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EC11B42F-CB16-4DD2-BEF3-E04228501800}" xr6:coauthVersionLast="47" xr6:coauthVersionMax="47" xr10:uidLastSave="{00000000-0000-0000-0000-000000000000}"/>
  <bookViews>
    <workbookView xWindow="28680" yWindow="-120" windowWidth="29040" windowHeight="15720" xr2:uid="{51CAC96F-31B0-419B-A87D-9392A077AFC8}"/>
  </bookViews>
  <sheets>
    <sheet name="LevelPass" sheetId="1" r:id="rId1"/>
    <sheet name="new" sheetId="2" r:id="rId2"/>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902" i="1" l="1"/>
  <c r="F13901" i="1"/>
  <c r="F13900" i="1"/>
  <c r="F13899" i="1"/>
  <c r="F13898" i="1"/>
  <c r="F13897" i="1"/>
  <c r="F13896" i="1"/>
  <c r="F13895" i="1"/>
  <c r="F13894" i="1"/>
  <c r="F13893" i="1"/>
  <c r="F13892" i="1"/>
  <c r="F13891" i="1"/>
  <c r="F13890" i="1"/>
  <c r="F13889" i="1"/>
  <c r="F13888" i="1"/>
  <c r="F13887" i="1"/>
  <c r="F13886" i="1"/>
  <c r="F13885" i="1"/>
  <c r="F13884" i="1"/>
  <c r="F13883" i="1"/>
  <c r="F13882" i="1"/>
  <c r="F13881" i="1"/>
  <c r="F13880" i="1"/>
  <c r="F13879" i="1"/>
  <c r="F13878" i="1"/>
  <c r="F13877" i="1"/>
  <c r="F13876" i="1"/>
  <c r="F13875" i="1"/>
  <c r="F13874" i="1"/>
  <c r="F13873" i="1"/>
  <c r="F13872" i="1"/>
  <c r="F13871" i="1"/>
  <c r="F13870" i="1"/>
  <c r="F13869" i="1"/>
  <c r="F13868" i="1"/>
  <c r="F13867" i="1"/>
  <c r="F13866" i="1"/>
  <c r="F13865" i="1"/>
  <c r="F13864" i="1"/>
  <c r="F13863" i="1"/>
  <c r="F13862" i="1"/>
  <c r="F13861" i="1"/>
  <c r="F13860" i="1"/>
  <c r="F13859" i="1"/>
  <c r="F13858" i="1"/>
  <c r="F13857" i="1"/>
  <c r="F13856" i="1"/>
  <c r="F13855" i="1"/>
  <c r="F13854" i="1"/>
  <c r="F13853" i="1"/>
  <c r="F13852" i="1"/>
  <c r="F13851" i="1"/>
  <c r="F13850" i="1"/>
  <c r="F13849" i="1"/>
  <c r="F13848" i="1"/>
  <c r="F13847" i="1"/>
  <c r="F13846" i="1"/>
  <c r="F13845" i="1"/>
  <c r="F13844" i="1"/>
  <c r="F13843" i="1"/>
  <c r="F13842" i="1"/>
  <c r="F13841" i="1"/>
  <c r="F13840" i="1"/>
  <c r="F13839" i="1"/>
  <c r="F13838" i="1"/>
  <c r="F13837" i="1"/>
  <c r="F13836" i="1"/>
  <c r="F13835" i="1"/>
  <c r="F13834" i="1"/>
  <c r="F13833" i="1"/>
  <c r="F13832" i="1"/>
  <c r="F13831" i="1"/>
  <c r="F13830" i="1"/>
  <c r="F13829" i="1"/>
  <c r="F13828" i="1"/>
  <c r="F13827" i="1"/>
  <c r="F13826" i="1"/>
  <c r="F13825" i="1"/>
  <c r="F13824" i="1"/>
  <c r="F13823" i="1"/>
  <c r="F13822" i="1"/>
  <c r="F13821" i="1"/>
  <c r="F13820" i="1"/>
  <c r="F13819" i="1"/>
  <c r="F13818" i="1"/>
  <c r="F13817" i="1"/>
  <c r="F13816" i="1"/>
  <c r="F13815" i="1"/>
  <c r="F13814" i="1"/>
  <c r="F13813" i="1"/>
  <c r="F13812" i="1"/>
  <c r="F13811" i="1"/>
  <c r="F13810" i="1"/>
  <c r="F13809" i="1"/>
  <c r="F13808" i="1"/>
  <c r="F13807" i="1"/>
  <c r="F13806" i="1"/>
  <c r="F13805" i="1"/>
  <c r="F13804" i="1"/>
  <c r="F138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F13802" i="1"/>
  <c r="F13801" i="1"/>
  <c r="F13800" i="1"/>
  <c r="F13799" i="1"/>
  <c r="F13798" i="1"/>
  <c r="F13797" i="1"/>
  <c r="F13796" i="1"/>
  <c r="F13795" i="1"/>
  <c r="F13794" i="1"/>
  <c r="F13793" i="1"/>
  <c r="F13792" i="1"/>
  <c r="F13791" i="1"/>
  <c r="F13790" i="1"/>
  <c r="F13789" i="1"/>
  <c r="F13788" i="1"/>
  <c r="F13787" i="1"/>
  <c r="F13786" i="1"/>
  <c r="F13785" i="1"/>
  <c r="F13784" i="1"/>
  <c r="F13783" i="1"/>
  <c r="F13782" i="1"/>
  <c r="F13781" i="1"/>
  <c r="F13780" i="1"/>
  <c r="F13779" i="1"/>
  <c r="F13778" i="1"/>
  <c r="F13777" i="1"/>
  <c r="F13776" i="1"/>
  <c r="F13775" i="1"/>
  <c r="F13774" i="1"/>
  <c r="F13773" i="1"/>
  <c r="F13772" i="1"/>
  <c r="F13771" i="1"/>
  <c r="F13770" i="1"/>
  <c r="F13769" i="1"/>
  <c r="F13768" i="1"/>
  <c r="F13767" i="1"/>
  <c r="F13766" i="1"/>
  <c r="F13765" i="1"/>
  <c r="F13764" i="1"/>
  <c r="F13763" i="1"/>
  <c r="F13762" i="1"/>
  <c r="F13761" i="1"/>
  <c r="F13760" i="1"/>
  <c r="F13759" i="1"/>
  <c r="F13758" i="1"/>
  <c r="F13757" i="1"/>
  <c r="F13756" i="1"/>
  <c r="F13755" i="1"/>
  <c r="F13754" i="1"/>
  <c r="F13753" i="1"/>
  <c r="F13752" i="1"/>
  <c r="F13751" i="1"/>
  <c r="F13750" i="1"/>
  <c r="F13749" i="1"/>
  <c r="F13748" i="1"/>
  <c r="F13747" i="1"/>
  <c r="F13746" i="1"/>
  <c r="F13745" i="1"/>
  <c r="F13744" i="1"/>
  <c r="F13743" i="1"/>
  <c r="F13742" i="1"/>
  <c r="F13741" i="1"/>
  <c r="F13740" i="1"/>
  <c r="F13739" i="1"/>
  <c r="F13738" i="1"/>
  <c r="F13737" i="1"/>
  <c r="F13736" i="1"/>
  <c r="F13735" i="1"/>
  <c r="F13734" i="1"/>
  <c r="F13733" i="1"/>
  <c r="F13732" i="1"/>
  <c r="F13731" i="1"/>
  <c r="F13730" i="1"/>
  <c r="F13729" i="1"/>
  <c r="F13728" i="1"/>
  <c r="F13727" i="1"/>
  <c r="F13726" i="1"/>
  <c r="F13725" i="1"/>
  <c r="F13724" i="1"/>
  <c r="F13723" i="1"/>
  <c r="F13722" i="1"/>
  <c r="F13721" i="1"/>
  <c r="F13720" i="1"/>
  <c r="F13719" i="1"/>
  <c r="F13718" i="1"/>
  <c r="F13717" i="1"/>
  <c r="F13716" i="1"/>
  <c r="F13715" i="1"/>
  <c r="F13714" i="1"/>
  <c r="F13713" i="1"/>
  <c r="F13712" i="1"/>
  <c r="F13711" i="1"/>
  <c r="F13710" i="1"/>
  <c r="F13709" i="1"/>
  <c r="F13708" i="1"/>
  <c r="F13707" i="1"/>
  <c r="F13706" i="1"/>
  <c r="F13705" i="1"/>
  <c r="F13704"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F13703" i="1"/>
  <c r="D13703" i="1"/>
  <c r="D13603" i="1"/>
  <c r="D13602" i="1"/>
  <c r="E13603" i="1"/>
  <c r="F13602" i="1"/>
  <c r="C13703" i="1"/>
  <c r="E13703" i="1"/>
  <c r="G13703" i="1"/>
  <c r="J13703" i="1" s="1"/>
  <c r="H13703" i="1"/>
  <c r="C13704" i="1"/>
  <c r="E13704" i="1"/>
  <c r="G13704" i="1"/>
  <c r="H13704" i="1" s="1"/>
  <c r="C13705" i="1"/>
  <c r="E13705" i="1"/>
  <c r="G13705" i="1"/>
  <c r="H13705" i="1" s="1"/>
  <c r="C13706" i="1"/>
  <c r="E13706" i="1"/>
  <c r="G13706" i="1"/>
  <c r="H13706" i="1" s="1"/>
  <c r="C13707" i="1"/>
  <c r="E13707" i="1"/>
  <c r="G13707" i="1"/>
  <c r="H13707" i="1" s="1"/>
  <c r="J13707" i="1"/>
  <c r="C13708" i="1"/>
  <c r="E13708" i="1"/>
  <c r="G13708" i="1"/>
  <c r="H13708" i="1" s="1"/>
  <c r="C13709" i="1"/>
  <c r="E13709" i="1"/>
  <c r="G13709" i="1"/>
  <c r="J13709" i="1" s="1"/>
  <c r="C13710" i="1"/>
  <c r="E13710" i="1"/>
  <c r="G13710" i="1"/>
  <c r="H13710" i="1" s="1"/>
  <c r="C13711" i="1"/>
  <c r="E13711" i="1"/>
  <c r="G13711" i="1"/>
  <c r="H13711" i="1" s="1"/>
  <c r="C13712" i="1"/>
  <c r="E13712" i="1"/>
  <c r="G13712" i="1"/>
  <c r="H13712" i="1"/>
  <c r="J13712" i="1"/>
  <c r="C13713" i="1"/>
  <c r="E13713" i="1"/>
  <c r="G13713" i="1"/>
  <c r="H13713" i="1" s="1"/>
  <c r="C13714" i="1"/>
  <c r="E13714" i="1"/>
  <c r="G13714" i="1"/>
  <c r="H13714" i="1" s="1"/>
  <c r="J13714" i="1"/>
  <c r="C13715" i="1"/>
  <c r="E13715" i="1"/>
  <c r="G13715" i="1"/>
  <c r="J13715" i="1" s="1"/>
  <c r="H13715" i="1"/>
  <c r="C13716" i="1"/>
  <c r="E13716" i="1"/>
  <c r="G13716" i="1"/>
  <c r="H13716" i="1" s="1"/>
  <c r="C13717" i="1"/>
  <c r="E13717" i="1"/>
  <c r="G13717" i="1"/>
  <c r="H13717" i="1" s="1"/>
  <c r="C13718" i="1"/>
  <c r="E13718" i="1"/>
  <c r="G13718" i="1"/>
  <c r="J13718" i="1" s="1"/>
  <c r="C13719" i="1"/>
  <c r="E13719" i="1"/>
  <c r="G13719" i="1"/>
  <c r="H13719" i="1" s="1"/>
  <c r="J13719" i="1"/>
  <c r="C13720" i="1"/>
  <c r="E13720" i="1"/>
  <c r="G13720" i="1"/>
  <c r="H13720" i="1" s="1"/>
  <c r="J13720" i="1"/>
  <c r="C13721" i="1"/>
  <c r="E13721" i="1"/>
  <c r="G13721" i="1"/>
  <c r="J13721" i="1" s="1"/>
  <c r="C13722" i="1"/>
  <c r="E13722" i="1"/>
  <c r="G13722" i="1"/>
  <c r="H13722" i="1" s="1"/>
  <c r="C13723" i="1"/>
  <c r="E13723" i="1"/>
  <c r="G13723" i="1"/>
  <c r="J13723" i="1" s="1"/>
  <c r="H13723" i="1"/>
  <c r="C13724" i="1"/>
  <c r="E13724" i="1"/>
  <c r="G13724" i="1"/>
  <c r="H13724" i="1"/>
  <c r="J13724" i="1"/>
  <c r="C13725" i="1"/>
  <c r="E13725" i="1"/>
  <c r="G13725" i="1"/>
  <c r="H13725" i="1" s="1"/>
  <c r="J13725" i="1"/>
  <c r="C13726" i="1"/>
  <c r="E13726" i="1"/>
  <c r="G13726" i="1"/>
  <c r="H13726" i="1"/>
  <c r="J13726" i="1"/>
  <c r="C13727" i="1"/>
  <c r="E13727" i="1"/>
  <c r="G13727" i="1"/>
  <c r="J13727" i="1" s="1"/>
  <c r="C13728" i="1"/>
  <c r="E13728" i="1"/>
  <c r="G13728" i="1"/>
  <c r="H13728" i="1" s="1"/>
  <c r="C13729" i="1"/>
  <c r="E13729" i="1"/>
  <c r="G13729" i="1"/>
  <c r="H13729" i="1" s="1"/>
  <c r="C13730" i="1"/>
  <c r="E13730" i="1"/>
  <c r="G13730" i="1"/>
  <c r="J13730" i="1" s="1"/>
  <c r="H13730" i="1"/>
  <c r="C13731" i="1"/>
  <c r="E13731" i="1"/>
  <c r="G13731" i="1"/>
  <c r="H13731" i="1" s="1"/>
  <c r="J13731" i="1"/>
  <c r="C13732" i="1"/>
  <c r="E13732" i="1"/>
  <c r="G13732" i="1"/>
  <c r="H13732" i="1"/>
  <c r="J13732" i="1"/>
  <c r="C13733" i="1"/>
  <c r="E13733" i="1"/>
  <c r="G13733" i="1"/>
  <c r="J13733" i="1" s="1"/>
  <c r="C13734" i="1"/>
  <c r="E13734" i="1"/>
  <c r="G13734" i="1"/>
  <c r="H13734" i="1" s="1"/>
  <c r="C13735" i="1"/>
  <c r="E13735" i="1"/>
  <c r="G13735" i="1"/>
  <c r="H13735" i="1" s="1"/>
  <c r="C13736" i="1"/>
  <c r="E13736" i="1"/>
  <c r="G13736" i="1"/>
  <c r="J13736" i="1" s="1"/>
  <c r="H13736" i="1"/>
  <c r="C13737" i="1"/>
  <c r="E13737" i="1"/>
  <c r="G13737" i="1"/>
  <c r="H13737" i="1" s="1"/>
  <c r="C13738" i="1"/>
  <c r="E13738" i="1"/>
  <c r="G13738" i="1"/>
  <c r="H13738" i="1"/>
  <c r="J13738" i="1"/>
  <c r="C13739" i="1"/>
  <c r="E13739" i="1"/>
  <c r="G13739" i="1"/>
  <c r="J13739" i="1" s="1"/>
  <c r="C13740" i="1"/>
  <c r="E13740" i="1"/>
  <c r="G13740" i="1"/>
  <c r="H13740" i="1" s="1"/>
  <c r="C13741" i="1"/>
  <c r="E13741" i="1"/>
  <c r="G13741" i="1"/>
  <c r="J13741" i="1" s="1"/>
  <c r="C13742" i="1"/>
  <c r="E13742" i="1"/>
  <c r="G13742" i="1"/>
  <c r="J13742" i="1" s="1"/>
  <c r="H13742" i="1"/>
  <c r="C13743" i="1"/>
  <c r="E13743" i="1"/>
  <c r="G13743" i="1"/>
  <c r="H13743" i="1" s="1"/>
  <c r="C13744" i="1"/>
  <c r="E13744" i="1"/>
  <c r="G13744" i="1"/>
  <c r="H13744" i="1" s="1"/>
  <c r="C13745" i="1"/>
  <c r="E13745" i="1"/>
  <c r="G13745" i="1"/>
  <c r="J13745" i="1" s="1"/>
  <c r="C13746" i="1"/>
  <c r="E13746" i="1"/>
  <c r="G13746" i="1"/>
  <c r="H13746" i="1" s="1"/>
  <c r="C13747" i="1"/>
  <c r="E13747" i="1"/>
  <c r="G13747" i="1"/>
  <c r="H13747" i="1"/>
  <c r="J13747" i="1"/>
  <c r="C13748" i="1"/>
  <c r="E13748" i="1"/>
  <c r="G13748" i="1"/>
  <c r="H13748" i="1" s="1"/>
  <c r="C13749" i="1"/>
  <c r="E13749" i="1"/>
  <c r="G13749" i="1"/>
  <c r="H13749" i="1" s="1"/>
  <c r="C13750" i="1"/>
  <c r="E13750" i="1"/>
  <c r="G13750" i="1"/>
  <c r="H13750" i="1"/>
  <c r="J13750" i="1"/>
  <c r="C13751" i="1"/>
  <c r="E13751" i="1"/>
  <c r="G13751" i="1"/>
  <c r="J13751" i="1" s="1"/>
  <c r="C13752" i="1"/>
  <c r="E13752" i="1"/>
  <c r="G13752" i="1"/>
  <c r="H13752" i="1" s="1"/>
  <c r="C13753" i="1"/>
  <c r="E13753" i="1"/>
  <c r="G13753" i="1"/>
  <c r="J13753" i="1" s="1"/>
  <c r="C13754" i="1"/>
  <c r="E13754" i="1"/>
  <c r="G13754" i="1"/>
  <c r="J13754" i="1" s="1"/>
  <c r="H13754" i="1"/>
  <c r="C13755" i="1"/>
  <c r="E13755" i="1"/>
  <c r="G13755" i="1"/>
  <c r="H13755" i="1" s="1"/>
  <c r="C13756" i="1"/>
  <c r="E13756" i="1"/>
  <c r="G13756" i="1"/>
  <c r="H13756" i="1" s="1"/>
  <c r="C13757" i="1"/>
  <c r="E13757" i="1"/>
  <c r="G13757" i="1"/>
  <c r="J13757" i="1" s="1"/>
  <c r="C13758" i="1"/>
  <c r="E13758" i="1"/>
  <c r="G13758" i="1"/>
  <c r="H13758" i="1" s="1"/>
  <c r="C13759" i="1"/>
  <c r="E13759" i="1"/>
  <c r="G13759" i="1"/>
  <c r="H13759" i="1"/>
  <c r="J13759" i="1"/>
  <c r="C13760" i="1"/>
  <c r="E13760" i="1"/>
  <c r="G13760" i="1"/>
  <c r="H13760" i="1" s="1"/>
  <c r="C13761" i="1"/>
  <c r="E13761" i="1"/>
  <c r="G13761" i="1"/>
  <c r="H13761" i="1" s="1"/>
  <c r="C13762" i="1"/>
  <c r="E13762" i="1"/>
  <c r="G13762" i="1"/>
  <c r="H13762" i="1"/>
  <c r="J13762" i="1"/>
  <c r="C13763" i="1"/>
  <c r="E13763" i="1"/>
  <c r="G13763" i="1"/>
  <c r="J13763" i="1" s="1"/>
  <c r="H13763" i="1"/>
  <c r="C13764" i="1"/>
  <c r="E13764" i="1"/>
  <c r="G13764" i="1"/>
  <c r="H13764" i="1" s="1"/>
  <c r="C13765" i="1"/>
  <c r="E13765" i="1"/>
  <c r="G13765" i="1"/>
  <c r="J13765" i="1" s="1"/>
  <c r="H13765" i="1"/>
  <c r="C13766" i="1"/>
  <c r="E13766" i="1"/>
  <c r="G13766" i="1"/>
  <c r="J13766" i="1" s="1"/>
  <c r="C13767" i="1"/>
  <c r="E13767" i="1"/>
  <c r="G13767" i="1"/>
  <c r="H13767" i="1" s="1"/>
  <c r="J13767" i="1"/>
  <c r="C13768" i="1"/>
  <c r="E13768" i="1"/>
  <c r="G13768" i="1"/>
  <c r="H13768" i="1"/>
  <c r="J13768" i="1"/>
  <c r="C13769" i="1"/>
  <c r="E13769" i="1"/>
  <c r="G13769" i="1"/>
  <c r="J13769" i="1" s="1"/>
  <c r="C13770" i="1"/>
  <c r="E13770" i="1"/>
  <c r="G13770" i="1"/>
  <c r="H13770" i="1" s="1"/>
  <c r="C13771" i="1"/>
  <c r="E13771" i="1"/>
  <c r="G13771" i="1"/>
  <c r="H13771" i="1"/>
  <c r="J13771" i="1"/>
  <c r="C13772" i="1"/>
  <c r="E13772" i="1"/>
  <c r="G13772" i="1"/>
  <c r="H13772" i="1" s="1"/>
  <c r="C13773" i="1"/>
  <c r="E13773" i="1"/>
  <c r="G13773" i="1"/>
  <c r="H13773" i="1" s="1"/>
  <c r="C13774" i="1"/>
  <c r="E13774" i="1"/>
  <c r="G13774" i="1"/>
  <c r="H13774" i="1"/>
  <c r="J13774" i="1"/>
  <c r="C13775" i="1"/>
  <c r="E13775" i="1"/>
  <c r="G13775" i="1"/>
  <c r="J13775" i="1" s="1"/>
  <c r="C13776" i="1"/>
  <c r="E13776" i="1"/>
  <c r="G13776" i="1"/>
  <c r="H13776" i="1" s="1"/>
  <c r="C13777" i="1"/>
  <c r="E13777" i="1"/>
  <c r="G13777" i="1"/>
  <c r="H13777" i="1"/>
  <c r="J13777" i="1"/>
  <c r="C13778" i="1"/>
  <c r="E13778" i="1"/>
  <c r="G13778" i="1"/>
  <c r="J13778" i="1" s="1"/>
  <c r="H13778" i="1"/>
  <c r="C13779" i="1"/>
  <c r="E13779" i="1"/>
  <c r="G13779" i="1"/>
  <c r="H13779" i="1" s="1"/>
  <c r="J13779" i="1"/>
  <c r="C13780" i="1"/>
  <c r="E13780" i="1"/>
  <c r="G13780" i="1"/>
  <c r="H13780" i="1" s="1"/>
  <c r="J13780" i="1"/>
  <c r="C13781" i="1"/>
  <c r="E13781" i="1"/>
  <c r="G13781" i="1"/>
  <c r="J13781" i="1" s="1"/>
  <c r="C13782" i="1"/>
  <c r="E13782" i="1"/>
  <c r="G13782" i="1"/>
  <c r="H13782" i="1" s="1"/>
  <c r="C13783" i="1"/>
  <c r="E13783" i="1"/>
  <c r="G13783" i="1"/>
  <c r="H13783" i="1" s="1"/>
  <c r="C13784" i="1"/>
  <c r="E13784" i="1"/>
  <c r="G13784" i="1"/>
  <c r="H13784" i="1" s="1"/>
  <c r="C13785" i="1"/>
  <c r="E13785" i="1"/>
  <c r="G13785" i="1"/>
  <c r="H13785" i="1" s="1"/>
  <c r="C13786" i="1"/>
  <c r="E13786" i="1"/>
  <c r="G13786" i="1"/>
  <c r="H13786" i="1" s="1"/>
  <c r="J13786" i="1"/>
  <c r="C13787" i="1"/>
  <c r="E13787" i="1"/>
  <c r="G13787" i="1"/>
  <c r="J13787" i="1" s="1"/>
  <c r="C13788" i="1"/>
  <c r="E13788" i="1"/>
  <c r="G13788" i="1"/>
  <c r="H13788" i="1" s="1"/>
  <c r="C13789" i="1"/>
  <c r="E13789" i="1"/>
  <c r="G13789" i="1"/>
  <c r="H13789" i="1" s="1"/>
  <c r="J13789" i="1"/>
  <c r="C13790" i="1"/>
  <c r="E13790" i="1"/>
  <c r="G13790" i="1"/>
  <c r="J13790" i="1" s="1"/>
  <c r="C13791" i="1"/>
  <c r="E13791" i="1"/>
  <c r="G13791" i="1"/>
  <c r="H13791" i="1" s="1"/>
  <c r="C13792" i="1"/>
  <c r="E13792" i="1"/>
  <c r="G13792" i="1"/>
  <c r="H13792" i="1"/>
  <c r="J13792" i="1"/>
  <c r="C13793" i="1"/>
  <c r="E13793" i="1"/>
  <c r="G13793" i="1"/>
  <c r="J13793" i="1" s="1"/>
  <c r="C13794" i="1"/>
  <c r="E13794" i="1"/>
  <c r="G13794" i="1"/>
  <c r="H13794" i="1" s="1"/>
  <c r="C13795" i="1"/>
  <c r="E13795" i="1"/>
  <c r="G13795" i="1"/>
  <c r="H13795" i="1"/>
  <c r="J13795" i="1"/>
  <c r="C13796" i="1"/>
  <c r="E13796" i="1"/>
  <c r="G13796" i="1"/>
  <c r="H13796" i="1" s="1"/>
  <c r="C13797" i="1"/>
  <c r="E13797" i="1"/>
  <c r="G13797" i="1"/>
  <c r="H13797" i="1" s="1"/>
  <c r="C13798" i="1"/>
  <c r="E13798" i="1"/>
  <c r="G13798" i="1"/>
  <c r="H13798" i="1" s="1"/>
  <c r="C13799" i="1"/>
  <c r="E13799" i="1"/>
  <c r="G13799" i="1"/>
  <c r="J13799" i="1" s="1"/>
  <c r="H13799" i="1"/>
  <c r="C13800" i="1"/>
  <c r="E13800" i="1"/>
  <c r="G13800" i="1"/>
  <c r="H13800" i="1" s="1"/>
  <c r="C13801" i="1"/>
  <c r="E13801" i="1"/>
  <c r="G13801" i="1"/>
  <c r="J13801" i="1" s="1"/>
  <c r="H13801" i="1"/>
  <c r="C13802" i="1"/>
  <c r="E13802" i="1"/>
  <c r="G13802" i="1"/>
  <c r="J13802" i="1" s="1"/>
  <c r="H13802" i="1"/>
  <c r="C13803" i="1"/>
  <c r="E13803" i="1"/>
  <c r="G13803" i="1"/>
  <c r="H13803" i="1" s="1"/>
  <c r="J13803" i="1"/>
  <c r="C13804" i="1"/>
  <c r="E13804" i="1"/>
  <c r="G13804" i="1"/>
  <c r="H13804" i="1"/>
  <c r="J13804" i="1"/>
  <c r="C13805" i="1"/>
  <c r="E13805" i="1"/>
  <c r="G13805" i="1"/>
  <c r="J13805" i="1" s="1"/>
  <c r="C13806" i="1"/>
  <c r="E13806" i="1"/>
  <c r="G13806" i="1"/>
  <c r="H13806" i="1" s="1"/>
  <c r="C13807" i="1"/>
  <c r="E13807" i="1"/>
  <c r="G13807" i="1"/>
  <c r="H13807" i="1" s="1"/>
  <c r="J13807" i="1"/>
  <c r="C13808" i="1"/>
  <c r="E13808" i="1"/>
  <c r="G13808" i="1"/>
  <c r="H13808" i="1" s="1"/>
  <c r="C13809" i="1"/>
  <c r="E13809" i="1"/>
  <c r="G13809" i="1"/>
  <c r="H13809" i="1" s="1"/>
  <c r="C13810" i="1"/>
  <c r="E13810" i="1"/>
  <c r="G13810" i="1"/>
  <c r="H13810" i="1"/>
  <c r="J13810" i="1"/>
  <c r="C13811" i="1"/>
  <c r="E13811" i="1"/>
  <c r="G13811" i="1"/>
  <c r="J13811" i="1" s="1"/>
  <c r="H13811" i="1"/>
  <c r="C13812" i="1"/>
  <c r="E13812" i="1"/>
  <c r="G13812" i="1"/>
  <c r="H13812" i="1" s="1"/>
  <c r="C13813" i="1"/>
  <c r="E13813" i="1"/>
  <c r="G13813" i="1"/>
  <c r="H13813" i="1"/>
  <c r="J13813" i="1"/>
  <c r="C13814" i="1"/>
  <c r="E13814" i="1"/>
  <c r="G13814" i="1"/>
  <c r="J13814" i="1" s="1"/>
  <c r="C13815" i="1"/>
  <c r="E13815" i="1"/>
  <c r="G13815" i="1"/>
  <c r="H13815" i="1" s="1"/>
  <c r="J13815" i="1"/>
  <c r="C13816" i="1"/>
  <c r="E13816" i="1"/>
  <c r="G13816" i="1"/>
  <c r="J13816" i="1" s="1"/>
  <c r="C13817" i="1"/>
  <c r="E13817" i="1"/>
  <c r="G13817" i="1"/>
  <c r="J13817" i="1" s="1"/>
  <c r="C13818" i="1"/>
  <c r="E13818" i="1"/>
  <c r="G13818" i="1"/>
  <c r="H13818" i="1" s="1"/>
  <c r="C13819" i="1"/>
  <c r="E13819" i="1"/>
  <c r="G13819" i="1"/>
  <c r="J13819" i="1" s="1"/>
  <c r="H13819" i="1"/>
  <c r="C13820" i="1"/>
  <c r="E13820" i="1"/>
  <c r="G13820" i="1"/>
  <c r="H13820" i="1" s="1"/>
  <c r="C13821" i="1"/>
  <c r="E13821" i="1"/>
  <c r="G13821" i="1"/>
  <c r="H13821" i="1" s="1"/>
  <c r="C13822" i="1"/>
  <c r="E13822" i="1"/>
  <c r="G13822" i="1"/>
  <c r="H13822" i="1" s="1"/>
  <c r="J13822" i="1"/>
  <c r="C13823" i="1"/>
  <c r="E13823" i="1"/>
  <c r="G13823" i="1"/>
  <c r="J13823" i="1" s="1"/>
  <c r="C13824" i="1"/>
  <c r="E13824" i="1"/>
  <c r="G13824" i="1"/>
  <c r="H13824" i="1" s="1"/>
  <c r="C13825" i="1"/>
  <c r="E13825" i="1"/>
  <c r="G13825" i="1"/>
  <c r="H13825" i="1" s="1"/>
  <c r="J13825" i="1"/>
  <c r="C13826" i="1"/>
  <c r="E13826" i="1"/>
  <c r="G13826" i="1"/>
  <c r="J13826" i="1" s="1"/>
  <c r="C13827" i="1"/>
  <c r="E13827" i="1"/>
  <c r="G13827" i="1"/>
  <c r="H13827" i="1" s="1"/>
  <c r="C13828" i="1"/>
  <c r="E13828" i="1"/>
  <c r="G13828" i="1"/>
  <c r="J13828" i="1" s="1"/>
  <c r="H13828" i="1"/>
  <c r="C13829" i="1"/>
  <c r="E13829" i="1"/>
  <c r="G13829" i="1"/>
  <c r="J13829" i="1" s="1"/>
  <c r="C13830" i="1"/>
  <c r="E13830" i="1"/>
  <c r="G13830" i="1"/>
  <c r="H13830" i="1" s="1"/>
  <c r="C13831" i="1"/>
  <c r="E13831" i="1"/>
  <c r="G13831" i="1"/>
  <c r="H13831" i="1" s="1"/>
  <c r="J13831" i="1"/>
  <c r="C13832" i="1"/>
  <c r="E13832" i="1"/>
  <c r="G13832" i="1"/>
  <c r="H13832" i="1" s="1"/>
  <c r="C13833" i="1"/>
  <c r="E13833" i="1"/>
  <c r="G13833" i="1"/>
  <c r="H13833" i="1" s="1"/>
  <c r="C13834" i="1"/>
  <c r="E13834" i="1"/>
  <c r="G13834" i="1"/>
  <c r="J13834" i="1" s="1"/>
  <c r="H13834" i="1"/>
  <c r="C13835" i="1"/>
  <c r="E13835" i="1"/>
  <c r="G13835" i="1"/>
  <c r="J13835" i="1" s="1"/>
  <c r="H13835" i="1"/>
  <c r="C13836" i="1"/>
  <c r="E13836" i="1"/>
  <c r="G13836" i="1"/>
  <c r="H13836" i="1" s="1"/>
  <c r="C13837" i="1"/>
  <c r="E13837" i="1"/>
  <c r="G13837" i="1"/>
  <c r="H13837" i="1" s="1"/>
  <c r="C13838" i="1"/>
  <c r="E13838" i="1"/>
  <c r="G13838" i="1"/>
  <c r="J13838" i="1" s="1"/>
  <c r="H13838" i="1"/>
  <c r="C13839" i="1"/>
  <c r="E13839" i="1"/>
  <c r="G13839" i="1"/>
  <c r="H13839" i="1" s="1"/>
  <c r="C13840" i="1"/>
  <c r="E13840" i="1"/>
  <c r="G13840" i="1"/>
  <c r="H13840" i="1"/>
  <c r="J13840" i="1"/>
  <c r="C13841" i="1"/>
  <c r="E13841" i="1"/>
  <c r="G13841" i="1"/>
  <c r="J13841" i="1" s="1"/>
  <c r="C13842" i="1"/>
  <c r="E13842" i="1"/>
  <c r="G13842" i="1"/>
  <c r="H13842" i="1" s="1"/>
  <c r="C13843" i="1"/>
  <c r="E13843" i="1"/>
  <c r="G13843" i="1"/>
  <c r="J13843" i="1" s="1"/>
  <c r="C13844" i="1"/>
  <c r="E13844" i="1"/>
  <c r="G13844" i="1"/>
  <c r="H13844" i="1" s="1"/>
  <c r="C13845" i="1"/>
  <c r="E13845" i="1"/>
  <c r="G13845" i="1"/>
  <c r="H13845" i="1" s="1"/>
  <c r="C13846" i="1"/>
  <c r="E13846" i="1"/>
  <c r="G13846" i="1"/>
  <c r="H13846" i="1" s="1"/>
  <c r="J13846" i="1"/>
  <c r="C13847" i="1"/>
  <c r="E13847" i="1"/>
  <c r="G13847" i="1"/>
  <c r="J13847" i="1" s="1"/>
  <c r="H13847" i="1"/>
  <c r="C13848" i="1"/>
  <c r="E13848" i="1"/>
  <c r="G13848" i="1"/>
  <c r="H13848" i="1" s="1"/>
  <c r="C13849" i="1"/>
  <c r="E13849" i="1"/>
  <c r="G13849" i="1"/>
  <c r="H13849" i="1"/>
  <c r="J13849" i="1"/>
  <c r="C13850" i="1"/>
  <c r="E13850" i="1"/>
  <c r="G13850" i="1"/>
  <c r="J13850" i="1" s="1"/>
  <c r="H13850" i="1"/>
  <c r="C13851" i="1"/>
  <c r="E13851" i="1"/>
  <c r="G13851" i="1"/>
  <c r="H13851" i="1" s="1"/>
  <c r="J13851" i="1"/>
  <c r="C13852" i="1"/>
  <c r="E13852" i="1"/>
  <c r="G13852" i="1"/>
  <c r="H13852" i="1" s="1"/>
  <c r="J13852" i="1"/>
  <c r="C13853" i="1"/>
  <c r="E13853" i="1"/>
  <c r="G13853" i="1"/>
  <c r="J13853" i="1" s="1"/>
  <c r="C13854" i="1"/>
  <c r="E13854" i="1"/>
  <c r="G13854" i="1"/>
  <c r="H13854" i="1" s="1"/>
  <c r="C13855" i="1"/>
  <c r="E13855" i="1"/>
  <c r="G13855" i="1"/>
  <c r="J13855" i="1" s="1"/>
  <c r="H13855" i="1"/>
  <c r="C13856" i="1"/>
  <c r="E13856" i="1"/>
  <c r="G13856" i="1"/>
  <c r="H13856" i="1" s="1"/>
  <c r="C13857" i="1"/>
  <c r="E13857" i="1"/>
  <c r="G13857" i="1"/>
  <c r="H13857" i="1" s="1"/>
  <c r="C13858" i="1"/>
  <c r="E13858" i="1"/>
  <c r="G13858" i="1"/>
  <c r="J13858" i="1" s="1"/>
  <c r="C13859" i="1"/>
  <c r="E13859" i="1"/>
  <c r="G13859" i="1"/>
  <c r="J13859" i="1" s="1"/>
  <c r="C13860" i="1"/>
  <c r="E13860" i="1"/>
  <c r="G13860" i="1"/>
  <c r="H13860" i="1" s="1"/>
  <c r="C13861" i="1"/>
  <c r="E13861" i="1"/>
  <c r="G13861" i="1"/>
  <c r="H13861" i="1" s="1"/>
  <c r="J13861" i="1"/>
  <c r="C13862" i="1"/>
  <c r="E13862" i="1"/>
  <c r="G13862" i="1"/>
  <c r="J13862" i="1" s="1"/>
  <c r="C13863" i="1"/>
  <c r="E13863" i="1"/>
  <c r="G13863" i="1"/>
  <c r="H13863" i="1" s="1"/>
  <c r="C13864" i="1"/>
  <c r="E13864" i="1"/>
  <c r="G13864" i="1"/>
  <c r="J13864" i="1" s="1"/>
  <c r="H13864" i="1"/>
  <c r="C13865" i="1"/>
  <c r="E13865" i="1"/>
  <c r="G13865" i="1"/>
  <c r="J13865" i="1" s="1"/>
  <c r="H13865" i="1"/>
  <c r="C13866" i="1"/>
  <c r="E13866" i="1"/>
  <c r="G13866" i="1"/>
  <c r="H13866" i="1" s="1"/>
  <c r="C13867" i="1"/>
  <c r="E13867" i="1"/>
  <c r="G13867" i="1"/>
  <c r="J13867" i="1" s="1"/>
  <c r="C13868" i="1"/>
  <c r="E13868" i="1"/>
  <c r="G13868" i="1"/>
  <c r="H13868" i="1" s="1"/>
  <c r="C13869" i="1"/>
  <c r="E13869" i="1"/>
  <c r="G13869" i="1"/>
  <c r="H13869" i="1" s="1"/>
  <c r="C13870" i="1"/>
  <c r="E13870" i="1"/>
  <c r="G13870" i="1"/>
  <c r="J13870" i="1" s="1"/>
  <c r="H13870" i="1"/>
  <c r="C13871" i="1"/>
  <c r="E13871" i="1"/>
  <c r="G13871" i="1"/>
  <c r="J13871" i="1" s="1"/>
  <c r="H13871" i="1"/>
  <c r="C13872" i="1"/>
  <c r="E13872" i="1"/>
  <c r="G13872" i="1"/>
  <c r="H13872" i="1" s="1"/>
  <c r="C13873" i="1"/>
  <c r="E13873" i="1"/>
  <c r="G13873" i="1"/>
  <c r="H13873" i="1" s="1"/>
  <c r="C13874" i="1"/>
  <c r="E13874" i="1"/>
  <c r="G13874" i="1"/>
  <c r="J13874" i="1" s="1"/>
  <c r="H13874" i="1"/>
  <c r="C13875" i="1"/>
  <c r="E13875" i="1"/>
  <c r="G13875" i="1"/>
  <c r="H13875" i="1" s="1"/>
  <c r="C13876" i="1"/>
  <c r="E13876" i="1"/>
  <c r="G13876" i="1"/>
  <c r="H13876" i="1"/>
  <c r="J13876" i="1"/>
  <c r="C13877" i="1"/>
  <c r="E13877" i="1"/>
  <c r="G13877" i="1"/>
  <c r="J13877" i="1" s="1"/>
  <c r="H13877" i="1"/>
  <c r="C13878" i="1"/>
  <c r="E13878" i="1"/>
  <c r="G13878" i="1"/>
  <c r="H13878" i="1" s="1"/>
  <c r="C13879" i="1"/>
  <c r="E13879" i="1"/>
  <c r="G13879" i="1"/>
  <c r="J13879" i="1" s="1"/>
  <c r="H13879" i="1"/>
  <c r="C13880" i="1"/>
  <c r="E13880" i="1"/>
  <c r="G13880" i="1"/>
  <c r="H13880" i="1" s="1"/>
  <c r="C13881" i="1"/>
  <c r="E13881" i="1"/>
  <c r="G13881" i="1"/>
  <c r="H13881" i="1" s="1"/>
  <c r="C13882" i="1"/>
  <c r="E13882" i="1"/>
  <c r="G13882" i="1"/>
  <c r="H13882" i="1"/>
  <c r="J13882" i="1"/>
  <c r="C13883" i="1"/>
  <c r="E13883" i="1"/>
  <c r="G13883" i="1"/>
  <c r="J13883" i="1" s="1"/>
  <c r="H13883" i="1"/>
  <c r="C13884" i="1"/>
  <c r="E13884" i="1"/>
  <c r="G13884" i="1"/>
  <c r="H13884" i="1" s="1"/>
  <c r="C13885" i="1"/>
  <c r="E13885" i="1"/>
  <c r="G13885" i="1"/>
  <c r="H13885" i="1"/>
  <c r="J13885" i="1"/>
  <c r="C13886" i="1"/>
  <c r="E13886" i="1"/>
  <c r="G13886" i="1"/>
  <c r="J13886" i="1" s="1"/>
  <c r="C13887" i="1"/>
  <c r="E13887" i="1"/>
  <c r="G13887" i="1"/>
  <c r="H13887" i="1" s="1"/>
  <c r="J13887" i="1"/>
  <c r="C13888" i="1"/>
  <c r="E13888" i="1"/>
  <c r="G13888" i="1"/>
  <c r="J13888" i="1" s="1"/>
  <c r="C13889" i="1"/>
  <c r="E13889" i="1"/>
  <c r="G13889" i="1"/>
  <c r="J13889" i="1" s="1"/>
  <c r="C13890" i="1"/>
  <c r="E13890" i="1"/>
  <c r="G13890" i="1"/>
  <c r="J13890" i="1" s="1"/>
  <c r="H13890" i="1"/>
  <c r="C13891" i="1"/>
  <c r="E13891" i="1"/>
  <c r="G13891" i="1"/>
  <c r="H13891" i="1"/>
  <c r="J13891" i="1"/>
  <c r="C13892" i="1"/>
  <c r="E13892" i="1"/>
  <c r="G13892" i="1"/>
  <c r="H13892" i="1" s="1"/>
  <c r="C13893" i="1"/>
  <c r="E13893" i="1"/>
  <c r="G13893" i="1"/>
  <c r="H13893" i="1" s="1"/>
  <c r="C13894" i="1"/>
  <c r="E13894" i="1"/>
  <c r="G13894" i="1"/>
  <c r="J13894" i="1" s="1"/>
  <c r="H13894" i="1"/>
  <c r="C13895" i="1"/>
  <c r="E13895" i="1"/>
  <c r="G13895" i="1"/>
  <c r="H13895" i="1"/>
  <c r="J13895" i="1"/>
  <c r="C13896" i="1"/>
  <c r="E13896" i="1"/>
  <c r="G13896" i="1"/>
  <c r="H13896" i="1" s="1"/>
  <c r="C13897" i="1"/>
  <c r="E13897" i="1"/>
  <c r="G13897" i="1"/>
  <c r="H13897" i="1" s="1"/>
  <c r="C13898" i="1"/>
  <c r="E13898" i="1"/>
  <c r="G13898" i="1"/>
  <c r="J13898" i="1" s="1"/>
  <c r="H13898" i="1"/>
  <c r="C13899" i="1"/>
  <c r="E13899" i="1"/>
  <c r="G13899" i="1"/>
  <c r="H13899" i="1" s="1"/>
  <c r="C13900" i="1"/>
  <c r="E13900" i="1"/>
  <c r="G13900" i="1"/>
  <c r="H13900" i="1"/>
  <c r="J13900" i="1"/>
  <c r="C13901" i="1"/>
  <c r="E13901" i="1"/>
  <c r="G13901" i="1"/>
  <c r="J13901" i="1" s="1"/>
  <c r="H13901" i="1"/>
  <c r="C13902" i="1"/>
  <c r="E13902" i="1"/>
  <c r="G13902" i="1"/>
  <c r="J13902" i="1" s="1"/>
  <c r="H13888" i="1" l="1"/>
  <c r="H13867" i="1"/>
  <c r="H13858" i="1"/>
  <c r="H13843" i="1"/>
  <c r="H13826" i="1"/>
  <c r="H13816" i="1"/>
  <c r="H13787" i="1"/>
  <c r="J13755" i="1"/>
  <c r="H13753" i="1"/>
  <c r="J13743" i="1"/>
  <c r="H13741" i="1"/>
  <c r="J13717" i="1"/>
  <c r="J13899" i="1"/>
  <c r="H13862" i="1"/>
  <c r="H13823" i="1"/>
  <c r="J13791" i="1"/>
  <c r="J13873" i="1"/>
  <c r="H13859" i="1"/>
  <c r="J13837" i="1"/>
  <c r="J13827" i="1"/>
  <c r="J13798" i="1"/>
  <c r="J13783" i="1"/>
  <c r="J13756" i="1"/>
  <c r="J13744" i="1"/>
  <c r="J13735" i="1"/>
  <c r="H13889" i="1"/>
  <c r="J13875" i="1"/>
  <c r="J13839" i="1"/>
  <c r="H13766" i="1"/>
  <c r="J13749" i="1"/>
  <c r="J13737" i="1"/>
  <c r="H13718" i="1"/>
  <c r="J13711" i="1"/>
  <c r="J13708" i="1"/>
  <c r="J13863" i="1"/>
  <c r="H13790" i="1"/>
  <c r="H13751" i="1"/>
  <c r="H13739" i="1"/>
  <c r="H13727" i="1"/>
  <c r="J13713" i="1"/>
  <c r="J13705" i="1"/>
  <c r="H13902" i="1"/>
  <c r="H13886" i="1"/>
  <c r="H13814" i="1"/>
  <c r="H13775" i="1"/>
  <c r="J13729" i="1"/>
  <c r="H13853" i="1"/>
  <c r="H13841" i="1"/>
  <c r="H13829" i="1"/>
  <c r="H13817" i="1"/>
  <c r="H13805" i="1"/>
  <c r="H13793" i="1"/>
  <c r="H13781" i="1"/>
  <c r="H13769" i="1"/>
  <c r="H13757" i="1"/>
  <c r="H13745" i="1"/>
  <c r="H13733" i="1"/>
  <c r="H13721" i="1"/>
  <c r="H13709" i="1"/>
  <c r="J13892" i="1"/>
  <c r="J13880" i="1"/>
  <c r="J13868" i="1"/>
  <c r="J13856" i="1"/>
  <c r="J13844" i="1"/>
  <c r="J13832" i="1"/>
  <c r="J13820" i="1"/>
  <c r="J13808" i="1"/>
  <c r="J13796" i="1"/>
  <c r="J13784" i="1"/>
  <c r="J13772" i="1"/>
  <c r="J13760" i="1"/>
  <c r="J13748" i="1"/>
  <c r="J13897" i="1"/>
  <c r="J13878" i="1"/>
  <c r="J13866" i="1"/>
  <c r="J13854" i="1"/>
  <c r="J13842" i="1"/>
  <c r="J13830" i="1"/>
  <c r="J13818" i="1"/>
  <c r="J13806" i="1"/>
  <c r="J13794" i="1"/>
  <c r="J13782" i="1"/>
  <c r="J13770" i="1"/>
  <c r="J13758" i="1"/>
  <c r="J13746" i="1"/>
  <c r="J13734" i="1"/>
  <c r="J13722" i="1"/>
  <c r="J13710" i="1"/>
  <c r="J13893" i="1"/>
  <c r="J13845" i="1"/>
  <c r="J13833" i="1"/>
  <c r="J13821" i="1"/>
  <c r="J13809" i="1"/>
  <c r="J13797" i="1"/>
  <c r="J13785" i="1"/>
  <c r="J13773" i="1"/>
  <c r="J13761" i="1"/>
  <c r="J13881" i="1"/>
  <c r="J13869" i="1"/>
  <c r="J13857" i="1"/>
  <c r="J13706" i="1"/>
  <c r="J13896" i="1"/>
  <c r="J13884" i="1"/>
  <c r="J13872" i="1"/>
  <c r="J13860" i="1"/>
  <c r="J13848" i="1"/>
  <c r="J13836" i="1"/>
  <c r="J13824" i="1"/>
  <c r="J13812" i="1"/>
  <c r="J13800" i="1"/>
  <c r="J13788" i="1"/>
  <c r="J13776" i="1"/>
  <c r="J13764" i="1"/>
  <c r="J13752" i="1"/>
  <c r="J13740" i="1"/>
  <c r="J13728" i="1"/>
  <c r="J13716" i="1"/>
  <c r="J13704" i="1"/>
  <c r="F13700" i="1" l="1"/>
  <c r="F13693" i="1"/>
  <c r="F13689" i="1"/>
  <c r="F13677" i="1"/>
  <c r="F13665" i="1"/>
  <c r="F13653" i="1"/>
  <c r="F13652" i="1"/>
  <c r="F13645" i="1"/>
  <c r="F13641" i="1"/>
  <c r="F13640" i="1"/>
  <c r="F13633" i="1"/>
  <c r="F13629" i="1"/>
  <c r="F13628" i="1"/>
  <c r="F13621" i="1"/>
  <c r="F13617" i="1"/>
  <c r="F13616" i="1"/>
  <c r="F13609" i="1"/>
  <c r="F13605" i="1"/>
  <c r="F13604" i="1"/>
  <c r="D13697" i="1"/>
  <c r="D13692" i="1"/>
  <c r="D13680" i="1"/>
  <c r="D13669" i="1"/>
  <c r="D13668" i="1"/>
  <c r="D13657" i="1"/>
  <c r="D13656" i="1"/>
  <c r="D13649" i="1"/>
  <c r="D13645" i="1"/>
  <c r="D13644" i="1"/>
  <c r="D13633" i="1"/>
  <c r="D13632" i="1"/>
  <c r="D13621" i="1"/>
  <c r="D13620" i="1"/>
  <c r="D13609" i="1"/>
  <c r="D13608" i="1"/>
  <c r="F13597" i="1"/>
  <c r="F13590" i="1"/>
  <c r="F13585" i="1"/>
  <c r="F13584" i="1"/>
  <c r="F13578" i="1"/>
  <c r="F13573" i="1"/>
  <c r="F13566" i="1"/>
  <c r="F13561" i="1"/>
  <c r="F13554" i="1"/>
  <c r="F13549" i="1"/>
  <c r="F13548" i="1"/>
  <c r="F13542" i="1"/>
  <c r="F13537" i="1"/>
  <c r="F13536" i="1"/>
  <c r="F13530" i="1"/>
  <c r="F13525" i="1"/>
  <c r="F13521" i="1"/>
  <c r="F13518" i="1"/>
  <c r="F13513" i="1"/>
  <c r="F13509" i="1"/>
  <c r="F13506" i="1"/>
  <c r="F13505" i="1"/>
  <c r="D13601" i="1"/>
  <c r="D13600" i="1"/>
  <c r="D13594" i="1"/>
  <c r="D13593" i="1"/>
  <c r="D13588" i="1"/>
  <c r="D13582" i="1"/>
  <c r="D13581" i="1"/>
  <c r="D13576" i="1"/>
  <c r="D13570" i="1"/>
  <c r="D13569" i="1"/>
  <c r="D13565" i="1"/>
  <c r="D13564" i="1"/>
  <c r="D13558" i="1"/>
  <c r="D13557" i="1"/>
  <c r="D13552" i="1"/>
  <c r="D13546" i="1"/>
  <c r="D13545" i="1"/>
  <c r="D13540" i="1"/>
  <c r="D13534" i="1"/>
  <c r="D13533" i="1"/>
  <c r="D13529" i="1"/>
  <c r="D13528" i="1"/>
  <c r="D13522" i="1"/>
  <c r="D13521" i="1"/>
  <c r="D13516" i="1"/>
  <c r="D13513" i="1"/>
  <c r="D13510" i="1"/>
  <c r="D13509" i="1"/>
  <c r="D13504" i="1"/>
  <c r="C13503" i="1"/>
  <c r="D13503" i="1" s="1"/>
  <c r="E13503" i="1"/>
  <c r="F13503" i="1" s="1"/>
  <c r="G13503" i="1"/>
  <c r="C13504" i="1"/>
  <c r="E13504" i="1"/>
  <c r="F13504" i="1" s="1"/>
  <c r="G13504" i="1"/>
  <c r="H13504" i="1" s="1"/>
  <c r="C13505" i="1"/>
  <c r="D13505" i="1" s="1"/>
  <c r="E13505" i="1"/>
  <c r="G13505" i="1"/>
  <c r="J13505" i="1" s="1"/>
  <c r="H13505" i="1"/>
  <c r="C13506" i="1"/>
  <c r="D13506" i="1" s="1"/>
  <c r="E13506" i="1"/>
  <c r="G13506" i="1"/>
  <c r="J13506" i="1" s="1"/>
  <c r="H13506" i="1"/>
  <c r="C13507" i="1"/>
  <c r="D13507" i="1" s="1"/>
  <c r="E13507" i="1"/>
  <c r="F13507" i="1" s="1"/>
  <c r="G13507" i="1"/>
  <c r="H13507" i="1" s="1"/>
  <c r="J13507" i="1"/>
  <c r="C13508" i="1"/>
  <c r="D13508" i="1" s="1"/>
  <c r="E13508" i="1"/>
  <c r="F13508" i="1" s="1"/>
  <c r="G13508" i="1"/>
  <c r="J13508" i="1" s="1"/>
  <c r="H13508" i="1"/>
  <c r="C13509" i="1"/>
  <c r="E13509" i="1"/>
  <c r="G13509" i="1"/>
  <c r="J13509" i="1" s="1"/>
  <c r="H13509" i="1"/>
  <c r="C13510" i="1"/>
  <c r="E13510" i="1"/>
  <c r="F13510" i="1" s="1"/>
  <c r="G13510" i="1"/>
  <c r="H13510" i="1"/>
  <c r="J13510" i="1"/>
  <c r="C13511" i="1"/>
  <c r="D13511" i="1" s="1"/>
  <c r="E13511" i="1"/>
  <c r="F13511" i="1" s="1"/>
  <c r="G13511" i="1"/>
  <c r="H13511" i="1" s="1"/>
  <c r="C13512" i="1"/>
  <c r="D13512" i="1" s="1"/>
  <c r="E13512" i="1"/>
  <c r="F13512" i="1" s="1"/>
  <c r="G13512" i="1"/>
  <c r="H13512" i="1" s="1"/>
  <c r="C13513" i="1"/>
  <c r="E13513" i="1"/>
  <c r="G13513" i="1"/>
  <c r="H13513" i="1" s="1"/>
  <c r="C13514" i="1"/>
  <c r="D13514" i="1" s="1"/>
  <c r="E13514" i="1"/>
  <c r="F13514" i="1" s="1"/>
  <c r="G13514" i="1"/>
  <c r="H13514" i="1" s="1"/>
  <c r="J13514" i="1"/>
  <c r="C13515" i="1"/>
  <c r="D13515" i="1" s="1"/>
  <c r="E13515" i="1"/>
  <c r="F13515" i="1" s="1"/>
  <c r="G13515" i="1"/>
  <c r="H13515" i="1" s="1"/>
  <c r="C13516" i="1"/>
  <c r="E13516" i="1"/>
  <c r="F13516" i="1" s="1"/>
  <c r="G13516" i="1"/>
  <c r="H13516" i="1" s="1"/>
  <c r="C13517" i="1"/>
  <c r="D13517" i="1" s="1"/>
  <c r="E13517" i="1"/>
  <c r="F13517" i="1" s="1"/>
  <c r="G13517" i="1"/>
  <c r="J13517" i="1" s="1"/>
  <c r="C13518" i="1"/>
  <c r="D13518" i="1" s="1"/>
  <c r="E13518" i="1"/>
  <c r="G13518" i="1"/>
  <c r="H13518" i="1"/>
  <c r="J13518" i="1"/>
  <c r="C13519" i="1"/>
  <c r="D13519" i="1" s="1"/>
  <c r="E13519" i="1"/>
  <c r="F13519" i="1" s="1"/>
  <c r="G13519" i="1"/>
  <c r="H13519" i="1" s="1"/>
  <c r="J13519" i="1"/>
  <c r="C13520" i="1"/>
  <c r="D13520" i="1" s="1"/>
  <c r="E13520" i="1"/>
  <c r="F13520" i="1" s="1"/>
  <c r="G13520" i="1"/>
  <c r="J13520" i="1" s="1"/>
  <c r="H13520" i="1"/>
  <c r="C13521" i="1"/>
  <c r="E13521" i="1"/>
  <c r="G13521" i="1"/>
  <c r="J13521" i="1" s="1"/>
  <c r="H13521" i="1"/>
  <c r="C13522" i="1"/>
  <c r="E13522" i="1"/>
  <c r="F13522" i="1" s="1"/>
  <c r="G13522" i="1"/>
  <c r="H13522" i="1"/>
  <c r="J13522" i="1"/>
  <c r="C13523" i="1"/>
  <c r="D13523" i="1" s="1"/>
  <c r="E13523" i="1"/>
  <c r="F13523" i="1" s="1"/>
  <c r="G13523" i="1"/>
  <c r="H13523" i="1" s="1"/>
  <c r="C13524" i="1"/>
  <c r="D13524" i="1" s="1"/>
  <c r="E13524" i="1"/>
  <c r="F13524" i="1" s="1"/>
  <c r="G13524" i="1"/>
  <c r="H13524" i="1" s="1"/>
  <c r="C13525" i="1"/>
  <c r="D13525" i="1" s="1"/>
  <c r="E13525" i="1"/>
  <c r="G13525" i="1"/>
  <c r="H13525" i="1" s="1"/>
  <c r="C13526" i="1"/>
  <c r="D13526" i="1" s="1"/>
  <c r="E13526" i="1"/>
  <c r="F13526" i="1" s="1"/>
  <c r="G13526" i="1"/>
  <c r="H13526" i="1" s="1"/>
  <c r="J13526" i="1"/>
  <c r="C13527" i="1"/>
  <c r="D13527" i="1" s="1"/>
  <c r="E13527" i="1"/>
  <c r="F13527" i="1" s="1"/>
  <c r="G13527" i="1"/>
  <c r="H13527" i="1" s="1"/>
  <c r="J13527" i="1"/>
  <c r="C13528" i="1"/>
  <c r="E13528" i="1"/>
  <c r="F13528" i="1" s="1"/>
  <c r="G13528" i="1"/>
  <c r="H13528" i="1" s="1"/>
  <c r="C13529" i="1"/>
  <c r="E13529" i="1"/>
  <c r="F13529" i="1" s="1"/>
  <c r="G13529" i="1"/>
  <c r="J13529" i="1" s="1"/>
  <c r="C13530" i="1"/>
  <c r="D13530" i="1" s="1"/>
  <c r="E13530" i="1"/>
  <c r="G13530" i="1"/>
  <c r="H13530" i="1"/>
  <c r="J13530" i="1"/>
  <c r="C13531" i="1"/>
  <c r="D13531" i="1" s="1"/>
  <c r="E13531" i="1"/>
  <c r="F13531" i="1" s="1"/>
  <c r="G13531" i="1"/>
  <c r="H13531" i="1" s="1"/>
  <c r="J13531" i="1"/>
  <c r="C13532" i="1"/>
  <c r="D13532" i="1" s="1"/>
  <c r="E13532" i="1"/>
  <c r="F13532" i="1" s="1"/>
  <c r="G13532" i="1"/>
  <c r="J13532" i="1" s="1"/>
  <c r="H13532" i="1"/>
  <c r="C13533" i="1"/>
  <c r="E13533" i="1"/>
  <c r="F13533" i="1" s="1"/>
  <c r="G13533" i="1"/>
  <c r="J13533" i="1" s="1"/>
  <c r="C13534" i="1"/>
  <c r="E13534" i="1"/>
  <c r="F13534" i="1" s="1"/>
  <c r="G13534" i="1"/>
  <c r="H13534" i="1"/>
  <c r="J13534" i="1"/>
  <c r="C13535" i="1"/>
  <c r="D13535" i="1" s="1"/>
  <c r="E13535" i="1"/>
  <c r="F13535" i="1" s="1"/>
  <c r="G13535" i="1"/>
  <c r="H13535" i="1" s="1"/>
  <c r="C13536" i="1"/>
  <c r="D13536" i="1" s="1"/>
  <c r="E13536" i="1"/>
  <c r="G13536" i="1"/>
  <c r="H13536" i="1" s="1"/>
  <c r="C13537" i="1"/>
  <c r="D13537" i="1" s="1"/>
  <c r="E13537" i="1"/>
  <c r="G13537" i="1"/>
  <c r="H13537" i="1" s="1"/>
  <c r="C13538" i="1"/>
  <c r="D13538" i="1" s="1"/>
  <c r="E13538" i="1"/>
  <c r="F13538" i="1" s="1"/>
  <c r="G13538" i="1"/>
  <c r="H13538" i="1" s="1"/>
  <c r="J13538" i="1"/>
  <c r="C13539" i="1"/>
  <c r="D13539" i="1" s="1"/>
  <c r="E13539" i="1"/>
  <c r="F13539" i="1" s="1"/>
  <c r="G13539" i="1"/>
  <c r="H13539" i="1" s="1"/>
  <c r="J13539" i="1"/>
  <c r="C13540" i="1"/>
  <c r="E13540" i="1"/>
  <c r="F13540" i="1" s="1"/>
  <c r="G13540" i="1"/>
  <c r="H13540" i="1" s="1"/>
  <c r="C13541" i="1"/>
  <c r="D13541" i="1" s="1"/>
  <c r="E13541" i="1"/>
  <c r="F13541" i="1" s="1"/>
  <c r="G13541" i="1"/>
  <c r="J13541" i="1" s="1"/>
  <c r="C13542" i="1"/>
  <c r="D13542" i="1" s="1"/>
  <c r="E13542" i="1"/>
  <c r="G13542" i="1"/>
  <c r="H13542" i="1"/>
  <c r="J13542" i="1"/>
  <c r="C13543" i="1"/>
  <c r="D13543" i="1" s="1"/>
  <c r="E13543" i="1"/>
  <c r="F13543" i="1" s="1"/>
  <c r="G13543" i="1"/>
  <c r="H13543" i="1" s="1"/>
  <c r="J13543" i="1"/>
  <c r="C13544" i="1"/>
  <c r="D13544" i="1" s="1"/>
  <c r="E13544" i="1"/>
  <c r="F13544" i="1" s="1"/>
  <c r="G13544" i="1"/>
  <c r="J13544" i="1" s="1"/>
  <c r="H13544" i="1"/>
  <c r="C13545" i="1"/>
  <c r="E13545" i="1"/>
  <c r="F13545" i="1" s="1"/>
  <c r="G13545" i="1"/>
  <c r="J13545" i="1" s="1"/>
  <c r="C13546" i="1"/>
  <c r="E13546" i="1"/>
  <c r="F13546" i="1" s="1"/>
  <c r="G13546" i="1"/>
  <c r="H13546" i="1"/>
  <c r="J13546" i="1"/>
  <c r="C13547" i="1"/>
  <c r="D13547" i="1" s="1"/>
  <c r="E13547" i="1"/>
  <c r="F13547" i="1" s="1"/>
  <c r="G13547" i="1"/>
  <c r="H13547" i="1" s="1"/>
  <c r="C13548" i="1"/>
  <c r="D13548" i="1" s="1"/>
  <c r="E13548" i="1"/>
  <c r="G13548" i="1"/>
  <c r="H13548" i="1" s="1"/>
  <c r="C13549" i="1"/>
  <c r="D13549" i="1" s="1"/>
  <c r="E13549" i="1"/>
  <c r="G13549" i="1"/>
  <c r="H13549" i="1" s="1"/>
  <c r="C13550" i="1"/>
  <c r="D13550" i="1" s="1"/>
  <c r="E13550" i="1"/>
  <c r="F13550" i="1" s="1"/>
  <c r="G13550" i="1"/>
  <c r="H13550" i="1" s="1"/>
  <c r="J13550" i="1"/>
  <c r="C13551" i="1"/>
  <c r="D13551" i="1" s="1"/>
  <c r="E13551" i="1"/>
  <c r="F13551" i="1" s="1"/>
  <c r="G13551" i="1"/>
  <c r="H13551" i="1" s="1"/>
  <c r="C13552" i="1"/>
  <c r="E13552" i="1"/>
  <c r="F13552" i="1" s="1"/>
  <c r="G13552" i="1"/>
  <c r="H13552" i="1" s="1"/>
  <c r="C13553" i="1"/>
  <c r="D13553" i="1" s="1"/>
  <c r="E13553" i="1"/>
  <c r="F13553" i="1" s="1"/>
  <c r="G13553" i="1"/>
  <c r="J13553" i="1" s="1"/>
  <c r="C13554" i="1"/>
  <c r="D13554" i="1" s="1"/>
  <c r="E13554" i="1"/>
  <c r="G13554" i="1"/>
  <c r="H13554" i="1"/>
  <c r="J13554" i="1"/>
  <c r="C13555" i="1"/>
  <c r="D13555" i="1" s="1"/>
  <c r="E13555" i="1"/>
  <c r="F13555" i="1" s="1"/>
  <c r="G13555" i="1"/>
  <c r="H13555" i="1" s="1"/>
  <c r="J13555" i="1"/>
  <c r="C13556" i="1"/>
  <c r="D13556" i="1" s="1"/>
  <c r="E13556" i="1"/>
  <c r="F13556" i="1" s="1"/>
  <c r="G13556" i="1"/>
  <c r="J13556" i="1" s="1"/>
  <c r="H13556" i="1"/>
  <c r="C13557" i="1"/>
  <c r="E13557" i="1"/>
  <c r="F13557" i="1" s="1"/>
  <c r="G13557" i="1"/>
  <c r="J13557" i="1" s="1"/>
  <c r="H13557" i="1"/>
  <c r="C13558" i="1"/>
  <c r="E13558" i="1"/>
  <c r="F13558" i="1" s="1"/>
  <c r="G13558" i="1"/>
  <c r="H13558" i="1"/>
  <c r="J13558" i="1"/>
  <c r="C13559" i="1"/>
  <c r="D13559" i="1" s="1"/>
  <c r="E13559" i="1"/>
  <c r="F13559" i="1" s="1"/>
  <c r="G13559" i="1"/>
  <c r="H13559" i="1" s="1"/>
  <c r="C13560" i="1"/>
  <c r="D13560" i="1" s="1"/>
  <c r="E13560" i="1"/>
  <c r="F13560" i="1" s="1"/>
  <c r="G13560" i="1"/>
  <c r="H13560" i="1" s="1"/>
  <c r="C13561" i="1"/>
  <c r="D13561" i="1" s="1"/>
  <c r="E13561" i="1"/>
  <c r="G13561" i="1"/>
  <c r="H13561" i="1" s="1"/>
  <c r="C13562" i="1"/>
  <c r="D13562" i="1" s="1"/>
  <c r="E13562" i="1"/>
  <c r="F13562" i="1" s="1"/>
  <c r="G13562" i="1"/>
  <c r="H13562" i="1" s="1"/>
  <c r="J13562" i="1"/>
  <c r="C13563" i="1"/>
  <c r="D13563" i="1" s="1"/>
  <c r="E13563" i="1"/>
  <c r="F13563" i="1" s="1"/>
  <c r="G13563" i="1"/>
  <c r="H13563" i="1" s="1"/>
  <c r="C13564" i="1"/>
  <c r="E13564" i="1"/>
  <c r="F13564" i="1" s="1"/>
  <c r="G13564" i="1"/>
  <c r="H13564" i="1" s="1"/>
  <c r="C13565" i="1"/>
  <c r="E13565" i="1"/>
  <c r="F13565" i="1" s="1"/>
  <c r="G13565" i="1"/>
  <c r="J13565" i="1" s="1"/>
  <c r="C13566" i="1"/>
  <c r="D13566" i="1" s="1"/>
  <c r="E13566" i="1"/>
  <c r="G13566" i="1"/>
  <c r="H13566" i="1"/>
  <c r="J13566" i="1"/>
  <c r="C13567" i="1"/>
  <c r="D13567" i="1" s="1"/>
  <c r="E13567" i="1"/>
  <c r="F13567" i="1" s="1"/>
  <c r="G13567" i="1"/>
  <c r="H13567" i="1" s="1"/>
  <c r="J13567" i="1"/>
  <c r="C13568" i="1"/>
  <c r="D13568" i="1" s="1"/>
  <c r="E13568" i="1"/>
  <c r="F13568" i="1" s="1"/>
  <c r="G13568" i="1"/>
  <c r="J13568" i="1" s="1"/>
  <c r="H13568" i="1"/>
  <c r="C13569" i="1"/>
  <c r="E13569" i="1"/>
  <c r="F13569" i="1" s="1"/>
  <c r="G13569" i="1"/>
  <c r="J13569" i="1" s="1"/>
  <c r="H13569" i="1"/>
  <c r="C13570" i="1"/>
  <c r="E13570" i="1"/>
  <c r="F13570" i="1" s="1"/>
  <c r="G13570" i="1"/>
  <c r="H13570" i="1"/>
  <c r="J13570" i="1"/>
  <c r="C13571" i="1"/>
  <c r="D13571" i="1" s="1"/>
  <c r="E13571" i="1"/>
  <c r="F13571" i="1" s="1"/>
  <c r="G13571" i="1"/>
  <c r="H13571" i="1" s="1"/>
  <c r="C13572" i="1"/>
  <c r="D13572" i="1" s="1"/>
  <c r="E13572" i="1"/>
  <c r="F13572" i="1" s="1"/>
  <c r="G13572" i="1"/>
  <c r="H13572" i="1" s="1"/>
  <c r="C13573" i="1"/>
  <c r="D13573" i="1" s="1"/>
  <c r="E13573" i="1"/>
  <c r="G13573" i="1"/>
  <c r="H13573" i="1" s="1"/>
  <c r="C13574" i="1"/>
  <c r="D13574" i="1" s="1"/>
  <c r="E13574" i="1"/>
  <c r="F13574" i="1" s="1"/>
  <c r="G13574" i="1"/>
  <c r="H13574" i="1" s="1"/>
  <c r="J13574" i="1"/>
  <c r="C13575" i="1"/>
  <c r="D13575" i="1" s="1"/>
  <c r="E13575" i="1"/>
  <c r="F13575" i="1" s="1"/>
  <c r="G13575" i="1"/>
  <c r="H13575" i="1" s="1"/>
  <c r="J13575" i="1"/>
  <c r="C13576" i="1"/>
  <c r="E13576" i="1"/>
  <c r="F13576" i="1" s="1"/>
  <c r="G13576" i="1"/>
  <c r="H13576" i="1" s="1"/>
  <c r="C13577" i="1"/>
  <c r="D13577" i="1" s="1"/>
  <c r="E13577" i="1"/>
  <c r="F13577" i="1" s="1"/>
  <c r="G13577" i="1"/>
  <c r="J13577" i="1" s="1"/>
  <c r="C13578" i="1"/>
  <c r="D13578" i="1" s="1"/>
  <c r="E13578" i="1"/>
  <c r="G13578" i="1"/>
  <c r="H13578" i="1"/>
  <c r="J13578" i="1"/>
  <c r="C13579" i="1"/>
  <c r="D13579" i="1" s="1"/>
  <c r="E13579" i="1"/>
  <c r="F13579" i="1" s="1"/>
  <c r="G13579" i="1"/>
  <c r="H13579" i="1" s="1"/>
  <c r="J13579" i="1"/>
  <c r="C13580" i="1"/>
  <c r="D13580" i="1" s="1"/>
  <c r="E13580" i="1"/>
  <c r="F13580" i="1" s="1"/>
  <c r="G13580" i="1"/>
  <c r="J13580" i="1" s="1"/>
  <c r="H13580" i="1"/>
  <c r="C13581" i="1"/>
  <c r="E13581" i="1"/>
  <c r="F13581" i="1" s="1"/>
  <c r="G13581" i="1"/>
  <c r="J13581" i="1" s="1"/>
  <c r="C13582" i="1"/>
  <c r="E13582" i="1"/>
  <c r="F13582" i="1" s="1"/>
  <c r="G13582" i="1"/>
  <c r="H13582" i="1"/>
  <c r="J13582" i="1"/>
  <c r="C13583" i="1"/>
  <c r="D13583" i="1" s="1"/>
  <c r="E13583" i="1"/>
  <c r="F13583" i="1" s="1"/>
  <c r="G13583" i="1"/>
  <c r="H13583" i="1" s="1"/>
  <c r="C13584" i="1"/>
  <c r="D13584" i="1" s="1"/>
  <c r="E13584" i="1"/>
  <c r="G13584" i="1"/>
  <c r="H13584" i="1" s="1"/>
  <c r="C13585" i="1"/>
  <c r="D13585" i="1" s="1"/>
  <c r="E13585" i="1"/>
  <c r="G13585" i="1"/>
  <c r="H13585" i="1" s="1"/>
  <c r="C13586" i="1"/>
  <c r="D13586" i="1" s="1"/>
  <c r="E13586" i="1"/>
  <c r="F13586" i="1" s="1"/>
  <c r="G13586" i="1"/>
  <c r="H13586" i="1" s="1"/>
  <c r="J13586" i="1"/>
  <c r="C13587" i="1"/>
  <c r="D13587" i="1" s="1"/>
  <c r="E13587" i="1"/>
  <c r="F13587" i="1" s="1"/>
  <c r="G13587" i="1"/>
  <c r="H13587" i="1" s="1"/>
  <c r="J13587" i="1"/>
  <c r="C13588" i="1"/>
  <c r="E13588" i="1"/>
  <c r="F13588" i="1" s="1"/>
  <c r="G13588" i="1"/>
  <c r="H13588" i="1" s="1"/>
  <c r="C13589" i="1"/>
  <c r="D13589" i="1" s="1"/>
  <c r="E13589" i="1"/>
  <c r="F13589" i="1" s="1"/>
  <c r="G13589" i="1"/>
  <c r="J13589" i="1" s="1"/>
  <c r="C13590" i="1"/>
  <c r="D13590" i="1" s="1"/>
  <c r="E13590" i="1"/>
  <c r="G13590" i="1"/>
  <c r="H13590" i="1"/>
  <c r="J13590" i="1"/>
  <c r="C13591" i="1"/>
  <c r="D13591" i="1" s="1"/>
  <c r="E13591" i="1"/>
  <c r="F13591" i="1" s="1"/>
  <c r="G13591" i="1"/>
  <c r="H13591" i="1" s="1"/>
  <c r="J13591" i="1"/>
  <c r="C13592" i="1"/>
  <c r="D13592" i="1" s="1"/>
  <c r="E13592" i="1"/>
  <c r="F13592" i="1" s="1"/>
  <c r="G13592" i="1"/>
  <c r="J13592" i="1" s="1"/>
  <c r="H13592" i="1"/>
  <c r="C13593" i="1"/>
  <c r="E13593" i="1"/>
  <c r="F13593" i="1" s="1"/>
  <c r="G13593" i="1"/>
  <c r="J13593" i="1" s="1"/>
  <c r="C13594" i="1"/>
  <c r="E13594" i="1"/>
  <c r="F13594" i="1" s="1"/>
  <c r="G13594" i="1"/>
  <c r="H13594" i="1"/>
  <c r="J13594" i="1"/>
  <c r="C13595" i="1"/>
  <c r="D13595" i="1" s="1"/>
  <c r="E13595" i="1"/>
  <c r="F13595" i="1" s="1"/>
  <c r="G13595" i="1"/>
  <c r="H13595" i="1" s="1"/>
  <c r="C13596" i="1"/>
  <c r="D13596" i="1" s="1"/>
  <c r="E13596" i="1"/>
  <c r="F13596" i="1" s="1"/>
  <c r="G13596" i="1"/>
  <c r="H13596" i="1" s="1"/>
  <c r="C13597" i="1"/>
  <c r="D13597" i="1" s="1"/>
  <c r="E13597" i="1"/>
  <c r="G13597" i="1"/>
  <c r="H13597" i="1" s="1"/>
  <c r="C13598" i="1"/>
  <c r="D13598" i="1" s="1"/>
  <c r="E13598" i="1"/>
  <c r="F13598" i="1" s="1"/>
  <c r="G13598" i="1"/>
  <c r="H13598" i="1" s="1"/>
  <c r="J13598" i="1"/>
  <c r="C13599" i="1"/>
  <c r="D13599" i="1" s="1"/>
  <c r="E13599" i="1"/>
  <c r="F13599" i="1" s="1"/>
  <c r="G13599" i="1"/>
  <c r="H13599" i="1" s="1"/>
  <c r="C13600" i="1"/>
  <c r="E13600" i="1"/>
  <c r="F13600" i="1" s="1"/>
  <c r="G13600" i="1"/>
  <c r="H13600" i="1" s="1"/>
  <c r="C13601" i="1"/>
  <c r="E13601" i="1"/>
  <c r="F13601" i="1" s="1"/>
  <c r="G13601" i="1"/>
  <c r="J13601" i="1" s="1"/>
  <c r="C13602" i="1"/>
  <c r="E13602" i="1"/>
  <c r="G13602" i="1"/>
  <c r="H13602" i="1"/>
  <c r="J13602" i="1"/>
  <c r="C13603" i="1"/>
  <c r="F13603" i="1"/>
  <c r="G13603" i="1"/>
  <c r="H13603" i="1" s="1"/>
  <c r="J13603" i="1"/>
  <c r="C13604" i="1"/>
  <c r="D13604" i="1" s="1"/>
  <c r="E13604" i="1"/>
  <c r="G13604" i="1"/>
  <c r="J13604" i="1" s="1"/>
  <c r="H13604" i="1"/>
  <c r="C13605" i="1"/>
  <c r="D13605" i="1" s="1"/>
  <c r="E13605" i="1"/>
  <c r="G13605" i="1"/>
  <c r="J13605" i="1" s="1"/>
  <c r="H13605" i="1"/>
  <c r="C13606" i="1"/>
  <c r="D13606" i="1" s="1"/>
  <c r="E13606" i="1"/>
  <c r="F13606" i="1" s="1"/>
  <c r="G13606" i="1"/>
  <c r="H13606" i="1"/>
  <c r="J13606" i="1"/>
  <c r="C13607" i="1"/>
  <c r="D13607" i="1" s="1"/>
  <c r="E13607" i="1"/>
  <c r="F13607" i="1" s="1"/>
  <c r="G13607" i="1"/>
  <c r="H13607" i="1" s="1"/>
  <c r="C13608" i="1"/>
  <c r="E13608" i="1"/>
  <c r="F13608" i="1" s="1"/>
  <c r="G13608" i="1"/>
  <c r="H13608" i="1" s="1"/>
  <c r="C13609" i="1"/>
  <c r="E13609" i="1"/>
  <c r="G13609" i="1"/>
  <c r="H13609" i="1" s="1"/>
  <c r="C13610" i="1"/>
  <c r="D13610" i="1" s="1"/>
  <c r="E13610" i="1"/>
  <c r="F13610" i="1" s="1"/>
  <c r="G13610" i="1"/>
  <c r="H13610" i="1" s="1"/>
  <c r="J13610" i="1"/>
  <c r="C13611" i="1"/>
  <c r="D13611" i="1" s="1"/>
  <c r="E13611" i="1"/>
  <c r="F13611" i="1" s="1"/>
  <c r="G13611" i="1"/>
  <c r="H13611" i="1" s="1"/>
  <c r="C13612" i="1"/>
  <c r="D13612" i="1" s="1"/>
  <c r="E13612" i="1"/>
  <c r="F13612" i="1" s="1"/>
  <c r="G13612" i="1"/>
  <c r="H13612" i="1" s="1"/>
  <c r="C13613" i="1"/>
  <c r="D13613" i="1" s="1"/>
  <c r="E13613" i="1"/>
  <c r="F13613" i="1" s="1"/>
  <c r="G13613" i="1"/>
  <c r="J13613" i="1" s="1"/>
  <c r="C13614" i="1"/>
  <c r="D13614" i="1" s="1"/>
  <c r="E13614" i="1"/>
  <c r="F13614" i="1" s="1"/>
  <c r="G13614" i="1"/>
  <c r="H13614" i="1"/>
  <c r="J13614" i="1"/>
  <c r="C13615" i="1"/>
  <c r="D13615" i="1" s="1"/>
  <c r="E13615" i="1"/>
  <c r="F13615" i="1" s="1"/>
  <c r="G13615" i="1"/>
  <c r="H13615" i="1" s="1"/>
  <c r="J13615" i="1"/>
  <c r="C13616" i="1"/>
  <c r="D13616" i="1" s="1"/>
  <c r="E13616" i="1"/>
  <c r="G13616" i="1"/>
  <c r="J13616" i="1" s="1"/>
  <c r="H13616" i="1"/>
  <c r="C13617" i="1"/>
  <c r="D13617" i="1" s="1"/>
  <c r="E13617" i="1"/>
  <c r="G13617" i="1"/>
  <c r="J13617" i="1" s="1"/>
  <c r="C13618" i="1"/>
  <c r="D13618" i="1" s="1"/>
  <c r="E13618" i="1"/>
  <c r="F13618" i="1" s="1"/>
  <c r="G13618" i="1"/>
  <c r="H13618" i="1"/>
  <c r="J13618" i="1"/>
  <c r="C13619" i="1"/>
  <c r="D13619" i="1" s="1"/>
  <c r="E13619" i="1"/>
  <c r="F13619" i="1" s="1"/>
  <c r="G13619" i="1"/>
  <c r="H13619" i="1" s="1"/>
  <c r="C13620" i="1"/>
  <c r="E13620" i="1"/>
  <c r="F13620" i="1" s="1"/>
  <c r="G13620" i="1"/>
  <c r="H13620" i="1" s="1"/>
  <c r="C13621" i="1"/>
  <c r="E13621" i="1"/>
  <c r="G13621" i="1"/>
  <c r="H13621" i="1" s="1"/>
  <c r="C13622" i="1"/>
  <c r="D13622" i="1" s="1"/>
  <c r="E13622" i="1"/>
  <c r="F13622" i="1" s="1"/>
  <c r="G13622" i="1"/>
  <c r="H13622" i="1" s="1"/>
  <c r="J13622" i="1"/>
  <c r="C13623" i="1"/>
  <c r="D13623" i="1" s="1"/>
  <c r="E13623" i="1"/>
  <c r="F13623" i="1" s="1"/>
  <c r="G13623" i="1"/>
  <c r="H13623" i="1" s="1"/>
  <c r="J13623" i="1"/>
  <c r="C13624" i="1"/>
  <c r="D13624" i="1" s="1"/>
  <c r="E13624" i="1"/>
  <c r="F13624" i="1" s="1"/>
  <c r="G13624" i="1"/>
  <c r="H13624" i="1" s="1"/>
  <c r="C13625" i="1"/>
  <c r="D13625" i="1" s="1"/>
  <c r="E13625" i="1"/>
  <c r="F13625" i="1" s="1"/>
  <c r="G13625" i="1"/>
  <c r="J13625" i="1" s="1"/>
  <c r="C13626" i="1"/>
  <c r="D13626" i="1" s="1"/>
  <c r="E13626" i="1"/>
  <c r="F13626" i="1" s="1"/>
  <c r="G13626" i="1"/>
  <c r="H13626" i="1"/>
  <c r="J13626" i="1"/>
  <c r="C13627" i="1"/>
  <c r="D13627" i="1" s="1"/>
  <c r="E13627" i="1"/>
  <c r="F13627" i="1" s="1"/>
  <c r="G13627" i="1"/>
  <c r="H13627" i="1" s="1"/>
  <c r="J13627" i="1"/>
  <c r="C13628" i="1"/>
  <c r="D13628" i="1" s="1"/>
  <c r="E13628" i="1"/>
  <c r="G13628" i="1"/>
  <c r="J13628" i="1" s="1"/>
  <c r="H13628" i="1"/>
  <c r="C13629" i="1"/>
  <c r="D13629" i="1" s="1"/>
  <c r="E13629" i="1"/>
  <c r="G13629" i="1"/>
  <c r="J13629" i="1" s="1"/>
  <c r="C13630" i="1"/>
  <c r="D13630" i="1" s="1"/>
  <c r="E13630" i="1"/>
  <c r="F13630" i="1" s="1"/>
  <c r="G13630" i="1"/>
  <c r="H13630" i="1"/>
  <c r="J13630" i="1"/>
  <c r="C13631" i="1"/>
  <c r="D13631" i="1" s="1"/>
  <c r="E13631" i="1"/>
  <c r="F13631" i="1" s="1"/>
  <c r="G13631" i="1"/>
  <c r="H13631" i="1" s="1"/>
  <c r="C13632" i="1"/>
  <c r="E13632" i="1"/>
  <c r="F13632" i="1" s="1"/>
  <c r="G13632" i="1"/>
  <c r="H13632" i="1" s="1"/>
  <c r="C13633" i="1"/>
  <c r="E13633" i="1"/>
  <c r="G13633" i="1"/>
  <c r="H13633" i="1" s="1"/>
  <c r="C13634" i="1"/>
  <c r="D13634" i="1" s="1"/>
  <c r="E13634" i="1"/>
  <c r="F13634" i="1" s="1"/>
  <c r="G13634" i="1"/>
  <c r="H13634" i="1" s="1"/>
  <c r="J13634" i="1"/>
  <c r="C13635" i="1"/>
  <c r="D13635" i="1" s="1"/>
  <c r="E13635" i="1"/>
  <c r="F13635" i="1" s="1"/>
  <c r="G13635" i="1"/>
  <c r="H13635" i="1" s="1"/>
  <c r="J13635" i="1"/>
  <c r="C13636" i="1"/>
  <c r="D13636" i="1" s="1"/>
  <c r="E13636" i="1"/>
  <c r="F13636" i="1" s="1"/>
  <c r="G13636" i="1"/>
  <c r="H13636" i="1" s="1"/>
  <c r="C13637" i="1"/>
  <c r="D13637" i="1" s="1"/>
  <c r="E13637" i="1"/>
  <c r="F13637" i="1" s="1"/>
  <c r="G13637" i="1"/>
  <c r="J13637" i="1" s="1"/>
  <c r="C13638" i="1"/>
  <c r="D13638" i="1" s="1"/>
  <c r="E13638" i="1"/>
  <c r="F13638" i="1" s="1"/>
  <c r="G13638" i="1"/>
  <c r="H13638" i="1"/>
  <c r="J13638" i="1"/>
  <c r="C13639" i="1"/>
  <c r="D13639" i="1" s="1"/>
  <c r="E13639" i="1"/>
  <c r="F13639" i="1" s="1"/>
  <c r="G13639" i="1"/>
  <c r="H13639" i="1" s="1"/>
  <c r="J13639" i="1"/>
  <c r="C13640" i="1"/>
  <c r="D13640" i="1" s="1"/>
  <c r="E13640" i="1"/>
  <c r="G13640" i="1"/>
  <c r="J13640" i="1" s="1"/>
  <c r="H13640" i="1"/>
  <c r="C13641" i="1"/>
  <c r="D13641" i="1" s="1"/>
  <c r="E13641" i="1"/>
  <c r="G13641" i="1"/>
  <c r="J13641" i="1" s="1"/>
  <c r="C13642" i="1"/>
  <c r="D13642" i="1" s="1"/>
  <c r="E13642" i="1"/>
  <c r="F13642" i="1" s="1"/>
  <c r="G13642" i="1"/>
  <c r="H13642" i="1"/>
  <c r="J13642" i="1"/>
  <c r="C13643" i="1"/>
  <c r="D13643" i="1" s="1"/>
  <c r="E13643" i="1"/>
  <c r="F13643" i="1" s="1"/>
  <c r="G13643" i="1"/>
  <c r="C13644" i="1"/>
  <c r="E13644" i="1"/>
  <c r="F13644" i="1" s="1"/>
  <c r="G13644" i="1"/>
  <c r="H13644" i="1" s="1"/>
  <c r="C13645" i="1"/>
  <c r="E13645" i="1"/>
  <c r="G13645" i="1"/>
  <c r="H13645" i="1" s="1"/>
  <c r="C13646" i="1"/>
  <c r="D13646" i="1" s="1"/>
  <c r="E13646" i="1"/>
  <c r="F13646" i="1" s="1"/>
  <c r="G13646" i="1"/>
  <c r="H13646" i="1" s="1"/>
  <c r="J13646" i="1"/>
  <c r="C13647" i="1"/>
  <c r="D13647" i="1" s="1"/>
  <c r="E13647" i="1"/>
  <c r="F13647" i="1" s="1"/>
  <c r="G13647" i="1"/>
  <c r="H13647" i="1" s="1"/>
  <c r="C13648" i="1"/>
  <c r="D13648" i="1" s="1"/>
  <c r="E13648" i="1"/>
  <c r="F13648" i="1" s="1"/>
  <c r="G13648" i="1"/>
  <c r="H13648" i="1" s="1"/>
  <c r="C13649" i="1"/>
  <c r="E13649" i="1"/>
  <c r="F13649" i="1" s="1"/>
  <c r="G13649" i="1"/>
  <c r="J13649" i="1" s="1"/>
  <c r="C13650" i="1"/>
  <c r="D13650" i="1" s="1"/>
  <c r="E13650" i="1"/>
  <c r="F13650" i="1" s="1"/>
  <c r="G13650" i="1"/>
  <c r="H13650" i="1"/>
  <c r="J13650" i="1"/>
  <c r="C13651" i="1"/>
  <c r="D13651" i="1" s="1"/>
  <c r="E13651" i="1"/>
  <c r="F13651" i="1" s="1"/>
  <c r="G13651" i="1"/>
  <c r="H13651" i="1" s="1"/>
  <c r="J13651" i="1"/>
  <c r="C13652" i="1"/>
  <c r="D13652" i="1" s="1"/>
  <c r="E13652" i="1"/>
  <c r="G13652" i="1"/>
  <c r="J13652" i="1" s="1"/>
  <c r="H13652" i="1"/>
  <c r="C13653" i="1"/>
  <c r="D13653" i="1" s="1"/>
  <c r="E13653" i="1"/>
  <c r="G13653" i="1"/>
  <c r="J13653" i="1" s="1"/>
  <c r="H13653" i="1"/>
  <c r="C13654" i="1"/>
  <c r="D13654" i="1" s="1"/>
  <c r="E13654" i="1"/>
  <c r="F13654" i="1" s="1"/>
  <c r="G13654" i="1"/>
  <c r="H13654" i="1"/>
  <c r="J13654" i="1"/>
  <c r="C13655" i="1"/>
  <c r="D13655" i="1" s="1"/>
  <c r="E13655" i="1"/>
  <c r="F13655" i="1" s="1"/>
  <c r="G13655" i="1"/>
  <c r="C13656" i="1"/>
  <c r="E13656" i="1"/>
  <c r="F13656" i="1" s="1"/>
  <c r="G13656" i="1"/>
  <c r="H13656" i="1" s="1"/>
  <c r="C13657" i="1"/>
  <c r="E13657" i="1"/>
  <c r="F13657" i="1" s="1"/>
  <c r="G13657" i="1"/>
  <c r="H13657" i="1" s="1"/>
  <c r="C13658" i="1"/>
  <c r="D13658" i="1" s="1"/>
  <c r="E13658" i="1"/>
  <c r="F13658" i="1" s="1"/>
  <c r="G13658" i="1"/>
  <c r="H13658" i="1" s="1"/>
  <c r="J13658" i="1"/>
  <c r="C13659" i="1"/>
  <c r="D13659" i="1" s="1"/>
  <c r="E13659" i="1"/>
  <c r="F13659" i="1" s="1"/>
  <c r="G13659" i="1"/>
  <c r="H13659" i="1" s="1"/>
  <c r="C13660" i="1"/>
  <c r="D13660" i="1" s="1"/>
  <c r="E13660" i="1"/>
  <c r="F13660" i="1" s="1"/>
  <c r="G13660" i="1"/>
  <c r="H13660" i="1" s="1"/>
  <c r="C13661" i="1"/>
  <c r="D13661" i="1" s="1"/>
  <c r="E13661" i="1"/>
  <c r="F13661" i="1" s="1"/>
  <c r="G13661" i="1"/>
  <c r="C13662" i="1"/>
  <c r="D13662" i="1" s="1"/>
  <c r="E13662" i="1"/>
  <c r="F13662" i="1" s="1"/>
  <c r="G13662" i="1"/>
  <c r="J13662" i="1" s="1"/>
  <c r="H13662" i="1"/>
  <c r="C13663" i="1"/>
  <c r="D13663" i="1" s="1"/>
  <c r="E13663" i="1"/>
  <c r="F13663" i="1" s="1"/>
  <c r="G13663" i="1"/>
  <c r="C13664" i="1"/>
  <c r="D13664" i="1" s="1"/>
  <c r="E13664" i="1"/>
  <c r="F13664" i="1" s="1"/>
  <c r="G13664" i="1"/>
  <c r="C13665" i="1"/>
  <c r="D13665" i="1" s="1"/>
  <c r="E13665" i="1"/>
  <c r="G13665" i="1"/>
  <c r="J13665" i="1" s="1"/>
  <c r="H13665" i="1"/>
  <c r="C13666" i="1"/>
  <c r="D13666" i="1" s="1"/>
  <c r="E13666" i="1"/>
  <c r="F13666" i="1" s="1"/>
  <c r="G13666" i="1"/>
  <c r="H13666" i="1" s="1"/>
  <c r="C13667" i="1"/>
  <c r="D13667" i="1" s="1"/>
  <c r="E13667" i="1"/>
  <c r="F13667" i="1" s="1"/>
  <c r="G13667" i="1"/>
  <c r="J13667" i="1" s="1"/>
  <c r="H13667" i="1"/>
  <c r="C13668" i="1"/>
  <c r="E13668" i="1"/>
  <c r="F13668" i="1" s="1"/>
  <c r="G13668" i="1"/>
  <c r="H13668" i="1" s="1"/>
  <c r="C13669" i="1"/>
  <c r="E13669" i="1"/>
  <c r="F13669" i="1" s="1"/>
  <c r="G13669" i="1"/>
  <c r="H13669" i="1" s="1"/>
  <c r="C13670" i="1"/>
  <c r="D13670" i="1" s="1"/>
  <c r="E13670" i="1"/>
  <c r="F13670" i="1" s="1"/>
  <c r="G13670" i="1"/>
  <c r="H13670" i="1" s="1"/>
  <c r="J13670" i="1"/>
  <c r="C13671" i="1"/>
  <c r="D13671" i="1" s="1"/>
  <c r="E13671" i="1"/>
  <c r="F13671" i="1" s="1"/>
  <c r="G13671" i="1"/>
  <c r="H13671" i="1" s="1"/>
  <c r="J13671" i="1"/>
  <c r="C13672" i="1"/>
  <c r="D13672" i="1" s="1"/>
  <c r="E13672" i="1"/>
  <c r="F13672" i="1" s="1"/>
  <c r="G13672" i="1"/>
  <c r="H13672" i="1" s="1"/>
  <c r="C13673" i="1"/>
  <c r="D13673" i="1" s="1"/>
  <c r="E13673" i="1"/>
  <c r="F13673" i="1" s="1"/>
  <c r="G13673" i="1"/>
  <c r="C13674" i="1"/>
  <c r="D13674" i="1" s="1"/>
  <c r="E13674" i="1"/>
  <c r="F13674" i="1" s="1"/>
  <c r="G13674" i="1"/>
  <c r="J13674" i="1" s="1"/>
  <c r="H13674" i="1"/>
  <c r="C13675" i="1"/>
  <c r="D13675" i="1" s="1"/>
  <c r="E13675" i="1"/>
  <c r="F13675" i="1" s="1"/>
  <c r="G13675" i="1"/>
  <c r="C13676" i="1"/>
  <c r="D13676" i="1" s="1"/>
  <c r="E13676" i="1"/>
  <c r="F13676" i="1" s="1"/>
  <c r="G13676" i="1"/>
  <c r="C13677" i="1"/>
  <c r="D13677" i="1" s="1"/>
  <c r="E13677" i="1"/>
  <c r="G13677" i="1"/>
  <c r="J13677" i="1" s="1"/>
  <c r="H13677" i="1"/>
  <c r="C13678" i="1"/>
  <c r="D13678" i="1" s="1"/>
  <c r="E13678" i="1"/>
  <c r="F13678" i="1" s="1"/>
  <c r="G13678" i="1"/>
  <c r="H13678" i="1" s="1"/>
  <c r="J13678" i="1"/>
  <c r="C13679" i="1"/>
  <c r="D13679" i="1" s="1"/>
  <c r="E13679" i="1"/>
  <c r="F13679" i="1" s="1"/>
  <c r="G13679" i="1"/>
  <c r="J13679" i="1" s="1"/>
  <c r="H13679" i="1"/>
  <c r="C13680" i="1"/>
  <c r="E13680" i="1"/>
  <c r="F13680" i="1" s="1"/>
  <c r="G13680" i="1"/>
  <c r="H13680" i="1" s="1"/>
  <c r="C13681" i="1"/>
  <c r="D13681" i="1" s="1"/>
  <c r="E13681" i="1"/>
  <c r="F13681" i="1" s="1"/>
  <c r="G13681" i="1"/>
  <c r="H13681" i="1" s="1"/>
  <c r="C13682" i="1"/>
  <c r="D13682" i="1" s="1"/>
  <c r="E13682" i="1"/>
  <c r="F13682" i="1" s="1"/>
  <c r="G13682" i="1"/>
  <c r="H13682" i="1" s="1"/>
  <c r="C13683" i="1"/>
  <c r="D13683" i="1" s="1"/>
  <c r="E13683" i="1"/>
  <c r="F13683" i="1" s="1"/>
  <c r="G13683" i="1"/>
  <c r="H13683" i="1" s="1"/>
  <c r="C13684" i="1"/>
  <c r="D13684" i="1" s="1"/>
  <c r="E13684" i="1"/>
  <c r="F13684" i="1" s="1"/>
  <c r="G13684" i="1"/>
  <c r="H13684" i="1" s="1"/>
  <c r="C13685" i="1"/>
  <c r="D13685" i="1" s="1"/>
  <c r="E13685" i="1"/>
  <c r="F13685" i="1" s="1"/>
  <c r="G13685" i="1"/>
  <c r="C13686" i="1"/>
  <c r="D13686" i="1" s="1"/>
  <c r="E13686" i="1"/>
  <c r="F13686" i="1" s="1"/>
  <c r="G13686" i="1"/>
  <c r="J13686" i="1" s="1"/>
  <c r="H13686" i="1"/>
  <c r="C13687" i="1"/>
  <c r="D13687" i="1" s="1"/>
  <c r="E13687" i="1"/>
  <c r="F13687" i="1" s="1"/>
  <c r="G13687" i="1"/>
  <c r="H13687" i="1" s="1"/>
  <c r="J13687" i="1"/>
  <c r="C13688" i="1"/>
  <c r="D13688" i="1" s="1"/>
  <c r="E13688" i="1"/>
  <c r="F13688" i="1" s="1"/>
  <c r="G13688" i="1"/>
  <c r="C13689" i="1"/>
  <c r="D13689" i="1" s="1"/>
  <c r="E13689" i="1"/>
  <c r="G13689" i="1"/>
  <c r="J13689" i="1" s="1"/>
  <c r="H13689" i="1"/>
  <c r="C13690" i="1"/>
  <c r="D13690" i="1" s="1"/>
  <c r="E13690" i="1"/>
  <c r="F13690" i="1" s="1"/>
  <c r="G13690" i="1"/>
  <c r="H13690" i="1"/>
  <c r="J13690" i="1"/>
  <c r="C13691" i="1"/>
  <c r="D13691" i="1" s="1"/>
  <c r="E13691" i="1"/>
  <c r="F13691" i="1" s="1"/>
  <c r="G13691" i="1"/>
  <c r="J13691" i="1" s="1"/>
  <c r="H13691" i="1"/>
  <c r="C13692" i="1"/>
  <c r="E13692" i="1"/>
  <c r="F13692" i="1" s="1"/>
  <c r="G13692" i="1"/>
  <c r="H13692" i="1" s="1"/>
  <c r="C13693" i="1"/>
  <c r="D13693" i="1" s="1"/>
  <c r="E13693" i="1"/>
  <c r="G13693" i="1"/>
  <c r="H13693" i="1" s="1"/>
  <c r="C13694" i="1"/>
  <c r="D13694" i="1" s="1"/>
  <c r="E13694" i="1"/>
  <c r="F13694" i="1" s="1"/>
  <c r="G13694" i="1"/>
  <c r="H13694" i="1" s="1"/>
  <c r="J13694" i="1"/>
  <c r="C13695" i="1"/>
  <c r="D13695" i="1" s="1"/>
  <c r="E13695" i="1"/>
  <c r="F13695" i="1" s="1"/>
  <c r="G13695" i="1"/>
  <c r="H13695" i="1" s="1"/>
  <c r="C13696" i="1"/>
  <c r="D13696" i="1" s="1"/>
  <c r="E13696" i="1"/>
  <c r="F13696" i="1" s="1"/>
  <c r="G13696" i="1"/>
  <c r="H13696" i="1" s="1"/>
  <c r="C13697" i="1"/>
  <c r="E13697" i="1"/>
  <c r="F13697" i="1" s="1"/>
  <c r="G13697" i="1"/>
  <c r="C13698" i="1"/>
  <c r="D13698" i="1" s="1"/>
  <c r="E13698" i="1"/>
  <c r="F13698" i="1" s="1"/>
  <c r="G13698" i="1"/>
  <c r="J13698" i="1" s="1"/>
  <c r="H13698" i="1"/>
  <c r="C13699" i="1"/>
  <c r="D13699" i="1" s="1"/>
  <c r="E13699" i="1"/>
  <c r="F13699" i="1" s="1"/>
  <c r="G13699" i="1"/>
  <c r="H13699" i="1" s="1"/>
  <c r="C13700" i="1"/>
  <c r="D13700" i="1" s="1"/>
  <c r="E13700" i="1"/>
  <c r="G13700" i="1"/>
  <c r="H13700" i="1" s="1"/>
  <c r="J13700" i="1"/>
  <c r="C13701" i="1"/>
  <c r="D13701" i="1" s="1"/>
  <c r="E13701" i="1"/>
  <c r="F13701" i="1" s="1"/>
  <c r="G13701" i="1"/>
  <c r="J13701" i="1" s="1"/>
  <c r="H13701" i="1"/>
  <c r="C13702" i="1"/>
  <c r="D13702" i="1" s="1"/>
  <c r="E13702" i="1"/>
  <c r="F13702" i="1" s="1"/>
  <c r="G13702" i="1"/>
  <c r="H13702" i="1" s="1"/>
  <c r="F13498" i="1"/>
  <c r="F13491" i="1"/>
  <c r="F13485" i="1"/>
  <c r="F13476" i="1"/>
  <c r="F13471" i="1"/>
  <c r="F13470" i="1"/>
  <c r="F13461" i="1"/>
  <c r="F13457" i="1"/>
  <c r="F13456" i="1"/>
  <c r="F13447" i="1"/>
  <c r="F13443" i="1"/>
  <c r="F13442" i="1"/>
  <c r="F13433" i="1"/>
  <c r="F13428" i="1"/>
  <c r="F13426" i="1"/>
  <c r="F13419" i="1"/>
  <c r="F13413" i="1"/>
  <c r="F13412" i="1"/>
  <c r="F13404" i="1"/>
  <c r="D13497" i="1"/>
  <c r="D13496" i="1"/>
  <c r="D13487" i="1"/>
  <c r="D13483" i="1"/>
  <c r="D13482" i="1"/>
  <c r="D13473" i="1"/>
  <c r="D13469" i="1"/>
  <c r="D13468" i="1"/>
  <c r="D13459" i="1"/>
  <c r="D13452" i="1"/>
  <c r="D13438" i="1"/>
  <c r="D13430" i="1"/>
  <c r="D13425" i="1"/>
  <c r="D13424" i="1"/>
  <c r="D13416" i="1"/>
  <c r="D13411" i="1"/>
  <c r="F13403" i="1"/>
  <c r="F13399" i="1"/>
  <c r="F13398" i="1"/>
  <c r="F13390" i="1"/>
  <c r="F13386" i="1"/>
  <c r="F13385" i="1"/>
  <c r="F13378" i="1"/>
  <c r="F13374" i="1"/>
  <c r="F13366" i="1"/>
  <c r="F13361" i="1"/>
  <c r="F13354" i="1"/>
  <c r="F13350" i="1"/>
  <c r="F13349" i="1"/>
  <c r="F13342" i="1"/>
  <c r="F13338" i="1"/>
  <c r="F13337" i="1"/>
  <c r="F13335" i="1"/>
  <c r="F13330" i="1"/>
  <c r="F13326" i="1"/>
  <c r="F13313" i="1"/>
  <c r="F13309" i="1"/>
  <c r="F13304" i="1"/>
  <c r="D13401" i="1"/>
  <c r="D13400" i="1"/>
  <c r="D13389" i="1"/>
  <c r="D13388" i="1"/>
  <c r="D13381" i="1"/>
  <c r="D13377" i="1"/>
  <c r="D13376" i="1"/>
  <c r="D13369" i="1"/>
  <c r="D13365" i="1"/>
  <c r="D13357" i="1"/>
  <c r="D13352" i="1"/>
  <c r="D13345" i="1"/>
  <c r="D13341" i="1"/>
  <c r="D13340" i="1"/>
  <c r="D13336" i="1"/>
  <c r="D13333" i="1"/>
  <c r="D13329" i="1"/>
  <c r="D13328" i="1"/>
  <c r="D13324" i="1"/>
  <c r="D13321" i="1"/>
  <c r="D13317" i="1"/>
  <c r="D13316" i="1"/>
  <c r="D13314" i="1"/>
  <c r="D13312" i="1"/>
  <c r="D13309" i="1"/>
  <c r="D13308" i="1"/>
  <c r="D13305" i="1"/>
  <c r="C13502" i="1"/>
  <c r="D13502" i="1" s="1"/>
  <c r="E13502" i="1"/>
  <c r="F13502" i="1" s="1"/>
  <c r="G13502" i="1"/>
  <c r="H13502" i="1" s="1"/>
  <c r="C13303" i="1"/>
  <c r="D13303" i="1" s="1"/>
  <c r="E13303" i="1"/>
  <c r="F13303" i="1" s="1"/>
  <c r="G13303" i="1"/>
  <c r="H13303" i="1" s="1"/>
  <c r="C13304" i="1"/>
  <c r="D13304" i="1" s="1"/>
  <c r="E13304" i="1"/>
  <c r="G13304" i="1"/>
  <c r="C13305" i="1"/>
  <c r="E13305" i="1"/>
  <c r="F13305" i="1" s="1"/>
  <c r="G13305" i="1"/>
  <c r="H13305" i="1" s="1"/>
  <c r="C13306" i="1"/>
  <c r="D13306" i="1" s="1"/>
  <c r="E13306" i="1"/>
  <c r="F13306" i="1" s="1"/>
  <c r="G13306" i="1"/>
  <c r="H13306" i="1" s="1"/>
  <c r="C13307" i="1"/>
  <c r="D13307" i="1" s="1"/>
  <c r="E13307" i="1"/>
  <c r="F13307" i="1" s="1"/>
  <c r="G13307" i="1"/>
  <c r="H13307" i="1" s="1"/>
  <c r="J13307" i="1"/>
  <c r="C13308" i="1"/>
  <c r="E13308" i="1"/>
  <c r="F13308" i="1" s="1"/>
  <c r="G13308" i="1"/>
  <c r="J13308" i="1" s="1"/>
  <c r="H13308" i="1"/>
  <c r="C13309" i="1"/>
  <c r="E13309" i="1"/>
  <c r="G13309" i="1"/>
  <c r="J13309" i="1" s="1"/>
  <c r="C13310" i="1"/>
  <c r="D13310" i="1" s="1"/>
  <c r="E13310" i="1"/>
  <c r="F13310" i="1" s="1"/>
  <c r="G13310" i="1"/>
  <c r="C13311" i="1"/>
  <c r="D13311" i="1" s="1"/>
  <c r="E13311" i="1"/>
  <c r="F13311" i="1" s="1"/>
  <c r="G13311" i="1"/>
  <c r="J13311" i="1" s="1"/>
  <c r="H13311" i="1"/>
  <c r="C13312" i="1"/>
  <c r="E13312" i="1"/>
  <c r="F13312" i="1" s="1"/>
  <c r="G13312" i="1"/>
  <c r="C13313" i="1"/>
  <c r="D13313" i="1" s="1"/>
  <c r="E13313" i="1"/>
  <c r="G13313" i="1"/>
  <c r="J13313" i="1" s="1"/>
  <c r="H13313" i="1"/>
  <c r="C13314" i="1"/>
  <c r="E13314" i="1"/>
  <c r="F13314" i="1" s="1"/>
  <c r="G13314" i="1"/>
  <c r="H13314" i="1" s="1"/>
  <c r="C13315" i="1"/>
  <c r="D13315" i="1" s="1"/>
  <c r="E13315" i="1"/>
  <c r="F13315" i="1" s="1"/>
  <c r="G13315" i="1"/>
  <c r="H13315" i="1" s="1"/>
  <c r="C13316" i="1"/>
  <c r="E13316" i="1"/>
  <c r="F13316" i="1" s="1"/>
  <c r="G13316" i="1"/>
  <c r="H13316" i="1" s="1"/>
  <c r="J13316" i="1"/>
  <c r="C13317" i="1"/>
  <c r="E13317" i="1"/>
  <c r="F13317" i="1" s="1"/>
  <c r="G13317" i="1"/>
  <c r="C13318" i="1"/>
  <c r="D13318" i="1" s="1"/>
  <c r="E13318" i="1"/>
  <c r="F13318" i="1" s="1"/>
  <c r="G13318" i="1"/>
  <c r="H13318" i="1" s="1"/>
  <c r="C13319" i="1"/>
  <c r="D13319" i="1" s="1"/>
  <c r="E13319" i="1"/>
  <c r="F13319" i="1" s="1"/>
  <c r="G13319" i="1"/>
  <c r="H13319" i="1" s="1"/>
  <c r="C13320" i="1"/>
  <c r="D13320" i="1" s="1"/>
  <c r="E13320" i="1"/>
  <c r="F13320" i="1" s="1"/>
  <c r="G13320" i="1"/>
  <c r="J13320" i="1" s="1"/>
  <c r="H13320" i="1"/>
  <c r="C13321" i="1"/>
  <c r="E13321" i="1"/>
  <c r="F13321" i="1" s="1"/>
  <c r="G13321" i="1"/>
  <c r="J13321" i="1" s="1"/>
  <c r="C13322" i="1"/>
  <c r="D13322" i="1" s="1"/>
  <c r="E13322" i="1"/>
  <c r="F13322" i="1" s="1"/>
  <c r="G13322" i="1"/>
  <c r="J13322" i="1" s="1"/>
  <c r="C13323" i="1"/>
  <c r="D13323" i="1" s="1"/>
  <c r="E13323" i="1"/>
  <c r="F13323" i="1" s="1"/>
  <c r="G13323" i="1"/>
  <c r="J13323" i="1" s="1"/>
  <c r="H13323" i="1"/>
  <c r="C13324" i="1"/>
  <c r="E13324" i="1"/>
  <c r="F13324" i="1" s="1"/>
  <c r="G13324" i="1"/>
  <c r="C13325" i="1"/>
  <c r="D13325" i="1" s="1"/>
  <c r="E13325" i="1"/>
  <c r="F13325" i="1" s="1"/>
  <c r="G13325" i="1"/>
  <c r="J13325" i="1" s="1"/>
  <c r="H13325" i="1"/>
  <c r="C13326" i="1"/>
  <c r="D13326" i="1" s="1"/>
  <c r="E13326" i="1"/>
  <c r="G13326" i="1"/>
  <c r="H13326" i="1" s="1"/>
  <c r="C13327" i="1"/>
  <c r="D13327" i="1" s="1"/>
  <c r="E13327" i="1"/>
  <c r="F13327" i="1" s="1"/>
  <c r="G13327" i="1"/>
  <c r="H13327" i="1" s="1"/>
  <c r="C13328" i="1"/>
  <c r="E13328" i="1"/>
  <c r="F13328" i="1" s="1"/>
  <c r="G13328" i="1"/>
  <c r="H13328" i="1" s="1"/>
  <c r="J13328" i="1"/>
  <c r="C13329" i="1"/>
  <c r="E13329" i="1"/>
  <c r="F13329" i="1" s="1"/>
  <c r="G13329" i="1"/>
  <c r="C13330" i="1"/>
  <c r="D13330" i="1" s="1"/>
  <c r="E13330" i="1"/>
  <c r="G13330" i="1"/>
  <c r="H13330" i="1" s="1"/>
  <c r="C13331" i="1"/>
  <c r="D13331" i="1" s="1"/>
  <c r="E13331" i="1"/>
  <c r="F13331" i="1" s="1"/>
  <c r="G13331" i="1"/>
  <c r="H13331" i="1" s="1"/>
  <c r="C13332" i="1"/>
  <c r="D13332" i="1" s="1"/>
  <c r="E13332" i="1"/>
  <c r="F13332" i="1" s="1"/>
  <c r="G13332" i="1"/>
  <c r="J13332" i="1" s="1"/>
  <c r="H13332" i="1"/>
  <c r="C13333" i="1"/>
  <c r="E13333" i="1"/>
  <c r="F13333" i="1" s="1"/>
  <c r="G13333" i="1"/>
  <c r="J13333" i="1" s="1"/>
  <c r="C13334" i="1"/>
  <c r="D13334" i="1" s="1"/>
  <c r="E13334" i="1"/>
  <c r="F13334" i="1" s="1"/>
  <c r="G13334" i="1"/>
  <c r="J13334" i="1" s="1"/>
  <c r="C13335" i="1"/>
  <c r="D13335" i="1" s="1"/>
  <c r="E13335" i="1"/>
  <c r="G13335" i="1"/>
  <c r="J13335" i="1" s="1"/>
  <c r="H13335" i="1"/>
  <c r="C13336" i="1"/>
  <c r="E13336" i="1"/>
  <c r="F13336" i="1" s="1"/>
  <c r="G13336" i="1"/>
  <c r="C13337" i="1"/>
  <c r="D13337" i="1" s="1"/>
  <c r="E13337" i="1"/>
  <c r="G13337" i="1"/>
  <c r="J13337" i="1" s="1"/>
  <c r="H13337" i="1"/>
  <c r="C13338" i="1"/>
  <c r="D13338" i="1" s="1"/>
  <c r="E13338" i="1"/>
  <c r="G13338" i="1"/>
  <c r="H13338" i="1" s="1"/>
  <c r="C13339" i="1"/>
  <c r="D13339" i="1" s="1"/>
  <c r="E13339" i="1"/>
  <c r="F13339" i="1" s="1"/>
  <c r="G13339" i="1"/>
  <c r="H13339" i="1" s="1"/>
  <c r="C13340" i="1"/>
  <c r="E13340" i="1"/>
  <c r="F13340" i="1" s="1"/>
  <c r="G13340" i="1"/>
  <c r="H13340" i="1" s="1"/>
  <c r="C13341" i="1"/>
  <c r="E13341" i="1"/>
  <c r="F13341" i="1" s="1"/>
  <c r="G13341" i="1"/>
  <c r="C13342" i="1"/>
  <c r="D13342" i="1" s="1"/>
  <c r="E13342" i="1"/>
  <c r="G13342" i="1"/>
  <c r="H13342" i="1" s="1"/>
  <c r="C13343" i="1"/>
  <c r="D13343" i="1" s="1"/>
  <c r="E13343" i="1"/>
  <c r="F13343" i="1" s="1"/>
  <c r="G13343" i="1"/>
  <c r="H13343" i="1" s="1"/>
  <c r="C13344" i="1"/>
  <c r="D13344" i="1" s="1"/>
  <c r="E13344" i="1"/>
  <c r="F13344" i="1" s="1"/>
  <c r="G13344" i="1"/>
  <c r="J13344" i="1" s="1"/>
  <c r="H13344" i="1"/>
  <c r="C13345" i="1"/>
  <c r="E13345" i="1"/>
  <c r="F13345" i="1" s="1"/>
  <c r="G13345" i="1"/>
  <c r="J13345" i="1" s="1"/>
  <c r="C13346" i="1"/>
  <c r="D13346" i="1" s="1"/>
  <c r="E13346" i="1"/>
  <c r="F13346" i="1" s="1"/>
  <c r="G13346" i="1"/>
  <c r="J13346" i="1" s="1"/>
  <c r="C13347" i="1"/>
  <c r="D13347" i="1" s="1"/>
  <c r="E13347" i="1"/>
  <c r="F13347" i="1" s="1"/>
  <c r="G13347" i="1"/>
  <c r="J13347" i="1" s="1"/>
  <c r="C13348" i="1"/>
  <c r="D13348" i="1" s="1"/>
  <c r="E13348" i="1"/>
  <c r="F13348" i="1" s="1"/>
  <c r="G13348" i="1"/>
  <c r="C13349" i="1"/>
  <c r="D13349" i="1" s="1"/>
  <c r="E13349" i="1"/>
  <c r="G13349" i="1"/>
  <c r="J13349" i="1" s="1"/>
  <c r="H13349" i="1"/>
  <c r="C13350" i="1"/>
  <c r="D13350" i="1" s="1"/>
  <c r="E13350" i="1"/>
  <c r="G13350" i="1"/>
  <c r="H13350" i="1" s="1"/>
  <c r="C13351" i="1"/>
  <c r="D13351" i="1" s="1"/>
  <c r="E13351" i="1"/>
  <c r="F13351" i="1" s="1"/>
  <c r="G13351" i="1"/>
  <c r="H13351" i="1" s="1"/>
  <c r="C13352" i="1"/>
  <c r="E13352" i="1"/>
  <c r="F13352" i="1" s="1"/>
  <c r="G13352" i="1"/>
  <c r="H13352" i="1" s="1"/>
  <c r="C13353" i="1"/>
  <c r="D13353" i="1" s="1"/>
  <c r="E13353" i="1"/>
  <c r="F13353" i="1" s="1"/>
  <c r="G13353" i="1"/>
  <c r="C13354" i="1"/>
  <c r="D13354" i="1" s="1"/>
  <c r="E13354" i="1"/>
  <c r="G13354" i="1"/>
  <c r="H13354" i="1" s="1"/>
  <c r="C13355" i="1"/>
  <c r="D13355" i="1" s="1"/>
  <c r="E13355" i="1"/>
  <c r="F13355" i="1" s="1"/>
  <c r="G13355" i="1"/>
  <c r="H13355" i="1" s="1"/>
  <c r="C13356" i="1"/>
  <c r="D13356" i="1" s="1"/>
  <c r="E13356" i="1"/>
  <c r="F13356" i="1" s="1"/>
  <c r="G13356" i="1"/>
  <c r="J13356" i="1" s="1"/>
  <c r="H13356" i="1"/>
  <c r="C13357" i="1"/>
  <c r="E13357" i="1"/>
  <c r="F13357" i="1" s="1"/>
  <c r="G13357" i="1"/>
  <c r="J13357" i="1" s="1"/>
  <c r="C13358" i="1"/>
  <c r="D13358" i="1" s="1"/>
  <c r="E13358" i="1"/>
  <c r="F13358" i="1" s="1"/>
  <c r="G13358" i="1"/>
  <c r="J13358" i="1" s="1"/>
  <c r="C13359" i="1"/>
  <c r="D13359" i="1" s="1"/>
  <c r="E13359" i="1"/>
  <c r="F13359" i="1" s="1"/>
  <c r="G13359" i="1"/>
  <c r="J13359" i="1" s="1"/>
  <c r="C13360" i="1"/>
  <c r="D13360" i="1" s="1"/>
  <c r="E13360" i="1"/>
  <c r="F13360" i="1" s="1"/>
  <c r="G13360" i="1"/>
  <c r="C13361" i="1"/>
  <c r="D13361" i="1" s="1"/>
  <c r="E13361" i="1"/>
  <c r="G13361" i="1"/>
  <c r="J13361" i="1" s="1"/>
  <c r="C13362" i="1"/>
  <c r="D13362" i="1" s="1"/>
  <c r="E13362" i="1"/>
  <c r="F13362" i="1" s="1"/>
  <c r="G13362" i="1"/>
  <c r="H13362" i="1" s="1"/>
  <c r="C13363" i="1"/>
  <c r="D13363" i="1" s="1"/>
  <c r="E13363" i="1"/>
  <c r="F13363" i="1" s="1"/>
  <c r="G13363" i="1"/>
  <c r="H13363" i="1" s="1"/>
  <c r="C13364" i="1"/>
  <c r="D13364" i="1" s="1"/>
  <c r="E13364" i="1"/>
  <c r="F13364" i="1" s="1"/>
  <c r="G13364" i="1"/>
  <c r="H13364" i="1" s="1"/>
  <c r="C13365" i="1"/>
  <c r="E13365" i="1"/>
  <c r="F13365" i="1" s="1"/>
  <c r="G13365" i="1"/>
  <c r="J13365" i="1" s="1"/>
  <c r="C13366" i="1"/>
  <c r="D13366" i="1" s="1"/>
  <c r="E13366" i="1"/>
  <c r="G13366" i="1"/>
  <c r="H13366" i="1" s="1"/>
  <c r="C13367" i="1"/>
  <c r="D13367" i="1" s="1"/>
  <c r="E13367" i="1"/>
  <c r="F13367" i="1" s="1"/>
  <c r="G13367" i="1"/>
  <c r="H13367" i="1" s="1"/>
  <c r="C13368" i="1"/>
  <c r="D13368" i="1" s="1"/>
  <c r="E13368" i="1"/>
  <c r="F13368" i="1" s="1"/>
  <c r="G13368" i="1"/>
  <c r="J13368" i="1" s="1"/>
  <c r="C13369" i="1"/>
  <c r="E13369" i="1"/>
  <c r="F13369" i="1" s="1"/>
  <c r="G13369" i="1"/>
  <c r="J13369" i="1" s="1"/>
  <c r="C13370" i="1"/>
  <c r="D13370" i="1" s="1"/>
  <c r="E13370" i="1"/>
  <c r="F13370" i="1" s="1"/>
  <c r="G13370" i="1"/>
  <c r="J13370" i="1" s="1"/>
  <c r="H13370" i="1"/>
  <c r="C13371" i="1"/>
  <c r="D13371" i="1" s="1"/>
  <c r="E13371" i="1"/>
  <c r="F13371" i="1" s="1"/>
  <c r="G13371" i="1"/>
  <c r="H13371" i="1" s="1"/>
  <c r="C13372" i="1"/>
  <c r="D13372" i="1" s="1"/>
  <c r="E13372" i="1"/>
  <c r="F13372" i="1" s="1"/>
  <c r="G13372" i="1"/>
  <c r="H13372" i="1" s="1"/>
  <c r="C13373" i="1"/>
  <c r="D13373" i="1" s="1"/>
  <c r="E13373" i="1"/>
  <c r="F13373" i="1" s="1"/>
  <c r="G13373" i="1"/>
  <c r="H13373" i="1" s="1"/>
  <c r="J13373" i="1"/>
  <c r="C13374" i="1"/>
  <c r="D13374" i="1" s="1"/>
  <c r="E13374" i="1"/>
  <c r="G13374" i="1"/>
  <c r="H13374" i="1" s="1"/>
  <c r="C13375" i="1"/>
  <c r="D13375" i="1" s="1"/>
  <c r="E13375" i="1"/>
  <c r="F13375" i="1" s="1"/>
  <c r="G13375" i="1"/>
  <c r="H13375" i="1" s="1"/>
  <c r="C13376" i="1"/>
  <c r="E13376" i="1"/>
  <c r="F13376" i="1" s="1"/>
  <c r="G13376" i="1"/>
  <c r="H13376" i="1" s="1"/>
  <c r="J13376" i="1"/>
  <c r="C13377" i="1"/>
  <c r="E13377" i="1"/>
  <c r="F13377" i="1" s="1"/>
  <c r="G13377" i="1"/>
  <c r="J13377" i="1" s="1"/>
  <c r="H13377" i="1"/>
  <c r="C13378" i="1"/>
  <c r="D13378" i="1" s="1"/>
  <c r="E13378" i="1"/>
  <c r="G13378" i="1"/>
  <c r="H13378" i="1" s="1"/>
  <c r="C13379" i="1"/>
  <c r="D13379" i="1" s="1"/>
  <c r="E13379" i="1"/>
  <c r="F13379" i="1" s="1"/>
  <c r="G13379" i="1"/>
  <c r="H13379" i="1"/>
  <c r="J13379" i="1"/>
  <c r="C13380" i="1"/>
  <c r="D13380" i="1" s="1"/>
  <c r="E13380" i="1"/>
  <c r="F13380" i="1" s="1"/>
  <c r="G13380" i="1"/>
  <c r="J13380" i="1" s="1"/>
  <c r="C13381" i="1"/>
  <c r="E13381" i="1"/>
  <c r="F13381" i="1" s="1"/>
  <c r="G13381" i="1"/>
  <c r="J13381" i="1" s="1"/>
  <c r="C13382" i="1"/>
  <c r="D13382" i="1" s="1"/>
  <c r="E13382" i="1"/>
  <c r="F13382" i="1" s="1"/>
  <c r="G13382" i="1"/>
  <c r="H13382" i="1" s="1"/>
  <c r="C13383" i="1"/>
  <c r="D13383" i="1" s="1"/>
  <c r="E13383" i="1"/>
  <c r="F13383" i="1" s="1"/>
  <c r="G13383" i="1"/>
  <c r="C13384" i="1"/>
  <c r="D13384" i="1" s="1"/>
  <c r="E13384" i="1"/>
  <c r="F13384" i="1" s="1"/>
  <c r="G13384" i="1"/>
  <c r="H13384" i="1" s="1"/>
  <c r="C13385" i="1"/>
  <c r="D13385" i="1" s="1"/>
  <c r="E13385" i="1"/>
  <c r="G13385" i="1"/>
  <c r="C13386" i="1"/>
  <c r="D13386" i="1" s="1"/>
  <c r="E13386" i="1"/>
  <c r="G13386" i="1"/>
  <c r="H13386" i="1" s="1"/>
  <c r="C13387" i="1"/>
  <c r="D13387" i="1" s="1"/>
  <c r="E13387" i="1"/>
  <c r="F13387" i="1" s="1"/>
  <c r="G13387" i="1"/>
  <c r="H13387" i="1" s="1"/>
  <c r="C13388" i="1"/>
  <c r="E13388" i="1"/>
  <c r="F13388" i="1" s="1"/>
  <c r="G13388" i="1"/>
  <c r="C13389" i="1"/>
  <c r="E13389" i="1"/>
  <c r="F13389" i="1" s="1"/>
  <c r="G13389" i="1"/>
  <c r="J13389" i="1" s="1"/>
  <c r="H13389" i="1"/>
  <c r="C13390" i="1"/>
  <c r="D13390" i="1" s="1"/>
  <c r="E13390" i="1"/>
  <c r="G13390" i="1"/>
  <c r="H13390" i="1" s="1"/>
  <c r="C13391" i="1"/>
  <c r="D13391" i="1" s="1"/>
  <c r="E13391" i="1"/>
  <c r="F13391" i="1" s="1"/>
  <c r="G13391" i="1"/>
  <c r="C13392" i="1"/>
  <c r="D13392" i="1" s="1"/>
  <c r="E13392" i="1"/>
  <c r="F13392" i="1" s="1"/>
  <c r="G13392" i="1"/>
  <c r="J13392" i="1" s="1"/>
  <c r="C13393" i="1"/>
  <c r="D13393" i="1" s="1"/>
  <c r="E13393" i="1"/>
  <c r="F13393" i="1" s="1"/>
  <c r="G13393" i="1"/>
  <c r="J13393" i="1" s="1"/>
  <c r="C13394" i="1"/>
  <c r="D13394" i="1" s="1"/>
  <c r="E13394" i="1"/>
  <c r="F13394" i="1" s="1"/>
  <c r="G13394" i="1"/>
  <c r="H13394" i="1" s="1"/>
  <c r="C13395" i="1"/>
  <c r="D13395" i="1" s="1"/>
  <c r="E13395" i="1"/>
  <c r="F13395" i="1" s="1"/>
  <c r="G13395" i="1"/>
  <c r="H13395" i="1" s="1"/>
  <c r="J13395" i="1"/>
  <c r="C13396" i="1"/>
  <c r="D13396" i="1" s="1"/>
  <c r="E13396" i="1"/>
  <c r="F13396" i="1" s="1"/>
  <c r="G13396" i="1"/>
  <c r="H13396" i="1" s="1"/>
  <c r="J13396" i="1"/>
  <c r="C13397" i="1"/>
  <c r="D13397" i="1" s="1"/>
  <c r="E13397" i="1"/>
  <c r="F13397" i="1" s="1"/>
  <c r="G13397" i="1"/>
  <c r="H13397" i="1" s="1"/>
  <c r="C13398" i="1"/>
  <c r="D13398" i="1" s="1"/>
  <c r="E13398" i="1"/>
  <c r="G13398" i="1"/>
  <c r="H13398" i="1" s="1"/>
  <c r="C13399" i="1"/>
  <c r="D13399" i="1" s="1"/>
  <c r="E13399" i="1"/>
  <c r="G13399" i="1"/>
  <c r="H13399" i="1" s="1"/>
  <c r="C13400" i="1"/>
  <c r="E13400" i="1"/>
  <c r="F13400" i="1" s="1"/>
  <c r="G13400" i="1"/>
  <c r="H13400" i="1" s="1"/>
  <c r="C13401" i="1"/>
  <c r="E13401" i="1"/>
  <c r="F13401" i="1" s="1"/>
  <c r="G13401" i="1"/>
  <c r="J13401" i="1" s="1"/>
  <c r="C13402" i="1"/>
  <c r="D13402" i="1" s="1"/>
  <c r="E13402" i="1"/>
  <c r="F13402" i="1" s="1"/>
  <c r="G13402" i="1"/>
  <c r="H13402" i="1" s="1"/>
  <c r="C13403" i="1"/>
  <c r="D13403" i="1" s="1"/>
  <c r="E13403" i="1"/>
  <c r="G13403" i="1"/>
  <c r="J13403" i="1" s="1"/>
  <c r="H13403" i="1"/>
  <c r="C13404" i="1"/>
  <c r="D13404" i="1" s="1"/>
  <c r="E13404" i="1"/>
  <c r="G13404" i="1"/>
  <c r="J13404" i="1" s="1"/>
  <c r="C13405" i="1"/>
  <c r="D13405" i="1" s="1"/>
  <c r="E13405" i="1"/>
  <c r="F13405" i="1" s="1"/>
  <c r="G13405" i="1"/>
  <c r="J13405" i="1" s="1"/>
  <c r="C13406" i="1"/>
  <c r="D13406" i="1" s="1"/>
  <c r="E13406" i="1"/>
  <c r="F13406" i="1" s="1"/>
  <c r="G13406" i="1"/>
  <c r="H13406" i="1" s="1"/>
  <c r="J13406" i="1"/>
  <c r="C13407" i="1"/>
  <c r="D13407" i="1" s="1"/>
  <c r="E13407" i="1"/>
  <c r="F13407" i="1" s="1"/>
  <c r="G13407" i="1"/>
  <c r="H13407" i="1" s="1"/>
  <c r="J13407" i="1"/>
  <c r="C13408" i="1"/>
  <c r="D13408" i="1" s="1"/>
  <c r="E13408" i="1"/>
  <c r="F13408" i="1" s="1"/>
  <c r="G13408" i="1"/>
  <c r="H13408" i="1" s="1"/>
  <c r="C13409" i="1"/>
  <c r="D13409" i="1" s="1"/>
  <c r="E13409" i="1"/>
  <c r="F13409" i="1" s="1"/>
  <c r="G13409" i="1"/>
  <c r="H13409" i="1" s="1"/>
  <c r="J13409" i="1"/>
  <c r="C13410" i="1"/>
  <c r="D13410" i="1" s="1"/>
  <c r="E13410" i="1"/>
  <c r="F13410" i="1" s="1"/>
  <c r="G13410" i="1"/>
  <c r="H13410" i="1" s="1"/>
  <c r="C13411" i="1"/>
  <c r="E13411" i="1"/>
  <c r="F13411" i="1" s="1"/>
  <c r="G13411" i="1"/>
  <c r="H13411" i="1" s="1"/>
  <c r="C13412" i="1"/>
  <c r="D13412" i="1" s="1"/>
  <c r="E13412" i="1"/>
  <c r="G13412" i="1"/>
  <c r="H13412" i="1" s="1"/>
  <c r="J13412" i="1"/>
  <c r="C13413" i="1"/>
  <c r="D13413" i="1" s="1"/>
  <c r="E13413" i="1"/>
  <c r="G13413" i="1"/>
  <c r="J13413" i="1" s="1"/>
  <c r="C13414" i="1"/>
  <c r="D13414" i="1" s="1"/>
  <c r="E13414" i="1"/>
  <c r="F13414" i="1" s="1"/>
  <c r="G13414" i="1"/>
  <c r="H13414" i="1" s="1"/>
  <c r="C13415" i="1"/>
  <c r="D13415" i="1" s="1"/>
  <c r="E13415" i="1"/>
  <c r="F13415" i="1" s="1"/>
  <c r="G13415" i="1"/>
  <c r="J13415" i="1" s="1"/>
  <c r="C13416" i="1"/>
  <c r="E13416" i="1"/>
  <c r="F13416" i="1" s="1"/>
  <c r="G13416" i="1"/>
  <c r="J13416" i="1" s="1"/>
  <c r="C13417" i="1"/>
  <c r="D13417" i="1" s="1"/>
  <c r="E13417" i="1"/>
  <c r="F13417" i="1" s="1"/>
  <c r="G13417" i="1"/>
  <c r="J13417" i="1" s="1"/>
  <c r="C13418" i="1"/>
  <c r="D13418" i="1" s="1"/>
  <c r="E13418" i="1"/>
  <c r="F13418" i="1" s="1"/>
  <c r="G13418" i="1"/>
  <c r="H13418" i="1"/>
  <c r="J13418" i="1"/>
  <c r="C13419" i="1"/>
  <c r="D13419" i="1" s="1"/>
  <c r="E13419" i="1"/>
  <c r="G13419" i="1"/>
  <c r="J13419" i="1" s="1"/>
  <c r="H13419" i="1"/>
  <c r="C13420" i="1"/>
  <c r="D13420" i="1" s="1"/>
  <c r="E13420" i="1"/>
  <c r="F13420" i="1" s="1"/>
  <c r="G13420" i="1"/>
  <c r="H13420" i="1" s="1"/>
  <c r="C13421" i="1"/>
  <c r="D13421" i="1" s="1"/>
  <c r="E13421" i="1"/>
  <c r="F13421" i="1" s="1"/>
  <c r="G13421" i="1"/>
  <c r="H13421" i="1" s="1"/>
  <c r="C13422" i="1"/>
  <c r="D13422" i="1" s="1"/>
  <c r="E13422" i="1"/>
  <c r="F13422" i="1" s="1"/>
  <c r="G13422" i="1"/>
  <c r="H13422" i="1" s="1"/>
  <c r="C13423" i="1"/>
  <c r="D13423" i="1" s="1"/>
  <c r="E13423" i="1"/>
  <c r="F13423" i="1" s="1"/>
  <c r="G13423" i="1"/>
  <c r="H13423" i="1" s="1"/>
  <c r="C13424" i="1"/>
  <c r="E13424" i="1"/>
  <c r="F13424" i="1" s="1"/>
  <c r="G13424" i="1"/>
  <c r="H13424" i="1"/>
  <c r="J13424" i="1"/>
  <c r="C13425" i="1"/>
  <c r="E13425" i="1"/>
  <c r="F13425" i="1" s="1"/>
  <c r="G13425" i="1"/>
  <c r="J13425" i="1" s="1"/>
  <c r="C13426" i="1"/>
  <c r="D13426" i="1" s="1"/>
  <c r="E13426" i="1"/>
  <c r="G13426" i="1"/>
  <c r="H13426" i="1" s="1"/>
  <c r="C13427" i="1"/>
  <c r="D13427" i="1" s="1"/>
  <c r="E13427" i="1"/>
  <c r="F13427" i="1" s="1"/>
  <c r="G13427" i="1"/>
  <c r="J13427" i="1" s="1"/>
  <c r="C13428" i="1"/>
  <c r="D13428" i="1" s="1"/>
  <c r="E13428" i="1"/>
  <c r="G13428" i="1"/>
  <c r="J13428" i="1" s="1"/>
  <c r="C13429" i="1"/>
  <c r="D13429" i="1" s="1"/>
  <c r="E13429" i="1"/>
  <c r="F13429" i="1" s="1"/>
  <c r="G13429" i="1"/>
  <c r="J13429" i="1" s="1"/>
  <c r="C13430" i="1"/>
  <c r="E13430" i="1"/>
  <c r="F13430" i="1" s="1"/>
  <c r="G13430" i="1"/>
  <c r="H13430" i="1"/>
  <c r="J13430" i="1"/>
  <c r="C13431" i="1"/>
  <c r="D13431" i="1" s="1"/>
  <c r="E13431" i="1"/>
  <c r="F13431" i="1" s="1"/>
  <c r="G13431" i="1"/>
  <c r="H13431" i="1" s="1"/>
  <c r="C13432" i="1"/>
  <c r="D13432" i="1" s="1"/>
  <c r="E13432" i="1"/>
  <c r="F13432" i="1" s="1"/>
  <c r="G13432" i="1"/>
  <c r="H13432" i="1" s="1"/>
  <c r="J13432" i="1"/>
  <c r="C13433" i="1"/>
  <c r="D13433" i="1" s="1"/>
  <c r="E13433" i="1"/>
  <c r="G13433" i="1"/>
  <c r="H13433" i="1" s="1"/>
  <c r="C13434" i="1"/>
  <c r="D13434" i="1" s="1"/>
  <c r="E13434" i="1"/>
  <c r="F13434" i="1" s="1"/>
  <c r="G13434" i="1"/>
  <c r="H13434" i="1" s="1"/>
  <c r="C13435" i="1"/>
  <c r="D13435" i="1" s="1"/>
  <c r="E13435" i="1"/>
  <c r="F13435" i="1" s="1"/>
  <c r="G13435" i="1"/>
  <c r="H13435" i="1" s="1"/>
  <c r="C13436" i="1"/>
  <c r="D13436" i="1" s="1"/>
  <c r="E13436" i="1"/>
  <c r="F13436" i="1" s="1"/>
  <c r="G13436" i="1"/>
  <c r="H13436" i="1"/>
  <c r="J13436" i="1"/>
  <c r="C13437" i="1"/>
  <c r="D13437" i="1" s="1"/>
  <c r="E13437" i="1"/>
  <c r="F13437" i="1" s="1"/>
  <c r="G13437" i="1"/>
  <c r="J13437" i="1" s="1"/>
  <c r="C13438" i="1"/>
  <c r="E13438" i="1"/>
  <c r="F13438" i="1" s="1"/>
  <c r="G13438" i="1"/>
  <c r="H13438" i="1" s="1"/>
  <c r="C13439" i="1"/>
  <c r="D13439" i="1" s="1"/>
  <c r="E13439" i="1"/>
  <c r="F13439" i="1" s="1"/>
  <c r="G13439" i="1"/>
  <c r="J13439" i="1" s="1"/>
  <c r="C13440" i="1"/>
  <c r="D13440" i="1" s="1"/>
  <c r="E13440" i="1"/>
  <c r="F13440" i="1" s="1"/>
  <c r="G13440" i="1"/>
  <c r="J13440" i="1" s="1"/>
  <c r="C13441" i="1"/>
  <c r="D13441" i="1" s="1"/>
  <c r="E13441" i="1"/>
  <c r="F13441" i="1" s="1"/>
  <c r="G13441" i="1"/>
  <c r="J13441" i="1" s="1"/>
  <c r="C13442" i="1"/>
  <c r="D13442" i="1" s="1"/>
  <c r="E13442" i="1"/>
  <c r="G13442" i="1"/>
  <c r="H13442" i="1" s="1"/>
  <c r="C13443" i="1"/>
  <c r="D13443" i="1" s="1"/>
  <c r="E13443" i="1"/>
  <c r="G13443" i="1"/>
  <c r="H13443" i="1" s="1"/>
  <c r="J13443" i="1"/>
  <c r="C13444" i="1"/>
  <c r="D13444" i="1" s="1"/>
  <c r="E13444" i="1"/>
  <c r="F13444" i="1" s="1"/>
  <c r="G13444" i="1"/>
  <c r="H13444" i="1" s="1"/>
  <c r="J13444" i="1"/>
  <c r="C13445" i="1"/>
  <c r="D13445" i="1" s="1"/>
  <c r="E13445" i="1"/>
  <c r="F13445" i="1" s="1"/>
  <c r="G13445" i="1"/>
  <c r="H13445" i="1" s="1"/>
  <c r="C13446" i="1"/>
  <c r="D13446" i="1" s="1"/>
  <c r="E13446" i="1"/>
  <c r="F13446" i="1" s="1"/>
  <c r="G13446" i="1"/>
  <c r="H13446" i="1" s="1"/>
  <c r="C13447" i="1"/>
  <c r="D13447" i="1" s="1"/>
  <c r="E13447" i="1"/>
  <c r="G13447" i="1"/>
  <c r="H13447" i="1" s="1"/>
  <c r="C13448" i="1"/>
  <c r="D13448" i="1" s="1"/>
  <c r="E13448" i="1"/>
  <c r="F13448" i="1" s="1"/>
  <c r="G13448" i="1"/>
  <c r="H13448" i="1" s="1"/>
  <c r="C13449" i="1"/>
  <c r="D13449" i="1" s="1"/>
  <c r="E13449" i="1"/>
  <c r="F13449" i="1" s="1"/>
  <c r="G13449" i="1"/>
  <c r="J13449" i="1" s="1"/>
  <c r="C13450" i="1"/>
  <c r="D13450" i="1" s="1"/>
  <c r="E13450" i="1"/>
  <c r="F13450" i="1" s="1"/>
  <c r="G13450" i="1"/>
  <c r="H13450" i="1" s="1"/>
  <c r="C13451" i="1"/>
  <c r="D13451" i="1" s="1"/>
  <c r="E13451" i="1"/>
  <c r="F13451" i="1" s="1"/>
  <c r="G13451" i="1"/>
  <c r="J13451" i="1" s="1"/>
  <c r="H13451" i="1"/>
  <c r="C13452" i="1"/>
  <c r="E13452" i="1"/>
  <c r="F13452" i="1" s="1"/>
  <c r="G13452" i="1"/>
  <c r="J13452" i="1" s="1"/>
  <c r="C13453" i="1"/>
  <c r="D13453" i="1" s="1"/>
  <c r="E13453" i="1"/>
  <c r="F13453" i="1" s="1"/>
  <c r="G13453" i="1"/>
  <c r="J13453" i="1" s="1"/>
  <c r="C13454" i="1"/>
  <c r="D13454" i="1" s="1"/>
  <c r="E13454" i="1"/>
  <c r="F13454" i="1" s="1"/>
  <c r="G13454" i="1"/>
  <c r="H13454" i="1" s="1"/>
  <c r="J13454" i="1"/>
  <c r="C13455" i="1"/>
  <c r="D13455" i="1" s="1"/>
  <c r="E13455" i="1"/>
  <c r="F13455" i="1" s="1"/>
  <c r="G13455" i="1"/>
  <c r="H13455" i="1" s="1"/>
  <c r="J13455" i="1"/>
  <c r="C13456" i="1"/>
  <c r="D13456" i="1" s="1"/>
  <c r="E13456" i="1"/>
  <c r="G13456" i="1"/>
  <c r="H13456" i="1" s="1"/>
  <c r="C13457" i="1"/>
  <c r="D13457" i="1" s="1"/>
  <c r="E13457" i="1"/>
  <c r="G13457" i="1"/>
  <c r="H13457" i="1" s="1"/>
  <c r="J13457" i="1"/>
  <c r="C13458" i="1"/>
  <c r="D13458" i="1" s="1"/>
  <c r="E13458" i="1"/>
  <c r="F13458" i="1" s="1"/>
  <c r="G13458" i="1"/>
  <c r="H13458" i="1" s="1"/>
  <c r="C13459" i="1"/>
  <c r="E13459" i="1"/>
  <c r="F13459" i="1" s="1"/>
  <c r="G13459" i="1"/>
  <c r="H13459" i="1" s="1"/>
  <c r="C13460" i="1"/>
  <c r="D13460" i="1" s="1"/>
  <c r="E13460" i="1"/>
  <c r="F13460" i="1" s="1"/>
  <c r="G13460" i="1"/>
  <c r="H13460" i="1" s="1"/>
  <c r="J13460" i="1"/>
  <c r="C13461" i="1"/>
  <c r="D13461" i="1" s="1"/>
  <c r="E13461" i="1"/>
  <c r="G13461" i="1"/>
  <c r="J13461" i="1" s="1"/>
  <c r="C13462" i="1"/>
  <c r="D13462" i="1" s="1"/>
  <c r="E13462" i="1"/>
  <c r="F13462" i="1" s="1"/>
  <c r="G13462" i="1"/>
  <c r="H13462" i="1" s="1"/>
  <c r="C13463" i="1"/>
  <c r="D13463" i="1" s="1"/>
  <c r="E13463" i="1"/>
  <c r="F13463" i="1" s="1"/>
  <c r="G13463" i="1"/>
  <c r="J13463" i="1" s="1"/>
  <c r="C13464" i="1"/>
  <c r="D13464" i="1" s="1"/>
  <c r="E13464" i="1"/>
  <c r="F13464" i="1" s="1"/>
  <c r="G13464" i="1"/>
  <c r="J13464" i="1" s="1"/>
  <c r="C13465" i="1"/>
  <c r="D13465" i="1" s="1"/>
  <c r="E13465" i="1"/>
  <c r="F13465" i="1" s="1"/>
  <c r="G13465" i="1"/>
  <c r="J13465" i="1" s="1"/>
  <c r="C13466" i="1"/>
  <c r="D13466" i="1" s="1"/>
  <c r="E13466" i="1"/>
  <c r="F13466" i="1" s="1"/>
  <c r="G13466" i="1"/>
  <c r="H13466" i="1" s="1"/>
  <c r="J13466" i="1"/>
  <c r="C13467" i="1"/>
  <c r="D13467" i="1" s="1"/>
  <c r="E13467" i="1"/>
  <c r="F13467" i="1" s="1"/>
  <c r="G13467" i="1"/>
  <c r="H13467" i="1"/>
  <c r="J13467" i="1"/>
  <c r="C13468" i="1"/>
  <c r="E13468" i="1"/>
  <c r="F13468" i="1" s="1"/>
  <c r="G13468" i="1"/>
  <c r="H13468" i="1" s="1"/>
  <c r="J13468" i="1"/>
  <c r="C13469" i="1"/>
  <c r="E13469" i="1"/>
  <c r="F13469" i="1" s="1"/>
  <c r="G13469" i="1"/>
  <c r="H13469" i="1" s="1"/>
  <c r="C13470" i="1"/>
  <c r="D13470" i="1" s="1"/>
  <c r="E13470" i="1"/>
  <c r="G13470" i="1"/>
  <c r="H13470" i="1" s="1"/>
  <c r="C13471" i="1"/>
  <c r="D13471" i="1" s="1"/>
  <c r="E13471" i="1"/>
  <c r="G13471" i="1"/>
  <c r="H13471" i="1" s="1"/>
  <c r="C13472" i="1"/>
  <c r="D13472" i="1" s="1"/>
  <c r="E13472" i="1"/>
  <c r="F13472" i="1" s="1"/>
  <c r="G13472" i="1"/>
  <c r="H13472" i="1" s="1"/>
  <c r="J13472" i="1"/>
  <c r="C13473" i="1"/>
  <c r="E13473" i="1"/>
  <c r="F13473" i="1" s="1"/>
  <c r="G13473" i="1"/>
  <c r="J13473" i="1" s="1"/>
  <c r="C13474" i="1"/>
  <c r="D13474" i="1" s="1"/>
  <c r="E13474" i="1"/>
  <c r="F13474" i="1" s="1"/>
  <c r="G13474" i="1"/>
  <c r="H13474" i="1" s="1"/>
  <c r="C13475" i="1"/>
  <c r="D13475" i="1" s="1"/>
  <c r="E13475" i="1"/>
  <c r="F13475" i="1" s="1"/>
  <c r="G13475" i="1"/>
  <c r="J13475" i="1" s="1"/>
  <c r="C13476" i="1"/>
  <c r="D13476" i="1" s="1"/>
  <c r="E13476" i="1"/>
  <c r="G13476" i="1"/>
  <c r="J13476" i="1" s="1"/>
  <c r="C13477" i="1"/>
  <c r="D13477" i="1" s="1"/>
  <c r="E13477" i="1"/>
  <c r="F13477" i="1" s="1"/>
  <c r="G13477" i="1"/>
  <c r="J13477" i="1" s="1"/>
  <c r="C13478" i="1"/>
  <c r="D13478" i="1" s="1"/>
  <c r="E13478" i="1"/>
  <c r="F13478" i="1" s="1"/>
  <c r="G13478" i="1"/>
  <c r="H13478" i="1"/>
  <c r="J13478" i="1"/>
  <c r="C13479" i="1"/>
  <c r="D13479" i="1" s="1"/>
  <c r="E13479" i="1"/>
  <c r="F13479" i="1" s="1"/>
  <c r="G13479" i="1"/>
  <c r="H13479" i="1"/>
  <c r="J13479" i="1"/>
  <c r="C13480" i="1"/>
  <c r="D13480" i="1" s="1"/>
  <c r="E13480" i="1"/>
  <c r="F13480" i="1" s="1"/>
  <c r="G13480" i="1"/>
  <c r="H13480" i="1" s="1"/>
  <c r="J13480" i="1"/>
  <c r="C13481" i="1"/>
  <c r="D13481" i="1" s="1"/>
  <c r="E13481" i="1"/>
  <c r="F13481" i="1" s="1"/>
  <c r="G13481" i="1"/>
  <c r="H13481" i="1" s="1"/>
  <c r="J13481" i="1"/>
  <c r="C13482" i="1"/>
  <c r="E13482" i="1"/>
  <c r="F13482" i="1" s="1"/>
  <c r="G13482" i="1"/>
  <c r="H13482" i="1" s="1"/>
  <c r="C13483" i="1"/>
  <c r="E13483" i="1"/>
  <c r="F13483" i="1" s="1"/>
  <c r="G13483" i="1"/>
  <c r="H13483" i="1" s="1"/>
  <c r="C13484" i="1"/>
  <c r="D13484" i="1" s="1"/>
  <c r="E13484" i="1"/>
  <c r="F13484" i="1" s="1"/>
  <c r="G13484" i="1"/>
  <c r="H13484" i="1"/>
  <c r="J13484" i="1"/>
  <c r="C13485" i="1"/>
  <c r="D13485" i="1" s="1"/>
  <c r="E13485" i="1"/>
  <c r="G13485" i="1"/>
  <c r="J13485" i="1" s="1"/>
  <c r="C13486" i="1"/>
  <c r="D13486" i="1" s="1"/>
  <c r="E13486" i="1"/>
  <c r="F13486" i="1" s="1"/>
  <c r="G13486" i="1"/>
  <c r="H13486" i="1" s="1"/>
  <c r="C13487" i="1"/>
  <c r="E13487" i="1"/>
  <c r="F13487" i="1" s="1"/>
  <c r="G13487" i="1"/>
  <c r="J13487" i="1" s="1"/>
  <c r="C13488" i="1"/>
  <c r="D13488" i="1" s="1"/>
  <c r="E13488" i="1"/>
  <c r="F13488" i="1" s="1"/>
  <c r="G13488" i="1"/>
  <c r="J13488" i="1" s="1"/>
  <c r="C13489" i="1"/>
  <c r="D13489" i="1" s="1"/>
  <c r="E13489" i="1"/>
  <c r="F13489" i="1" s="1"/>
  <c r="G13489" i="1"/>
  <c r="J13489" i="1" s="1"/>
  <c r="C13490" i="1"/>
  <c r="D13490" i="1" s="1"/>
  <c r="E13490" i="1"/>
  <c r="F13490" i="1" s="1"/>
  <c r="G13490" i="1"/>
  <c r="H13490" i="1"/>
  <c r="J13490" i="1"/>
  <c r="C13491" i="1"/>
  <c r="D13491" i="1" s="1"/>
  <c r="E13491" i="1"/>
  <c r="G13491" i="1"/>
  <c r="H13491" i="1"/>
  <c r="J13491" i="1"/>
  <c r="C13492" i="1"/>
  <c r="D13492" i="1" s="1"/>
  <c r="E13492" i="1"/>
  <c r="F13492" i="1" s="1"/>
  <c r="G13492" i="1"/>
  <c r="H13492" i="1" s="1"/>
  <c r="C13493" i="1"/>
  <c r="D13493" i="1" s="1"/>
  <c r="E13493" i="1"/>
  <c r="F13493" i="1" s="1"/>
  <c r="G13493" i="1"/>
  <c r="H13493" i="1" s="1"/>
  <c r="C13494" i="1"/>
  <c r="D13494" i="1" s="1"/>
  <c r="E13494" i="1"/>
  <c r="F13494" i="1" s="1"/>
  <c r="G13494" i="1"/>
  <c r="H13494" i="1" s="1"/>
  <c r="C13495" i="1"/>
  <c r="D13495" i="1" s="1"/>
  <c r="E13495" i="1"/>
  <c r="F13495" i="1" s="1"/>
  <c r="G13495" i="1"/>
  <c r="H13495" i="1" s="1"/>
  <c r="C13496" i="1"/>
  <c r="E13496" i="1"/>
  <c r="F13496" i="1" s="1"/>
  <c r="G13496" i="1"/>
  <c r="H13496" i="1"/>
  <c r="J13496" i="1"/>
  <c r="C13497" i="1"/>
  <c r="E13497" i="1"/>
  <c r="F13497" i="1" s="1"/>
  <c r="G13497" i="1"/>
  <c r="J13497" i="1" s="1"/>
  <c r="C13498" i="1"/>
  <c r="D13498" i="1" s="1"/>
  <c r="E13498" i="1"/>
  <c r="G13498" i="1"/>
  <c r="H13498" i="1" s="1"/>
  <c r="C13499" i="1"/>
  <c r="D13499" i="1" s="1"/>
  <c r="E13499" i="1"/>
  <c r="F13499" i="1" s="1"/>
  <c r="G13499" i="1"/>
  <c r="J13499" i="1" s="1"/>
  <c r="C13500" i="1"/>
  <c r="D13500" i="1" s="1"/>
  <c r="E13500" i="1"/>
  <c r="F13500" i="1" s="1"/>
  <c r="G13500" i="1"/>
  <c r="J13500" i="1" s="1"/>
  <c r="C13501" i="1"/>
  <c r="D13501" i="1" s="1"/>
  <c r="E13501" i="1"/>
  <c r="F13501" i="1" s="1"/>
  <c r="G13501" i="1"/>
  <c r="J13501" i="1" s="1"/>
  <c r="F13285" i="1"/>
  <c r="F13273" i="1"/>
  <c r="F13270" i="1"/>
  <c r="F13256" i="1"/>
  <c r="F13243" i="1"/>
  <c r="D13296" i="1"/>
  <c r="D13294" i="1"/>
  <c r="D13271" i="1"/>
  <c r="D13260" i="1"/>
  <c r="D13259" i="1"/>
  <c r="F13176" i="1"/>
  <c r="F13140" i="1"/>
  <c r="F13103" i="1"/>
  <c r="G13103" i="1"/>
  <c r="H13103" i="1" s="1"/>
  <c r="D13169" i="1"/>
  <c r="D13168" i="1"/>
  <c r="D13144" i="1"/>
  <c r="D13114" i="1"/>
  <c r="D13108" i="1"/>
  <c r="C13256" i="1"/>
  <c r="D13256" i="1" s="1"/>
  <c r="E13256" i="1"/>
  <c r="G13256" i="1"/>
  <c r="H13256" i="1" s="1"/>
  <c r="C13257" i="1"/>
  <c r="D13257" i="1" s="1"/>
  <c r="E13257" i="1"/>
  <c r="F13257" i="1" s="1"/>
  <c r="G13257" i="1"/>
  <c r="H13257" i="1" s="1"/>
  <c r="C13258" i="1"/>
  <c r="D13258" i="1" s="1"/>
  <c r="E13258" i="1"/>
  <c r="F13258" i="1" s="1"/>
  <c r="G13258" i="1"/>
  <c r="C13259" i="1"/>
  <c r="E13259" i="1"/>
  <c r="F13259" i="1" s="1"/>
  <c r="G13259" i="1"/>
  <c r="J13259" i="1" s="1"/>
  <c r="C13260" i="1"/>
  <c r="E13260" i="1"/>
  <c r="F13260" i="1" s="1"/>
  <c r="G13260" i="1"/>
  <c r="H13260" i="1" s="1"/>
  <c r="C13261" i="1"/>
  <c r="D13261" i="1" s="1"/>
  <c r="E13261" i="1"/>
  <c r="F13261" i="1" s="1"/>
  <c r="G13261" i="1"/>
  <c r="J13261" i="1" s="1"/>
  <c r="C13262" i="1"/>
  <c r="D13262" i="1" s="1"/>
  <c r="E13262" i="1"/>
  <c r="F13262" i="1" s="1"/>
  <c r="G13262" i="1"/>
  <c r="J13262" i="1" s="1"/>
  <c r="C13263" i="1"/>
  <c r="D13263" i="1" s="1"/>
  <c r="E13263" i="1"/>
  <c r="F13263" i="1" s="1"/>
  <c r="G13263" i="1"/>
  <c r="H13263" i="1" s="1"/>
  <c r="J13263" i="1"/>
  <c r="C13264" i="1"/>
  <c r="D13264" i="1" s="1"/>
  <c r="E13264" i="1"/>
  <c r="F13264" i="1" s="1"/>
  <c r="G13264" i="1"/>
  <c r="H13264" i="1" s="1"/>
  <c r="C13265" i="1"/>
  <c r="D13265" i="1" s="1"/>
  <c r="E13265" i="1"/>
  <c r="F13265" i="1" s="1"/>
  <c r="G13265" i="1"/>
  <c r="J13265" i="1" s="1"/>
  <c r="H13265" i="1"/>
  <c r="C13266" i="1"/>
  <c r="D13266" i="1" s="1"/>
  <c r="E13266" i="1"/>
  <c r="F13266" i="1" s="1"/>
  <c r="G13266" i="1"/>
  <c r="H13266" i="1" s="1"/>
  <c r="C13267" i="1"/>
  <c r="D13267" i="1" s="1"/>
  <c r="E13267" i="1"/>
  <c r="F13267" i="1" s="1"/>
  <c r="G13267" i="1"/>
  <c r="J13267" i="1" s="1"/>
  <c r="C13268" i="1"/>
  <c r="D13268" i="1" s="1"/>
  <c r="E13268" i="1"/>
  <c r="F13268" i="1" s="1"/>
  <c r="G13268" i="1"/>
  <c r="H13268" i="1" s="1"/>
  <c r="C13269" i="1"/>
  <c r="D13269" i="1" s="1"/>
  <c r="E13269" i="1"/>
  <c r="F13269" i="1" s="1"/>
  <c r="G13269" i="1"/>
  <c r="H13269" i="1" s="1"/>
  <c r="C13270" i="1"/>
  <c r="D13270" i="1" s="1"/>
  <c r="E13270" i="1"/>
  <c r="G13270" i="1"/>
  <c r="J13270" i="1" s="1"/>
  <c r="H13270" i="1"/>
  <c r="C13271" i="1"/>
  <c r="E13271" i="1"/>
  <c r="F13271" i="1" s="1"/>
  <c r="G13271" i="1"/>
  <c r="J13271" i="1" s="1"/>
  <c r="C13272" i="1"/>
  <c r="D13272" i="1" s="1"/>
  <c r="E13272" i="1"/>
  <c r="F13272" i="1" s="1"/>
  <c r="G13272" i="1"/>
  <c r="H13272" i="1" s="1"/>
  <c r="J13272" i="1"/>
  <c r="C13273" i="1"/>
  <c r="D13273" i="1" s="1"/>
  <c r="E13273" i="1"/>
  <c r="G13273" i="1"/>
  <c r="J13273" i="1" s="1"/>
  <c r="C13274" i="1"/>
  <c r="D13274" i="1" s="1"/>
  <c r="E13274" i="1"/>
  <c r="F13274" i="1" s="1"/>
  <c r="G13274" i="1"/>
  <c r="J13274" i="1" s="1"/>
  <c r="C13275" i="1"/>
  <c r="D13275" i="1" s="1"/>
  <c r="E13275" i="1"/>
  <c r="F13275" i="1" s="1"/>
  <c r="G13275" i="1"/>
  <c r="J13275" i="1" s="1"/>
  <c r="C13276" i="1"/>
  <c r="D13276" i="1" s="1"/>
  <c r="E13276" i="1"/>
  <c r="F13276" i="1" s="1"/>
  <c r="G13276" i="1"/>
  <c r="H13276" i="1" s="1"/>
  <c r="C13277" i="1"/>
  <c r="D13277" i="1" s="1"/>
  <c r="E13277" i="1"/>
  <c r="F13277" i="1" s="1"/>
  <c r="G13277" i="1"/>
  <c r="H13277" i="1" s="1"/>
  <c r="C13278" i="1"/>
  <c r="D13278" i="1" s="1"/>
  <c r="E13278" i="1"/>
  <c r="F13278" i="1" s="1"/>
  <c r="G13278" i="1"/>
  <c r="H13278" i="1" s="1"/>
  <c r="C13279" i="1"/>
  <c r="D13279" i="1" s="1"/>
  <c r="E13279" i="1"/>
  <c r="F13279" i="1" s="1"/>
  <c r="G13279" i="1"/>
  <c r="H13279" i="1" s="1"/>
  <c r="C13280" i="1"/>
  <c r="D13280" i="1" s="1"/>
  <c r="E13280" i="1"/>
  <c r="F13280" i="1" s="1"/>
  <c r="G13280" i="1"/>
  <c r="H13280" i="1" s="1"/>
  <c r="C13281" i="1"/>
  <c r="D13281" i="1" s="1"/>
  <c r="E13281" i="1"/>
  <c r="F13281" i="1" s="1"/>
  <c r="G13281" i="1"/>
  <c r="H13281" i="1" s="1"/>
  <c r="C13282" i="1"/>
  <c r="D13282" i="1" s="1"/>
  <c r="E13282" i="1"/>
  <c r="F13282" i="1" s="1"/>
  <c r="G13282" i="1"/>
  <c r="H13282" i="1" s="1"/>
  <c r="C13283" i="1"/>
  <c r="D13283" i="1" s="1"/>
  <c r="E13283" i="1"/>
  <c r="F13283" i="1" s="1"/>
  <c r="G13283" i="1"/>
  <c r="J13283" i="1" s="1"/>
  <c r="C13284" i="1"/>
  <c r="D13284" i="1" s="1"/>
  <c r="E13284" i="1"/>
  <c r="F13284" i="1" s="1"/>
  <c r="G13284" i="1"/>
  <c r="H13284" i="1" s="1"/>
  <c r="C13285" i="1"/>
  <c r="D13285" i="1" s="1"/>
  <c r="E13285" i="1"/>
  <c r="G13285" i="1"/>
  <c r="H13285" i="1" s="1"/>
  <c r="C13286" i="1"/>
  <c r="D13286" i="1" s="1"/>
  <c r="E13286" i="1"/>
  <c r="F13286" i="1" s="1"/>
  <c r="G13286" i="1"/>
  <c r="J13286" i="1" s="1"/>
  <c r="C13287" i="1"/>
  <c r="D13287" i="1" s="1"/>
  <c r="E13287" i="1"/>
  <c r="F13287" i="1" s="1"/>
  <c r="G13287" i="1"/>
  <c r="J13287" i="1" s="1"/>
  <c r="C13288" i="1"/>
  <c r="D13288" i="1" s="1"/>
  <c r="E13288" i="1"/>
  <c r="F13288" i="1" s="1"/>
  <c r="G13288" i="1"/>
  <c r="J13288" i="1" s="1"/>
  <c r="C13289" i="1"/>
  <c r="D13289" i="1" s="1"/>
  <c r="E13289" i="1"/>
  <c r="F13289" i="1" s="1"/>
  <c r="G13289" i="1"/>
  <c r="H13289" i="1" s="1"/>
  <c r="C13290" i="1"/>
  <c r="D13290" i="1" s="1"/>
  <c r="E13290" i="1"/>
  <c r="F13290" i="1" s="1"/>
  <c r="G13290" i="1"/>
  <c r="H13290" i="1" s="1"/>
  <c r="C13291" i="1"/>
  <c r="D13291" i="1" s="1"/>
  <c r="E13291" i="1"/>
  <c r="F13291" i="1" s="1"/>
  <c r="G13291" i="1"/>
  <c r="H13291" i="1" s="1"/>
  <c r="C13292" i="1"/>
  <c r="D13292" i="1" s="1"/>
  <c r="E13292" i="1"/>
  <c r="F13292" i="1" s="1"/>
  <c r="G13292" i="1"/>
  <c r="J13292" i="1" s="1"/>
  <c r="H13292" i="1"/>
  <c r="C13293" i="1"/>
  <c r="D13293" i="1" s="1"/>
  <c r="E13293" i="1"/>
  <c r="F13293" i="1" s="1"/>
  <c r="G13293" i="1"/>
  <c r="H13293" i="1" s="1"/>
  <c r="C13294" i="1"/>
  <c r="E13294" i="1"/>
  <c r="F13294" i="1" s="1"/>
  <c r="G13294" i="1"/>
  <c r="H13294" i="1" s="1"/>
  <c r="C13295" i="1"/>
  <c r="D13295" i="1" s="1"/>
  <c r="E13295" i="1"/>
  <c r="F13295" i="1" s="1"/>
  <c r="G13295" i="1"/>
  <c r="J13295" i="1" s="1"/>
  <c r="H13295" i="1"/>
  <c r="C13296" i="1"/>
  <c r="E13296" i="1"/>
  <c r="F13296" i="1" s="1"/>
  <c r="G13296" i="1"/>
  <c r="H13296" i="1" s="1"/>
  <c r="C13297" i="1"/>
  <c r="D13297" i="1" s="1"/>
  <c r="E13297" i="1"/>
  <c r="F13297" i="1" s="1"/>
  <c r="G13297" i="1"/>
  <c r="H13297" i="1" s="1"/>
  <c r="C13298" i="1"/>
  <c r="D13298" i="1" s="1"/>
  <c r="E13298" i="1"/>
  <c r="F13298" i="1" s="1"/>
  <c r="G13298" i="1"/>
  <c r="J13298" i="1" s="1"/>
  <c r="C13299" i="1"/>
  <c r="D13299" i="1" s="1"/>
  <c r="E13299" i="1"/>
  <c r="F13299" i="1" s="1"/>
  <c r="G13299" i="1"/>
  <c r="H13299" i="1" s="1"/>
  <c r="C13300" i="1"/>
  <c r="D13300" i="1" s="1"/>
  <c r="E13300" i="1"/>
  <c r="F13300" i="1" s="1"/>
  <c r="G13300" i="1"/>
  <c r="H13300" i="1" s="1"/>
  <c r="C13301" i="1"/>
  <c r="D13301" i="1" s="1"/>
  <c r="E13301" i="1"/>
  <c r="F13301" i="1" s="1"/>
  <c r="G13301" i="1"/>
  <c r="H13301" i="1" s="1"/>
  <c r="C13302" i="1"/>
  <c r="D13302" i="1" s="1"/>
  <c r="E13302" i="1"/>
  <c r="F13302" i="1" s="1"/>
  <c r="G13302" i="1"/>
  <c r="H13302" i="1" s="1"/>
  <c r="C13237" i="1"/>
  <c r="D13237" i="1" s="1"/>
  <c r="E13237" i="1"/>
  <c r="F13237" i="1" s="1"/>
  <c r="G13237" i="1"/>
  <c r="H13237" i="1" s="1"/>
  <c r="C13238" i="1"/>
  <c r="D13238" i="1" s="1"/>
  <c r="E13238" i="1"/>
  <c r="F13238" i="1" s="1"/>
  <c r="G13238" i="1"/>
  <c r="H13238" i="1" s="1"/>
  <c r="C13239" i="1"/>
  <c r="D13239" i="1" s="1"/>
  <c r="E13239" i="1"/>
  <c r="F13239" i="1" s="1"/>
  <c r="G13239" i="1"/>
  <c r="H13239" i="1" s="1"/>
  <c r="C13240" i="1"/>
  <c r="D13240" i="1" s="1"/>
  <c r="E13240" i="1"/>
  <c r="F13240" i="1" s="1"/>
  <c r="G13240" i="1"/>
  <c r="J13240" i="1" s="1"/>
  <c r="C13241" i="1"/>
  <c r="D13241" i="1" s="1"/>
  <c r="E13241" i="1"/>
  <c r="F13241" i="1" s="1"/>
  <c r="G13241" i="1"/>
  <c r="J13241" i="1" s="1"/>
  <c r="C13242" i="1"/>
  <c r="D13242" i="1" s="1"/>
  <c r="E13242" i="1"/>
  <c r="F13242" i="1" s="1"/>
  <c r="G13242" i="1"/>
  <c r="C13243" i="1"/>
  <c r="D13243" i="1" s="1"/>
  <c r="E13243" i="1"/>
  <c r="G13243" i="1"/>
  <c r="J13243" i="1" s="1"/>
  <c r="H13243" i="1"/>
  <c r="C13244" i="1"/>
  <c r="D13244" i="1" s="1"/>
  <c r="E13244" i="1"/>
  <c r="F13244" i="1" s="1"/>
  <c r="G13244" i="1"/>
  <c r="H13244" i="1" s="1"/>
  <c r="C13245" i="1"/>
  <c r="D13245" i="1" s="1"/>
  <c r="E13245" i="1"/>
  <c r="F13245" i="1" s="1"/>
  <c r="G13245" i="1"/>
  <c r="H13245" i="1" s="1"/>
  <c r="C13246" i="1"/>
  <c r="D13246" i="1" s="1"/>
  <c r="E13246" i="1"/>
  <c r="F13246" i="1" s="1"/>
  <c r="G13246" i="1"/>
  <c r="H13246" i="1" s="1"/>
  <c r="C13247" i="1"/>
  <c r="D13247" i="1" s="1"/>
  <c r="E13247" i="1"/>
  <c r="F13247" i="1" s="1"/>
  <c r="G13247" i="1"/>
  <c r="H13247" i="1" s="1"/>
  <c r="C13248" i="1"/>
  <c r="D13248" i="1" s="1"/>
  <c r="E13248" i="1"/>
  <c r="F13248" i="1" s="1"/>
  <c r="G13248" i="1"/>
  <c r="C13249" i="1"/>
  <c r="D13249" i="1" s="1"/>
  <c r="E13249" i="1"/>
  <c r="F13249" i="1" s="1"/>
  <c r="G13249" i="1"/>
  <c r="H13249" i="1" s="1"/>
  <c r="C13250" i="1"/>
  <c r="D13250" i="1" s="1"/>
  <c r="E13250" i="1"/>
  <c r="F13250" i="1" s="1"/>
  <c r="G13250" i="1"/>
  <c r="H13250" i="1" s="1"/>
  <c r="C13251" i="1"/>
  <c r="D13251" i="1" s="1"/>
  <c r="E13251" i="1"/>
  <c r="F13251" i="1" s="1"/>
  <c r="G13251" i="1"/>
  <c r="H13251" i="1" s="1"/>
  <c r="C13252" i="1"/>
  <c r="D13252" i="1" s="1"/>
  <c r="E13252" i="1"/>
  <c r="F13252" i="1" s="1"/>
  <c r="G13252" i="1"/>
  <c r="J13252" i="1" s="1"/>
  <c r="C13253" i="1"/>
  <c r="D13253" i="1" s="1"/>
  <c r="E13253" i="1"/>
  <c r="F13253" i="1" s="1"/>
  <c r="G13253" i="1"/>
  <c r="H13253" i="1" s="1"/>
  <c r="C13254" i="1"/>
  <c r="D13254" i="1" s="1"/>
  <c r="E13254" i="1"/>
  <c r="F13254" i="1" s="1"/>
  <c r="G13254" i="1"/>
  <c r="C13255" i="1"/>
  <c r="D13255" i="1" s="1"/>
  <c r="E13255" i="1"/>
  <c r="F13255" i="1" s="1"/>
  <c r="G13255" i="1"/>
  <c r="J13255" i="1" s="1"/>
  <c r="C13103" i="1"/>
  <c r="D13103" i="1" s="1"/>
  <c r="E13103" i="1"/>
  <c r="C13104" i="1"/>
  <c r="D13104" i="1" s="1"/>
  <c r="E13104" i="1"/>
  <c r="F13104" i="1" s="1"/>
  <c r="G13104" i="1"/>
  <c r="H13104" i="1" s="1"/>
  <c r="C13105" i="1"/>
  <c r="D13105" i="1" s="1"/>
  <c r="E13105" i="1"/>
  <c r="F13105" i="1" s="1"/>
  <c r="G13105" i="1"/>
  <c r="H13105" i="1" s="1"/>
  <c r="C13106" i="1"/>
  <c r="D13106" i="1" s="1"/>
  <c r="E13106" i="1"/>
  <c r="F13106" i="1" s="1"/>
  <c r="G13106" i="1"/>
  <c r="H13106" i="1" s="1"/>
  <c r="C13107" i="1"/>
  <c r="D13107" i="1" s="1"/>
  <c r="E13107" i="1"/>
  <c r="F13107" i="1" s="1"/>
  <c r="G13107" i="1"/>
  <c r="H13107" i="1" s="1"/>
  <c r="C13108" i="1"/>
  <c r="E13108" i="1"/>
  <c r="F13108" i="1" s="1"/>
  <c r="G13108" i="1"/>
  <c r="H13108" i="1" s="1"/>
  <c r="C13109" i="1"/>
  <c r="D13109" i="1" s="1"/>
  <c r="E13109" i="1"/>
  <c r="F13109" i="1" s="1"/>
  <c r="G13109" i="1"/>
  <c r="C13110" i="1"/>
  <c r="D13110" i="1" s="1"/>
  <c r="E13110" i="1"/>
  <c r="F13110" i="1" s="1"/>
  <c r="G13110" i="1"/>
  <c r="C13111" i="1"/>
  <c r="D13111" i="1" s="1"/>
  <c r="E13111" i="1"/>
  <c r="F13111" i="1" s="1"/>
  <c r="G13111" i="1"/>
  <c r="J13111" i="1" s="1"/>
  <c r="H13111" i="1"/>
  <c r="C13112" i="1"/>
  <c r="D13112" i="1" s="1"/>
  <c r="E13112" i="1"/>
  <c r="F13112" i="1" s="1"/>
  <c r="G13112" i="1"/>
  <c r="J13112" i="1" s="1"/>
  <c r="C13113" i="1"/>
  <c r="D13113" i="1" s="1"/>
  <c r="E13113" i="1"/>
  <c r="F13113" i="1" s="1"/>
  <c r="G13113" i="1"/>
  <c r="J13113" i="1" s="1"/>
  <c r="H13113" i="1"/>
  <c r="C13114" i="1"/>
  <c r="E13114" i="1"/>
  <c r="F13114" i="1" s="1"/>
  <c r="G13114" i="1"/>
  <c r="H13114" i="1" s="1"/>
  <c r="C13115" i="1"/>
  <c r="D13115" i="1" s="1"/>
  <c r="E13115" i="1"/>
  <c r="F13115" i="1" s="1"/>
  <c r="G13115" i="1"/>
  <c r="H13115" i="1" s="1"/>
  <c r="C13116" i="1"/>
  <c r="D13116" i="1" s="1"/>
  <c r="E13116" i="1"/>
  <c r="F13116" i="1" s="1"/>
  <c r="G13116" i="1"/>
  <c r="H13116" i="1" s="1"/>
  <c r="C13117" i="1"/>
  <c r="D13117" i="1" s="1"/>
  <c r="E13117" i="1"/>
  <c r="F13117" i="1" s="1"/>
  <c r="G13117" i="1"/>
  <c r="H13117" i="1" s="1"/>
  <c r="C13118" i="1"/>
  <c r="D13118" i="1" s="1"/>
  <c r="E13118" i="1"/>
  <c r="F13118" i="1" s="1"/>
  <c r="G13118" i="1"/>
  <c r="H13118" i="1" s="1"/>
  <c r="C13119" i="1"/>
  <c r="D13119" i="1" s="1"/>
  <c r="E13119" i="1"/>
  <c r="F13119" i="1" s="1"/>
  <c r="G13119" i="1"/>
  <c r="H13119" i="1" s="1"/>
  <c r="C13120" i="1"/>
  <c r="D13120" i="1" s="1"/>
  <c r="E13120" i="1"/>
  <c r="F13120" i="1" s="1"/>
  <c r="G13120" i="1"/>
  <c r="C13121" i="1"/>
  <c r="D13121" i="1" s="1"/>
  <c r="E13121" i="1"/>
  <c r="F13121" i="1" s="1"/>
  <c r="G13121" i="1"/>
  <c r="J13121" i="1" s="1"/>
  <c r="H13121" i="1"/>
  <c r="C13122" i="1"/>
  <c r="D13122" i="1" s="1"/>
  <c r="E13122" i="1"/>
  <c r="F13122" i="1" s="1"/>
  <c r="G13122" i="1"/>
  <c r="C13123" i="1"/>
  <c r="D13123" i="1" s="1"/>
  <c r="E13123" i="1"/>
  <c r="F13123" i="1" s="1"/>
  <c r="G13123" i="1"/>
  <c r="J13123" i="1" s="1"/>
  <c r="H13123" i="1"/>
  <c r="C13124" i="1"/>
  <c r="D13124" i="1" s="1"/>
  <c r="E13124" i="1"/>
  <c r="F13124" i="1" s="1"/>
  <c r="G13124" i="1"/>
  <c r="C13125" i="1"/>
  <c r="D13125" i="1" s="1"/>
  <c r="E13125" i="1"/>
  <c r="F13125" i="1" s="1"/>
  <c r="G13125" i="1"/>
  <c r="H13125" i="1" s="1"/>
  <c r="C13126" i="1"/>
  <c r="D13126" i="1" s="1"/>
  <c r="E13126" i="1"/>
  <c r="F13126" i="1" s="1"/>
  <c r="G13126" i="1"/>
  <c r="J13126" i="1" s="1"/>
  <c r="C13127" i="1"/>
  <c r="D13127" i="1" s="1"/>
  <c r="E13127" i="1"/>
  <c r="F13127" i="1" s="1"/>
  <c r="G13127" i="1"/>
  <c r="H13127" i="1" s="1"/>
  <c r="C13128" i="1"/>
  <c r="D13128" i="1" s="1"/>
  <c r="E13128" i="1"/>
  <c r="F13128" i="1" s="1"/>
  <c r="G13128" i="1"/>
  <c r="H13128" i="1" s="1"/>
  <c r="C13129" i="1"/>
  <c r="D13129" i="1" s="1"/>
  <c r="E13129" i="1"/>
  <c r="F13129" i="1" s="1"/>
  <c r="G13129" i="1"/>
  <c r="C13130" i="1"/>
  <c r="D13130" i="1" s="1"/>
  <c r="E13130" i="1"/>
  <c r="F13130" i="1" s="1"/>
  <c r="G13130" i="1"/>
  <c r="H13130" i="1" s="1"/>
  <c r="C13131" i="1"/>
  <c r="D13131" i="1" s="1"/>
  <c r="E13131" i="1"/>
  <c r="F13131" i="1" s="1"/>
  <c r="G13131" i="1"/>
  <c r="H13131" i="1" s="1"/>
  <c r="C13132" i="1"/>
  <c r="D13132" i="1" s="1"/>
  <c r="E13132" i="1"/>
  <c r="F13132" i="1" s="1"/>
  <c r="G13132" i="1"/>
  <c r="J13132" i="1" s="1"/>
  <c r="C13133" i="1"/>
  <c r="D13133" i="1" s="1"/>
  <c r="E13133" i="1"/>
  <c r="F13133" i="1" s="1"/>
  <c r="G13133" i="1"/>
  <c r="J13133" i="1" s="1"/>
  <c r="C13134" i="1"/>
  <c r="D13134" i="1" s="1"/>
  <c r="E13134" i="1"/>
  <c r="F13134" i="1" s="1"/>
  <c r="G13134" i="1"/>
  <c r="J13134" i="1" s="1"/>
  <c r="C13135" i="1"/>
  <c r="D13135" i="1" s="1"/>
  <c r="E13135" i="1"/>
  <c r="F13135" i="1" s="1"/>
  <c r="G13135" i="1"/>
  <c r="H13135" i="1" s="1"/>
  <c r="C13136" i="1"/>
  <c r="D13136" i="1" s="1"/>
  <c r="E13136" i="1"/>
  <c r="F13136" i="1" s="1"/>
  <c r="G13136" i="1"/>
  <c r="J13136" i="1" s="1"/>
  <c r="H13136" i="1"/>
  <c r="C13137" i="1"/>
  <c r="D13137" i="1" s="1"/>
  <c r="E13137" i="1"/>
  <c r="F13137" i="1" s="1"/>
  <c r="G13137" i="1"/>
  <c r="C13138" i="1"/>
  <c r="D13138" i="1" s="1"/>
  <c r="E13138" i="1"/>
  <c r="F13138" i="1" s="1"/>
  <c r="G13138" i="1"/>
  <c r="H13138" i="1" s="1"/>
  <c r="C13139" i="1"/>
  <c r="D13139" i="1" s="1"/>
  <c r="E13139" i="1"/>
  <c r="F13139" i="1" s="1"/>
  <c r="G13139" i="1"/>
  <c r="H13139" i="1" s="1"/>
  <c r="C13140" i="1"/>
  <c r="D13140" i="1" s="1"/>
  <c r="E13140" i="1"/>
  <c r="G13140" i="1"/>
  <c r="H13140" i="1" s="1"/>
  <c r="C13141" i="1"/>
  <c r="D13141" i="1" s="1"/>
  <c r="E13141" i="1"/>
  <c r="F13141" i="1" s="1"/>
  <c r="G13141" i="1"/>
  <c r="H13141" i="1" s="1"/>
  <c r="C13142" i="1"/>
  <c r="D13142" i="1" s="1"/>
  <c r="E13142" i="1"/>
  <c r="F13142" i="1" s="1"/>
  <c r="G13142" i="1"/>
  <c r="H13142" i="1" s="1"/>
  <c r="C13143" i="1"/>
  <c r="D13143" i="1" s="1"/>
  <c r="E13143" i="1"/>
  <c r="F13143" i="1" s="1"/>
  <c r="G13143" i="1"/>
  <c r="H13143" i="1" s="1"/>
  <c r="C13144" i="1"/>
  <c r="E13144" i="1"/>
  <c r="F13144" i="1" s="1"/>
  <c r="G13144" i="1"/>
  <c r="J13144" i="1" s="1"/>
  <c r="C13145" i="1"/>
  <c r="D13145" i="1" s="1"/>
  <c r="E13145" i="1"/>
  <c r="F13145" i="1" s="1"/>
  <c r="G13145" i="1"/>
  <c r="J13145" i="1" s="1"/>
  <c r="C13146" i="1"/>
  <c r="D13146" i="1" s="1"/>
  <c r="E13146" i="1"/>
  <c r="F13146" i="1" s="1"/>
  <c r="G13146" i="1"/>
  <c r="J13146" i="1" s="1"/>
  <c r="C13147" i="1"/>
  <c r="D13147" i="1" s="1"/>
  <c r="E13147" i="1"/>
  <c r="F13147" i="1" s="1"/>
  <c r="G13147" i="1"/>
  <c r="H13147" i="1" s="1"/>
  <c r="C13148" i="1"/>
  <c r="D13148" i="1" s="1"/>
  <c r="E13148" i="1"/>
  <c r="F13148" i="1" s="1"/>
  <c r="G13148" i="1"/>
  <c r="J13148" i="1" s="1"/>
  <c r="C13149" i="1"/>
  <c r="D13149" i="1" s="1"/>
  <c r="E13149" i="1"/>
  <c r="F13149" i="1" s="1"/>
  <c r="G13149" i="1"/>
  <c r="H13149" i="1" s="1"/>
  <c r="C13150" i="1"/>
  <c r="D13150" i="1" s="1"/>
  <c r="E13150" i="1"/>
  <c r="F13150" i="1" s="1"/>
  <c r="G13150" i="1"/>
  <c r="H13150" i="1" s="1"/>
  <c r="C13151" i="1"/>
  <c r="D13151" i="1" s="1"/>
  <c r="E13151" i="1"/>
  <c r="F13151" i="1" s="1"/>
  <c r="G13151" i="1"/>
  <c r="H13151" i="1" s="1"/>
  <c r="C13152" i="1"/>
  <c r="D13152" i="1" s="1"/>
  <c r="E13152" i="1"/>
  <c r="F13152" i="1" s="1"/>
  <c r="G13152" i="1"/>
  <c r="H13152" i="1" s="1"/>
  <c r="C13153" i="1"/>
  <c r="D13153" i="1" s="1"/>
  <c r="E13153" i="1"/>
  <c r="F13153" i="1" s="1"/>
  <c r="G13153" i="1"/>
  <c r="H13153" i="1" s="1"/>
  <c r="C13154" i="1"/>
  <c r="D13154" i="1" s="1"/>
  <c r="E13154" i="1"/>
  <c r="F13154" i="1" s="1"/>
  <c r="G13154" i="1"/>
  <c r="H13154" i="1" s="1"/>
  <c r="C13155" i="1"/>
  <c r="D13155" i="1" s="1"/>
  <c r="E13155" i="1"/>
  <c r="F13155" i="1" s="1"/>
  <c r="G13155" i="1"/>
  <c r="H13155" i="1" s="1"/>
  <c r="C13156" i="1"/>
  <c r="D13156" i="1" s="1"/>
  <c r="E13156" i="1"/>
  <c r="F13156" i="1" s="1"/>
  <c r="G13156" i="1"/>
  <c r="J13156" i="1" s="1"/>
  <c r="C13157" i="1"/>
  <c r="D13157" i="1" s="1"/>
  <c r="E13157" i="1"/>
  <c r="F13157" i="1" s="1"/>
  <c r="G13157" i="1"/>
  <c r="J13157" i="1" s="1"/>
  <c r="C13158" i="1"/>
  <c r="D13158" i="1" s="1"/>
  <c r="E13158" i="1"/>
  <c r="F13158" i="1" s="1"/>
  <c r="G13158" i="1"/>
  <c r="H13158" i="1" s="1"/>
  <c r="C13159" i="1"/>
  <c r="D13159" i="1" s="1"/>
  <c r="E13159" i="1"/>
  <c r="F13159" i="1" s="1"/>
  <c r="G13159" i="1"/>
  <c r="H13159" i="1"/>
  <c r="J13159" i="1"/>
  <c r="C13160" i="1"/>
  <c r="D13160" i="1" s="1"/>
  <c r="E13160" i="1"/>
  <c r="F13160" i="1" s="1"/>
  <c r="G13160" i="1"/>
  <c r="C13161" i="1"/>
  <c r="D13161" i="1" s="1"/>
  <c r="E13161" i="1"/>
  <c r="F13161" i="1" s="1"/>
  <c r="G13161" i="1"/>
  <c r="H13161" i="1" s="1"/>
  <c r="C13162" i="1"/>
  <c r="D13162" i="1" s="1"/>
  <c r="E13162" i="1"/>
  <c r="F13162" i="1" s="1"/>
  <c r="G13162" i="1"/>
  <c r="H13162" i="1" s="1"/>
  <c r="J13162" i="1"/>
  <c r="C13163" i="1"/>
  <c r="D13163" i="1" s="1"/>
  <c r="E13163" i="1"/>
  <c r="F13163" i="1" s="1"/>
  <c r="G13163" i="1"/>
  <c r="H13163" i="1" s="1"/>
  <c r="C13164" i="1"/>
  <c r="D13164" i="1" s="1"/>
  <c r="E13164" i="1"/>
  <c r="F13164" i="1" s="1"/>
  <c r="G13164" i="1"/>
  <c r="H13164" i="1" s="1"/>
  <c r="C13165" i="1"/>
  <c r="D13165" i="1" s="1"/>
  <c r="E13165" i="1"/>
  <c r="F13165" i="1" s="1"/>
  <c r="G13165" i="1"/>
  <c r="C13166" i="1"/>
  <c r="D13166" i="1" s="1"/>
  <c r="E13166" i="1"/>
  <c r="F13166" i="1" s="1"/>
  <c r="G13166" i="1"/>
  <c r="H13166" i="1" s="1"/>
  <c r="C13167" i="1"/>
  <c r="D13167" i="1" s="1"/>
  <c r="E13167" i="1"/>
  <c r="F13167" i="1" s="1"/>
  <c r="G13167" i="1"/>
  <c r="H13167" i="1" s="1"/>
  <c r="C13168" i="1"/>
  <c r="E13168" i="1"/>
  <c r="F13168" i="1" s="1"/>
  <c r="G13168" i="1"/>
  <c r="J13168" i="1" s="1"/>
  <c r="H13168" i="1"/>
  <c r="C13169" i="1"/>
  <c r="E13169" i="1"/>
  <c r="F13169" i="1" s="1"/>
  <c r="G13169" i="1"/>
  <c r="J13169" i="1" s="1"/>
  <c r="C13170" i="1"/>
  <c r="D13170" i="1" s="1"/>
  <c r="E13170" i="1"/>
  <c r="F13170" i="1" s="1"/>
  <c r="G13170" i="1"/>
  <c r="C13171" i="1"/>
  <c r="D13171" i="1" s="1"/>
  <c r="E13171" i="1"/>
  <c r="F13171" i="1" s="1"/>
  <c r="G13171" i="1"/>
  <c r="H13171" i="1" s="1"/>
  <c r="C13172" i="1"/>
  <c r="D13172" i="1" s="1"/>
  <c r="E13172" i="1"/>
  <c r="F13172" i="1" s="1"/>
  <c r="G13172" i="1"/>
  <c r="J13172" i="1" s="1"/>
  <c r="C13173" i="1"/>
  <c r="D13173" i="1" s="1"/>
  <c r="E13173" i="1"/>
  <c r="F13173" i="1" s="1"/>
  <c r="G13173" i="1"/>
  <c r="C13174" i="1"/>
  <c r="D13174" i="1" s="1"/>
  <c r="E13174" i="1"/>
  <c r="F13174" i="1" s="1"/>
  <c r="G13174" i="1"/>
  <c r="H13174" i="1" s="1"/>
  <c r="C13175" i="1"/>
  <c r="D13175" i="1" s="1"/>
  <c r="E13175" i="1"/>
  <c r="F13175" i="1" s="1"/>
  <c r="G13175" i="1"/>
  <c r="H13175" i="1" s="1"/>
  <c r="C13176" i="1"/>
  <c r="D13176" i="1" s="1"/>
  <c r="E13176" i="1"/>
  <c r="G13176" i="1"/>
  <c r="H13176" i="1" s="1"/>
  <c r="C13177" i="1"/>
  <c r="D13177" i="1" s="1"/>
  <c r="E13177" i="1"/>
  <c r="F13177" i="1" s="1"/>
  <c r="G13177" i="1"/>
  <c r="H13177" i="1" s="1"/>
  <c r="C13178" i="1"/>
  <c r="D13178" i="1" s="1"/>
  <c r="E13178" i="1"/>
  <c r="F13178" i="1" s="1"/>
  <c r="G13178" i="1"/>
  <c r="H13178" i="1" s="1"/>
  <c r="C13179" i="1"/>
  <c r="D13179" i="1" s="1"/>
  <c r="E13179" i="1"/>
  <c r="F13179" i="1" s="1"/>
  <c r="G13179" i="1"/>
  <c r="H13179" i="1" s="1"/>
  <c r="C13180" i="1"/>
  <c r="D13180" i="1" s="1"/>
  <c r="E13180" i="1"/>
  <c r="F13180" i="1" s="1"/>
  <c r="G13180" i="1"/>
  <c r="J13180" i="1" s="1"/>
  <c r="C13181" i="1"/>
  <c r="D13181" i="1" s="1"/>
  <c r="E13181" i="1"/>
  <c r="F13181" i="1" s="1"/>
  <c r="G13181" i="1"/>
  <c r="J13181" i="1" s="1"/>
  <c r="C13182" i="1"/>
  <c r="D13182" i="1" s="1"/>
  <c r="E13182" i="1"/>
  <c r="F13182" i="1" s="1"/>
  <c r="G13182" i="1"/>
  <c r="C13183" i="1"/>
  <c r="D13183" i="1" s="1"/>
  <c r="E13183" i="1"/>
  <c r="F13183" i="1" s="1"/>
  <c r="G13183" i="1"/>
  <c r="H13183" i="1" s="1"/>
  <c r="C13184" i="1"/>
  <c r="D13184" i="1" s="1"/>
  <c r="E13184" i="1"/>
  <c r="F13184" i="1" s="1"/>
  <c r="G13184" i="1"/>
  <c r="J13184" i="1" s="1"/>
  <c r="H13184" i="1"/>
  <c r="C13185" i="1"/>
  <c r="D13185" i="1" s="1"/>
  <c r="E13185" i="1"/>
  <c r="F13185" i="1" s="1"/>
  <c r="G13185" i="1"/>
  <c r="H13185" i="1" s="1"/>
  <c r="C13186" i="1"/>
  <c r="D13186" i="1" s="1"/>
  <c r="E13186" i="1"/>
  <c r="F13186" i="1" s="1"/>
  <c r="G13186" i="1"/>
  <c r="J13186" i="1" s="1"/>
  <c r="H13186" i="1"/>
  <c r="C13187" i="1"/>
  <c r="D13187" i="1" s="1"/>
  <c r="E13187" i="1"/>
  <c r="F13187" i="1" s="1"/>
  <c r="G13187" i="1"/>
  <c r="H13187" i="1" s="1"/>
  <c r="C13188" i="1"/>
  <c r="D13188" i="1" s="1"/>
  <c r="E13188" i="1"/>
  <c r="F13188" i="1" s="1"/>
  <c r="G13188" i="1"/>
  <c r="H13188" i="1" s="1"/>
  <c r="C13189" i="1"/>
  <c r="D13189" i="1" s="1"/>
  <c r="E13189" i="1"/>
  <c r="F13189" i="1" s="1"/>
  <c r="G13189" i="1"/>
  <c r="H13189" i="1" s="1"/>
  <c r="C13190" i="1"/>
  <c r="D13190" i="1" s="1"/>
  <c r="E13190" i="1"/>
  <c r="F13190" i="1" s="1"/>
  <c r="G13190" i="1"/>
  <c r="H13190" i="1" s="1"/>
  <c r="C13191" i="1"/>
  <c r="D13191" i="1" s="1"/>
  <c r="E13191" i="1"/>
  <c r="F13191" i="1" s="1"/>
  <c r="G13191" i="1"/>
  <c r="H13191" i="1" s="1"/>
  <c r="C13192" i="1"/>
  <c r="D13192" i="1" s="1"/>
  <c r="E13192" i="1"/>
  <c r="F13192" i="1" s="1"/>
  <c r="G13192" i="1"/>
  <c r="J13192" i="1" s="1"/>
  <c r="C13193" i="1"/>
  <c r="D13193" i="1" s="1"/>
  <c r="E13193" i="1"/>
  <c r="F13193" i="1" s="1"/>
  <c r="G13193" i="1"/>
  <c r="J13193" i="1" s="1"/>
  <c r="C13194" i="1"/>
  <c r="D13194" i="1" s="1"/>
  <c r="E13194" i="1"/>
  <c r="F13194" i="1" s="1"/>
  <c r="G13194" i="1"/>
  <c r="J13194" i="1" s="1"/>
  <c r="C13195" i="1"/>
  <c r="D13195" i="1" s="1"/>
  <c r="E13195" i="1"/>
  <c r="F13195" i="1" s="1"/>
  <c r="G13195" i="1"/>
  <c r="J13195" i="1" s="1"/>
  <c r="C13196" i="1"/>
  <c r="D13196" i="1" s="1"/>
  <c r="E13196" i="1"/>
  <c r="F13196" i="1" s="1"/>
  <c r="G13196" i="1"/>
  <c r="C13197" i="1"/>
  <c r="D13197" i="1" s="1"/>
  <c r="E13197" i="1"/>
  <c r="F13197" i="1" s="1"/>
  <c r="G13197" i="1"/>
  <c r="H13197" i="1" s="1"/>
  <c r="C13198" i="1"/>
  <c r="D13198" i="1" s="1"/>
  <c r="E13198" i="1"/>
  <c r="F13198" i="1" s="1"/>
  <c r="G13198" i="1"/>
  <c r="C13199" i="1"/>
  <c r="D13199" i="1" s="1"/>
  <c r="E13199" i="1"/>
  <c r="F13199" i="1" s="1"/>
  <c r="G13199" i="1"/>
  <c r="H13199" i="1" s="1"/>
  <c r="C13200" i="1"/>
  <c r="D13200" i="1" s="1"/>
  <c r="E13200" i="1"/>
  <c r="F13200" i="1" s="1"/>
  <c r="G13200" i="1"/>
  <c r="H13200" i="1" s="1"/>
  <c r="C13201" i="1"/>
  <c r="D13201" i="1" s="1"/>
  <c r="E13201" i="1"/>
  <c r="F13201" i="1" s="1"/>
  <c r="G13201" i="1"/>
  <c r="H13201" i="1" s="1"/>
  <c r="C13202" i="1"/>
  <c r="D13202" i="1" s="1"/>
  <c r="E13202" i="1"/>
  <c r="F13202" i="1" s="1"/>
  <c r="G13202" i="1"/>
  <c r="H13202" i="1" s="1"/>
  <c r="C13203" i="1"/>
  <c r="D13203" i="1" s="1"/>
  <c r="E13203" i="1"/>
  <c r="F13203" i="1" s="1"/>
  <c r="G13203" i="1"/>
  <c r="H13203" i="1" s="1"/>
  <c r="C13204" i="1"/>
  <c r="D13204" i="1" s="1"/>
  <c r="E13204" i="1"/>
  <c r="F13204" i="1" s="1"/>
  <c r="G13204" i="1"/>
  <c r="J13204" i="1" s="1"/>
  <c r="C13205" i="1"/>
  <c r="D13205" i="1" s="1"/>
  <c r="E13205" i="1"/>
  <c r="F13205" i="1" s="1"/>
  <c r="G13205" i="1"/>
  <c r="C13206" i="1"/>
  <c r="D13206" i="1" s="1"/>
  <c r="E13206" i="1"/>
  <c r="F13206" i="1" s="1"/>
  <c r="G13206" i="1"/>
  <c r="J13206" i="1" s="1"/>
  <c r="C13207" i="1"/>
  <c r="D13207" i="1" s="1"/>
  <c r="E13207" i="1"/>
  <c r="F13207" i="1" s="1"/>
  <c r="G13207" i="1"/>
  <c r="H13207" i="1" s="1"/>
  <c r="C13208" i="1"/>
  <c r="D13208" i="1" s="1"/>
  <c r="E13208" i="1"/>
  <c r="F13208" i="1" s="1"/>
  <c r="G13208" i="1"/>
  <c r="J13208" i="1" s="1"/>
  <c r="C13209" i="1"/>
  <c r="D13209" i="1" s="1"/>
  <c r="E13209" i="1"/>
  <c r="F13209" i="1" s="1"/>
  <c r="G13209" i="1"/>
  <c r="H13209" i="1" s="1"/>
  <c r="C13210" i="1"/>
  <c r="D13210" i="1" s="1"/>
  <c r="E13210" i="1"/>
  <c r="F13210" i="1" s="1"/>
  <c r="G13210" i="1"/>
  <c r="H13210" i="1" s="1"/>
  <c r="C13211" i="1"/>
  <c r="D13211" i="1" s="1"/>
  <c r="E13211" i="1"/>
  <c r="F13211" i="1" s="1"/>
  <c r="G13211" i="1"/>
  <c r="H13211" i="1" s="1"/>
  <c r="C13212" i="1"/>
  <c r="D13212" i="1" s="1"/>
  <c r="E13212" i="1"/>
  <c r="F13212" i="1" s="1"/>
  <c r="G13212" i="1"/>
  <c r="H13212" i="1" s="1"/>
  <c r="C13213" i="1"/>
  <c r="D13213" i="1" s="1"/>
  <c r="E13213" i="1"/>
  <c r="F13213" i="1" s="1"/>
  <c r="G13213" i="1"/>
  <c r="H13213" i="1" s="1"/>
  <c r="C13214" i="1"/>
  <c r="D13214" i="1" s="1"/>
  <c r="E13214" i="1"/>
  <c r="F13214" i="1" s="1"/>
  <c r="G13214" i="1"/>
  <c r="H13214" i="1" s="1"/>
  <c r="C13215" i="1"/>
  <c r="D13215" i="1" s="1"/>
  <c r="E13215" i="1"/>
  <c r="F13215" i="1" s="1"/>
  <c r="G13215" i="1"/>
  <c r="H13215" i="1" s="1"/>
  <c r="C13216" i="1"/>
  <c r="D13216" i="1" s="1"/>
  <c r="E13216" i="1"/>
  <c r="F13216" i="1" s="1"/>
  <c r="G13216" i="1"/>
  <c r="C13217" i="1"/>
  <c r="D13217" i="1" s="1"/>
  <c r="E13217" i="1"/>
  <c r="F13217" i="1" s="1"/>
  <c r="G13217" i="1"/>
  <c r="J13217" i="1" s="1"/>
  <c r="H13217" i="1"/>
  <c r="C13218" i="1"/>
  <c r="D13218" i="1" s="1"/>
  <c r="E13218" i="1"/>
  <c r="F13218" i="1" s="1"/>
  <c r="G13218" i="1"/>
  <c r="H13218" i="1" s="1"/>
  <c r="C13219" i="1"/>
  <c r="D13219" i="1" s="1"/>
  <c r="E13219" i="1"/>
  <c r="F13219" i="1" s="1"/>
  <c r="G13219" i="1"/>
  <c r="H13219" i="1" s="1"/>
  <c r="C13220" i="1"/>
  <c r="D13220" i="1" s="1"/>
  <c r="E13220" i="1"/>
  <c r="F13220" i="1" s="1"/>
  <c r="G13220" i="1"/>
  <c r="J13220" i="1" s="1"/>
  <c r="H13220" i="1"/>
  <c r="C13221" i="1"/>
  <c r="D13221" i="1" s="1"/>
  <c r="E13221" i="1"/>
  <c r="F13221" i="1" s="1"/>
  <c r="G13221" i="1"/>
  <c r="H13221" i="1" s="1"/>
  <c r="C13222" i="1"/>
  <c r="D13222" i="1" s="1"/>
  <c r="E13222" i="1"/>
  <c r="F13222" i="1" s="1"/>
  <c r="G13222" i="1"/>
  <c r="H13222" i="1" s="1"/>
  <c r="J13222" i="1"/>
  <c r="C13223" i="1"/>
  <c r="D13223" i="1" s="1"/>
  <c r="E13223" i="1"/>
  <c r="F13223" i="1" s="1"/>
  <c r="G13223" i="1"/>
  <c r="H13223" i="1" s="1"/>
  <c r="C13224" i="1"/>
  <c r="D13224" i="1" s="1"/>
  <c r="E13224" i="1"/>
  <c r="F13224" i="1" s="1"/>
  <c r="G13224" i="1"/>
  <c r="H13224" i="1" s="1"/>
  <c r="C13225" i="1"/>
  <c r="D13225" i="1" s="1"/>
  <c r="E13225" i="1"/>
  <c r="F13225" i="1" s="1"/>
  <c r="G13225" i="1"/>
  <c r="C13226" i="1"/>
  <c r="D13226" i="1" s="1"/>
  <c r="E13226" i="1"/>
  <c r="F13226" i="1" s="1"/>
  <c r="G13226" i="1"/>
  <c r="H13226" i="1" s="1"/>
  <c r="C13227" i="1"/>
  <c r="D13227" i="1" s="1"/>
  <c r="E13227" i="1"/>
  <c r="F13227" i="1" s="1"/>
  <c r="G13227" i="1"/>
  <c r="H13227" i="1" s="1"/>
  <c r="C13228" i="1"/>
  <c r="D13228" i="1" s="1"/>
  <c r="E13228" i="1"/>
  <c r="F13228" i="1" s="1"/>
  <c r="G13228" i="1"/>
  <c r="J13228" i="1" s="1"/>
  <c r="C13229" i="1"/>
  <c r="D13229" i="1" s="1"/>
  <c r="E13229" i="1"/>
  <c r="F13229" i="1" s="1"/>
  <c r="G13229" i="1"/>
  <c r="J13229" i="1" s="1"/>
  <c r="C13230" i="1"/>
  <c r="D13230" i="1" s="1"/>
  <c r="E13230" i="1"/>
  <c r="F13230" i="1" s="1"/>
  <c r="G13230" i="1"/>
  <c r="J13230" i="1" s="1"/>
  <c r="H13230" i="1"/>
  <c r="C13231" i="1"/>
  <c r="D13231" i="1" s="1"/>
  <c r="E13231" i="1"/>
  <c r="F13231" i="1" s="1"/>
  <c r="G13231" i="1"/>
  <c r="H13231" i="1" s="1"/>
  <c r="C13232" i="1"/>
  <c r="D13232" i="1" s="1"/>
  <c r="E13232" i="1"/>
  <c r="F13232" i="1" s="1"/>
  <c r="G13232" i="1"/>
  <c r="J13232" i="1" s="1"/>
  <c r="C13233" i="1"/>
  <c r="D13233" i="1" s="1"/>
  <c r="E13233" i="1"/>
  <c r="F13233" i="1" s="1"/>
  <c r="G13233" i="1"/>
  <c r="H13233" i="1" s="1"/>
  <c r="C13234" i="1"/>
  <c r="D13234" i="1" s="1"/>
  <c r="E13234" i="1"/>
  <c r="F13234" i="1" s="1"/>
  <c r="G13234" i="1"/>
  <c r="H13234" i="1" s="1"/>
  <c r="C13235" i="1"/>
  <c r="D13235" i="1" s="1"/>
  <c r="E13235" i="1"/>
  <c r="F13235" i="1" s="1"/>
  <c r="G13235" i="1"/>
  <c r="H13235" i="1" s="1"/>
  <c r="C13236" i="1"/>
  <c r="D13236" i="1" s="1"/>
  <c r="E13236" i="1"/>
  <c r="F13236" i="1" s="1"/>
  <c r="G13236" i="1"/>
  <c r="H13236" i="1" s="1"/>
  <c r="F13046" i="1"/>
  <c r="F13034" i="1"/>
  <c r="F13002" i="1"/>
  <c r="F13001" i="1"/>
  <c r="F12962" i="1"/>
  <c r="F12917" i="1"/>
  <c r="D12962" i="1"/>
  <c r="D12948" i="1"/>
  <c r="D12921" i="1"/>
  <c r="C12903" i="1"/>
  <c r="D12903" i="1" s="1"/>
  <c r="C12902" i="1"/>
  <c r="D12902" i="1" s="1"/>
  <c r="E12903" i="1"/>
  <c r="F12903" i="1" s="1"/>
  <c r="G12903" i="1"/>
  <c r="H12903" i="1" s="1"/>
  <c r="C12904" i="1"/>
  <c r="D12904" i="1" s="1"/>
  <c r="E12904" i="1"/>
  <c r="F12904" i="1" s="1"/>
  <c r="G12904" i="1"/>
  <c r="H12904" i="1" s="1"/>
  <c r="C12905" i="1"/>
  <c r="D12905" i="1" s="1"/>
  <c r="E12905" i="1"/>
  <c r="F12905" i="1" s="1"/>
  <c r="G12905" i="1"/>
  <c r="J12905" i="1" s="1"/>
  <c r="C12906" i="1"/>
  <c r="D12906" i="1" s="1"/>
  <c r="E12906" i="1"/>
  <c r="F12906" i="1" s="1"/>
  <c r="G12906" i="1"/>
  <c r="H12906" i="1" s="1"/>
  <c r="C12907" i="1"/>
  <c r="D12907" i="1" s="1"/>
  <c r="E12907" i="1"/>
  <c r="F12907" i="1" s="1"/>
  <c r="G12907" i="1"/>
  <c r="C12908" i="1"/>
  <c r="D12908" i="1" s="1"/>
  <c r="E12908" i="1"/>
  <c r="F12908" i="1" s="1"/>
  <c r="G12908" i="1"/>
  <c r="J12908" i="1" s="1"/>
  <c r="C12909" i="1"/>
  <c r="D12909" i="1" s="1"/>
  <c r="E12909" i="1"/>
  <c r="F12909" i="1" s="1"/>
  <c r="G12909" i="1"/>
  <c r="J12909" i="1" s="1"/>
  <c r="C12910" i="1"/>
  <c r="D12910" i="1" s="1"/>
  <c r="E12910" i="1"/>
  <c r="F12910" i="1" s="1"/>
  <c r="G12910" i="1"/>
  <c r="C12911" i="1"/>
  <c r="D12911" i="1" s="1"/>
  <c r="E12911" i="1"/>
  <c r="F12911" i="1" s="1"/>
  <c r="G12911" i="1"/>
  <c r="J12911" i="1" s="1"/>
  <c r="C12912" i="1"/>
  <c r="D12912" i="1" s="1"/>
  <c r="E12912" i="1"/>
  <c r="F12912" i="1" s="1"/>
  <c r="G12912" i="1"/>
  <c r="H12912" i="1" s="1"/>
  <c r="C12913" i="1"/>
  <c r="D12913" i="1" s="1"/>
  <c r="E12913" i="1"/>
  <c r="F12913" i="1" s="1"/>
  <c r="G12913" i="1"/>
  <c r="H12913" i="1" s="1"/>
  <c r="J12913" i="1"/>
  <c r="C12914" i="1"/>
  <c r="D12914" i="1" s="1"/>
  <c r="E12914" i="1"/>
  <c r="F12914" i="1" s="1"/>
  <c r="G12914" i="1"/>
  <c r="C12915" i="1"/>
  <c r="D12915" i="1" s="1"/>
  <c r="E12915" i="1"/>
  <c r="F12915" i="1" s="1"/>
  <c r="G12915" i="1"/>
  <c r="H12915" i="1" s="1"/>
  <c r="C12916" i="1"/>
  <c r="D12916" i="1" s="1"/>
  <c r="E12916" i="1"/>
  <c r="F12916" i="1" s="1"/>
  <c r="G12916" i="1"/>
  <c r="H12916" i="1" s="1"/>
  <c r="C12917" i="1"/>
  <c r="D12917" i="1" s="1"/>
  <c r="E12917" i="1"/>
  <c r="G12917" i="1"/>
  <c r="H12917" i="1" s="1"/>
  <c r="C12918" i="1"/>
  <c r="D12918" i="1" s="1"/>
  <c r="E12918" i="1"/>
  <c r="F12918" i="1" s="1"/>
  <c r="G12918" i="1"/>
  <c r="H12918" i="1" s="1"/>
  <c r="C12919" i="1"/>
  <c r="D12919" i="1" s="1"/>
  <c r="E12919" i="1"/>
  <c r="F12919" i="1" s="1"/>
  <c r="G12919" i="1"/>
  <c r="H12919" i="1" s="1"/>
  <c r="C12920" i="1"/>
  <c r="D12920" i="1" s="1"/>
  <c r="E12920" i="1"/>
  <c r="F12920" i="1" s="1"/>
  <c r="G12920" i="1"/>
  <c r="C12921" i="1"/>
  <c r="E12921" i="1"/>
  <c r="F12921" i="1" s="1"/>
  <c r="G12921" i="1"/>
  <c r="J12921" i="1" s="1"/>
  <c r="C12922" i="1"/>
  <c r="D12922" i="1" s="1"/>
  <c r="E12922" i="1"/>
  <c r="F12922" i="1" s="1"/>
  <c r="G12922" i="1"/>
  <c r="H12922" i="1" s="1"/>
  <c r="C12923" i="1"/>
  <c r="D12923" i="1" s="1"/>
  <c r="E12923" i="1"/>
  <c r="F12923" i="1" s="1"/>
  <c r="G12923" i="1"/>
  <c r="H12923" i="1" s="1"/>
  <c r="C12924" i="1"/>
  <c r="D12924" i="1" s="1"/>
  <c r="E12924" i="1"/>
  <c r="F12924" i="1" s="1"/>
  <c r="G12924" i="1"/>
  <c r="H12924" i="1" s="1"/>
  <c r="C12925" i="1"/>
  <c r="D12925" i="1" s="1"/>
  <c r="E12925" i="1"/>
  <c r="F12925" i="1" s="1"/>
  <c r="G12925" i="1"/>
  <c r="H12925" i="1" s="1"/>
  <c r="C12926" i="1"/>
  <c r="D12926" i="1" s="1"/>
  <c r="E12926" i="1"/>
  <c r="F12926" i="1" s="1"/>
  <c r="G12926" i="1"/>
  <c r="J12926" i="1" s="1"/>
  <c r="C12927" i="1"/>
  <c r="D12927" i="1" s="1"/>
  <c r="E12927" i="1"/>
  <c r="F12927" i="1" s="1"/>
  <c r="G12927" i="1"/>
  <c r="H12927" i="1" s="1"/>
  <c r="C12928" i="1"/>
  <c r="D12928" i="1" s="1"/>
  <c r="E12928" i="1"/>
  <c r="F12928" i="1" s="1"/>
  <c r="G12928" i="1"/>
  <c r="H12928" i="1" s="1"/>
  <c r="C12929" i="1"/>
  <c r="D12929" i="1" s="1"/>
  <c r="E12929" i="1"/>
  <c r="F12929" i="1" s="1"/>
  <c r="G12929" i="1"/>
  <c r="H12929" i="1" s="1"/>
  <c r="C12930" i="1"/>
  <c r="D12930" i="1" s="1"/>
  <c r="E12930" i="1"/>
  <c r="F12930" i="1" s="1"/>
  <c r="G12930" i="1"/>
  <c r="H12930" i="1" s="1"/>
  <c r="C12931" i="1"/>
  <c r="D12931" i="1" s="1"/>
  <c r="E12931" i="1"/>
  <c r="F12931" i="1" s="1"/>
  <c r="G12931" i="1"/>
  <c r="H12931" i="1" s="1"/>
  <c r="J12931" i="1"/>
  <c r="C12932" i="1"/>
  <c r="D12932" i="1" s="1"/>
  <c r="E12932" i="1"/>
  <c r="F12932" i="1" s="1"/>
  <c r="G12932" i="1"/>
  <c r="J12932" i="1" s="1"/>
  <c r="C12933" i="1"/>
  <c r="D12933" i="1" s="1"/>
  <c r="E12933" i="1"/>
  <c r="F12933" i="1" s="1"/>
  <c r="G12933" i="1"/>
  <c r="J12933" i="1" s="1"/>
  <c r="C12934" i="1"/>
  <c r="D12934" i="1" s="1"/>
  <c r="E12934" i="1"/>
  <c r="F12934" i="1" s="1"/>
  <c r="G12934" i="1"/>
  <c r="J12934" i="1" s="1"/>
  <c r="C12935" i="1"/>
  <c r="D12935" i="1" s="1"/>
  <c r="E12935" i="1"/>
  <c r="F12935" i="1" s="1"/>
  <c r="G12935" i="1"/>
  <c r="H12935" i="1" s="1"/>
  <c r="C12936" i="1"/>
  <c r="D12936" i="1" s="1"/>
  <c r="E12936" i="1"/>
  <c r="F12936" i="1" s="1"/>
  <c r="G12936" i="1"/>
  <c r="C12937" i="1"/>
  <c r="D12937" i="1" s="1"/>
  <c r="E12937" i="1"/>
  <c r="F12937" i="1" s="1"/>
  <c r="G12937" i="1"/>
  <c r="H12937" i="1" s="1"/>
  <c r="J12937" i="1"/>
  <c r="C12938" i="1"/>
  <c r="D12938" i="1" s="1"/>
  <c r="E12938" i="1"/>
  <c r="F12938" i="1" s="1"/>
  <c r="G12938" i="1"/>
  <c r="C12939" i="1"/>
  <c r="D12939" i="1" s="1"/>
  <c r="E12939" i="1"/>
  <c r="F12939" i="1" s="1"/>
  <c r="G12939" i="1"/>
  <c r="H12939" i="1" s="1"/>
  <c r="C12940" i="1"/>
  <c r="D12940" i="1" s="1"/>
  <c r="E12940" i="1"/>
  <c r="F12940" i="1" s="1"/>
  <c r="G12940" i="1"/>
  <c r="C12941" i="1"/>
  <c r="D12941" i="1" s="1"/>
  <c r="E12941" i="1"/>
  <c r="F12941" i="1" s="1"/>
  <c r="G12941" i="1"/>
  <c r="J12941" i="1" s="1"/>
  <c r="C12942" i="1"/>
  <c r="D12942" i="1" s="1"/>
  <c r="E12942" i="1"/>
  <c r="F12942" i="1" s="1"/>
  <c r="G12942" i="1"/>
  <c r="H12942" i="1" s="1"/>
  <c r="C12943" i="1"/>
  <c r="D12943" i="1" s="1"/>
  <c r="E12943" i="1"/>
  <c r="F12943" i="1" s="1"/>
  <c r="G12943" i="1"/>
  <c r="C12944" i="1"/>
  <c r="D12944" i="1" s="1"/>
  <c r="E12944" i="1"/>
  <c r="F12944" i="1" s="1"/>
  <c r="G12944" i="1"/>
  <c r="J12944" i="1" s="1"/>
  <c r="C12945" i="1"/>
  <c r="D12945" i="1" s="1"/>
  <c r="E12945" i="1"/>
  <c r="F12945" i="1" s="1"/>
  <c r="G12945" i="1"/>
  <c r="J12945" i="1" s="1"/>
  <c r="C12946" i="1"/>
  <c r="D12946" i="1" s="1"/>
  <c r="E12946" i="1"/>
  <c r="F12946" i="1" s="1"/>
  <c r="G12946" i="1"/>
  <c r="C12947" i="1"/>
  <c r="D12947" i="1" s="1"/>
  <c r="E12947" i="1"/>
  <c r="F12947" i="1" s="1"/>
  <c r="G12947" i="1"/>
  <c r="J12947" i="1" s="1"/>
  <c r="H12947" i="1"/>
  <c r="C12948" i="1"/>
  <c r="E12948" i="1"/>
  <c r="F12948" i="1" s="1"/>
  <c r="G12948" i="1"/>
  <c r="H12948" i="1" s="1"/>
  <c r="C12949" i="1"/>
  <c r="D12949" i="1" s="1"/>
  <c r="E12949" i="1"/>
  <c r="F12949" i="1" s="1"/>
  <c r="G12949" i="1"/>
  <c r="H12949" i="1" s="1"/>
  <c r="C12950" i="1"/>
  <c r="D12950" i="1" s="1"/>
  <c r="E12950" i="1"/>
  <c r="F12950" i="1" s="1"/>
  <c r="G12950" i="1"/>
  <c r="C12951" i="1"/>
  <c r="D12951" i="1" s="1"/>
  <c r="E12951" i="1"/>
  <c r="F12951" i="1" s="1"/>
  <c r="G12951" i="1"/>
  <c r="H12951" i="1" s="1"/>
  <c r="C12952" i="1"/>
  <c r="D12952" i="1" s="1"/>
  <c r="E12952" i="1"/>
  <c r="F12952" i="1" s="1"/>
  <c r="G12952" i="1"/>
  <c r="H12952" i="1" s="1"/>
  <c r="C12953" i="1"/>
  <c r="D12953" i="1" s="1"/>
  <c r="E12953" i="1"/>
  <c r="F12953" i="1" s="1"/>
  <c r="G12953" i="1"/>
  <c r="H12953" i="1" s="1"/>
  <c r="C12954" i="1"/>
  <c r="D12954" i="1" s="1"/>
  <c r="E12954" i="1"/>
  <c r="F12954" i="1" s="1"/>
  <c r="G12954" i="1"/>
  <c r="H12954" i="1" s="1"/>
  <c r="C12955" i="1"/>
  <c r="D12955" i="1" s="1"/>
  <c r="E12955" i="1"/>
  <c r="F12955" i="1" s="1"/>
  <c r="G12955" i="1"/>
  <c r="H12955" i="1" s="1"/>
  <c r="C12956" i="1"/>
  <c r="D12956" i="1" s="1"/>
  <c r="E12956" i="1"/>
  <c r="F12956" i="1" s="1"/>
  <c r="G12956" i="1"/>
  <c r="C12957" i="1"/>
  <c r="D12957" i="1" s="1"/>
  <c r="E12957" i="1"/>
  <c r="F12957" i="1" s="1"/>
  <c r="G12957" i="1"/>
  <c r="J12957" i="1" s="1"/>
  <c r="C12958" i="1"/>
  <c r="D12958" i="1" s="1"/>
  <c r="E12958" i="1"/>
  <c r="F12958" i="1" s="1"/>
  <c r="G12958" i="1"/>
  <c r="H12958" i="1" s="1"/>
  <c r="C12959" i="1"/>
  <c r="D12959" i="1" s="1"/>
  <c r="E12959" i="1"/>
  <c r="F12959" i="1" s="1"/>
  <c r="G12959" i="1"/>
  <c r="H12959" i="1" s="1"/>
  <c r="C12960" i="1"/>
  <c r="D12960" i="1" s="1"/>
  <c r="E12960" i="1"/>
  <c r="F12960" i="1" s="1"/>
  <c r="G12960" i="1"/>
  <c r="H12960" i="1" s="1"/>
  <c r="C12961" i="1"/>
  <c r="D12961" i="1" s="1"/>
  <c r="E12961" i="1"/>
  <c r="F12961" i="1" s="1"/>
  <c r="G12961" i="1"/>
  <c r="H12961" i="1" s="1"/>
  <c r="C12962" i="1"/>
  <c r="E12962" i="1"/>
  <c r="G12962" i="1"/>
  <c r="J12962" i="1" s="1"/>
  <c r="C12963" i="1"/>
  <c r="D12963" i="1" s="1"/>
  <c r="E12963" i="1"/>
  <c r="F12963" i="1" s="1"/>
  <c r="G12963" i="1"/>
  <c r="H12963" i="1" s="1"/>
  <c r="C12964" i="1"/>
  <c r="D12964" i="1" s="1"/>
  <c r="E12964" i="1"/>
  <c r="F12964" i="1" s="1"/>
  <c r="G12964" i="1"/>
  <c r="H12964" i="1" s="1"/>
  <c r="J12964" i="1"/>
  <c r="C12965" i="1"/>
  <c r="D12965" i="1" s="1"/>
  <c r="E12965" i="1"/>
  <c r="F12965" i="1" s="1"/>
  <c r="G12965" i="1"/>
  <c r="H12965" i="1" s="1"/>
  <c r="J12965" i="1"/>
  <c r="C12966" i="1"/>
  <c r="D12966" i="1" s="1"/>
  <c r="E12966" i="1"/>
  <c r="F12966" i="1" s="1"/>
  <c r="G12966" i="1"/>
  <c r="H12966" i="1" s="1"/>
  <c r="C12967" i="1"/>
  <c r="D12967" i="1" s="1"/>
  <c r="E12967" i="1"/>
  <c r="F12967" i="1" s="1"/>
  <c r="G12967" i="1"/>
  <c r="H12967" i="1" s="1"/>
  <c r="C12968" i="1"/>
  <c r="D12968" i="1" s="1"/>
  <c r="E12968" i="1"/>
  <c r="F12968" i="1" s="1"/>
  <c r="G12968" i="1"/>
  <c r="H12968" i="1" s="1"/>
  <c r="C12969" i="1"/>
  <c r="D12969" i="1" s="1"/>
  <c r="E12969" i="1"/>
  <c r="F12969" i="1" s="1"/>
  <c r="G12969" i="1"/>
  <c r="J12969" i="1" s="1"/>
  <c r="C12970" i="1"/>
  <c r="D12970" i="1" s="1"/>
  <c r="E12970" i="1"/>
  <c r="F12970" i="1" s="1"/>
  <c r="G12970" i="1"/>
  <c r="C12971" i="1"/>
  <c r="D12971" i="1" s="1"/>
  <c r="E12971" i="1"/>
  <c r="F12971" i="1" s="1"/>
  <c r="G12971" i="1"/>
  <c r="H12971" i="1" s="1"/>
  <c r="C12972" i="1"/>
  <c r="D12972" i="1" s="1"/>
  <c r="E12972" i="1"/>
  <c r="F12972" i="1" s="1"/>
  <c r="G12972" i="1"/>
  <c r="H12972" i="1" s="1"/>
  <c r="C12973" i="1"/>
  <c r="D12973" i="1" s="1"/>
  <c r="E12973" i="1"/>
  <c r="F12973" i="1" s="1"/>
  <c r="G12973" i="1"/>
  <c r="H12973" i="1" s="1"/>
  <c r="C12974" i="1"/>
  <c r="D12974" i="1" s="1"/>
  <c r="E12974" i="1"/>
  <c r="F12974" i="1" s="1"/>
  <c r="G12974" i="1"/>
  <c r="J12974" i="1" s="1"/>
  <c r="C12975" i="1"/>
  <c r="D12975" i="1" s="1"/>
  <c r="E12975" i="1"/>
  <c r="F12975" i="1" s="1"/>
  <c r="G12975" i="1"/>
  <c r="H12975" i="1" s="1"/>
  <c r="C12976" i="1"/>
  <c r="D12976" i="1" s="1"/>
  <c r="E12976" i="1"/>
  <c r="F12976" i="1" s="1"/>
  <c r="G12976" i="1"/>
  <c r="H12976" i="1" s="1"/>
  <c r="C12977" i="1"/>
  <c r="D12977" i="1" s="1"/>
  <c r="E12977" i="1"/>
  <c r="F12977" i="1" s="1"/>
  <c r="G12977" i="1"/>
  <c r="H12977" i="1" s="1"/>
  <c r="C12978" i="1"/>
  <c r="D12978" i="1" s="1"/>
  <c r="E12978" i="1"/>
  <c r="F12978" i="1" s="1"/>
  <c r="G12978" i="1"/>
  <c r="H12978" i="1" s="1"/>
  <c r="C12979" i="1"/>
  <c r="D12979" i="1" s="1"/>
  <c r="E12979" i="1"/>
  <c r="F12979" i="1" s="1"/>
  <c r="G12979" i="1"/>
  <c r="H12979" i="1" s="1"/>
  <c r="C12980" i="1"/>
  <c r="D12980" i="1" s="1"/>
  <c r="E12980" i="1"/>
  <c r="F12980" i="1" s="1"/>
  <c r="G12980" i="1"/>
  <c r="C12981" i="1"/>
  <c r="D12981" i="1" s="1"/>
  <c r="E12981" i="1"/>
  <c r="F12981" i="1" s="1"/>
  <c r="G12981" i="1"/>
  <c r="J12981" i="1" s="1"/>
  <c r="C12982" i="1"/>
  <c r="D12982" i="1" s="1"/>
  <c r="E12982" i="1"/>
  <c r="F12982" i="1" s="1"/>
  <c r="G12982" i="1"/>
  <c r="H12982" i="1" s="1"/>
  <c r="C12983" i="1"/>
  <c r="D12983" i="1" s="1"/>
  <c r="E12983" i="1"/>
  <c r="F12983" i="1" s="1"/>
  <c r="G12983" i="1"/>
  <c r="J12983" i="1" s="1"/>
  <c r="C12984" i="1"/>
  <c r="D12984" i="1" s="1"/>
  <c r="E12984" i="1"/>
  <c r="F12984" i="1" s="1"/>
  <c r="G12984" i="1"/>
  <c r="H12984" i="1" s="1"/>
  <c r="C12985" i="1"/>
  <c r="D12985" i="1" s="1"/>
  <c r="E12985" i="1"/>
  <c r="F12985" i="1" s="1"/>
  <c r="G12985" i="1"/>
  <c r="C12986" i="1"/>
  <c r="D12986" i="1" s="1"/>
  <c r="E12986" i="1"/>
  <c r="F12986" i="1" s="1"/>
  <c r="G12986" i="1"/>
  <c r="J12986" i="1" s="1"/>
  <c r="C12987" i="1"/>
  <c r="D12987" i="1" s="1"/>
  <c r="E12987" i="1"/>
  <c r="F12987" i="1" s="1"/>
  <c r="G12987" i="1"/>
  <c r="H12987" i="1" s="1"/>
  <c r="C12988" i="1"/>
  <c r="D12988" i="1" s="1"/>
  <c r="E12988" i="1"/>
  <c r="F12988" i="1" s="1"/>
  <c r="G12988" i="1"/>
  <c r="H12988" i="1" s="1"/>
  <c r="C12989" i="1"/>
  <c r="D12989" i="1" s="1"/>
  <c r="E12989" i="1"/>
  <c r="F12989" i="1" s="1"/>
  <c r="G12989" i="1"/>
  <c r="H12989" i="1" s="1"/>
  <c r="C12990" i="1"/>
  <c r="D12990" i="1" s="1"/>
  <c r="E12990" i="1"/>
  <c r="F12990" i="1" s="1"/>
  <c r="G12990" i="1"/>
  <c r="H12990" i="1" s="1"/>
  <c r="C12991" i="1"/>
  <c r="D12991" i="1" s="1"/>
  <c r="E12991" i="1"/>
  <c r="F12991" i="1" s="1"/>
  <c r="G12991" i="1"/>
  <c r="J12991" i="1" s="1"/>
  <c r="H12991" i="1"/>
  <c r="C12992" i="1"/>
  <c r="D12992" i="1" s="1"/>
  <c r="E12992" i="1"/>
  <c r="F12992" i="1" s="1"/>
  <c r="G12992" i="1"/>
  <c r="J12992" i="1" s="1"/>
  <c r="C12993" i="1"/>
  <c r="D12993" i="1" s="1"/>
  <c r="E12993" i="1"/>
  <c r="F12993" i="1" s="1"/>
  <c r="G12993" i="1"/>
  <c r="J12993" i="1" s="1"/>
  <c r="C12994" i="1"/>
  <c r="D12994" i="1" s="1"/>
  <c r="E12994" i="1"/>
  <c r="F12994" i="1" s="1"/>
  <c r="G12994" i="1"/>
  <c r="H12994" i="1" s="1"/>
  <c r="C12995" i="1"/>
  <c r="D12995" i="1" s="1"/>
  <c r="E12995" i="1"/>
  <c r="F12995" i="1" s="1"/>
  <c r="G12995" i="1"/>
  <c r="J12995" i="1" s="1"/>
  <c r="C12996" i="1"/>
  <c r="D12996" i="1" s="1"/>
  <c r="E12996" i="1"/>
  <c r="F12996" i="1" s="1"/>
  <c r="G12996" i="1"/>
  <c r="J12996" i="1" s="1"/>
  <c r="C12997" i="1"/>
  <c r="D12997" i="1" s="1"/>
  <c r="E12997" i="1"/>
  <c r="F12997" i="1" s="1"/>
  <c r="G12997" i="1"/>
  <c r="H12997" i="1" s="1"/>
  <c r="C12998" i="1"/>
  <c r="D12998" i="1" s="1"/>
  <c r="E12998" i="1"/>
  <c r="F12998" i="1" s="1"/>
  <c r="G12998" i="1"/>
  <c r="J12998" i="1" s="1"/>
  <c r="C12999" i="1"/>
  <c r="D12999" i="1" s="1"/>
  <c r="E12999" i="1"/>
  <c r="F12999" i="1" s="1"/>
  <c r="G12999" i="1"/>
  <c r="H12999" i="1" s="1"/>
  <c r="C13000" i="1"/>
  <c r="D13000" i="1" s="1"/>
  <c r="E13000" i="1"/>
  <c r="F13000" i="1" s="1"/>
  <c r="G13000" i="1"/>
  <c r="H13000" i="1" s="1"/>
  <c r="C13001" i="1"/>
  <c r="D13001" i="1" s="1"/>
  <c r="E13001" i="1"/>
  <c r="G13001" i="1"/>
  <c r="H13001" i="1" s="1"/>
  <c r="C13002" i="1"/>
  <c r="D13002" i="1" s="1"/>
  <c r="E13002" i="1"/>
  <c r="G13002" i="1"/>
  <c r="H13002" i="1" s="1"/>
  <c r="C13003" i="1"/>
  <c r="D13003" i="1" s="1"/>
  <c r="E13003" i="1"/>
  <c r="F13003" i="1" s="1"/>
  <c r="G13003" i="1"/>
  <c r="J13003" i="1" s="1"/>
  <c r="H13003" i="1"/>
  <c r="C13004" i="1"/>
  <c r="D13004" i="1" s="1"/>
  <c r="E13004" i="1"/>
  <c r="F13004" i="1" s="1"/>
  <c r="G13004" i="1"/>
  <c r="H13004" i="1" s="1"/>
  <c r="C13005" i="1"/>
  <c r="D13005" i="1" s="1"/>
  <c r="E13005" i="1"/>
  <c r="F13005" i="1" s="1"/>
  <c r="G13005" i="1"/>
  <c r="J13005" i="1" s="1"/>
  <c r="C13006" i="1"/>
  <c r="D13006" i="1" s="1"/>
  <c r="E13006" i="1"/>
  <c r="F13006" i="1" s="1"/>
  <c r="G13006" i="1"/>
  <c r="H13006" i="1" s="1"/>
  <c r="C13007" i="1"/>
  <c r="D13007" i="1" s="1"/>
  <c r="E13007" i="1"/>
  <c r="F13007" i="1" s="1"/>
  <c r="G13007" i="1"/>
  <c r="H13007" i="1" s="1"/>
  <c r="C13008" i="1"/>
  <c r="D13008" i="1" s="1"/>
  <c r="E13008" i="1"/>
  <c r="F13008" i="1" s="1"/>
  <c r="G13008" i="1"/>
  <c r="J13008" i="1" s="1"/>
  <c r="C13009" i="1"/>
  <c r="D13009" i="1" s="1"/>
  <c r="E13009" i="1"/>
  <c r="F13009" i="1" s="1"/>
  <c r="G13009" i="1"/>
  <c r="H13009" i="1" s="1"/>
  <c r="J13009" i="1"/>
  <c r="C13010" i="1"/>
  <c r="D13010" i="1" s="1"/>
  <c r="E13010" i="1"/>
  <c r="F13010" i="1" s="1"/>
  <c r="G13010" i="1"/>
  <c r="C13011" i="1"/>
  <c r="D13011" i="1" s="1"/>
  <c r="E13011" i="1"/>
  <c r="F13011" i="1" s="1"/>
  <c r="G13011" i="1"/>
  <c r="H13011" i="1" s="1"/>
  <c r="C13012" i="1"/>
  <c r="D13012" i="1" s="1"/>
  <c r="E13012" i="1"/>
  <c r="F13012" i="1" s="1"/>
  <c r="G13012" i="1"/>
  <c r="C13013" i="1"/>
  <c r="D13013" i="1" s="1"/>
  <c r="E13013" i="1"/>
  <c r="F13013" i="1" s="1"/>
  <c r="G13013" i="1"/>
  <c r="J13013" i="1" s="1"/>
  <c r="C13014" i="1"/>
  <c r="D13014" i="1" s="1"/>
  <c r="E13014" i="1"/>
  <c r="F13014" i="1" s="1"/>
  <c r="G13014" i="1"/>
  <c r="H13014" i="1" s="1"/>
  <c r="C13015" i="1"/>
  <c r="D13015" i="1" s="1"/>
  <c r="E13015" i="1"/>
  <c r="F13015" i="1" s="1"/>
  <c r="G13015" i="1"/>
  <c r="C13016" i="1"/>
  <c r="D13016" i="1" s="1"/>
  <c r="E13016" i="1"/>
  <c r="F13016" i="1" s="1"/>
  <c r="G13016" i="1"/>
  <c r="C13017" i="1"/>
  <c r="D13017" i="1" s="1"/>
  <c r="E13017" i="1"/>
  <c r="F13017" i="1" s="1"/>
  <c r="G13017" i="1"/>
  <c r="J13017" i="1" s="1"/>
  <c r="C13018" i="1"/>
  <c r="D13018" i="1" s="1"/>
  <c r="E13018" i="1"/>
  <c r="F13018" i="1" s="1"/>
  <c r="G13018" i="1"/>
  <c r="H13018" i="1" s="1"/>
  <c r="C13019" i="1"/>
  <c r="D13019" i="1" s="1"/>
  <c r="E13019" i="1"/>
  <c r="F13019" i="1" s="1"/>
  <c r="G13019" i="1"/>
  <c r="J13019" i="1" s="1"/>
  <c r="H13019" i="1"/>
  <c r="C13020" i="1"/>
  <c r="D13020" i="1" s="1"/>
  <c r="E13020" i="1"/>
  <c r="F13020" i="1" s="1"/>
  <c r="G13020" i="1"/>
  <c r="C13021" i="1"/>
  <c r="D13021" i="1" s="1"/>
  <c r="E13021" i="1"/>
  <c r="F13021" i="1" s="1"/>
  <c r="G13021" i="1"/>
  <c r="H13021" i="1" s="1"/>
  <c r="J13021" i="1"/>
  <c r="C13022" i="1"/>
  <c r="D13022" i="1" s="1"/>
  <c r="E13022" i="1"/>
  <c r="F13022" i="1" s="1"/>
  <c r="G13022" i="1"/>
  <c r="J13022" i="1" s="1"/>
  <c r="C13023" i="1"/>
  <c r="D13023" i="1" s="1"/>
  <c r="E13023" i="1"/>
  <c r="F13023" i="1" s="1"/>
  <c r="G13023" i="1"/>
  <c r="H13023" i="1" s="1"/>
  <c r="C13024" i="1"/>
  <c r="D13024" i="1" s="1"/>
  <c r="E13024" i="1"/>
  <c r="F13024" i="1" s="1"/>
  <c r="G13024" i="1"/>
  <c r="H13024" i="1" s="1"/>
  <c r="C13025" i="1"/>
  <c r="D13025" i="1" s="1"/>
  <c r="E13025" i="1"/>
  <c r="F13025" i="1" s="1"/>
  <c r="G13025" i="1"/>
  <c r="J13025" i="1" s="1"/>
  <c r="C13026" i="1"/>
  <c r="D13026" i="1" s="1"/>
  <c r="E13026" i="1"/>
  <c r="F13026" i="1" s="1"/>
  <c r="G13026" i="1"/>
  <c r="H13026" i="1" s="1"/>
  <c r="C13027" i="1"/>
  <c r="D13027" i="1" s="1"/>
  <c r="E13027" i="1"/>
  <c r="F13027" i="1" s="1"/>
  <c r="G13027" i="1"/>
  <c r="J13027" i="1" s="1"/>
  <c r="H13027" i="1"/>
  <c r="C13028" i="1"/>
  <c r="D13028" i="1" s="1"/>
  <c r="E13028" i="1"/>
  <c r="F13028" i="1" s="1"/>
  <c r="G13028" i="1"/>
  <c r="J13028" i="1" s="1"/>
  <c r="H13028" i="1"/>
  <c r="C13029" i="1"/>
  <c r="D13029" i="1" s="1"/>
  <c r="E13029" i="1"/>
  <c r="F13029" i="1" s="1"/>
  <c r="G13029" i="1"/>
  <c r="J13029" i="1" s="1"/>
  <c r="C13030" i="1"/>
  <c r="D13030" i="1" s="1"/>
  <c r="E13030" i="1"/>
  <c r="F13030" i="1" s="1"/>
  <c r="G13030" i="1"/>
  <c r="H13030" i="1" s="1"/>
  <c r="C13031" i="1"/>
  <c r="D13031" i="1" s="1"/>
  <c r="E13031" i="1"/>
  <c r="F13031" i="1" s="1"/>
  <c r="G13031" i="1"/>
  <c r="H13031" i="1" s="1"/>
  <c r="C13032" i="1"/>
  <c r="D13032" i="1" s="1"/>
  <c r="E13032" i="1"/>
  <c r="F13032" i="1" s="1"/>
  <c r="G13032" i="1"/>
  <c r="H13032" i="1" s="1"/>
  <c r="C13033" i="1"/>
  <c r="D13033" i="1" s="1"/>
  <c r="E13033" i="1"/>
  <c r="F13033" i="1" s="1"/>
  <c r="G13033" i="1"/>
  <c r="H13033" i="1" s="1"/>
  <c r="C13034" i="1"/>
  <c r="D13034" i="1" s="1"/>
  <c r="E13034" i="1"/>
  <c r="G13034" i="1"/>
  <c r="J13034" i="1" s="1"/>
  <c r="C13035" i="1"/>
  <c r="D13035" i="1" s="1"/>
  <c r="E13035" i="1"/>
  <c r="F13035" i="1" s="1"/>
  <c r="G13035" i="1"/>
  <c r="H13035" i="1" s="1"/>
  <c r="C13036" i="1"/>
  <c r="D13036" i="1" s="1"/>
  <c r="E13036" i="1"/>
  <c r="F13036" i="1" s="1"/>
  <c r="G13036" i="1"/>
  <c r="C13037" i="1"/>
  <c r="D13037" i="1" s="1"/>
  <c r="E13037" i="1"/>
  <c r="F13037" i="1" s="1"/>
  <c r="G13037" i="1"/>
  <c r="C13038" i="1"/>
  <c r="D13038" i="1" s="1"/>
  <c r="E13038" i="1"/>
  <c r="F13038" i="1" s="1"/>
  <c r="G13038" i="1"/>
  <c r="H13038" i="1" s="1"/>
  <c r="C13039" i="1"/>
  <c r="D13039" i="1" s="1"/>
  <c r="E13039" i="1"/>
  <c r="F13039" i="1" s="1"/>
  <c r="G13039" i="1"/>
  <c r="H13039" i="1" s="1"/>
  <c r="C13040" i="1"/>
  <c r="D13040" i="1" s="1"/>
  <c r="E13040" i="1"/>
  <c r="F13040" i="1" s="1"/>
  <c r="G13040" i="1"/>
  <c r="H13040" i="1" s="1"/>
  <c r="C13041" i="1"/>
  <c r="D13041" i="1" s="1"/>
  <c r="E13041" i="1"/>
  <c r="F13041" i="1" s="1"/>
  <c r="G13041" i="1"/>
  <c r="J13041" i="1" s="1"/>
  <c r="C13042" i="1"/>
  <c r="D13042" i="1" s="1"/>
  <c r="E13042" i="1"/>
  <c r="F13042" i="1" s="1"/>
  <c r="G13042" i="1"/>
  <c r="J13042" i="1" s="1"/>
  <c r="H13042" i="1"/>
  <c r="C13043" i="1"/>
  <c r="D13043" i="1" s="1"/>
  <c r="E13043" i="1"/>
  <c r="F13043" i="1" s="1"/>
  <c r="G13043" i="1"/>
  <c r="C13044" i="1"/>
  <c r="D13044" i="1" s="1"/>
  <c r="E13044" i="1"/>
  <c r="F13044" i="1" s="1"/>
  <c r="G13044" i="1"/>
  <c r="H13044" i="1" s="1"/>
  <c r="C13045" i="1"/>
  <c r="D13045" i="1" s="1"/>
  <c r="E13045" i="1"/>
  <c r="F13045" i="1" s="1"/>
  <c r="G13045" i="1"/>
  <c r="H13045" i="1" s="1"/>
  <c r="C13046" i="1"/>
  <c r="D13046" i="1" s="1"/>
  <c r="E13046" i="1"/>
  <c r="G13046" i="1"/>
  <c r="J13046" i="1" s="1"/>
  <c r="C13047" i="1"/>
  <c r="D13047" i="1" s="1"/>
  <c r="E13047" i="1"/>
  <c r="F13047" i="1" s="1"/>
  <c r="G13047" i="1"/>
  <c r="H13047" i="1" s="1"/>
  <c r="C13048" i="1"/>
  <c r="D13048" i="1" s="1"/>
  <c r="E13048" i="1"/>
  <c r="F13048" i="1" s="1"/>
  <c r="G13048" i="1"/>
  <c r="H13048" i="1" s="1"/>
  <c r="C13049" i="1"/>
  <c r="D13049" i="1" s="1"/>
  <c r="E13049" i="1"/>
  <c r="F13049" i="1" s="1"/>
  <c r="G13049" i="1"/>
  <c r="J13049" i="1" s="1"/>
  <c r="H13049" i="1"/>
  <c r="C13050" i="1"/>
  <c r="D13050" i="1" s="1"/>
  <c r="E13050" i="1"/>
  <c r="F13050" i="1" s="1"/>
  <c r="G13050" i="1"/>
  <c r="H13050" i="1" s="1"/>
  <c r="C13051" i="1"/>
  <c r="D13051" i="1" s="1"/>
  <c r="E13051" i="1"/>
  <c r="F13051" i="1" s="1"/>
  <c r="G13051" i="1"/>
  <c r="H13051" i="1" s="1"/>
  <c r="C13052" i="1"/>
  <c r="D13052" i="1" s="1"/>
  <c r="E13052" i="1"/>
  <c r="F13052" i="1" s="1"/>
  <c r="G13052" i="1"/>
  <c r="C13053" i="1"/>
  <c r="D13053" i="1" s="1"/>
  <c r="E13053" i="1"/>
  <c r="F13053" i="1" s="1"/>
  <c r="G13053" i="1"/>
  <c r="J13053" i="1" s="1"/>
  <c r="C13054" i="1"/>
  <c r="D13054" i="1" s="1"/>
  <c r="E13054" i="1"/>
  <c r="F13054" i="1" s="1"/>
  <c r="G13054" i="1"/>
  <c r="J13054" i="1" s="1"/>
  <c r="C13055" i="1"/>
  <c r="D13055" i="1" s="1"/>
  <c r="E13055" i="1"/>
  <c r="F13055" i="1" s="1"/>
  <c r="G13055" i="1"/>
  <c r="C13056" i="1"/>
  <c r="D13056" i="1" s="1"/>
  <c r="E13056" i="1"/>
  <c r="F13056" i="1" s="1"/>
  <c r="G13056" i="1"/>
  <c r="C13057" i="1"/>
  <c r="D13057" i="1" s="1"/>
  <c r="E13057" i="1"/>
  <c r="F13057" i="1" s="1"/>
  <c r="G13057" i="1"/>
  <c r="H13057" i="1" s="1"/>
  <c r="C13058" i="1"/>
  <c r="D13058" i="1" s="1"/>
  <c r="E13058" i="1"/>
  <c r="F13058" i="1" s="1"/>
  <c r="G13058" i="1"/>
  <c r="C13059" i="1"/>
  <c r="D13059" i="1" s="1"/>
  <c r="E13059" i="1"/>
  <c r="F13059" i="1" s="1"/>
  <c r="G13059" i="1"/>
  <c r="H13059" i="1" s="1"/>
  <c r="C13060" i="1"/>
  <c r="D13060" i="1" s="1"/>
  <c r="E13060" i="1"/>
  <c r="F13060" i="1" s="1"/>
  <c r="G13060" i="1"/>
  <c r="C13061" i="1"/>
  <c r="D13061" i="1" s="1"/>
  <c r="E13061" i="1"/>
  <c r="F13061" i="1" s="1"/>
  <c r="G13061" i="1"/>
  <c r="C13062" i="1"/>
  <c r="D13062" i="1" s="1"/>
  <c r="E13062" i="1"/>
  <c r="F13062" i="1" s="1"/>
  <c r="G13062" i="1"/>
  <c r="H13062" i="1" s="1"/>
  <c r="C13063" i="1"/>
  <c r="D13063" i="1" s="1"/>
  <c r="E13063" i="1"/>
  <c r="F13063" i="1" s="1"/>
  <c r="G13063" i="1"/>
  <c r="C13064" i="1"/>
  <c r="D13064" i="1" s="1"/>
  <c r="E13064" i="1"/>
  <c r="F13064" i="1" s="1"/>
  <c r="G13064" i="1"/>
  <c r="H13064" i="1" s="1"/>
  <c r="J13064" i="1"/>
  <c r="C13065" i="1"/>
  <c r="D13065" i="1" s="1"/>
  <c r="E13065" i="1"/>
  <c r="F13065" i="1" s="1"/>
  <c r="G13065" i="1"/>
  <c r="J13065" i="1" s="1"/>
  <c r="C13066" i="1"/>
  <c r="D13066" i="1" s="1"/>
  <c r="E13066" i="1"/>
  <c r="F13066" i="1" s="1"/>
  <c r="G13066" i="1"/>
  <c r="J13066" i="1" s="1"/>
  <c r="C13067" i="1"/>
  <c r="D13067" i="1" s="1"/>
  <c r="E13067" i="1"/>
  <c r="F13067" i="1" s="1"/>
  <c r="G13067" i="1"/>
  <c r="H13067" i="1" s="1"/>
  <c r="C13068" i="1"/>
  <c r="D13068" i="1" s="1"/>
  <c r="E13068" i="1"/>
  <c r="F13068" i="1" s="1"/>
  <c r="G13068" i="1"/>
  <c r="C13069" i="1"/>
  <c r="D13069" i="1" s="1"/>
  <c r="E13069" i="1"/>
  <c r="F13069" i="1" s="1"/>
  <c r="G13069" i="1"/>
  <c r="H13069" i="1" s="1"/>
  <c r="C13070" i="1"/>
  <c r="D13070" i="1" s="1"/>
  <c r="E13070" i="1"/>
  <c r="F13070" i="1" s="1"/>
  <c r="G13070" i="1"/>
  <c r="J13070" i="1" s="1"/>
  <c r="C13071" i="1"/>
  <c r="D13071" i="1" s="1"/>
  <c r="E13071" i="1"/>
  <c r="F13071" i="1" s="1"/>
  <c r="G13071" i="1"/>
  <c r="H13071" i="1" s="1"/>
  <c r="C13072" i="1"/>
  <c r="D13072" i="1" s="1"/>
  <c r="E13072" i="1"/>
  <c r="F13072" i="1" s="1"/>
  <c r="G13072" i="1"/>
  <c r="H13072" i="1" s="1"/>
  <c r="J13072" i="1"/>
  <c r="C13073" i="1"/>
  <c r="D13073" i="1" s="1"/>
  <c r="E13073" i="1"/>
  <c r="F13073" i="1" s="1"/>
  <c r="G13073" i="1"/>
  <c r="H13073" i="1" s="1"/>
  <c r="C13074" i="1"/>
  <c r="D13074" i="1" s="1"/>
  <c r="E13074" i="1"/>
  <c r="F13074" i="1" s="1"/>
  <c r="G13074" i="1"/>
  <c r="H13074" i="1" s="1"/>
  <c r="C13075" i="1"/>
  <c r="D13075" i="1" s="1"/>
  <c r="E13075" i="1"/>
  <c r="F13075" i="1" s="1"/>
  <c r="G13075" i="1"/>
  <c r="H13075" i="1" s="1"/>
  <c r="C13076" i="1"/>
  <c r="D13076" i="1" s="1"/>
  <c r="E13076" i="1"/>
  <c r="F13076" i="1" s="1"/>
  <c r="G13076" i="1"/>
  <c r="H13076" i="1" s="1"/>
  <c r="C13077" i="1"/>
  <c r="D13077" i="1" s="1"/>
  <c r="E13077" i="1"/>
  <c r="F13077" i="1" s="1"/>
  <c r="G13077" i="1"/>
  <c r="J13077" i="1" s="1"/>
  <c r="C13078" i="1"/>
  <c r="D13078" i="1" s="1"/>
  <c r="E13078" i="1"/>
  <c r="F13078" i="1" s="1"/>
  <c r="G13078" i="1"/>
  <c r="J13078" i="1" s="1"/>
  <c r="H13078" i="1"/>
  <c r="C13079" i="1"/>
  <c r="D13079" i="1" s="1"/>
  <c r="E13079" i="1"/>
  <c r="F13079" i="1" s="1"/>
  <c r="G13079" i="1"/>
  <c r="J13079" i="1" s="1"/>
  <c r="C13080" i="1"/>
  <c r="D13080" i="1" s="1"/>
  <c r="E13080" i="1"/>
  <c r="F13080" i="1" s="1"/>
  <c r="G13080" i="1"/>
  <c r="C13081" i="1"/>
  <c r="D13081" i="1" s="1"/>
  <c r="E13081" i="1"/>
  <c r="F13081" i="1" s="1"/>
  <c r="G13081" i="1"/>
  <c r="H13081" i="1" s="1"/>
  <c r="C13082" i="1"/>
  <c r="D13082" i="1" s="1"/>
  <c r="E13082" i="1"/>
  <c r="F13082" i="1" s="1"/>
  <c r="G13082" i="1"/>
  <c r="J13082" i="1" s="1"/>
  <c r="H13082" i="1"/>
  <c r="C13083" i="1"/>
  <c r="D13083" i="1" s="1"/>
  <c r="E13083" i="1"/>
  <c r="F13083" i="1" s="1"/>
  <c r="G13083" i="1"/>
  <c r="H13083" i="1" s="1"/>
  <c r="C13084" i="1"/>
  <c r="D13084" i="1" s="1"/>
  <c r="E13084" i="1"/>
  <c r="F13084" i="1" s="1"/>
  <c r="G13084" i="1"/>
  <c r="H13084" i="1" s="1"/>
  <c r="C13085" i="1"/>
  <c r="D13085" i="1" s="1"/>
  <c r="E13085" i="1"/>
  <c r="F13085" i="1" s="1"/>
  <c r="G13085" i="1"/>
  <c r="C13086" i="1"/>
  <c r="D13086" i="1" s="1"/>
  <c r="E13086" i="1"/>
  <c r="F13086" i="1" s="1"/>
  <c r="G13086" i="1"/>
  <c r="H13086" i="1" s="1"/>
  <c r="C13087" i="1"/>
  <c r="D13087" i="1" s="1"/>
  <c r="E13087" i="1"/>
  <c r="F13087" i="1" s="1"/>
  <c r="G13087" i="1"/>
  <c r="H13087" i="1"/>
  <c r="J13087" i="1"/>
  <c r="C13088" i="1"/>
  <c r="D13088" i="1" s="1"/>
  <c r="E13088" i="1"/>
  <c r="F13088" i="1" s="1"/>
  <c r="G13088" i="1"/>
  <c r="H13088" i="1" s="1"/>
  <c r="C13089" i="1"/>
  <c r="D13089" i="1" s="1"/>
  <c r="E13089" i="1"/>
  <c r="F13089" i="1" s="1"/>
  <c r="G13089" i="1"/>
  <c r="J13089" i="1" s="1"/>
  <c r="C13090" i="1"/>
  <c r="D13090" i="1" s="1"/>
  <c r="E13090" i="1"/>
  <c r="F13090" i="1" s="1"/>
  <c r="G13090" i="1"/>
  <c r="H13090" i="1" s="1"/>
  <c r="C13091" i="1"/>
  <c r="D13091" i="1" s="1"/>
  <c r="E13091" i="1"/>
  <c r="F13091" i="1" s="1"/>
  <c r="G13091" i="1"/>
  <c r="H13091" i="1" s="1"/>
  <c r="C13092" i="1"/>
  <c r="D13092" i="1" s="1"/>
  <c r="E13092" i="1"/>
  <c r="F13092" i="1" s="1"/>
  <c r="G13092" i="1"/>
  <c r="J13092" i="1" s="1"/>
  <c r="H13092" i="1"/>
  <c r="C13093" i="1"/>
  <c r="D13093" i="1" s="1"/>
  <c r="E13093" i="1"/>
  <c r="F13093" i="1" s="1"/>
  <c r="G13093" i="1"/>
  <c r="H13093" i="1" s="1"/>
  <c r="J13093" i="1"/>
  <c r="C13094" i="1"/>
  <c r="D13094" i="1" s="1"/>
  <c r="E13094" i="1"/>
  <c r="F13094" i="1" s="1"/>
  <c r="G13094" i="1"/>
  <c r="C13095" i="1"/>
  <c r="D13095" i="1" s="1"/>
  <c r="E13095" i="1"/>
  <c r="F13095" i="1" s="1"/>
  <c r="G13095" i="1"/>
  <c r="H13095" i="1" s="1"/>
  <c r="C13096" i="1"/>
  <c r="D13096" i="1" s="1"/>
  <c r="E13096" i="1"/>
  <c r="F13096" i="1" s="1"/>
  <c r="G13096" i="1"/>
  <c r="H13096" i="1" s="1"/>
  <c r="C13097" i="1"/>
  <c r="D13097" i="1" s="1"/>
  <c r="E13097" i="1"/>
  <c r="F13097" i="1" s="1"/>
  <c r="G13097" i="1"/>
  <c r="H13097" i="1" s="1"/>
  <c r="J13097" i="1"/>
  <c r="C13098" i="1"/>
  <c r="D13098" i="1" s="1"/>
  <c r="E13098" i="1"/>
  <c r="F13098" i="1" s="1"/>
  <c r="G13098" i="1"/>
  <c r="H13098" i="1" s="1"/>
  <c r="C13099" i="1"/>
  <c r="D13099" i="1" s="1"/>
  <c r="E13099" i="1"/>
  <c r="F13099" i="1" s="1"/>
  <c r="G13099" i="1"/>
  <c r="J13099" i="1" s="1"/>
  <c r="C13100" i="1"/>
  <c r="D13100" i="1" s="1"/>
  <c r="E13100" i="1"/>
  <c r="F13100" i="1" s="1"/>
  <c r="G13100" i="1"/>
  <c r="H13100" i="1" s="1"/>
  <c r="C13101" i="1"/>
  <c r="D13101" i="1" s="1"/>
  <c r="E13101" i="1"/>
  <c r="F13101" i="1" s="1"/>
  <c r="G13101" i="1"/>
  <c r="J13101" i="1" s="1"/>
  <c r="C13102" i="1"/>
  <c r="D13102" i="1" s="1"/>
  <c r="E13102" i="1"/>
  <c r="F13102" i="1" s="1"/>
  <c r="G13102" i="1"/>
  <c r="H13102" i="1" s="1"/>
  <c r="F12724" i="1"/>
  <c r="C12703" i="1"/>
  <c r="D12703" i="1" s="1"/>
  <c r="E12703" i="1"/>
  <c r="F12703" i="1" s="1"/>
  <c r="G12703" i="1"/>
  <c r="C12704" i="1"/>
  <c r="D12704" i="1" s="1"/>
  <c r="E12704" i="1"/>
  <c r="F12704" i="1" s="1"/>
  <c r="G12704" i="1"/>
  <c r="H12704" i="1" s="1"/>
  <c r="C12705" i="1"/>
  <c r="D12705" i="1" s="1"/>
  <c r="E12705" i="1"/>
  <c r="F12705" i="1" s="1"/>
  <c r="G12705" i="1"/>
  <c r="H12705" i="1" s="1"/>
  <c r="C12706" i="1"/>
  <c r="D12706" i="1" s="1"/>
  <c r="E12706" i="1"/>
  <c r="F12706" i="1" s="1"/>
  <c r="G12706" i="1"/>
  <c r="J12706" i="1" s="1"/>
  <c r="C12707" i="1"/>
  <c r="D12707" i="1" s="1"/>
  <c r="E12707" i="1"/>
  <c r="F12707" i="1" s="1"/>
  <c r="G12707" i="1"/>
  <c r="J12707" i="1" s="1"/>
  <c r="C12708" i="1"/>
  <c r="D12708" i="1" s="1"/>
  <c r="E12708" i="1"/>
  <c r="F12708" i="1" s="1"/>
  <c r="G12708" i="1"/>
  <c r="C12709" i="1"/>
  <c r="D12709" i="1" s="1"/>
  <c r="E12709" i="1"/>
  <c r="F12709" i="1" s="1"/>
  <c r="G12709" i="1"/>
  <c r="J12709" i="1" s="1"/>
  <c r="C12710" i="1"/>
  <c r="D12710" i="1" s="1"/>
  <c r="E12710" i="1"/>
  <c r="F12710" i="1" s="1"/>
  <c r="G12710" i="1"/>
  <c r="H12710" i="1" s="1"/>
  <c r="C12711" i="1"/>
  <c r="D12711" i="1" s="1"/>
  <c r="E12711" i="1"/>
  <c r="F12711" i="1" s="1"/>
  <c r="G12711" i="1"/>
  <c r="H12711" i="1" s="1"/>
  <c r="C12712" i="1"/>
  <c r="D12712" i="1" s="1"/>
  <c r="E12712" i="1"/>
  <c r="F12712" i="1" s="1"/>
  <c r="G12712" i="1"/>
  <c r="C12713" i="1"/>
  <c r="D12713" i="1" s="1"/>
  <c r="E12713" i="1"/>
  <c r="F12713" i="1" s="1"/>
  <c r="G12713" i="1"/>
  <c r="J12713" i="1" s="1"/>
  <c r="C12714" i="1"/>
  <c r="D12714" i="1" s="1"/>
  <c r="E12714" i="1"/>
  <c r="F12714" i="1" s="1"/>
  <c r="G12714" i="1"/>
  <c r="J12714" i="1" s="1"/>
  <c r="H12714" i="1"/>
  <c r="C12715" i="1"/>
  <c r="D12715" i="1" s="1"/>
  <c r="E12715" i="1"/>
  <c r="F12715" i="1" s="1"/>
  <c r="G12715" i="1"/>
  <c r="J12715" i="1" s="1"/>
  <c r="C12716" i="1"/>
  <c r="D12716" i="1" s="1"/>
  <c r="E12716" i="1"/>
  <c r="F12716" i="1" s="1"/>
  <c r="G12716" i="1"/>
  <c r="H12716" i="1" s="1"/>
  <c r="C12717" i="1"/>
  <c r="D12717" i="1" s="1"/>
  <c r="E12717" i="1"/>
  <c r="F12717" i="1" s="1"/>
  <c r="G12717" i="1"/>
  <c r="H12717" i="1" s="1"/>
  <c r="C12718" i="1"/>
  <c r="D12718" i="1" s="1"/>
  <c r="E12718" i="1"/>
  <c r="F12718" i="1" s="1"/>
  <c r="G12718" i="1"/>
  <c r="C12719" i="1"/>
  <c r="D12719" i="1" s="1"/>
  <c r="E12719" i="1"/>
  <c r="F12719" i="1" s="1"/>
  <c r="G12719" i="1"/>
  <c r="C12720" i="1"/>
  <c r="D12720" i="1" s="1"/>
  <c r="E12720" i="1"/>
  <c r="F12720" i="1" s="1"/>
  <c r="G12720" i="1"/>
  <c r="J12720" i="1" s="1"/>
  <c r="C12721" i="1"/>
  <c r="D12721" i="1" s="1"/>
  <c r="E12721" i="1"/>
  <c r="F12721" i="1" s="1"/>
  <c r="G12721" i="1"/>
  <c r="J12721" i="1" s="1"/>
  <c r="C12722" i="1"/>
  <c r="D12722" i="1" s="1"/>
  <c r="E12722" i="1"/>
  <c r="F12722" i="1" s="1"/>
  <c r="G12722" i="1"/>
  <c r="H12722" i="1" s="1"/>
  <c r="C12723" i="1"/>
  <c r="D12723" i="1" s="1"/>
  <c r="E12723" i="1"/>
  <c r="F12723" i="1" s="1"/>
  <c r="G12723" i="1"/>
  <c r="H12723" i="1" s="1"/>
  <c r="J12723" i="1"/>
  <c r="C12724" i="1"/>
  <c r="D12724" i="1" s="1"/>
  <c r="E12724" i="1"/>
  <c r="G12724" i="1"/>
  <c r="C12725" i="1"/>
  <c r="D12725" i="1" s="1"/>
  <c r="E12725" i="1"/>
  <c r="F12725" i="1" s="1"/>
  <c r="G12725" i="1"/>
  <c r="H12725" i="1" s="1"/>
  <c r="C12726" i="1"/>
  <c r="D12726" i="1" s="1"/>
  <c r="E12726" i="1"/>
  <c r="F12726" i="1" s="1"/>
  <c r="G12726" i="1"/>
  <c r="J12726" i="1" s="1"/>
  <c r="C12727" i="1"/>
  <c r="D12727" i="1" s="1"/>
  <c r="E12727" i="1"/>
  <c r="F12727" i="1" s="1"/>
  <c r="G12727" i="1"/>
  <c r="J12727" i="1" s="1"/>
  <c r="C12728" i="1"/>
  <c r="D12728" i="1" s="1"/>
  <c r="E12728" i="1"/>
  <c r="F12728" i="1" s="1"/>
  <c r="G12728" i="1"/>
  <c r="H12728" i="1" s="1"/>
  <c r="C12729" i="1"/>
  <c r="D12729" i="1" s="1"/>
  <c r="E12729" i="1"/>
  <c r="F12729" i="1" s="1"/>
  <c r="G12729" i="1"/>
  <c r="H12729" i="1" s="1"/>
  <c r="C12730" i="1"/>
  <c r="D12730" i="1" s="1"/>
  <c r="E12730" i="1"/>
  <c r="F12730" i="1" s="1"/>
  <c r="G12730" i="1"/>
  <c r="H12730" i="1" s="1"/>
  <c r="C12731" i="1"/>
  <c r="D12731" i="1" s="1"/>
  <c r="E12731" i="1"/>
  <c r="F12731" i="1" s="1"/>
  <c r="G12731" i="1"/>
  <c r="C12732" i="1"/>
  <c r="D12732" i="1" s="1"/>
  <c r="E12732" i="1"/>
  <c r="F12732" i="1" s="1"/>
  <c r="G12732" i="1"/>
  <c r="C12733" i="1"/>
  <c r="D12733" i="1" s="1"/>
  <c r="E12733" i="1"/>
  <c r="F12733" i="1" s="1"/>
  <c r="G12733" i="1"/>
  <c r="C12734" i="1"/>
  <c r="D12734" i="1" s="1"/>
  <c r="E12734" i="1"/>
  <c r="F12734" i="1" s="1"/>
  <c r="G12734" i="1"/>
  <c r="H12734" i="1" s="1"/>
  <c r="C12735" i="1"/>
  <c r="D12735" i="1" s="1"/>
  <c r="E12735" i="1"/>
  <c r="F12735" i="1" s="1"/>
  <c r="G12735" i="1"/>
  <c r="C12736" i="1"/>
  <c r="D12736" i="1" s="1"/>
  <c r="E12736" i="1"/>
  <c r="F12736" i="1" s="1"/>
  <c r="G12736" i="1"/>
  <c r="H12736" i="1" s="1"/>
  <c r="C12737" i="1"/>
  <c r="D12737" i="1" s="1"/>
  <c r="E12737" i="1"/>
  <c r="F12737" i="1" s="1"/>
  <c r="G12737" i="1"/>
  <c r="H12737" i="1" s="1"/>
  <c r="C12738" i="1"/>
  <c r="D12738" i="1" s="1"/>
  <c r="E12738" i="1"/>
  <c r="F12738" i="1" s="1"/>
  <c r="G12738" i="1"/>
  <c r="C12739" i="1"/>
  <c r="D12739" i="1" s="1"/>
  <c r="E12739" i="1"/>
  <c r="F12739" i="1" s="1"/>
  <c r="G12739" i="1"/>
  <c r="C12740" i="1"/>
  <c r="D12740" i="1" s="1"/>
  <c r="E12740" i="1"/>
  <c r="F12740" i="1" s="1"/>
  <c r="G12740" i="1"/>
  <c r="H12740" i="1" s="1"/>
  <c r="C12741" i="1"/>
  <c r="D12741" i="1" s="1"/>
  <c r="E12741" i="1"/>
  <c r="F12741" i="1" s="1"/>
  <c r="G12741" i="1"/>
  <c r="H12741" i="1" s="1"/>
  <c r="C12742" i="1"/>
  <c r="D12742" i="1" s="1"/>
  <c r="E12742" i="1"/>
  <c r="F12742" i="1" s="1"/>
  <c r="G12742" i="1"/>
  <c r="C12743" i="1"/>
  <c r="D12743" i="1" s="1"/>
  <c r="E12743" i="1"/>
  <c r="F12743" i="1" s="1"/>
  <c r="G12743" i="1"/>
  <c r="H12743" i="1" s="1"/>
  <c r="C12744" i="1"/>
  <c r="D12744" i="1" s="1"/>
  <c r="E12744" i="1"/>
  <c r="F12744" i="1" s="1"/>
  <c r="G12744" i="1"/>
  <c r="C12745" i="1"/>
  <c r="D12745" i="1" s="1"/>
  <c r="E12745" i="1"/>
  <c r="F12745" i="1" s="1"/>
  <c r="G12745" i="1"/>
  <c r="J12745" i="1" s="1"/>
  <c r="C12746" i="1"/>
  <c r="D12746" i="1" s="1"/>
  <c r="E12746" i="1"/>
  <c r="F12746" i="1" s="1"/>
  <c r="G12746" i="1"/>
  <c r="H12746" i="1" s="1"/>
  <c r="C12747" i="1"/>
  <c r="D12747" i="1" s="1"/>
  <c r="E12747" i="1"/>
  <c r="F12747" i="1" s="1"/>
  <c r="G12747" i="1"/>
  <c r="H12747" i="1" s="1"/>
  <c r="C12748" i="1"/>
  <c r="D12748" i="1" s="1"/>
  <c r="E12748" i="1"/>
  <c r="F12748" i="1" s="1"/>
  <c r="G12748" i="1"/>
  <c r="H12748" i="1" s="1"/>
  <c r="C12749" i="1"/>
  <c r="D12749" i="1" s="1"/>
  <c r="E12749" i="1"/>
  <c r="F12749" i="1" s="1"/>
  <c r="G12749" i="1"/>
  <c r="H12749" i="1" s="1"/>
  <c r="C12750" i="1"/>
  <c r="D12750" i="1" s="1"/>
  <c r="E12750" i="1"/>
  <c r="F12750" i="1" s="1"/>
  <c r="G12750" i="1"/>
  <c r="H12750" i="1" s="1"/>
  <c r="C12751" i="1"/>
  <c r="D12751" i="1" s="1"/>
  <c r="E12751" i="1"/>
  <c r="F12751" i="1" s="1"/>
  <c r="G12751" i="1"/>
  <c r="C12752" i="1"/>
  <c r="D12752" i="1" s="1"/>
  <c r="E12752" i="1"/>
  <c r="F12752" i="1" s="1"/>
  <c r="G12752" i="1"/>
  <c r="H12752" i="1" s="1"/>
  <c r="C12753" i="1"/>
  <c r="D12753" i="1" s="1"/>
  <c r="E12753" i="1"/>
  <c r="F12753" i="1" s="1"/>
  <c r="G12753" i="1"/>
  <c r="H12753" i="1" s="1"/>
  <c r="C12754" i="1"/>
  <c r="D12754" i="1" s="1"/>
  <c r="E12754" i="1"/>
  <c r="F12754" i="1" s="1"/>
  <c r="G12754" i="1"/>
  <c r="H12754" i="1" s="1"/>
  <c r="C12755" i="1"/>
  <c r="D12755" i="1" s="1"/>
  <c r="E12755" i="1"/>
  <c r="F12755" i="1" s="1"/>
  <c r="G12755" i="1"/>
  <c r="H12755" i="1" s="1"/>
  <c r="C12756" i="1"/>
  <c r="D12756" i="1" s="1"/>
  <c r="E12756" i="1"/>
  <c r="F12756" i="1" s="1"/>
  <c r="G12756" i="1"/>
  <c r="J12756" i="1" s="1"/>
  <c r="C12757" i="1"/>
  <c r="D12757" i="1" s="1"/>
  <c r="E12757" i="1"/>
  <c r="F12757" i="1" s="1"/>
  <c r="G12757" i="1"/>
  <c r="J12757" i="1" s="1"/>
  <c r="C12758" i="1"/>
  <c r="D12758" i="1" s="1"/>
  <c r="E12758" i="1"/>
  <c r="F12758" i="1" s="1"/>
  <c r="G12758" i="1"/>
  <c r="H12758" i="1" s="1"/>
  <c r="C12759" i="1"/>
  <c r="D12759" i="1" s="1"/>
  <c r="E12759" i="1"/>
  <c r="F12759" i="1" s="1"/>
  <c r="G12759" i="1"/>
  <c r="H12759" i="1" s="1"/>
  <c r="C12760" i="1"/>
  <c r="D12760" i="1" s="1"/>
  <c r="E12760" i="1"/>
  <c r="F12760" i="1" s="1"/>
  <c r="G12760" i="1"/>
  <c r="C12761" i="1"/>
  <c r="D12761" i="1" s="1"/>
  <c r="E12761" i="1"/>
  <c r="F12761" i="1" s="1"/>
  <c r="G12761" i="1"/>
  <c r="H12761" i="1" s="1"/>
  <c r="C12762" i="1"/>
  <c r="D12762" i="1" s="1"/>
  <c r="E12762" i="1"/>
  <c r="F12762" i="1" s="1"/>
  <c r="G12762" i="1"/>
  <c r="J12762" i="1" s="1"/>
  <c r="H12762" i="1"/>
  <c r="C12763" i="1"/>
  <c r="D12763" i="1" s="1"/>
  <c r="E12763" i="1"/>
  <c r="F12763" i="1" s="1"/>
  <c r="G12763" i="1"/>
  <c r="J12763" i="1" s="1"/>
  <c r="C12764" i="1"/>
  <c r="D12764" i="1" s="1"/>
  <c r="E12764" i="1"/>
  <c r="F12764" i="1" s="1"/>
  <c r="G12764" i="1"/>
  <c r="H12764" i="1" s="1"/>
  <c r="C12765" i="1"/>
  <c r="D12765" i="1" s="1"/>
  <c r="E12765" i="1"/>
  <c r="F12765" i="1" s="1"/>
  <c r="G12765" i="1"/>
  <c r="H12765" i="1" s="1"/>
  <c r="C12766" i="1"/>
  <c r="D12766" i="1" s="1"/>
  <c r="E12766" i="1"/>
  <c r="F12766" i="1" s="1"/>
  <c r="G12766" i="1"/>
  <c r="C12767" i="1"/>
  <c r="D12767" i="1" s="1"/>
  <c r="E12767" i="1"/>
  <c r="F12767" i="1" s="1"/>
  <c r="G12767" i="1"/>
  <c r="J12767" i="1" s="1"/>
  <c r="C12768" i="1"/>
  <c r="D12768" i="1" s="1"/>
  <c r="E12768" i="1"/>
  <c r="F12768" i="1" s="1"/>
  <c r="G12768" i="1"/>
  <c r="H12768" i="1" s="1"/>
  <c r="C12769" i="1"/>
  <c r="D12769" i="1" s="1"/>
  <c r="E12769" i="1"/>
  <c r="F12769" i="1" s="1"/>
  <c r="G12769" i="1"/>
  <c r="J12769" i="1" s="1"/>
  <c r="C12770" i="1"/>
  <c r="D12770" i="1" s="1"/>
  <c r="E12770" i="1"/>
  <c r="F12770" i="1" s="1"/>
  <c r="G12770" i="1"/>
  <c r="H12770" i="1" s="1"/>
  <c r="C12771" i="1"/>
  <c r="D12771" i="1" s="1"/>
  <c r="E12771" i="1"/>
  <c r="F12771" i="1" s="1"/>
  <c r="G12771" i="1"/>
  <c r="H12771" i="1" s="1"/>
  <c r="C12772" i="1"/>
  <c r="D12772" i="1" s="1"/>
  <c r="E12772" i="1"/>
  <c r="F12772" i="1" s="1"/>
  <c r="G12772" i="1"/>
  <c r="H12772" i="1" s="1"/>
  <c r="C12773" i="1"/>
  <c r="D12773" i="1" s="1"/>
  <c r="E12773" i="1"/>
  <c r="F12773" i="1" s="1"/>
  <c r="G12773" i="1"/>
  <c r="H12773" i="1" s="1"/>
  <c r="C12774" i="1"/>
  <c r="D12774" i="1" s="1"/>
  <c r="E12774" i="1"/>
  <c r="F12774" i="1" s="1"/>
  <c r="G12774" i="1"/>
  <c r="J12774" i="1" s="1"/>
  <c r="C12775" i="1"/>
  <c r="D12775" i="1" s="1"/>
  <c r="E12775" i="1"/>
  <c r="F12775" i="1" s="1"/>
  <c r="G12775" i="1"/>
  <c r="J12775" i="1" s="1"/>
  <c r="C12776" i="1"/>
  <c r="D12776" i="1" s="1"/>
  <c r="E12776" i="1"/>
  <c r="F12776" i="1" s="1"/>
  <c r="G12776" i="1"/>
  <c r="H12776" i="1" s="1"/>
  <c r="C12777" i="1"/>
  <c r="D12777" i="1" s="1"/>
  <c r="E12777" i="1"/>
  <c r="F12777" i="1" s="1"/>
  <c r="G12777" i="1"/>
  <c r="H12777" i="1" s="1"/>
  <c r="C12778" i="1"/>
  <c r="D12778" i="1" s="1"/>
  <c r="E12778" i="1"/>
  <c r="F12778" i="1" s="1"/>
  <c r="G12778" i="1"/>
  <c r="C12779" i="1"/>
  <c r="D12779" i="1" s="1"/>
  <c r="E12779" i="1"/>
  <c r="F12779" i="1" s="1"/>
  <c r="G12779" i="1"/>
  <c r="H12779" i="1" s="1"/>
  <c r="C12780" i="1"/>
  <c r="D12780" i="1" s="1"/>
  <c r="E12780" i="1"/>
  <c r="F12780" i="1" s="1"/>
  <c r="G12780" i="1"/>
  <c r="H12780" i="1" s="1"/>
  <c r="C12781" i="1"/>
  <c r="D12781" i="1" s="1"/>
  <c r="E12781" i="1"/>
  <c r="F12781" i="1" s="1"/>
  <c r="G12781" i="1"/>
  <c r="J12781" i="1" s="1"/>
  <c r="H12781" i="1"/>
  <c r="C12782" i="1"/>
  <c r="D12782" i="1" s="1"/>
  <c r="E12782" i="1"/>
  <c r="F12782" i="1" s="1"/>
  <c r="G12782" i="1"/>
  <c r="H12782" i="1" s="1"/>
  <c r="C12783" i="1"/>
  <c r="D12783" i="1" s="1"/>
  <c r="E12783" i="1"/>
  <c r="F12783" i="1" s="1"/>
  <c r="G12783" i="1"/>
  <c r="H12783" i="1" s="1"/>
  <c r="C12784" i="1"/>
  <c r="D12784" i="1" s="1"/>
  <c r="E12784" i="1"/>
  <c r="F12784" i="1" s="1"/>
  <c r="G12784" i="1"/>
  <c r="H12784" i="1" s="1"/>
  <c r="J12784" i="1"/>
  <c r="C12785" i="1"/>
  <c r="D12785" i="1" s="1"/>
  <c r="E12785" i="1"/>
  <c r="F12785" i="1" s="1"/>
  <c r="G12785" i="1"/>
  <c r="H12785" i="1" s="1"/>
  <c r="C12786" i="1"/>
  <c r="D12786" i="1" s="1"/>
  <c r="E12786" i="1"/>
  <c r="F12786" i="1" s="1"/>
  <c r="G12786" i="1"/>
  <c r="H12786" i="1" s="1"/>
  <c r="C12787" i="1"/>
  <c r="D12787" i="1" s="1"/>
  <c r="E12787" i="1"/>
  <c r="F12787" i="1" s="1"/>
  <c r="G12787" i="1"/>
  <c r="J12787" i="1" s="1"/>
  <c r="C12788" i="1"/>
  <c r="D12788" i="1" s="1"/>
  <c r="E12788" i="1"/>
  <c r="F12788" i="1" s="1"/>
  <c r="G12788" i="1"/>
  <c r="H12788" i="1" s="1"/>
  <c r="C12789" i="1"/>
  <c r="D12789" i="1" s="1"/>
  <c r="E12789" i="1"/>
  <c r="F12789" i="1" s="1"/>
  <c r="G12789" i="1"/>
  <c r="H12789" i="1" s="1"/>
  <c r="C12790" i="1"/>
  <c r="D12790" i="1" s="1"/>
  <c r="E12790" i="1"/>
  <c r="F12790" i="1" s="1"/>
  <c r="G12790" i="1"/>
  <c r="H12790" i="1" s="1"/>
  <c r="C12791" i="1"/>
  <c r="D12791" i="1" s="1"/>
  <c r="E12791" i="1"/>
  <c r="F12791" i="1" s="1"/>
  <c r="G12791" i="1"/>
  <c r="J12791" i="1" s="1"/>
  <c r="C12792" i="1"/>
  <c r="D12792" i="1" s="1"/>
  <c r="E12792" i="1"/>
  <c r="F12792" i="1" s="1"/>
  <c r="G12792" i="1"/>
  <c r="J12792" i="1" s="1"/>
  <c r="C12793" i="1"/>
  <c r="D12793" i="1" s="1"/>
  <c r="E12793" i="1"/>
  <c r="F12793" i="1" s="1"/>
  <c r="G12793" i="1"/>
  <c r="J12793" i="1" s="1"/>
  <c r="C12794" i="1"/>
  <c r="D12794" i="1" s="1"/>
  <c r="E12794" i="1"/>
  <c r="F12794" i="1" s="1"/>
  <c r="G12794" i="1"/>
  <c r="H12794" i="1" s="1"/>
  <c r="C12795" i="1"/>
  <c r="D12795" i="1" s="1"/>
  <c r="E12795" i="1"/>
  <c r="F12795" i="1" s="1"/>
  <c r="G12795" i="1"/>
  <c r="H12795" i="1" s="1"/>
  <c r="C12796" i="1"/>
  <c r="D12796" i="1" s="1"/>
  <c r="E12796" i="1"/>
  <c r="F12796" i="1" s="1"/>
  <c r="G12796" i="1"/>
  <c r="H12796" i="1" s="1"/>
  <c r="J12796" i="1"/>
  <c r="C12797" i="1"/>
  <c r="D12797" i="1" s="1"/>
  <c r="E12797" i="1"/>
  <c r="F12797" i="1" s="1"/>
  <c r="G12797" i="1"/>
  <c r="C12798" i="1"/>
  <c r="D12798" i="1" s="1"/>
  <c r="E12798" i="1"/>
  <c r="F12798" i="1" s="1"/>
  <c r="G12798" i="1"/>
  <c r="H12798" i="1" s="1"/>
  <c r="J12798" i="1"/>
  <c r="C12799" i="1"/>
  <c r="D12799" i="1" s="1"/>
  <c r="E12799" i="1"/>
  <c r="F12799" i="1" s="1"/>
  <c r="G12799" i="1"/>
  <c r="J12799" i="1" s="1"/>
  <c r="H12799" i="1"/>
  <c r="C12800" i="1"/>
  <c r="D12800" i="1" s="1"/>
  <c r="E12800" i="1"/>
  <c r="F12800" i="1" s="1"/>
  <c r="G12800" i="1"/>
  <c r="H12800" i="1" s="1"/>
  <c r="C12801" i="1"/>
  <c r="D12801" i="1" s="1"/>
  <c r="E12801" i="1"/>
  <c r="F12801" i="1" s="1"/>
  <c r="G12801" i="1"/>
  <c r="H12801" i="1" s="1"/>
  <c r="C12802" i="1"/>
  <c r="D12802" i="1" s="1"/>
  <c r="E12802" i="1"/>
  <c r="F12802" i="1" s="1"/>
  <c r="G12802" i="1"/>
  <c r="H12802" i="1" s="1"/>
  <c r="C12803" i="1"/>
  <c r="D12803" i="1" s="1"/>
  <c r="E12803" i="1"/>
  <c r="F12803" i="1" s="1"/>
  <c r="G12803" i="1"/>
  <c r="H12803" i="1" s="1"/>
  <c r="C12804" i="1"/>
  <c r="D12804" i="1" s="1"/>
  <c r="E12804" i="1"/>
  <c r="F12804" i="1" s="1"/>
  <c r="G12804" i="1"/>
  <c r="J12804" i="1" s="1"/>
  <c r="H12804" i="1"/>
  <c r="C12805" i="1"/>
  <c r="D12805" i="1" s="1"/>
  <c r="E12805" i="1"/>
  <c r="F12805" i="1" s="1"/>
  <c r="G12805" i="1"/>
  <c r="J12805" i="1" s="1"/>
  <c r="C12806" i="1"/>
  <c r="D12806" i="1" s="1"/>
  <c r="E12806" i="1"/>
  <c r="F12806" i="1" s="1"/>
  <c r="G12806" i="1"/>
  <c r="H12806" i="1" s="1"/>
  <c r="C12807" i="1"/>
  <c r="D12807" i="1" s="1"/>
  <c r="E12807" i="1"/>
  <c r="F12807" i="1" s="1"/>
  <c r="G12807" i="1"/>
  <c r="H12807" i="1" s="1"/>
  <c r="C12808" i="1"/>
  <c r="D12808" i="1" s="1"/>
  <c r="E12808" i="1"/>
  <c r="F12808" i="1" s="1"/>
  <c r="G12808" i="1"/>
  <c r="H12808" i="1" s="1"/>
  <c r="J12808" i="1"/>
  <c r="C12809" i="1"/>
  <c r="D12809" i="1" s="1"/>
  <c r="E12809" i="1"/>
  <c r="F12809" i="1" s="1"/>
  <c r="G12809" i="1"/>
  <c r="H12809" i="1" s="1"/>
  <c r="C12810" i="1"/>
  <c r="D12810" i="1" s="1"/>
  <c r="E12810" i="1"/>
  <c r="F12810" i="1" s="1"/>
  <c r="G12810" i="1"/>
  <c r="H12810" i="1" s="1"/>
  <c r="C12811" i="1"/>
  <c r="D12811" i="1" s="1"/>
  <c r="E12811" i="1"/>
  <c r="F12811" i="1" s="1"/>
  <c r="G12811" i="1"/>
  <c r="J12811" i="1" s="1"/>
  <c r="C12812" i="1"/>
  <c r="D12812" i="1" s="1"/>
  <c r="E12812" i="1"/>
  <c r="F12812" i="1" s="1"/>
  <c r="G12812" i="1"/>
  <c r="H12812" i="1" s="1"/>
  <c r="C12813" i="1"/>
  <c r="D12813" i="1" s="1"/>
  <c r="E12813" i="1"/>
  <c r="F12813" i="1" s="1"/>
  <c r="G12813" i="1"/>
  <c r="H12813" i="1" s="1"/>
  <c r="C12814" i="1"/>
  <c r="D12814" i="1" s="1"/>
  <c r="E12814" i="1"/>
  <c r="F12814" i="1" s="1"/>
  <c r="G12814" i="1"/>
  <c r="J12814" i="1" s="1"/>
  <c r="H12814" i="1"/>
  <c r="C12815" i="1"/>
  <c r="D12815" i="1" s="1"/>
  <c r="E12815" i="1"/>
  <c r="F12815" i="1" s="1"/>
  <c r="G12815" i="1"/>
  <c r="H12815" i="1" s="1"/>
  <c r="C12816" i="1"/>
  <c r="D12816" i="1" s="1"/>
  <c r="E12816" i="1"/>
  <c r="F12816" i="1" s="1"/>
  <c r="G12816" i="1"/>
  <c r="J12816" i="1" s="1"/>
  <c r="H12816" i="1"/>
  <c r="C12817" i="1"/>
  <c r="D12817" i="1" s="1"/>
  <c r="E12817" i="1"/>
  <c r="F12817" i="1" s="1"/>
  <c r="G12817" i="1"/>
  <c r="C12818" i="1"/>
  <c r="D12818" i="1" s="1"/>
  <c r="E12818" i="1"/>
  <c r="F12818" i="1" s="1"/>
  <c r="G12818" i="1"/>
  <c r="H12818" i="1" s="1"/>
  <c r="C12819" i="1"/>
  <c r="D12819" i="1" s="1"/>
  <c r="E12819" i="1"/>
  <c r="F12819" i="1" s="1"/>
  <c r="G12819" i="1"/>
  <c r="H12819" i="1" s="1"/>
  <c r="C12820" i="1"/>
  <c r="D12820" i="1" s="1"/>
  <c r="E12820" i="1"/>
  <c r="F12820" i="1" s="1"/>
  <c r="G12820" i="1"/>
  <c r="H12820" i="1" s="1"/>
  <c r="J12820" i="1"/>
  <c r="C12821" i="1"/>
  <c r="D12821" i="1" s="1"/>
  <c r="E12821" i="1"/>
  <c r="F12821" i="1" s="1"/>
  <c r="G12821" i="1"/>
  <c r="H12821" i="1" s="1"/>
  <c r="C12822" i="1"/>
  <c r="D12822" i="1" s="1"/>
  <c r="E12822" i="1"/>
  <c r="F12822" i="1" s="1"/>
  <c r="G12822" i="1"/>
  <c r="J12822" i="1" s="1"/>
  <c r="C12823" i="1"/>
  <c r="D12823" i="1" s="1"/>
  <c r="E12823" i="1"/>
  <c r="F12823" i="1" s="1"/>
  <c r="G12823" i="1"/>
  <c r="J12823" i="1" s="1"/>
  <c r="C12824" i="1"/>
  <c r="D12824" i="1" s="1"/>
  <c r="E12824" i="1"/>
  <c r="F12824" i="1" s="1"/>
  <c r="G12824" i="1"/>
  <c r="H12824" i="1" s="1"/>
  <c r="C12825" i="1"/>
  <c r="D12825" i="1" s="1"/>
  <c r="E12825" i="1"/>
  <c r="F12825" i="1" s="1"/>
  <c r="G12825" i="1"/>
  <c r="H12825" i="1" s="1"/>
  <c r="C12826" i="1"/>
  <c r="D12826" i="1" s="1"/>
  <c r="E12826" i="1"/>
  <c r="F12826" i="1" s="1"/>
  <c r="G12826" i="1"/>
  <c r="H12826" i="1" s="1"/>
  <c r="C12827" i="1"/>
  <c r="D12827" i="1" s="1"/>
  <c r="E12827" i="1"/>
  <c r="F12827" i="1" s="1"/>
  <c r="G12827" i="1"/>
  <c r="H12827" i="1" s="1"/>
  <c r="C12828" i="1"/>
  <c r="D12828" i="1" s="1"/>
  <c r="E12828" i="1"/>
  <c r="F12828" i="1" s="1"/>
  <c r="G12828" i="1"/>
  <c r="H12828" i="1" s="1"/>
  <c r="C12829" i="1"/>
  <c r="D12829" i="1" s="1"/>
  <c r="E12829" i="1"/>
  <c r="F12829" i="1" s="1"/>
  <c r="G12829" i="1"/>
  <c r="C12830" i="1"/>
  <c r="D12830" i="1" s="1"/>
  <c r="E12830" i="1"/>
  <c r="F12830" i="1" s="1"/>
  <c r="G12830" i="1"/>
  <c r="H12830" i="1" s="1"/>
  <c r="C12831" i="1"/>
  <c r="D12831" i="1" s="1"/>
  <c r="E12831" i="1"/>
  <c r="F12831" i="1" s="1"/>
  <c r="G12831" i="1"/>
  <c r="H12831" i="1" s="1"/>
  <c r="C12832" i="1"/>
  <c r="D12832" i="1" s="1"/>
  <c r="E12832" i="1"/>
  <c r="F12832" i="1" s="1"/>
  <c r="G12832" i="1"/>
  <c r="J12832" i="1" s="1"/>
  <c r="C12833" i="1"/>
  <c r="D12833" i="1" s="1"/>
  <c r="E12833" i="1"/>
  <c r="F12833" i="1" s="1"/>
  <c r="G12833" i="1"/>
  <c r="H12833" i="1" s="1"/>
  <c r="C12834" i="1"/>
  <c r="D12834" i="1" s="1"/>
  <c r="E12834" i="1"/>
  <c r="F12834" i="1" s="1"/>
  <c r="G12834" i="1"/>
  <c r="J12834" i="1" s="1"/>
  <c r="C12835" i="1"/>
  <c r="D12835" i="1" s="1"/>
  <c r="E12835" i="1"/>
  <c r="F12835" i="1" s="1"/>
  <c r="G12835" i="1"/>
  <c r="J12835" i="1" s="1"/>
  <c r="C12836" i="1"/>
  <c r="D12836" i="1" s="1"/>
  <c r="E12836" i="1"/>
  <c r="F12836" i="1" s="1"/>
  <c r="G12836" i="1"/>
  <c r="H12836" i="1" s="1"/>
  <c r="C12837" i="1"/>
  <c r="D12837" i="1" s="1"/>
  <c r="E12837" i="1"/>
  <c r="F12837" i="1" s="1"/>
  <c r="G12837" i="1"/>
  <c r="H12837" i="1" s="1"/>
  <c r="C12838" i="1"/>
  <c r="D12838" i="1" s="1"/>
  <c r="E12838" i="1"/>
  <c r="F12838" i="1" s="1"/>
  <c r="G12838" i="1"/>
  <c r="J12838" i="1" s="1"/>
  <c r="C12839" i="1"/>
  <c r="D12839" i="1" s="1"/>
  <c r="E12839" i="1"/>
  <c r="F12839" i="1" s="1"/>
  <c r="G12839" i="1"/>
  <c r="H12839" i="1" s="1"/>
  <c r="C12840" i="1"/>
  <c r="D12840" i="1" s="1"/>
  <c r="E12840" i="1"/>
  <c r="F12840" i="1" s="1"/>
  <c r="G12840" i="1"/>
  <c r="H12840" i="1" s="1"/>
  <c r="C12841" i="1"/>
  <c r="D12841" i="1" s="1"/>
  <c r="E12841" i="1"/>
  <c r="F12841" i="1" s="1"/>
  <c r="G12841" i="1"/>
  <c r="J12841" i="1" s="1"/>
  <c r="C12842" i="1"/>
  <c r="D12842" i="1" s="1"/>
  <c r="E12842" i="1"/>
  <c r="F12842" i="1" s="1"/>
  <c r="G12842" i="1"/>
  <c r="H12842" i="1" s="1"/>
  <c r="C12843" i="1"/>
  <c r="D12843" i="1" s="1"/>
  <c r="E12843" i="1"/>
  <c r="F12843" i="1" s="1"/>
  <c r="G12843" i="1"/>
  <c r="H12843" i="1" s="1"/>
  <c r="C12844" i="1"/>
  <c r="D12844" i="1" s="1"/>
  <c r="E12844" i="1"/>
  <c r="F12844" i="1" s="1"/>
  <c r="G12844" i="1"/>
  <c r="H12844" i="1" s="1"/>
  <c r="C12845" i="1"/>
  <c r="D12845" i="1" s="1"/>
  <c r="E12845" i="1"/>
  <c r="F12845" i="1" s="1"/>
  <c r="G12845" i="1"/>
  <c r="H12845" i="1" s="1"/>
  <c r="C12846" i="1"/>
  <c r="D12846" i="1" s="1"/>
  <c r="E12846" i="1"/>
  <c r="F12846" i="1" s="1"/>
  <c r="G12846" i="1"/>
  <c r="H12846" i="1" s="1"/>
  <c r="C12847" i="1"/>
  <c r="D12847" i="1" s="1"/>
  <c r="E12847" i="1"/>
  <c r="F12847" i="1" s="1"/>
  <c r="G12847" i="1"/>
  <c r="J12847" i="1" s="1"/>
  <c r="C12848" i="1"/>
  <c r="D12848" i="1" s="1"/>
  <c r="E12848" i="1"/>
  <c r="F12848" i="1" s="1"/>
  <c r="G12848" i="1"/>
  <c r="H12848" i="1" s="1"/>
  <c r="C12849" i="1"/>
  <c r="D12849" i="1" s="1"/>
  <c r="E12849" i="1"/>
  <c r="F12849" i="1" s="1"/>
  <c r="G12849" i="1"/>
  <c r="H12849" i="1" s="1"/>
  <c r="C12850" i="1"/>
  <c r="D12850" i="1" s="1"/>
  <c r="E12850" i="1"/>
  <c r="F12850" i="1" s="1"/>
  <c r="G12850" i="1"/>
  <c r="H12850" i="1" s="1"/>
  <c r="C12851" i="1"/>
  <c r="D12851" i="1" s="1"/>
  <c r="E12851" i="1"/>
  <c r="F12851" i="1" s="1"/>
  <c r="G12851" i="1"/>
  <c r="J12851" i="1" s="1"/>
  <c r="C12852" i="1"/>
  <c r="D12852" i="1" s="1"/>
  <c r="E12852" i="1"/>
  <c r="F12852" i="1" s="1"/>
  <c r="G12852" i="1"/>
  <c r="J12852" i="1" s="1"/>
  <c r="C12853" i="1"/>
  <c r="D12853" i="1" s="1"/>
  <c r="E12853" i="1"/>
  <c r="F12853" i="1" s="1"/>
  <c r="G12853" i="1"/>
  <c r="J12853" i="1" s="1"/>
  <c r="C12854" i="1"/>
  <c r="D12854" i="1" s="1"/>
  <c r="E12854" i="1"/>
  <c r="F12854" i="1" s="1"/>
  <c r="G12854" i="1"/>
  <c r="H12854" i="1" s="1"/>
  <c r="C12855" i="1"/>
  <c r="D12855" i="1" s="1"/>
  <c r="E12855" i="1"/>
  <c r="F12855" i="1" s="1"/>
  <c r="G12855" i="1"/>
  <c r="H12855" i="1" s="1"/>
  <c r="J12855" i="1"/>
  <c r="C12856" i="1"/>
  <c r="D12856" i="1" s="1"/>
  <c r="E12856" i="1"/>
  <c r="F12856" i="1" s="1"/>
  <c r="G12856" i="1"/>
  <c r="H12856" i="1" s="1"/>
  <c r="C12857" i="1"/>
  <c r="D12857" i="1" s="1"/>
  <c r="E12857" i="1"/>
  <c r="F12857" i="1" s="1"/>
  <c r="G12857" i="1"/>
  <c r="H12857" i="1" s="1"/>
  <c r="J12857" i="1"/>
  <c r="C12858" i="1"/>
  <c r="D12858" i="1" s="1"/>
  <c r="E12858" i="1"/>
  <c r="F12858" i="1" s="1"/>
  <c r="G12858" i="1"/>
  <c r="C12859" i="1"/>
  <c r="D12859" i="1" s="1"/>
  <c r="E12859" i="1"/>
  <c r="F12859" i="1" s="1"/>
  <c r="G12859" i="1"/>
  <c r="J12859" i="1" s="1"/>
  <c r="C12860" i="1"/>
  <c r="D12860" i="1" s="1"/>
  <c r="E12860" i="1"/>
  <c r="F12860" i="1" s="1"/>
  <c r="G12860" i="1"/>
  <c r="H12860" i="1" s="1"/>
  <c r="C12861" i="1"/>
  <c r="D12861" i="1" s="1"/>
  <c r="E12861" i="1"/>
  <c r="F12861" i="1" s="1"/>
  <c r="G12861" i="1"/>
  <c r="H12861" i="1" s="1"/>
  <c r="C12862" i="1"/>
  <c r="D12862" i="1" s="1"/>
  <c r="E12862" i="1"/>
  <c r="F12862" i="1" s="1"/>
  <c r="G12862" i="1"/>
  <c r="H12862" i="1"/>
  <c r="J12862" i="1"/>
  <c r="C12863" i="1"/>
  <c r="D12863" i="1" s="1"/>
  <c r="E12863" i="1"/>
  <c r="F12863" i="1" s="1"/>
  <c r="G12863" i="1"/>
  <c r="H12863" i="1" s="1"/>
  <c r="C12864" i="1"/>
  <c r="D12864" i="1" s="1"/>
  <c r="E12864" i="1"/>
  <c r="F12864" i="1" s="1"/>
  <c r="G12864" i="1"/>
  <c r="H12864" i="1" s="1"/>
  <c r="C12865" i="1"/>
  <c r="D12865" i="1" s="1"/>
  <c r="E12865" i="1"/>
  <c r="F12865" i="1" s="1"/>
  <c r="G12865" i="1"/>
  <c r="J12865" i="1" s="1"/>
  <c r="C12866" i="1"/>
  <c r="D12866" i="1" s="1"/>
  <c r="E12866" i="1"/>
  <c r="F12866" i="1" s="1"/>
  <c r="G12866" i="1"/>
  <c r="H12866" i="1" s="1"/>
  <c r="C12867" i="1"/>
  <c r="D12867" i="1" s="1"/>
  <c r="E12867" i="1"/>
  <c r="F12867" i="1" s="1"/>
  <c r="G12867" i="1"/>
  <c r="H12867" i="1" s="1"/>
  <c r="C12868" i="1"/>
  <c r="D12868" i="1" s="1"/>
  <c r="E12868" i="1"/>
  <c r="F12868" i="1" s="1"/>
  <c r="G12868" i="1"/>
  <c r="H12868" i="1" s="1"/>
  <c r="C12869" i="1"/>
  <c r="D12869" i="1" s="1"/>
  <c r="E12869" i="1"/>
  <c r="F12869" i="1" s="1"/>
  <c r="G12869" i="1"/>
  <c r="H12869" i="1" s="1"/>
  <c r="C12870" i="1"/>
  <c r="D12870" i="1" s="1"/>
  <c r="E12870" i="1"/>
  <c r="F12870" i="1" s="1"/>
  <c r="G12870" i="1"/>
  <c r="H12870" i="1" s="1"/>
  <c r="C12871" i="1"/>
  <c r="D12871" i="1" s="1"/>
  <c r="E12871" i="1"/>
  <c r="F12871" i="1" s="1"/>
  <c r="G12871" i="1"/>
  <c r="J12871" i="1" s="1"/>
  <c r="C12872" i="1"/>
  <c r="D12872" i="1" s="1"/>
  <c r="E12872" i="1"/>
  <c r="F12872" i="1" s="1"/>
  <c r="G12872" i="1"/>
  <c r="H12872" i="1" s="1"/>
  <c r="C12873" i="1"/>
  <c r="D12873" i="1" s="1"/>
  <c r="E12873" i="1"/>
  <c r="F12873" i="1" s="1"/>
  <c r="G12873" i="1"/>
  <c r="H12873" i="1" s="1"/>
  <c r="C12874" i="1"/>
  <c r="D12874" i="1" s="1"/>
  <c r="E12874" i="1"/>
  <c r="F12874" i="1" s="1"/>
  <c r="G12874" i="1"/>
  <c r="H12874" i="1" s="1"/>
  <c r="C12875" i="1"/>
  <c r="D12875" i="1" s="1"/>
  <c r="E12875" i="1"/>
  <c r="F12875" i="1" s="1"/>
  <c r="G12875" i="1"/>
  <c r="H12875" i="1" s="1"/>
  <c r="C12876" i="1"/>
  <c r="D12876" i="1" s="1"/>
  <c r="E12876" i="1"/>
  <c r="F12876" i="1" s="1"/>
  <c r="G12876" i="1"/>
  <c r="H12876" i="1" s="1"/>
  <c r="C12877" i="1"/>
  <c r="D12877" i="1" s="1"/>
  <c r="E12877" i="1"/>
  <c r="F12877" i="1" s="1"/>
  <c r="G12877" i="1"/>
  <c r="J12877" i="1" s="1"/>
  <c r="C12878" i="1"/>
  <c r="D12878" i="1" s="1"/>
  <c r="E12878" i="1"/>
  <c r="F12878" i="1" s="1"/>
  <c r="G12878" i="1"/>
  <c r="H12878" i="1" s="1"/>
  <c r="C12879" i="1"/>
  <c r="D12879" i="1" s="1"/>
  <c r="E12879" i="1"/>
  <c r="F12879" i="1" s="1"/>
  <c r="G12879" i="1"/>
  <c r="H12879" i="1" s="1"/>
  <c r="C12880" i="1"/>
  <c r="D12880" i="1" s="1"/>
  <c r="E12880" i="1"/>
  <c r="F12880" i="1" s="1"/>
  <c r="G12880" i="1"/>
  <c r="H12880" i="1" s="1"/>
  <c r="C12881" i="1"/>
  <c r="D12881" i="1" s="1"/>
  <c r="E12881" i="1"/>
  <c r="F12881" i="1" s="1"/>
  <c r="G12881" i="1"/>
  <c r="C12882" i="1"/>
  <c r="D12882" i="1" s="1"/>
  <c r="E12882" i="1"/>
  <c r="F12882" i="1" s="1"/>
  <c r="G12882" i="1"/>
  <c r="H12882" i="1" s="1"/>
  <c r="C12883" i="1"/>
  <c r="D12883" i="1" s="1"/>
  <c r="E12883" i="1"/>
  <c r="F12883" i="1" s="1"/>
  <c r="G12883" i="1"/>
  <c r="J12883" i="1" s="1"/>
  <c r="C12884" i="1"/>
  <c r="D12884" i="1" s="1"/>
  <c r="E12884" i="1"/>
  <c r="F12884" i="1" s="1"/>
  <c r="G12884" i="1"/>
  <c r="H12884" i="1" s="1"/>
  <c r="C12885" i="1"/>
  <c r="D12885" i="1" s="1"/>
  <c r="E12885" i="1"/>
  <c r="F12885" i="1" s="1"/>
  <c r="G12885" i="1"/>
  <c r="H12885" i="1" s="1"/>
  <c r="C12886" i="1"/>
  <c r="D12886" i="1" s="1"/>
  <c r="E12886" i="1"/>
  <c r="F12886" i="1" s="1"/>
  <c r="G12886" i="1"/>
  <c r="H12886" i="1" s="1"/>
  <c r="C12887" i="1"/>
  <c r="D12887" i="1" s="1"/>
  <c r="E12887" i="1"/>
  <c r="F12887" i="1" s="1"/>
  <c r="G12887" i="1"/>
  <c r="C12888" i="1"/>
  <c r="D12888" i="1" s="1"/>
  <c r="E12888" i="1"/>
  <c r="F12888" i="1" s="1"/>
  <c r="G12888" i="1"/>
  <c r="H12888" i="1" s="1"/>
  <c r="C12889" i="1"/>
  <c r="D12889" i="1" s="1"/>
  <c r="E12889" i="1"/>
  <c r="F12889" i="1" s="1"/>
  <c r="G12889" i="1"/>
  <c r="J12889" i="1" s="1"/>
  <c r="C12890" i="1"/>
  <c r="D12890" i="1" s="1"/>
  <c r="E12890" i="1"/>
  <c r="F12890" i="1" s="1"/>
  <c r="G12890" i="1"/>
  <c r="H12890" i="1" s="1"/>
  <c r="C12891" i="1"/>
  <c r="D12891" i="1" s="1"/>
  <c r="E12891" i="1"/>
  <c r="F12891" i="1" s="1"/>
  <c r="G12891" i="1"/>
  <c r="H12891" i="1" s="1"/>
  <c r="C12892" i="1"/>
  <c r="D12892" i="1" s="1"/>
  <c r="E12892" i="1"/>
  <c r="F12892" i="1" s="1"/>
  <c r="G12892" i="1"/>
  <c r="H12892" i="1" s="1"/>
  <c r="C12893" i="1"/>
  <c r="D12893" i="1" s="1"/>
  <c r="E12893" i="1"/>
  <c r="F12893" i="1" s="1"/>
  <c r="G12893" i="1"/>
  <c r="H12893" i="1" s="1"/>
  <c r="C12894" i="1"/>
  <c r="D12894" i="1" s="1"/>
  <c r="E12894" i="1"/>
  <c r="F12894" i="1" s="1"/>
  <c r="G12894" i="1"/>
  <c r="J12894" i="1" s="1"/>
  <c r="C12895" i="1"/>
  <c r="D12895" i="1" s="1"/>
  <c r="E12895" i="1"/>
  <c r="F12895" i="1" s="1"/>
  <c r="G12895" i="1"/>
  <c r="J12895" i="1" s="1"/>
  <c r="C12896" i="1"/>
  <c r="D12896" i="1" s="1"/>
  <c r="E12896" i="1"/>
  <c r="F12896" i="1" s="1"/>
  <c r="G12896" i="1"/>
  <c r="H12896" i="1" s="1"/>
  <c r="C12897" i="1"/>
  <c r="D12897" i="1" s="1"/>
  <c r="E12897" i="1"/>
  <c r="F12897" i="1" s="1"/>
  <c r="G12897" i="1"/>
  <c r="H12897" i="1" s="1"/>
  <c r="C12898" i="1"/>
  <c r="D12898" i="1" s="1"/>
  <c r="E12898" i="1"/>
  <c r="F12898" i="1" s="1"/>
  <c r="G12898" i="1"/>
  <c r="H12898" i="1" s="1"/>
  <c r="C12899" i="1"/>
  <c r="D12899" i="1" s="1"/>
  <c r="E12899" i="1"/>
  <c r="F12899" i="1" s="1"/>
  <c r="G12899" i="1"/>
  <c r="H12899" i="1" s="1"/>
  <c r="C12900" i="1"/>
  <c r="D12900" i="1" s="1"/>
  <c r="E12900" i="1"/>
  <c r="F12900" i="1" s="1"/>
  <c r="G12900" i="1"/>
  <c r="H12900" i="1" s="1"/>
  <c r="C12901" i="1"/>
  <c r="D12901" i="1" s="1"/>
  <c r="E12901" i="1"/>
  <c r="F12901" i="1" s="1"/>
  <c r="G12901" i="1"/>
  <c r="E12902" i="1"/>
  <c r="F12902" i="1" s="1"/>
  <c r="G12902" i="1"/>
  <c r="H12902" i="1" s="1"/>
  <c r="F12513" i="1"/>
  <c r="D12522" i="1"/>
  <c r="C12503" i="1"/>
  <c r="D12503" i="1" s="1"/>
  <c r="E12503" i="1"/>
  <c r="F12503" i="1" s="1"/>
  <c r="G12503" i="1"/>
  <c r="H12503" i="1" s="1"/>
  <c r="C12504" i="1"/>
  <c r="D12504" i="1" s="1"/>
  <c r="E12504" i="1"/>
  <c r="F12504" i="1" s="1"/>
  <c r="G12504" i="1"/>
  <c r="H12504" i="1" s="1"/>
  <c r="C12505" i="1"/>
  <c r="D12505" i="1" s="1"/>
  <c r="E12505" i="1"/>
  <c r="F12505" i="1" s="1"/>
  <c r="G12505" i="1"/>
  <c r="H12505" i="1" s="1"/>
  <c r="C12506" i="1"/>
  <c r="D12506" i="1" s="1"/>
  <c r="E12506" i="1"/>
  <c r="F12506" i="1" s="1"/>
  <c r="G12506" i="1"/>
  <c r="J12506" i="1" s="1"/>
  <c r="C12507" i="1"/>
  <c r="D12507" i="1" s="1"/>
  <c r="E12507" i="1"/>
  <c r="F12507" i="1" s="1"/>
  <c r="G12507" i="1"/>
  <c r="H12507" i="1" s="1"/>
  <c r="C12508" i="1"/>
  <c r="D12508" i="1" s="1"/>
  <c r="E12508" i="1"/>
  <c r="F12508" i="1" s="1"/>
  <c r="G12508" i="1"/>
  <c r="H12508" i="1" s="1"/>
  <c r="C12509" i="1"/>
  <c r="D12509" i="1" s="1"/>
  <c r="E12509" i="1"/>
  <c r="F12509" i="1" s="1"/>
  <c r="G12509" i="1"/>
  <c r="J12509" i="1" s="1"/>
  <c r="H12509" i="1"/>
  <c r="C12510" i="1"/>
  <c r="D12510" i="1" s="1"/>
  <c r="E12510" i="1"/>
  <c r="F12510" i="1" s="1"/>
  <c r="G12510" i="1"/>
  <c r="C12511" i="1"/>
  <c r="D12511" i="1" s="1"/>
  <c r="E12511" i="1"/>
  <c r="F12511" i="1" s="1"/>
  <c r="G12511" i="1"/>
  <c r="H12511" i="1" s="1"/>
  <c r="C12512" i="1"/>
  <c r="D12512" i="1" s="1"/>
  <c r="E12512" i="1"/>
  <c r="F12512" i="1" s="1"/>
  <c r="G12512" i="1"/>
  <c r="H12512" i="1" s="1"/>
  <c r="C12513" i="1"/>
  <c r="D12513" i="1" s="1"/>
  <c r="E12513" i="1"/>
  <c r="G12513" i="1"/>
  <c r="C12514" i="1"/>
  <c r="D12514" i="1" s="1"/>
  <c r="E12514" i="1"/>
  <c r="F12514" i="1" s="1"/>
  <c r="G12514" i="1"/>
  <c r="C12515" i="1"/>
  <c r="D12515" i="1" s="1"/>
  <c r="E12515" i="1"/>
  <c r="F12515" i="1" s="1"/>
  <c r="G12515" i="1"/>
  <c r="C12516" i="1"/>
  <c r="D12516" i="1" s="1"/>
  <c r="E12516" i="1"/>
  <c r="F12516" i="1" s="1"/>
  <c r="G12516" i="1"/>
  <c r="H12516" i="1" s="1"/>
  <c r="C12517" i="1"/>
  <c r="D12517" i="1" s="1"/>
  <c r="E12517" i="1"/>
  <c r="F12517" i="1" s="1"/>
  <c r="G12517" i="1"/>
  <c r="H12517" i="1" s="1"/>
  <c r="C12518" i="1"/>
  <c r="D12518" i="1" s="1"/>
  <c r="E12518" i="1"/>
  <c r="F12518" i="1" s="1"/>
  <c r="G12518" i="1"/>
  <c r="H12518" i="1" s="1"/>
  <c r="C12519" i="1"/>
  <c r="D12519" i="1" s="1"/>
  <c r="E12519" i="1"/>
  <c r="F12519" i="1" s="1"/>
  <c r="G12519" i="1"/>
  <c r="H12519" i="1" s="1"/>
  <c r="C12520" i="1"/>
  <c r="D12520" i="1" s="1"/>
  <c r="E12520" i="1"/>
  <c r="F12520" i="1" s="1"/>
  <c r="G12520" i="1"/>
  <c r="C12521" i="1"/>
  <c r="D12521" i="1" s="1"/>
  <c r="E12521" i="1"/>
  <c r="F12521" i="1" s="1"/>
  <c r="G12521" i="1"/>
  <c r="J12521" i="1" s="1"/>
  <c r="C12522" i="1"/>
  <c r="E12522" i="1"/>
  <c r="F12522" i="1" s="1"/>
  <c r="G12522" i="1"/>
  <c r="C12523" i="1"/>
  <c r="D12523" i="1" s="1"/>
  <c r="E12523" i="1"/>
  <c r="F12523" i="1" s="1"/>
  <c r="G12523" i="1"/>
  <c r="H12523" i="1" s="1"/>
  <c r="J12523" i="1"/>
  <c r="C12524" i="1"/>
  <c r="D12524" i="1" s="1"/>
  <c r="E12524" i="1"/>
  <c r="F12524" i="1" s="1"/>
  <c r="G12524" i="1"/>
  <c r="H12524" i="1" s="1"/>
  <c r="J12524" i="1"/>
  <c r="C12525" i="1"/>
  <c r="D12525" i="1" s="1"/>
  <c r="E12525" i="1"/>
  <c r="F12525" i="1" s="1"/>
  <c r="G12525" i="1"/>
  <c r="H12525" i="1" s="1"/>
  <c r="J12525" i="1"/>
  <c r="C12526" i="1"/>
  <c r="D12526" i="1" s="1"/>
  <c r="E12526" i="1"/>
  <c r="F12526" i="1" s="1"/>
  <c r="G12526" i="1"/>
  <c r="C12527" i="1"/>
  <c r="D12527" i="1" s="1"/>
  <c r="E12527" i="1"/>
  <c r="F12527" i="1" s="1"/>
  <c r="G12527" i="1"/>
  <c r="C12528" i="1"/>
  <c r="D12528" i="1" s="1"/>
  <c r="E12528" i="1"/>
  <c r="F12528" i="1" s="1"/>
  <c r="G12528" i="1"/>
  <c r="H12528" i="1" s="1"/>
  <c r="C12529" i="1"/>
  <c r="D12529" i="1" s="1"/>
  <c r="E12529" i="1"/>
  <c r="F12529" i="1" s="1"/>
  <c r="G12529" i="1"/>
  <c r="H12529" i="1" s="1"/>
  <c r="C12530" i="1"/>
  <c r="D12530" i="1" s="1"/>
  <c r="E12530" i="1"/>
  <c r="F12530" i="1" s="1"/>
  <c r="G12530" i="1"/>
  <c r="H12530" i="1" s="1"/>
  <c r="C12531" i="1"/>
  <c r="D12531" i="1" s="1"/>
  <c r="E12531" i="1"/>
  <c r="F12531" i="1" s="1"/>
  <c r="G12531" i="1"/>
  <c r="C12532" i="1"/>
  <c r="D12532" i="1" s="1"/>
  <c r="E12532" i="1"/>
  <c r="F12532" i="1" s="1"/>
  <c r="G12532" i="1"/>
  <c r="C12533" i="1"/>
  <c r="D12533" i="1" s="1"/>
  <c r="E12533" i="1"/>
  <c r="F12533" i="1" s="1"/>
  <c r="G12533" i="1"/>
  <c r="C12534" i="1"/>
  <c r="D12534" i="1" s="1"/>
  <c r="E12534" i="1"/>
  <c r="F12534" i="1" s="1"/>
  <c r="G12534" i="1"/>
  <c r="H12534" i="1" s="1"/>
  <c r="C12535" i="1"/>
  <c r="D12535" i="1" s="1"/>
  <c r="E12535" i="1"/>
  <c r="F12535" i="1" s="1"/>
  <c r="G12535" i="1"/>
  <c r="C12536" i="1"/>
  <c r="D12536" i="1" s="1"/>
  <c r="E12536" i="1"/>
  <c r="F12536" i="1" s="1"/>
  <c r="G12536" i="1"/>
  <c r="J12536" i="1" s="1"/>
  <c r="C12537" i="1"/>
  <c r="D12537" i="1" s="1"/>
  <c r="E12537" i="1"/>
  <c r="F12537" i="1" s="1"/>
  <c r="G12537" i="1"/>
  <c r="C12538" i="1"/>
  <c r="D12538" i="1" s="1"/>
  <c r="E12538" i="1"/>
  <c r="F12538" i="1" s="1"/>
  <c r="G12538" i="1"/>
  <c r="C12539" i="1"/>
  <c r="D12539" i="1" s="1"/>
  <c r="E12539" i="1"/>
  <c r="F12539" i="1" s="1"/>
  <c r="G12539" i="1"/>
  <c r="H12539" i="1" s="1"/>
  <c r="C12540" i="1"/>
  <c r="D12540" i="1" s="1"/>
  <c r="E12540" i="1"/>
  <c r="F12540" i="1" s="1"/>
  <c r="G12540" i="1"/>
  <c r="H12540" i="1" s="1"/>
  <c r="C12541" i="1"/>
  <c r="D12541" i="1" s="1"/>
  <c r="E12541" i="1"/>
  <c r="F12541" i="1" s="1"/>
  <c r="G12541" i="1"/>
  <c r="H12541" i="1" s="1"/>
  <c r="C12542" i="1"/>
  <c r="D12542" i="1" s="1"/>
  <c r="E12542" i="1"/>
  <c r="F12542" i="1" s="1"/>
  <c r="G12542" i="1"/>
  <c r="H12542" i="1" s="1"/>
  <c r="C12543" i="1"/>
  <c r="D12543" i="1" s="1"/>
  <c r="E12543" i="1"/>
  <c r="F12543" i="1" s="1"/>
  <c r="G12543" i="1"/>
  <c r="C12544" i="1"/>
  <c r="D12544" i="1" s="1"/>
  <c r="E12544" i="1"/>
  <c r="F12544" i="1" s="1"/>
  <c r="G12544" i="1"/>
  <c r="J12544" i="1" s="1"/>
  <c r="C12545" i="1"/>
  <c r="D12545" i="1" s="1"/>
  <c r="E12545" i="1"/>
  <c r="F12545" i="1" s="1"/>
  <c r="G12545" i="1"/>
  <c r="C12546" i="1"/>
  <c r="D12546" i="1" s="1"/>
  <c r="E12546" i="1"/>
  <c r="F12546" i="1" s="1"/>
  <c r="G12546" i="1"/>
  <c r="J12546" i="1" s="1"/>
  <c r="C12547" i="1"/>
  <c r="D12547" i="1" s="1"/>
  <c r="E12547" i="1"/>
  <c r="F12547" i="1" s="1"/>
  <c r="G12547" i="1"/>
  <c r="C12548" i="1"/>
  <c r="D12548" i="1" s="1"/>
  <c r="E12548" i="1"/>
  <c r="F12548" i="1" s="1"/>
  <c r="G12548" i="1"/>
  <c r="H12548" i="1" s="1"/>
  <c r="C12549" i="1"/>
  <c r="D12549" i="1" s="1"/>
  <c r="E12549" i="1"/>
  <c r="F12549" i="1" s="1"/>
  <c r="G12549" i="1"/>
  <c r="H12549" i="1" s="1"/>
  <c r="C12550" i="1"/>
  <c r="D12550" i="1" s="1"/>
  <c r="E12550" i="1"/>
  <c r="F12550" i="1" s="1"/>
  <c r="G12550" i="1"/>
  <c r="C12551" i="1"/>
  <c r="D12551" i="1" s="1"/>
  <c r="E12551" i="1"/>
  <c r="F12551" i="1" s="1"/>
  <c r="G12551" i="1"/>
  <c r="C12552" i="1"/>
  <c r="D12552" i="1" s="1"/>
  <c r="E12552" i="1"/>
  <c r="F12552" i="1" s="1"/>
  <c r="G12552" i="1"/>
  <c r="H12552" i="1" s="1"/>
  <c r="C12553" i="1"/>
  <c r="D12553" i="1" s="1"/>
  <c r="E12553" i="1"/>
  <c r="F12553" i="1" s="1"/>
  <c r="G12553" i="1"/>
  <c r="H12553" i="1" s="1"/>
  <c r="C12554" i="1"/>
  <c r="D12554" i="1" s="1"/>
  <c r="E12554" i="1"/>
  <c r="F12554" i="1" s="1"/>
  <c r="G12554" i="1"/>
  <c r="C12555" i="1"/>
  <c r="D12555" i="1" s="1"/>
  <c r="E12555" i="1"/>
  <c r="F12555" i="1" s="1"/>
  <c r="G12555" i="1"/>
  <c r="H12555" i="1" s="1"/>
  <c r="C12556" i="1"/>
  <c r="D12556" i="1" s="1"/>
  <c r="E12556" i="1"/>
  <c r="F12556" i="1" s="1"/>
  <c r="G12556" i="1"/>
  <c r="J12556" i="1" s="1"/>
  <c r="C12557" i="1"/>
  <c r="D12557" i="1" s="1"/>
  <c r="E12557" i="1"/>
  <c r="F12557" i="1" s="1"/>
  <c r="G12557" i="1"/>
  <c r="J12557" i="1" s="1"/>
  <c r="C12558" i="1"/>
  <c r="D12558" i="1" s="1"/>
  <c r="E12558" i="1"/>
  <c r="F12558" i="1" s="1"/>
  <c r="G12558" i="1"/>
  <c r="H12558" i="1" s="1"/>
  <c r="C12559" i="1"/>
  <c r="D12559" i="1" s="1"/>
  <c r="E12559" i="1"/>
  <c r="F12559" i="1" s="1"/>
  <c r="G12559" i="1"/>
  <c r="H12559" i="1" s="1"/>
  <c r="C12560" i="1"/>
  <c r="D12560" i="1" s="1"/>
  <c r="E12560" i="1"/>
  <c r="F12560" i="1" s="1"/>
  <c r="G12560" i="1"/>
  <c r="J12560" i="1" s="1"/>
  <c r="C12561" i="1"/>
  <c r="D12561" i="1" s="1"/>
  <c r="E12561" i="1"/>
  <c r="F12561" i="1" s="1"/>
  <c r="G12561" i="1"/>
  <c r="C12562" i="1"/>
  <c r="D12562" i="1" s="1"/>
  <c r="E12562" i="1"/>
  <c r="F12562" i="1" s="1"/>
  <c r="G12562" i="1"/>
  <c r="H12562" i="1" s="1"/>
  <c r="C12563" i="1"/>
  <c r="D12563" i="1" s="1"/>
  <c r="E12563" i="1"/>
  <c r="F12563" i="1" s="1"/>
  <c r="G12563" i="1"/>
  <c r="H12563" i="1" s="1"/>
  <c r="C12564" i="1"/>
  <c r="D12564" i="1" s="1"/>
  <c r="E12564" i="1"/>
  <c r="F12564" i="1" s="1"/>
  <c r="G12564" i="1"/>
  <c r="H12564" i="1" s="1"/>
  <c r="C12565" i="1"/>
  <c r="D12565" i="1" s="1"/>
  <c r="E12565" i="1"/>
  <c r="F12565" i="1" s="1"/>
  <c r="G12565" i="1"/>
  <c r="H12565" i="1" s="1"/>
  <c r="C12566" i="1"/>
  <c r="D12566" i="1" s="1"/>
  <c r="E12566" i="1"/>
  <c r="F12566" i="1" s="1"/>
  <c r="G12566" i="1"/>
  <c r="H12566" i="1" s="1"/>
  <c r="C12567" i="1"/>
  <c r="D12567" i="1" s="1"/>
  <c r="E12567" i="1"/>
  <c r="F12567" i="1" s="1"/>
  <c r="G12567" i="1"/>
  <c r="J12567" i="1" s="1"/>
  <c r="C12568" i="1"/>
  <c r="D12568" i="1" s="1"/>
  <c r="E12568" i="1"/>
  <c r="F12568" i="1" s="1"/>
  <c r="G12568" i="1"/>
  <c r="J12568" i="1" s="1"/>
  <c r="C12569" i="1"/>
  <c r="D12569" i="1" s="1"/>
  <c r="E12569" i="1"/>
  <c r="F12569" i="1" s="1"/>
  <c r="G12569" i="1"/>
  <c r="J12569" i="1" s="1"/>
  <c r="C12570" i="1"/>
  <c r="D12570" i="1" s="1"/>
  <c r="E12570" i="1"/>
  <c r="F12570" i="1" s="1"/>
  <c r="G12570" i="1"/>
  <c r="H12570" i="1" s="1"/>
  <c r="C12571" i="1"/>
  <c r="D12571" i="1" s="1"/>
  <c r="E12571" i="1"/>
  <c r="F12571" i="1" s="1"/>
  <c r="G12571" i="1"/>
  <c r="J12571" i="1" s="1"/>
  <c r="C12572" i="1"/>
  <c r="D12572" i="1" s="1"/>
  <c r="E12572" i="1"/>
  <c r="F12572" i="1" s="1"/>
  <c r="G12572" i="1"/>
  <c r="H12572" i="1" s="1"/>
  <c r="C12573" i="1"/>
  <c r="D12573" i="1" s="1"/>
  <c r="E12573" i="1"/>
  <c r="F12573" i="1" s="1"/>
  <c r="G12573" i="1"/>
  <c r="J12573" i="1" s="1"/>
  <c r="C12574" i="1"/>
  <c r="D12574" i="1" s="1"/>
  <c r="E12574" i="1"/>
  <c r="F12574" i="1" s="1"/>
  <c r="G12574" i="1"/>
  <c r="C12575" i="1"/>
  <c r="D12575" i="1" s="1"/>
  <c r="E12575" i="1"/>
  <c r="F12575" i="1" s="1"/>
  <c r="G12575" i="1"/>
  <c r="H12575" i="1" s="1"/>
  <c r="C12576" i="1"/>
  <c r="D12576" i="1" s="1"/>
  <c r="E12576" i="1"/>
  <c r="F12576" i="1" s="1"/>
  <c r="G12576" i="1"/>
  <c r="H12576" i="1" s="1"/>
  <c r="C12577" i="1"/>
  <c r="D12577" i="1" s="1"/>
  <c r="E12577" i="1"/>
  <c r="F12577" i="1" s="1"/>
  <c r="G12577" i="1"/>
  <c r="H12577" i="1" s="1"/>
  <c r="C12578" i="1"/>
  <c r="D12578" i="1" s="1"/>
  <c r="E12578" i="1"/>
  <c r="F12578" i="1" s="1"/>
  <c r="G12578" i="1"/>
  <c r="J12578" i="1" s="1"/>
  <c r="C12579" i="1"/>
  <c r="D12579" i="1" s="1"/>
  <c r="E12579" i="1"/>
  <c r="F12579" i="1" s="1"/>
  <c r="G12579" i="1"/>
  <c r="J12579" i="1" s="1"/>
  <c r="C12580" i="1"/>
  <c r="D12580" i="1" s="1"/>
  <c r="E12580" i="1"/>
  <c r="F12580" i="1" s="1"/>
  <c r="G12580" i="1"/>
  <c r="J12580" i="1" s="1"/>
  <c r="C12581" i="1"/>
  <c r="D12581" i="1" s="1"/>
  <c r="E12581" i="1"/>
  <c r="F12581" i="1" s="1"/>
  <c r="G12581" i="1"/>
  <c r="J12581" i="1" s="1"/>
  <c r="C12582" i="1"/>
  <c r="D12582" i="1" s="1"/>
  <c r="E12582" i="1"/>
  <c r="F12582" i="1" s="1"/>
  <c r="G12582" i="1"/>
  <c r="J12582" i="1" s="1"/>
  <c r="C12583" i="1"/>
  <c r="D12583" i="1" s="1"/>
  <c r="E12583" i="1"/>
  <c r="F12583" i="1" s="1"/>
  <c r="G12583" i="1"/>
  <c r="H12583" i="1" s="1"/>
  <c r="C12584" i="1"/>
  <c r="D12584" i="1" s="1"/>
  <c r="E12584" i="1"/>
  <c r="F12584" i="1" s="1"/>
  <c r="G12584" i="1"/>
  <c r="C12585" i="1"/>
  <c r="D12585" i="1" s="1"/>
  <c r="E12585" i="1"/>
  <c r="F12585" i="1" s="1"/>
  <c r="G12585" i="1"/>
  <c r="H12585" i="1" s="1"/>
  <c r="C12586" i="1"/>
  <c r="D12586" i="1" s="1"/>
  <c r="E12586" i="1"/>
  <c r="F12586" i="1" s="1"/>
  <c r="G12586" i="1"/>
  <c r="J12586" i="1" s="1"/>
  <c r="C12587" i="1"/>
  <c r="D12587" i="1" s="1"/>
  <c r="E12587" i="1"/>
  <c r="F12587" i="1" s="1"/>
  <c r="G12587" i="1"/>
  <c r="C12588" i="1"/>
  <c r="D12588" i="1" s="1"/>
  <c r="E12588" i="1"/>
  <c r="F12588" i="1" s="1"/>
  <c r="G12588" i="1"/>
  <c r="H12588" i="1" s="1"/>
  <c r="C12589" i="1"/>
  <c r="D12589" i="1" s="1"/>
  <c r="E12589" i="1"/>
  <c r="F12589" i="1" s="1"/>
  <c r="G12589" i="1"/>
  <c r="H12589" i="1" s="1"/>
  <c r="C12590" i="1"/>
  <c r="D12590" i="1" s="1"/>
  <c r="E12590" i="1"/>
  <c r="F12590" i="1" s="1"/>
  <c r="G12590" i="1"/>
  <c r="H12590" i="1" s="1"/>
  <c r="C12591" i="1"/>
  <c r="D12591" i="1" s="1"/>
  <c r="E12591" i="1"/>
  <c r="F12591" i="1" s="1"/>
  <c r="G12591" i="1"/>
  <c r="H12591" i="1" s="1"/>
  <c r="C12592" i="1"/>
  <c r="D12592" i="1" s="1"/>
  <c r="E12592" i="1"/>
  <c r="F12592" i="1" s="1"/>
  <c r="G12592" i="1"/>
  <c r="J12592" i="1" s="1"/>
  <c r="C12593" i="1"/>
  <c r="D12593" i="1" s="1"/>
  <c r="E12593" i="1"/>
  <c r="F12593" i="1" s="1"/>
  <c r="G12593" i="1"/>
  <c r="C12594" i="1"/>
  <c r="D12594" i="1" s="1"/>
  <c r="E12594" i="1"/>
  <c r="F12594" i="1" s="1"/>
  <c r="G12594" i="1"/>
  <c r="C12595" i="1"/>
  <c r="D12595" i="1" s="1"/>
  <c r="E12595" i="1"/>
  <c r="F12595" i="1" s="1"/>
  <c r="G12595" i="1"/>
  <c r="H12595" i="1" s="1"/>
  <c r="C12596" i="1"/>
  <c r="D12596" i="1" s="1"/>
  <c r="E12596" i="1"/>
  <c r="F12596" i="1" s="1"/>
  <c r="G12596" i="1"/>
  <c r="C12597" i="1"/>
  <c r="D12597" i="1" s="1"/>
  <c r="E12597" i="1"/>
  <c r="F12597" i="1" s="1"/>
  <c r="G12597" i="1"/>
  <c r="J12597" i="1" s="1"/>
  <c r="C12598" i="1"/>
  <c r="D12598" i="1" s="1"/>
  <c r="E12598" i="1"/>
  <c r="F12598" i="1" s="1"/>
  <c r="G12598" i="1"/>
  <c r="H12598" i="1" s="1"/>
  <c r="C12599" i="1"/>
  <c r="D12599" i="1" s="1"/>
  <c r="E12599" i="1"/>
  <c r="F12599" i="1" s="1"/>
  <c r="G12599" i="1"/>
  <c r="C12600" i="1"/>
  <c r="D12600" i="1" s="1"/>
  <c r="E12600" i="1"/>
  <c r="F12600" i="1" s="1"/>
  <c r="G12600" i="1"/>
  <c r="H12600" i="1" s="1"/>
  <c r="C12601" i="1"/>
  <c r="D12601" i="1" s="1"/>
  <c r="E12601" i="1"/>
  <c r="F12601" i="1" s="1"/>
  <c r="G12601" i="1"/>
  <c r="H12601" i="1" s="1"/>
  <c r="C12602" i="1"/>
  <c r="D12602" i="1" s="1"/>
  <c r="E12602" i="1"/>
  <c r="F12602" i="1" s="1"/>
  <c r="G12602" i="1"/>
  <c r="J12602" i="1" s="1"/>
  <c r="C12603" i="1"/>
  <c r="D12603" i="1" s="1"/>
  <c r="E12603" i="1"/>
  <c r="F12603" i="1" s="1"/>
  <c r="G12603" i="1"/>
  <c r="C12604" i="1"/>
  <c r="D12604" i="1" s="1"/>
  <c r="E12604" i="1"/>
  <c r="F12604" i="1" s="1"/>
  <c r="G12604" i="1"/>
  <c r="C12605" i="1"/>
  <c r="D12605" i="1" s="1"/>
  <c r="E12605" i="1"/>
  <c r="F12605" i="1" s="1"/>
  <c r="G12605" i="1"/>
  <c r="J12605" i="1" s="1"/>
  <c r="C12606" i="1"/>
  <c r="D12606" i="1" s="1"/>
  <c r="E12606" i="1"/>
  <c r="F12606" i="1" s="1"/>
  <c r="G12606" i="1"/>
  <c r="C12607" i="1"/>
  <c r="D12607" i="1" s="1"/>
  <c r="E12607" i="1"/>
  <c r="F12607" i="1" s="1"/>
  <c r="G12607" i="1"/>
  <c r="C12608" i="1"/>
  <c r="D12608" i="1" s="1"/>
  <c r="E12608" i="1"/>
  <c r="F12608" i="1" s="1"/>
  <c r="G12608" i="1"/>
  <c r="J12608" i="1" s="1"/>
  <c r="C12609" i="1"/>
  <c r="D12609" i="1" s="1"/>
  <c r="E12609" i="1"/>
  <c r="F12609" i="1" s="1"/>
  <c r="G12609" i="1"/>
  <c r="C12610" i="1"/>
  <c r="D12610" i="1" s="1"/>
  <c r="E12610" i="1"/>
  <c r="F12610" i="1" s="1"/>
  <c r="G12610" i="1"/>
  <c r="J12610" i="1" s="1"/>
  <c r="C12611" i="1"/>
  <c r="D12611" i="1" s="1"/>
  <c r="E12611" i="1"/>
  <c r="F12611" i="1" s="1"/>
  <c r="G12611" i="1"/>
  <c r="H12611" i="1" s="1"/>
  <c r="C12612" i="1"/>
  <c r="D12612" i="1" s="1"/>
  <c r="E12612" i="1"/>
  <c r="F12612" i="1" s="1"/>
  <c r="G12612" i="1"/>
  <c r="H12612" i="1" s="1"/>
  <c r="C12613" i="1"/>
  <c r="D12613" i="1" s="1"/>
  <c r="E12613" i="1"/>
  <c r="F12613" i="1" s="1"/>
  <c r="G12613" i="1"/>
  <c r="H12613" i="1" s="1"/>
  <c r="C12614" i="1"/>
  <c r="D12614" i="1" s="1"/>
  <c r="E12614" i="1"/>
  <c r="F12614" i="1" s="1"/>
  <c r="G12614" i="1"/>
  <c r="C12615" i="1"/>
  <c r="D12615" i="1" s="1"/>
  <c r="E12615" i="1"/>
  <c r="F12615" i="1" s="1"/>
  <c r="G12615" i="1"/>
  <c r="J12615" i="1" s="1"/>
  <c r="C12616" i="1"/>
  <c r="D12616" i="1" s="1"/>
  <c r="E12616" i="1"/>
  <c r="F12616" i="1" s="1"/>
  <c r="G12616" i="1"/>
  <c r="J12616" i="1" s="1"/>
  <c r="C12617" i="1"/>
  <c r="D12617" i="1" s="1"/>
  <c r="E12617" i="1"/>
  <c r="F12617" i="1" s="1"/>
  <c r="G12617" i="1"/>
  <c r="C12618" i="1"/>
  <c r="D12618" i="1" s="1"/>
  <c r="E12618" i="1"/>
  <c r="F12618" i="1" s="1"/>
  <c r="G12618" i="1"/>
  <c r="H12618" i="1" s="1"/>
  <c r="J12618" i="1"/>
  <c r="C12619" i="1"/>
  <c r="D12619" i="1" s="1"/>
  <c r="E12619" i="1"/>
  <c r="F12619" i="1" s="1"/>
  <c r="G12619" i="1"/>
  <c r="J12619" i="1" s="1"/>
  <c r="C12620" i="1"/>
  <c r="D12620" i="1" s="1"/>
  <c r="E12620" i="1"/>
  <c r="F12620" i="1" s="1"/>
  <c r="G12620" i="1"/>
  <c r="C12621" i="1"/>
  <c r="D12621" i="1" s="1"/>
  <c r="E12621" i="1"/>
  <c r="F12621" i="1" s="1"/>
  <c r="G12621" i="1"/>
  <c r="H12621" i="1" s="1"/>
  <c r="C12622" i="1"/>
  <c r="D12622" i="1" s="1"/>
  <c r="E12622" i="1"/>
  <c r="F12622" i="1" s="1"/>
  <c r="G12622" i="1"/>
  <c r="H12622" i="1" s="1"/>
  <c r="C12623" i="1"/>
  <c r="D12623" i="1" s="1"/>
  <c r="E12623" i="1"/>
  <c r="F12623" i="1" s="1"/>
  <c r="G12623" i="1"/>
  <c r="H12623" i="1" s="1"/>
  <c r="C12624" i="1"/>
  <c r="D12624" i="1" s="1"/>
  <c r="E12624" i="1"/>
  <c r="F12624" i="1" s="1"/>
  <c r="G12624" i="1"/>
  <c r="H12624" i="1" s="1"/>
  <c r="C12625" i="1"/>
  <c r="D12625" i="1" s="1"/>
  <c r="E12625" i="1"/>
  <c r="F12625" i="1" s="1"/>
  <c r="G12625" i="1"/>
  <c r="H12625" i="1" s="1"/>
  <c r="C12626" i="1"/>
  <c r="D12626" i="1" s="1"/>
  <c r="E12626" i="1"/>
  <c r="F12626" i="1" s="1"/>
  <c r="G12626" i="1"/>
  <c r="H12626" i="1" s="1"/>
  <c r="C12627" i="1"/>
  <c r="D12627" i="1" s="1"/>
  <c r="E12627" i="1"/>
  <c r="F12627" i="1" s="1"/>
  <c r="G12627" i="1"/>
  <c r="C12628" i="1"/>
  <c r="D12628" i="1" s="1"/>
  <c r="E12628" i="1"/>
  <c r="F12628" i="1" s="1"/>
  <c r="G12628" i="1"/>
  <c r="J12628" i="1" s="1"/>
  <c r="C12629" i="1"/>
  <c r="D12629" i="1" s="1"/>
  <c r="E12629" i="1"/>
  <c r="F12629" i="1" s="1"/>
  <c r="G12629" i="1"/>
  <c r="J12629" i="1" s="1"/>
  <c r="C12630" i="1"/>
  <c r="D12630" i="1" s="1"/>
  <c r="E12630" i="1"/>
  <c r="F12630" i="1" s="1"/>
  <c r="G12630" i="1"/>
  <c r="J12630" i="1" s="1"/>
  <c r="C12631" i="1"/>
  <c r="D12631" i="1" s="1"/>
  <c r="E12631" i="1"/>
  <c r="F12631" i="1" s="1"/>
  <c r="G12631" i="1"/>
  <c r="H12631" i="1" s="1"/>
  <c r="C12632" i="1"/>
  <c r="D12632" i="1" s="1"/>
  <c r="E12632" i="1"/>
  <c r="F12632" i="1" s="1"/>
  <c r="G12632" i="1"/>
  <c r="C12633" i="1"/>
  <c r="D12633" i="1" s="1"/>
  <c r="E12633" i="1"/>
  <c r="F12633" i="1" s="1"/>
  <c r="G12633" i="1"/>
  <c r="C12634" i="1"/>
  <c r="D12634" i="1" s="1"/>
  <c r="E12634" i="1"/>
  <c r="F12634" i="1" s="1"/>
  <c r="G12634" i="1"/>
  <c r="J12634" i="1" s="1"/>
  <c r="C12635" i="1"/>
  <c r="D12635" i="1" s="1"/>
  <c r="E12635" i="1"/>
  <c r="F12635" i="1" s="1"/>
  <c r="G12635" i="1"/>
  <c r="C12636" i="1"/>
  <c r="D12636" i="1" s="1"/>
  <c r="E12636" i="1"/>
  <c r="F12636" i="1" s="1"/>
  <c r="G12636" i="1"/>
  <c r="H12636" i="1" s="1"/>
  <c r="C12637" i="1"/>
  <c r="D12637" i="1" s="1"/>
  <c r="E12637" i="1"/>
  <c r="F12637" i="1" s="1"/>
  <c r="G12637" i="1"/>
  <c r="H12637" i="1" s="1"/>
  <c r="C12638" i="1"/>
  <c r="D12638" i="1" s="1"/>
  <c r="E12638" i="1"/>
  <c r="F12638" i="1" s="1"/>
  <c r="G12638" i="1"/>
  <c r="H12638" i="1" s="1"/>
  <c r="C12639" i="1"/>
  <c r="D12639" i="1" s="1"/>
  <c r="E12639" i="1"/>
  <c r="F12639" i="1" s="1"/>
  <c r="G12639" i="1"/>
  <c r="H12639" i="1" s="1"/>
  <c r="C12640" i="1"/>
  <c r="D12640" i="1" s="1"/>
  <c r="E12640" i="1"/>
  <c r="F12640" i="1" s="1"/>
  <c r="G12640" i="1"/>
  <c r="J12640" i="1" s="1"/>
  <c r="C12641" i="1"/>
  <c r="D12641" i="1" s="1"/>
  <c r="E12641" i="1"/>
  <c r="F12641" i="1" s="1"/>
  <c r="G12641" i="1"/>
  <c r="J12641" i="1" s="1"/>
  <c r="C12642" i="1"/>
  <c r="D12642" i="1" s="1"/>
  <c r="E12642" i="1"/>
  <c r="F12642" i="1" s="1"/>
  <c r="G12642" i="1"/>
  <c r="H12642" i="1" s="1"/>
  <c r="C12643" i="1"/>
  <c r="D12643" i="1" s="1"/>
  <c r="E12643" i="1"/>
  <c r="F12643" i="1" s="1"/>
  <c r="G12643" i="1"/>
  <c r="H12643" i="1" s="1"/>
  <c r="J12643" i="1"/>
  <c r="C12644" i="1"/>
  <c r="D12644" i="1" s="1"/>
  <c r="E12644" i="1"/>
  <c r="F12644" i="1" s="1"/>
  <c r="G12644" i="1"/>
  <c r="C12645" i="1"/>
  <c r="D12645" i="1" s="1"/>
  <c r="E12645" i="1"/>
  <c r="F12645" i="1" s="1"/>
  <c r="G12645" i="1"/>
  <c r="J12645" i="1" s="1"/>
  <c r="C12646" i="1"/>
  <c r="D12646" i="1" s="1"/>
  <c r="E12646" i="1"/>
  <c r="F12646" i="1" s="1"/>
  <c r="G12646" i="1"/>
  <c r="C12647" i="1"/>
  <c r="D12647" i="1" s="1"/>
  <c r="E12647" i="1"/>
  <c r="F12647" i="1" s="1"/>
  <c r="G12647" i="1"/>
  <c r="H12647" i="1" s="1"/>
  <c r="C12648" i="1"/>
  <c r="D12648" i="1" s="1"/>
  <c r="E12648" i="1"/>
  <c r="F12648" i="1" s="1"/>
  <c r="G12648" i="1"/>
  <c r="H12648" i="1" s="1"/>
  <c r="C12649" i="1"/>
  <c r="D12649" i="1" s="1"/>
  <c r="E12649" i="1"/>
  <c r="F12649" i="1" s="1"/>
  <c r="G12649" i="1"/>
  <c r="H12649" i="1" s="1"/>
  <c r="C12650" i="1"/>
  <c r="D12650" i="1" s="1"/>
  <c r="E12650" i="1"/>
  <c r="F12650" i="1" s="1"/>
  <c r="G12650" i="1"/>
  <c r="J12650" i="1" s="1"/>
  <c r="C12651" i="1"/>
  <c r="D12651" i="1" s="1"/>
  <c r="E12651" i="1"/>
  <c r="F12651" i="1" s="1"/>
  <c r="G12651" i="1"/>
  <c r="C12652" i="1"/>
  <c r="D12652" i="1" s="1"/>
  <c r="E12652" i="1"/>
  <c r="F12652" i="1" s="1"/>
  <c r="G12652" i="1"/>
  <c r="J12652" i="1" s="1"/>
  <c r="C12653" i="1"/>
  <c r="D12653" i="1" s="1"/>
  <c r="E12653" i="1"/>
  <c r="F12653" i="1" s="1"/>
  <c r="G12653" i="1"/>
  <c r="J12653" i="1" s="1"/>
  <c r="C12654" i="1"/>
  <c r="D12654" i="1" s="1"/>
  <c r="E12654" i="1"/>
  <c r="F12654" i="1" s="1"/>
  <c r="G12654" i="1"/>
  <c r="H12654" i="1" s="1"/>
  <c r="C12655" i="1"/>
  <c r="D12655" i="1" s="1"/>
  <c r="E12655" i="1"/>
  <c r="F12655" i="1" s="1"/>
  <c r="G12655" i="1"/>
  <c r="H12655" i="1" s="1"/>
  <c r="C12656" i="1"/>
  <c r="D12656" i="1" s="1"/>
  <c r="E12656" i="1"/>
  <c r="F12656" i="1" s="1"/>
  <c r="G12656" i="1"/>
  <c r="J12656" i="1" s="1"/>
  <c r="C12657" i="1"/>
  <c r="D12657" i="1" s="1"/>
  <c r="E12657" i="1"/>
  <c r="F12657" i="1" s="1"/>
  <c r="G12657" i="1"/>
  <c r="H12657" i="1" s="1"/>
  <c r="C12658" i="1"/>
  <c r="D12658" i="1" s="1"/>
  <c r="E12658" i="1"/>
  <c r="F12658" i="1" s="1"/>
  <c r="G12658" i="1"/>
  <c r="H12658" i="1" s="1"/>
  <c r="C12659" i="1"/>
  <c r="D12659" i="1" s="1"/>
  <c r="E12659" i="1"/>
  <c r="F12659" i="1" s="1"/>
  <c r="G12659" i="1"/>
  <c r="C12660" i="1"/>
  <c r="D12660" i="1" s="1"/>
  <c r="E12660" i="1"/>
  <c r="F12660" i="1" s="1"/>
  <c r="G12660" i="1"/>
  <c r="H12660" i="1" s="1"/>
  <c r="C12661" i="1"/>
  <c r="D12661" i="1" s="1"/>
  <c r="E12661" i="1"/>
  <c r="F12661" i="1" s="1"/>
  <c r="G12661" i="1"/>
  <c r="H12661" i="1" s="1"/>
  <c r="C12662" i="1"/>
  <c r="D12662" i="1" s="1"/>
  <c r="E12662" i="1"/>
  <c r="F12662" i="1" s="1"/>
  <c r="G12662" i="1"/>
  <c r="H12662" i="1" s="1"/>
  <c r="C12663" i="1"/>
  <c r="D12663" i="1" s="1"/>
  <c r="E12663" i="1"/>
  <c r="F12663" i="1" s="1"/>
  <c r="G12663" i="1"/>
  <c r="C12664" i="1"/>
  <c r="D12664" i="1" s="1"/>
  <c r="E12664" i="1"/>
  <c r="F12664" i="1" s="1"/>
  <c r="G12664" i="1"/>
  <c r="C12665" i="1"/>
  <c r="D12665" i="1" s="1"/>
  <c r="E12665" i="1"/>
  <c r="F12665" i="1" s="1"/>
  <c r="G12665" i="1"/>
  <c r="J12665" i="1" s="1"/>
  <c r="C12666" i="1"/>
  <c r="D12666" i="1" s="1"/>
  <c r="E12666" i="1"/>
  <c r="F12666" i="1" s="1"/>
  <c r="G12666" i="1"/>
  <c r="C12667" i="1"/>
  <c r="D12667" i="1" s="1"/>
  <c r="E12667" i="1"/>
  <c r="F12667" i="1" s="1"/>
  <c r="G12667" i="1"/>
  <c r="C12668" i="1"/>
  <c r="D12668" i="1" s="1"/>
  <c r="E12668" i="1"/>
  <c r="F12668" i="1" s="1"/>
  <c r="G12668" i="1"/>
  <c r="H12668" i="1" s="1"/>
  <c r="C12669" i="1"/>
  <c r="D12669" i="1" s="1"/>
  <c r="E12669" i="1"/>
  <c r="F12669" i="1" s="1"/>
  <c r="G12669" i="1"/>
  <c r="H12669" i="1" s="1"/>
  <c r="C12670" i="1"/>
  <c r="D12670" i="1" s="1"/>
  <c r="E12670" i="1"/>
  <c r="F12670" i="1" s="1"/>
  <c r="G12670" i="1"/>
  <c r="J12670" i="1" s="1"/>
  <c r="C12671" i="1"/>
  <c r="D12671" i="1" s="1"/>
  <c r="E12671" i="1"/>
  <c r="F12671" i="1" s="1"/>
  <c r="G12671" i="1"/>
  <c r="C12672" i="1"/>
  <c r="D12672" i="1" s="1"/>
  <c r="E12672" i="1"/>
  <c r="F12672" i="1" s="1"/>
  <c r="G12672" i="1"/>
  <c r="H12672" i="1" s="1"/>
  <c r="C12673" i="1"/>
  <c r="D12673" i="1" s="1"/>
  <c r="E12673" i="1"/>
  <c r="F12673" i="1" s="1"/>
  <c r="G12673" i="1"/>
  <c r="H12673" i="1" s="1"/>
  <c r="C12674" i="1"/>
  <c r="D12674" i="1" s="1"/>
  <c r="E12674" i="1"/>
  <c r="F12674" i="1" s="1"/>
  <c r="G12674" i="1"/>
  <c r="J12674" i="1" s="1"/>
  <c r="H12674" i="1"/>
  <c r="C12675" i="1"/>
  <c r="D12675" i="1" s="1"/>
  <c r="E12675" i="1"/>
  <c r="F12675" i="1" s="1"/>
  <c r="G12675" i="1"/>
  <c r="H12675" i="1" s="1"/>
  <c r="C12676" i="1"/>
  <c r="D12676" i="1" s="1"/>
  <c r="E12676" i="1"/>
  <c r="F12676" i="1" s="1"/>
  <c r="G12676" i="1"/>
  <c r="C12677" i="1"/>
  <c r="D12677" i="1" s="1"/>
  <c r="E12677" i="1"/>
  <c r="F12677" i="1" s="1"/>
  <c r="G12677" i="1"/>
  <c r="J12677" i="1" s="1"/>
  <c r="C12678" i="1"/>
  <c r="D12678" i="1" s="1"/>
  <c r="E12678" i="1"/>
  <c r="F12678" i="1" s="1"/>
  <c r="G12678" i="1"/>
  <c r="C12679" i="1"/>
  <c r="D12679" i="1" s="1"/>
  <c r="E12679" i="1"/>
  <c r="F12679" i="1" s="1"/>
  <c r="G12679" i="1"/>
  <c r="H12679" i="1" s="1"/>
  <c r="C12680" i="1"/>
  <c r="D12680" i="1" s="1"/>
  <c r="E12680" i="1"/>
  <c r="F12680" i="1" s="1"/>
  <c r="G12680" i="1"/>
  <c r="J12680" i="1" s="1"/>
  <c r="C12681" i="1"/>
  <c r="D12681" i="1" s="1"/>
  <c r="E12681" i="1"/>
  <c r="F12681" i="1" s="1"/>
  <c r="G12681" i="1"/>
  <c r="C12682" i="1"/>
  <c r="D12682" i="1" s="1"/>
  <c r="E12682" i="1"/>
  <c r="F12682" i="1" s="1"/>
  <c r="G12682" i="1"/>
  <c r="C12683" i="1"/>
  <c r="D12683" i="1" s="1"/>
  <c r="E12683" i="1"/>
  <c r="F12683" i="1" s="1"/>
  <c r="G12683" i="1"/>
  <c r="H12683" i="1" s="1"/>
  <c r="C12684" i="1"/>
  <c r="D12684" i="1" s="1"/>
  <c r="E12684" i="1"/>
  <c r="F12684" i="1" s="1"/>
  <c r="G12684" i="1"/>
  <c r="H12684" i="1" s="1"/>
  <c r="C12685" i="1"/>
  <c r="D12685" i="1" s="1"/>
  <c r="E12685" i="1"/>
  <c r="F12685" i="1" s="1"/>
  <c r="G12685" i="1"/>
  <c r="H12685" i="1" s="1"/>
  <c r="C12686" i="1"/>
  <c r="D12686" i="1" s="1"/>
  <c r="E12686" i="1"/>
  <c r="F12686" i="1" s="1"/>
  <c r="G12686" i="1"/>
  <c r="H12686" i="1" s="1"/>
  <c r="C12687" i="1"/>
  <c r="D12687" i="1" s="1"/>
  <c r="E12687" i="1"/>
  <c r="F12687" i="1" s="1"/>
  <c r="G12687" i="1"/>
  <c r="H12687" i="1" s="1"/>
  <c r="C12688" i="1"/>
  <c r="D12688" i="1" s="1"/>
  <c r="E12688" i="1"/>
  <c r="F12688" i="1" s="1"/>
  <c r="G12688" i="1"/>
  <c r="C12689" i="1"/>
  <c r="D12689" i="1" s="1"/>
  <c r="E12689" i="1"/>
  <c r="F12689" i="1" s="1"/>
  <c r="G12689" i="1"/>
  <c r="C12690" i="1"/>
  <c r="D12690" i="1" s="1"/>
  <c r="E12690" i="1"/>
  <c r="F12690" i="1" s="1"/>
  <c r="G12690" i="1"/>
  <c r="C12691" i="1"/>
  <c r="D12691" i="1" s="1"/>
  <c r="E12691" i="1"/>
  <c r="F12691" i="1" s="1"/>
  <c r="G12691" i="1"/>
  <c r="H12691" i="1" s="1"/>
  <c r="C12692" i="1"/>
  <c r="D12692" i="1" s="1"/>
  <c r="E12692" i="1"/>
  <c r="F12692" i="1" s="1"/>
  <c r="G12692" i="1"/>
  <c r="H12692" i="1" s="1"/>
  <c r="C12693" i="1"/>
  <c r="D12693" i="1" s="1"/>
  <c r="E12693" i="1"/>
  <c r="F12693" i="1" s="1"/>
  <c r="G12693" i="1"/>
  <c r="H12693" i="1" s="1"/>
  <c r="C12694" i="1"/>
  <c r="D12694" i="1" s="1"/>
  <c r="E12694" i="1"/>
  <c r="F12694" i="1" s="1"/>
  <c r="G12694" i="1"/>
  <c r="H12694" i="1" s="1"/>
  <c r="J12694" i="1"/>
  <c r="C12695" i="1"/>
  <c r="D12695" i="1" s="1"/>
  <c r="E12695" i="1"/>
  <c r="F12695" i="1" s="1"/>
  <c r="G12695" i="1"/>
  <c r="H12695" i="1" s="1"/>
  <c r="C12696" i="1"/>
  <c r="D12696" i="1" s="1"/>
  <c r="E12696" i="1"/>
  <c r="F12696" i="1" s="1"/>
  <c r="G12696" i="1"/>
  <c r="H12696" i="1" s="1"/>
  <c r="C12697" i="1"/>
  <c r="D12697" i="1" s="1"/>
  <c r="E12697" i="1"/>
  <c r="F12697" i="1" s="1"/>
  <c r="G12697" i="1"/>
  <c r="H12697" i="1" s="1"/>
  <c r="C12698" i="1"/>
  <c r="D12698" i="1" s="1"/>
  <c r="E12698" i="1"/>
  <c r="F12698" i="1" s="1"/>
  <c r="G12698" i="1"/>
  <c r="H12698" i="1" s="1"/>
  <c r="C12699" i="1"/>
  <c r="D12699" i="1" s="1"/>
  <c r="E12699" i="1"/>
  <c r="F12699" i="1" s="1"/>
  <c r="G12699" i="1"/>
  <c r="H12699" i="1" s="1"/>
  <c r="C12700" i="1"/>
  <c r="D12700" i="1" s="1"/>
  <c r="E12700" i="1"/>
  <c r="F12700" i="1" s="1"/>
  <c r="G12700" i="1"/>
  <c r="J12700" i="1" s="1"/>
  <c r="C12701" i="1"/>
  <c r="D12701" i="1" s="1"/>
  <c r="E12701" i="1"/>
  <c r="F12701" i="1" s="1"/>
  <c r="G12701" i="1"/>
  <c r="J12701" i="1" s="1"/>
  <c r="C12702" i="1"/>
  <c r="D12702" i="1" s="1"/>
  <c r="E12702" i="1"/>
  <c r="F12702" i="1" s="1"/>
  <c r="G12702" i="1"/>
  <c r="H12702" i="1" s="1"/>
  <c r="C12303" i="1"/>
  <c r="D12303" i="1" s="1"/>
  <c r="E12303" i="1"/>
  <c r="F12303" i="1" s="1"/>
  <c r="G12303" i="1"/>
  <c r="H12303" i="1" s="1"/>
  <c r="C12304" i="1"/>
  <c r="D12304" i="1" s="1"/>
  <c r="E12304" i="1"/>
  <c r="F12304" i="1" s="1"/>
  <c r="G12304" i="1"/>
  <c r="H12304" i="1" s="1"/>
  <c r="C12305" i="1"/>
  <c r="D12305" i="1" s="1"/>
  <c r="E12305" i="1"/>
  <c r="F12305" i="1" s="1"/>
  <c r="G12305" i="1"/>
  <c r="H12305" i="1" s="1"/>
  <c r="C12306" i="1"/>
  <c r="D12306" i="1" s="1"/>
  <c r="E12306" i="1"/>
  <c r="F12306" i="1" s="1"/>
  <c r="G12306" i="1"/>
  <c r="H12306" i="1" s="1"/>
  <c r="C12307" i="1"/>
  <c r="D12307" i="1" s="1"/>
  <c r="E12307" i="1"/>
  <c r="F12307" i="1" s="1"/>
  <c r="G12307" i="1"/>
  <c r="H12307" i="1" s="1"/>
  <c r="C12308" i="1"/>
  <c r="D12308" i="1" s="1"/>
  <c r="E12308" i="1"/>
  <c r="F12308" i="1" s="1"/>
  <c r="G12308" i="1"/>
  <c r="C12309" i="1"/>
  <c r="D12309" i="1" s="1"/>
  <c r="E12309" i="1"/>
  <c r="F12309" i="1" s="1"/>
  <c r="G12309" i="1"/>
  <c r="J12309" i="1" s="1"/>
  <c r="C12310" i="1"/>
  <c r="D12310" i="1" s="1"/>
  <c r="E12310" i="1"/>
  <c r="F12310" i="1" s="1"/>
  <c r="G12310" i="1"/>
  <c r="J12310" i="1" s="1"/>
  <c r="C12311" i="1"/>
  <c r="D12311" i="1" s="1"/>
  <c r="E12311" i="1"/>
  <c r="F12311" i="1" s="1"/>
  <c r="G12311" i="1"/>
  <c r="J12311" i="1" s="1"/>
  <c r="C12312" i="1"/>
  <c r="D12312" i="1" s="1"/>
  <c r="E12312" i="1"/>
  <c r="F12312" i="1" s="1"/>
  <c r="G12312" i="1"/>
  <c r="J12312" i="1" s="1"/>
  <c r="C12313" i="1"/>
  <c r="D12313" i="1" s="1"/>
  <c r="E12313" i="1"/>
  <c r="F12313" i="1" s="1"/>
  <c r="G12313" i="1"/>
  <c r="H12313" i="1" s="1"/>
  <c r="C12314" i="1"/>
  <c r="D12314" i="1" s="1"/>
  <c r="E12314" i="1"/>
  <c r="F12314" i="1" s="1"/>
  <c r="G12314" i="1"/>
  <c r="C12315" i="1"/>
  <c r="D12315" i="1" s="1"/>
  <c r="E12315" i="1"/>
  <c r="F12315" i="1" s="1"/>
  <c r="G12315" i="1"/>
  <c r="H12315" i="1" s="1"/>
  <c r="C12316" i="1"/>
  <c r="D12316" i="1" s="1"/>
  <c r="E12316" i="1"/>
  <c r="F12316" i="1" s="1"/>
  <c r="G12316" i="1"/>
  <c r="H12316" i="1" s="1"/>
  <c r="C12317" i="1"/>
  <c r="D12317" i="1" s="1"/>
  <c r="E12317" i="1"/>
  <c r="F12317" i="1" s="1"/>
  <c r="G12317" i="1"/>
  <c r="H12317" i="1" s="1"/>
  <c r="C12318" i="1"/>
  <c r="D12318" i="1" s="1"/>
  <c r="E12318" i="1"/>
  <c r="F12318" i="1" s="1"/>
  <c r="G12318" i="1"/>
  <c r="C12319" i="1"/>
  <c r="D12319" i="1" s="1"/>
  <c r="E12319" i="1"/>
  <c r="F12319" i="1" s="1"/>
  <c r="G12319" i="1"/>
  <c r="H12319" i="1" s="1"/>
  <c r="C12320" i="1"/>
  <c r="D12320" i="1" s="1"/>
  <c r="E12320" i="1"/>
  <c r="F12320" i="1" s="1"/>
  <c r="G12320" i="1"/>
  <c r="J12320" i="1" s="1"/>
  <c r="C12321" i="1"/>
  <c r="D12321" i="1" s="1"/>
  <c r="E12321" i="1"/>
  <c r="F12321" i="1" s="1"/>
  <c r="G12321" i="1"/>
  <c r="J12321" i="1" s="1"/>
  <c r="C12322" i="1"/>
  <c r="D12322" i="1" s="1"/>
  <c r="E12322" i="1"/>
  <c r="F12322" i="1" s="1"/>
  <c r="G12322" i="1"/>
  <c r="H12322" i="1" s="1"/>
  <c r="C12323" i="1"/>
  <c r="D12323" i="1" s="1"/>
  <c r="E12323" i="1"/>
  <c r="F12323" i="1" s="1"/>
  <c r="G12323" i="1"/>
  <c r="J12323" i="1" s="1"/>
  <c r="C12324" i="1"/>
  <c r="D12324" i="1" s="1"/>
  <c r="E12324" i="1"/>
  <c r="F12324" i="1" s="1"/>
  <c r="G12324" i="1"/>
  <c r="C12325" i="1"/>
  <c r="D12325" i="1" s="1"/>
  <c r="E12325" i="1"/>
  <c r="F12325" i="1" s="1"/>
  <c r="G12325" i="1"/>
  <c r="H12325" i="1" s="1"/>
  <c r="C12326" i="1"/>
  <c r="D12326" i="1" s="1"/>
  <c r="E12326" i="1"/>
  <c r="F12326" i="1" s="1"/>
  <c r="G12326" i="1"/>
  <c r="H12326" i="1" s="1"/>
  <c r="C12327" i="1"/>
  <c r="D12327" i="1" s="1"/>
  <c r="E12327" i="1"/>
  <c r="F12327" i="1" s="1"/>
  <c r="G12327" i="1"/>
  <c r="J12327" i="1" s="1"/>
  <c r="C12328" i="1"/>
  <c r="D12328" i="1" s="1"/>
  <c r="E12328" i="1"/>
  <c r="F12328" i="1" s="1"/>
  <c r="G12328" i="1"/>
  <c r="H12328" i="1" s="1"/>
  <c r="C12329" i="1"/>
  <c r="D12329" i="1" s="1"/>
  <c r="E12329" i="1"/>
  <c r="F12329" i="1" s="1"/>
  <c r="G12329" i="1"/>
  <c r="C12330" i="1"/>
  <c r="D12330" i="1" s="1"/>
  <c r="E12330" i="1"/>
  <c r="F12330" i="1" s="1"/>
  <c r="G12330" i="1"/>
  <c r="J12330" i="1" s="1"/>
  <c r="C12331" i="1"/>
  <c r="D12331" i="1" s="1"/>
  <c r="E12331" i="1"/>
  <c r="F12331" i="1" s="1"/>
  <c r="G12331" i="1"/>
  <c r="J12331" i="1" s="1"/>
  <c r="C12332" i="1"/>
  <c r="D12332" i="1" s="1"/>
  <c r="E12332" i="1"/>
  <c r="F12332" i="1" s="1"/>
  <c r="G12332" i="1"/>
  <c r="C12333" i="1"/>
  <c r="D12333" i="1" s="1"/>
  <c r="E12333" i="1"/>
  <c r="F12333" i="1" s="1"/>
  <c r="G12333" i="1"/>
  <c r="J12333" i="1" s="1"/>
  <c r="C12334" i="1"/>
  <c r="D12334" i="1" s="1"/>
  <c r="E12334" i="1"/>
  <c r="F12334" i="1" s="1"/>
  <c r="G12334" i="1"/>
  <c r="H12334" i="1" s="1"/>
  <c r="C12335" i="1"/>
  <c r="D12335" i="1" s="1"/>
  <c r="E12335" i="1"/>
  <c r="F12335" i="1" s="1"/>
  <c r="G12335" i="1"/>
  <c r="C12336" i="1"/>
  <c r="D12336" i="1" s="1"/>
  <c r="E12336" i="1"/>
  <c r="F12336" i="1" s="1"/>
  <c r="G12336" i="1"/>
  <c r="C12337" i="1"/>
  <c r="D12337" i="1" s="1"/>
  <c r="E12337" i="1"/>
  <c r="F12337" i="1" s="1"/>
  <c r="G12337" i="1"/>
  <c r="H12337" i="1" s="1"/>
  <c r="C12338" i="1"/>
  <c r="D12338" i="1" s="1"/>
  <c r="E12338" i="1"/>
  <c r="F12338" i="1" s="1"/>
  <c r="G12338" i="1"/>
  <c r="H12338" i="1" s="1"/>
  <c r="C12339" i="1"/>
  <c r="D12339" i="1" s="1"/>
  <c r="E12339" i="1"/>
  <c r="F12339" i="1" s="1"/>
  <c r="G12339" i="1"/>
  <c r="J12339" i="1" s="1"/>
  <c r="C12340" i="1"/>
  <c r="D12340" i="1" s="1"/>
  <c r="E12340" i="1"/>
  <c r="F12340" i="1" s="1"/>
  <c r="G12340" i="1"/>
  <c r="H12340" i="1" s="1"/>
  <c r="C12341" i="1"/>
  <c r="D12341" i="1" s="1"/>
  <c r="E12341" i="1"/>
  <c r="F12341" i="1" s="1"/>
  <c r="G12341" i="1"/>
  <c r="C12342" i="1"/>
  <c r="D12342" i="1" s="1"/>
  <c r="E12342" i="1"/>
  <c r="F12342" i="1" s="1"/>
  <c r="G12342" i="1"/>
  <c r="J12342" i="1" s="1"/>
  <c r="C12343" i="1"/>
  <c r="D12343" i="1" s="1"/>
  <c r="E12343" i="1"/>
  <c r="F12343" i="1" s="1"/>
  <c r="G12343" i="1"/>
  <c r="C12344" i="1"/>
  <c r="D12344" i="1" s="1"/>
  <c r="E12344" i="1"/>
  <c r="F12344" i="1" s="1"/>
  <c r="G12344" i="1"/>
  <c r="C12345" i="1"/>
  <c r="D12345" i="1" s="1"/>
  <c r="E12345" i="1"/>
  <c r="F12345" i="1" s="1"/>
  <c r="G12345" i="1"/>
  <c r="J12345" i="1" s="1"/>
  <c r="C12346" i="1"/>
  <c r="D12346" i="1" s="1"/>
  <c r="E12346" i="1"/>
  <c r="F12346" i="1" s="1"/>
  <c r="G12346" i="1"/>
  <c r="H12346" i="1" s="1"/>
  <c r="C12347" i="1"/>
  <c r="D12347" i="1" s="1"/>
  <c r="E12347" i="1"/>
  <c r="F12347" i="1" s="1"/>
  <c r="G12347" i="1"/>
  <c r="C12348" i="1"/>
  <c r="D12348" i="1" s="1"/>
  <c r="E12348" i="1"/>
  <c r="F12348" i="1" s="1"/>
  <c r="G12348" i="1"/>
  <c r="C12349" i="1"/>
  <c r="D12349" i="1" s="1"/>
  <c r="E12349" i="1"/>
  <c r="F12349" i="1" s="1"/>
  <c r="G12349" i="1"/>
  <c r="H12349" i="1" s="1"/>
  <c r="C12350" i="1"/>
  <c r="D12350" i="1" s="1"/>
  <c r="E12350" i="1"/>
  <c r="F12350" i="1" s="1"/>
  <c r="G12350" i="1"/>
  <c r="H12350" i="1" s="1"/>
  <c r="C12351" i="1"/>
  <c r="D12351" i="1" s="1"/>
  <c r="E12351" i="1"/>
  <c r="F12351" i="1" s="1"/>
  <c r="G12351" i="1"/>
  <c r="J12351" i="1" s="1"/>
  <c r="C12352" i="1"/>
  <c r="D12352" i="1" s="1"/>
  <c r="E12352" i="1"/>
  <c r="F12352" i="1" s="1"/>
  <c r="G12352" i="1"/>
  <c r="H12352" i="1" s="1"/>
  <c r="C12353" i="1"/>
  <c r="D12353" i="1" s="1"/>
  <c r="E12353" i="1"/>
  <c r="F12353" i="1" s="1"/>
  <c r="G12353" i="1"/>
  <c r="C12354" i="1"/>
  <c r="D12354" i="1" s="1"/>
  <c r="E12354" i="1"/>
  <c r="F12354" i="1" s="1"/>
  <c r="G12354" i="1"/>
  <c r="J12354" i="1" s="1"/>
  <c r="C12355" i="1"/>
  <c r="D12355" i="1" s="1"/>
  <c r="E12355" i="1"/>
  <c r="F12355" i="1" s="1"/>
  <c r="G12355" i="1"/>
  <c r="C12356" i="1"/>
  <c r="D12356" i="1" s="1"/>
  <c r="E12356" i="1"/>
  <c r="F12356" i="1" s="1"/>
  <c r="G12356" i="1"/>
  <c r="C12357" i="1"/>
  <c r="D12357" i="1" s="1"/>
  <c r="E12357" i="1"/>
  <c r="F12357" i="1" s="1"/>
  <c r="G12357" i="1"/>
  <c r="J12357" i="1" s="1"/>
  <c r="C12358" i="1"/>
  <c r="D12358" i="1" s="1"/>
  <c r="E12358" i="1"/>
  <c r="F12358" i="1" s="1"/>
  <c r="G12358" i="1"/>
  <c r="H12358" i="1" s="1"/>
  <c r="C12359" i="1"/>
  <c r="D12359" i="1" s="1"/>
  <c r="E12359" i="1"/>
  <c r="F12359" i="1" s="1"/>
  <c r="G12359" i="1"/>
  <c r="C12360" i="1"/>
  <c r="D12360" i="1" s="1"/>
  <c r="E12360" i="1"/>
  <c r="F12360" i="1" s="1"/>
  <c r="G12360" i="1"/>
  <c r="H12360" i="1" s="1"/>
  <c r="C12361" i="1"/>
  <c r="D12361" i="1" s="1"/>
  <c r="E12361" i="1"/>
  <c r="F12361" i="1" s="1"/>
  <c r="G12361" i="1"/>
  <c r="H12361" i="1" s="1"/>
  <c r="C12362" i="1"/>
  <c r="D12362" i="1" s="1"/>
  <c r="E12362" i="1"/>
  <c r="F12362" i="1" s="1"/>
  <c r="G12362" i="1"/>
  <c r="H12362" i="1" s="1"/>
  <c r="C12363" i="1"/>
  <c r="D12363" i="1" s="1"/>
  <c r="E12363" i="1"/>
  <c r="F12363" i="1" s="1"/>
  <c r="G12363" i="1"/>
  <c r="J12363" i="1" s="1"/>
  <c r="C12364" i="1"/>
  <c r="D12364" i="1" s="1"/>
  <c r="E12364" i="1"/>
  <c r="F12364" i="1" s="1"/>
  <c r="G12364" i="1"/>
  <c r="H12364" i="1" s="1"/>
  <c r="C12365" i="1"/>
  <c r="D12365" i="1" s="1"/>
  <c r="E12365" i="1"/>
  <c r="F12365" i="1" s="1"/>
  <c r="G12365" i="1"/>
  <c r="C12366" i="1"/>
  <c r="D12366" i="1" s="1"/>
  <c r="E12366" i="1"/>
  <c r="F12366" i="1" s="1"/>
  <c r="G12366" i="1"/>
  <c r="J12366" i="1" s="1"/>
  <c r="C12367" i="1"/>
  <c r="D12367" i="1" s="1"/>
  <c r="E12367" i="1"/>
  <c r="F12367" i="1" s="1"/>
  <c r="G12367" i="1"/>
  <c r="C12368" i="1"/>
  <c r="D12368" i="1" s="1"/>
  <c r="E12368" i="1"/>
  <c r="F12368" i="1" s="1"/>
  <c r="G12368" i="1"/>
  <c r="C12369" i="1"/>
  <c r="D12369" i="1" s="1"/>
  <c r="E12369" i="1"/>
  <c r="F12369" i="1" s="1"/>
  <c r="G12369" i="1"/>
  <c r="J12369" i="1" s="1"/>
  <c r="C12370" i="1"/>
  <c r="D12370" i="1" s="1"/>
  <c r="E12370" i="1"/>
  <c r="F12370" i="1" s="1"/>
  <c r="G12370" i="1"/>
  <c r="H12370" i="1" s="1"/>
  <c r="C12371" i="1"/>
  <c r="D12371" i="1" s="1"/>
  <c r="E12371" i="1"/>
  <c r="F12371" i="1" s="1"/>
  <c r="G12371" i="1"/>
  <c r="C12372" i="1"/>
  <c r="D12372" i="1" s="1"/>
  <c r="E12372" i="1"/>
  <c r="F12372" i="1" s="1"/>
  <c r="G12372" i="1"/>
  <c r="C12373" i="1"/>
  <c r="D12373" i="1" s="1"/>
  <c r="E12373" i="1"/>
  <c r="F12373" i="1" s="1"/>
  <c r="G12373" i="1"/>
  <c r="H12373" i="1" s="1"/>
  <c r="C12374" i="1"/>
  <c r="D12374" i="1" s="1"/>
  <c r="E12374" i="1"/>
  <c r="F12374" i="1" s="1"/>
  <c r="G12374" i="1"/>
  <c r="H12374" i="1" s="1"/>
  <c r="C12375" i="1"/>
  <c r="D12375" i="1" s="1"/>
  <c r="E12375" i="1"/>
  <c r="F12375" i="1" s="1"/>
  <c r="G12375" i="1"/>
  <c r="J12375" i="1" s="1"/>
  <c r="C12376" i="1"/>
  <c r="D12376" i="1" s="1"/>
  <c r="E12376" i="1"/>
  <c r="F12376" i="1" s="1"/>
  <c r="G12376" i="1"/>
  <c r="H12376" i="1" s="1"/>
  <c r="C12377" i="1"/>
  <c r="D12377" i="1" s="1"/>
  <c r="E12377" i="1"/>
  <c r="F12377" i="1" s="1"/>
  <c r="G12377" i="1"/>
  <c r="C12378" i="1"/>
  <c r="D12378" i="1" s="1"/>
  <c r="E12378" i="1"/>
  <c r="F12378" i="1" s="1"/>
  <c r="G12378" i="1"/>
  <c r="J12378" i="1" s="1"/>
  <c r="C12379" i="1"/>
  <c r="D12379" i="1" s="1"/>
  <c r="E12379" i="1"/>
  <c r="F12379" i="1" s="1"/>
  <c r="G12379" i="1"/>
  <c r="C12380" i="1"/>
  <c r="D12380" i="1" s="1"/>
  <c r="E12380" i="1"/>
  <c r="F12380" i="1" s="1"/>
  <c r="G12380" i="1"/>
  <c r="C12381" i="1"/>
  <c r="D12381" i="1" s="1"/>
  <c r="E12381" i="1"/>
  <c r="F12381" i="1" s="1"/>
  <c r="G12381" i="1"/>
  <c r="J12381" i="1" s="1"/>
  <c r="C12382" i="1"/>
  <c r="D12382" i="1" s="1"/>
  <c r="E12382" i="1"/>
  <c r="F12382" i="1" s="1"/>
  <c r="G12382" i="1"/>
  <c r="H12382" i="1" s="1"/>
  <c r="C12383" i="1"/>
  <c r="D12383" i="1" s="1"/>
  <c r="E12383" i="1"/>
  <c r="F12383" i="1" s="1"/>
  <c r="G12383" i="1"/>
  <c r="C12384" i="1"/>
  <c r="D12384" i="1" s="1"/>
  <c r="E12384" i="1"/>
  <c r="F12384" i="1" s="1"/>
  <c r="G12384" i="1"/>
  <c r="H12384" i="1" s="1"/>
  <c r="C12385" i="1"/>
  <c r="D12385" i="1" s="1"/>
  <c r="E12385" i="1"/>
  <c r="F12385" i="1" s="1"/>
  <c r="G12385" i="1"/>
  <c r="H12385" i="1" s="1"/>
  <c r="C12386" i="1"/>
  <c r="D12386" i="1" s="1"/>
  <c r="E12386" i="1"/>
  <c r="F12386" i="1" s="1"/>
  <c r="G12386" i="1"/>
  <c r="H12386" i="1" s="1"/>
  <c r="C12387" i="1"/>
  <c r="D12387" i="1" s="1"/>
  <c r="E12387" i="1"/>
  <c r="F12387" i="1" s="1"/>
  <c r="G12387" i="1"/>
  <c r="J12387" i="1" s="1"/>
  <c r="C12388" i="1"/>
  <c r="D12388" i="1" s="1"/>
  <c r="E12388" i="1"/>
  <c r="F12388" i="1" s="1"/>
  <c r="G12388" i="1"/>
  <c r="H12388" i="1" s="1"/>
  <c r="C12389" i="1"/>
  <c r="D12389" i="1" s="1"/>
  <c r="E12389" i="1"/>
  <c r="F12389" i="1" s="1"/>
  <c r="G12389" i="1"/>
  <c r="C12390" i="1"/>
  <c r="D12390" i="1" s="1"/>
  <c r="E12390" i="1"/>
  <c r="F12390" i="1" s="1"/>
  <c r="G12390" i="1"/>
  <c r="C12391" i="1"/>
  <c r="D12391" i="1" s="1"/>
  <c r="E12391" i="1"/>
  <c r="F12391" i="1" s="1"/>
  <c r="G12391" i="1"/>
  <c r="J12391" i="1" s="1"/>
  <c r="C12392" i="1"/>
  <c r="D12392" i="1" s="1"/>
  <c r="E12392" i="1"/>
  <c r="F12392" i="1" s="1"/>
  <c r="G12392" i="1"/>
  <c r="C12393" i="1"/>
  <c r="D12393" i="1" s="1"/>
  <c r="E12393" i="1"/>
  <c r="F12393" i="1" s="1"/>
  <c r="G12393" i="1"/>
  <c r="J12393" i="1" s="1"/>
  <c r="C12394" i="1"/>
  <c r="D12394" i="1" s="1"/>
  <c r="E12394" i="1"/>
  <c r="F12394" i="1" s="1"/>
  <c r="G12394" i="1"/>
  <c r="H12394" i="1" s="1"/>
  <c r="C12395" i="1"/>
  <c r="D12395" i="1" s="1"/>
  <c r="E12395" i="1"/>
  <c r="F12395" i="1" s="1"/>
  <c r="G12395" i="1"/>
  <c r="C12396" i="1"/>
  <c r="D12396" i="1" s="1"/>
  <c r="E12396" i="1"/>
  <c r="F12396" i="1" s="1"/>
  <c r="G12396" i="1"/>
  <c r="H12396" i="1" s="1"/>
  <c r="C12397" i="1"/>
  <c r="D12397" i="1" s="1"/>
  <c r="E12397" i="1"/>
  <c r="F12397" i="1" s="1"/>
  <c r="G12397" i="1"/>
  <c r="C12398" i="1"/>
  <c r="D12398" i="1" s="1"/>
  <c r="E12398" i="1"/>
  <c r="F12398" i="1" s="1"/>
  <c r="G12398" i="1"/>
  <c r="H12398" i="1" s="1"/>
  <c r="C12399" i="1"/>
  <c r="D12399" i="1" s="1"/>
  <c r="E12399" i="1"/>
  <c r="F12399" i="1" s="1"/>
  <c r="G12399" i="1"/>
  <c r="J12399" i="1" s="1"/>
  <c r="C12400" i="1"/>
  <c r="D12400" i="1" s="1"/>
  <c r="E12400" i="1"/>
  <c r="F12400" i="1" s="1"/>
  <c r="G12400" i="1"/>
  <c r="H12400" i="1" s="1"/>
  <c r="C12401" i="1"/>
  <c r="D12401" i="1" s="1"/>
  <c r="E12401" i="1"/>
  <c r="F12401" i="1" s="1"/>
  <c r="G12401" i="1"/>
  <c r="C12402" i="1"/>
  <c r="D12402" i="1" s="1"/>
  <c r="E12402" i="1"/>
  <c r="F12402" i="1" s="1"/>
  <c r="G12402" i="1"/>
  <c r="J12402" i="1" s="1"/>
  <c r="C12403" i="1"/>
  <c r="D12403" i="1" s="1"/>
  <c r="E12403" i="1"/>
  <c r="F12403" i="1" s="1"/>
  <c r="G12403" i="1"/>
  <c r="J12403" i="1" s="1"/>
  <c r="C12404" i="1"/>
  <c r="D12404" i="1" s="1"/>
  <c r="E12404" i="1"/>
  <c r="F12404" i="1" s="1"/>
  <c r="G12404" i="1"/>
  <c r="C12405" i="1"/>
  <c r="D12405" i="1" s="1"/>
  <c r="E12405" i="1"/>
  <c r="F12405" i="1" s="1"/>
  <c r="G12405" i="1"/>
  <c r="C12406" i="1"/>
  <c r="D12406" i="1" s="1"/>
  <c r="E12406" i="1"/>
  <c r="F12406" i="1" s="1"/>
  <c r="G12406" i="1"/>
  <c r="H12406" i="1" s="1"/>
  <c r="C12407" i="1"/>
  <c r="D12407" i="1" s="1"/>
  <c r="E12407" i="1"/>
  <c r="F12407" i="1" s="1"/>
  <c r="G12407" i="1"/>
  <c r="H12407" i="1" s="1"/>
  <c r="C12408" i="1"/>
  <c r="D12408" i="1" s="1"/>
  <c r="E12408" i="1"/>
  <c r="F12408" i="1" s="1"/>
  <c r="G12408" i="1"/>
  <c r="H12408" i="1" s="1"/>
  <c r="C12409" i="1"/>
  <c r="D12409" i="1" s="1"/>
  <c r="E12409" i="1"/>
  <c r="F12409" i="1" s="1"/>
  <c r="G12409" i="1"/>
  <c r="H12409" i="1" s="1"/>
  <c r="C12410" i="1"/>
  <c r="D12410" i="1" s="1"/>
  <c r="E12410" i="1"/>
  <c r="F12410" i="1" s="1"/>
  <c r="G12410" i="1"/>
  <c r="H12410" i="1" s="1"/>
  <c r="C12411" i="1"/>
  <c r="D12411" i="1" s="1"/>
  <c r="E12411" i="1"/>
  <c r="F12411" i="1" s="1"/>
  <c r="G12411" i="1"/>
  <c r="C12412" i="1"/>
  <c r="D12412" i="1" s="1"/>
  <c r="E12412" i="1"/>
  <c r="F12412" i="1" s="1"/>
  <c r="G12412" i="1"/>
  <c r="H12412" i="1" s="1"/>
  <c r="C12413" i="1"/>
  <c r="D12413" i="1" s="1"/>
  <c r="E12413" i="1"/>
  <c r="F12413" i="1" s="1"/>
  <c r="G12413" i="1"/>
  <c r="C12414" i="1"/>
  <c r="D12414" i="1" s="1"/>
  <c r="E12414" i="1"/>
  <c r="F12414" i="1" s="1"/>
  <c r="G12414" i="1"/>
  <c r="J12414" i="1" s="1"/>
  <c r="C12415" i="1"/>
  <c r="D12415" i="1" s="1"/>
  <c r="E12415" i="1"/>
  <c r="F12415" i="1" s="1"/>
  <c r="G12415" i="1"/>
  <c r="J12415" i="1" s="1"/>
  <c r="C12416" i="1"/>
  <c r="D12416" i="1" s="1"/>
  <c r="E12416" i="1"/>
  <c r="F12416" i="1" s="1"/>
  <c r="G12416" i="1"/>
  <c r="H12416" i="1" s="1"/>
  <c r="C12417" i="1"/>
  <c r="D12417" i="1" s="1"/>
  <c r="E12417" i="1"/>
  <c r="F12417" i="1" s="1"/>
  <c r="G12417" i="1"/>
  <c r="C12418" i="1"/>
  <c r="D12418" i="1" s="1"/>
  <c r="E12418" i="1"/>
  <c r="F12418" i="1" s="1"/>
  <c r="G12418" i="1"/>
  <c r="H12418" i="1" s="1"/>
  <c r="C12419" i="1"/>
  <c r="D12419" i="1" s="1"/>
  <c r="E12419" i="1"/>
  <c r="F12419" i="1" s="1"/>
  <c r="G12419" i="1"/>
  <c r="H12419" i="1" s="1"/>
  <c r="C12420" i="1"/>
  <c r="D12420" i="1" s="1"/>
  <c r="E12420" i="1"/>
  <c r="F12420" i="1" s="1"/>
  <c r="G12420" i="1"/>
  <c r="H12420" i="1" s="1"/>
  <c r="C12421" i="1"/>
  <c r="D12421" i="1" s="1"/>
  <c r="E12421" i="1"/>
  <c r="F12421" i="1" s="1"/>
  <c r="G12421" i="1"/>
  <c r="H12421" i="1" s="1"/>
  <c r="C12422" i="1"/>
  <c r="D12422" i="1" s="1"/>
  <c r="E12422" i="1"/>
  <c r="F12422" i="1" s="1"/>
  <c r="G12422" i="1"/>
  <c r="H12422" i="1" s="1"/>
  <c r="C12423" i="1"/>
  <c r="D12423" i="1" s="1"/>
  <c r="E12423" i="1"/>
  <c r="F12423" i="1" s="1"/>
  <c r="G12423" i="1"/>
  <c r="C12424" i="1"/>
  <c r="D12424" i="1" s="1"/>
  <c r="E12424" i="1"/>
  <c r="F12424" i="1" s="1"/>
  <c r="G12424" i="1"/>
  <c r="H12424" i="1" s="1"/>
  <c r="C12425" i="1"/>
  <c r="D12425" i="1" s="1"/>
  <c r="E12425" i="1"/>
  <c r="F12425" i="1" s="1"/>
  <c r="G12425" i="1"/>
  <c r="C12426" i="1"/>
  <c r="D12426" i="1" s="1"/>
  <c r="E12426" i="1"/>
  <c r="F12426" i="1" s="1"/>
  <c r="G12426" i="1"/>
  <c r="J12426" i="1" s="1"/>
  <c r="C12427" i="1"/>
  <c r="D12427" i="1" s="1"/>
  <c r="E12427" i="1"/>
  <c r="F12427" i="1" s="1"/>
  <c r="G12427" i="1"/>
  <c r="C12428" i="1"/>
  <c r="D12428" i="1" s="1"/>
  <c r="E12428" i="1"/>
  <c r="F12428" i="1" s="1"/>
  <c r="G12428" i="1"/>
  <c r="H12428" i="1" s="1"/>
  <c r="J12428" i="1"/>
  <c r="C12429" i="1"/>
  <c r="D12429" i="1" s="1"/>
  <c r="E12429" i="1"/>
  <c r="F12429" i="1" s="1"/>
  <c r="G12429" i="1"/>
  <c r="C12430" i="1"/>
  <c r="D12430" i="1" s="1"/>
  <c r="E12430" i="1"/>
  <c r="F12430" i="1" s="1"/>
  <c r="G12430" i="1"/>
  <c r="H12430" i="1" s="1"/>
  <c r="C12431" i="1"/>
  <c r="D12431" i="1" s="1"/>
  <c r="E12431" i="1"/>
  <c r="F12431" i="1" s="1"/>
  <c r="G12431" i="1"/>
  <c r="H12431" i="1" s="1"/>
  <c r="C12432" i="1"/>
  <c r="D12432" i="1" s="1"/>
  <c r="E12432" i="1"/>
  <c r="F12432" i="1" s="1"/>
  <c r="G12432" i="1"/>
  <c r="H12432" i="1" s="1"/>
  <c r="C12433" i="1"/>
  <c r="D12433" i="1" s="1"/>
  <c r="E12433" i="1"/>
  <c r="F12433" i="1" s="1"/>
  <c r="G12433" i="1"/>
  <c r="H12433" i="1" s="1"/>
  <c r="C12434" i="1"/>
  <c r="D12434" i="1" s="1"/>
  <c r="E12434" i="1"/>
  <c r="F12434" i="1" s="1"/>
  <c r="G12434" i="1"/>
  <c r="H12434" i="1" s="1"/>
  <c r="C12435" i="1"/>
  <c r="D12435" i="1" s="1"/>
  <c r="E12435" i="1"/>
  <c r="F12435" i="1" s="1"/>
  <c r="G12435" i="1"/>
  <c r="C12436" i="1"/>
  <c r="D12436" i="1" s="1"/>
  <c r="E12436" i="1"/>
  <c r="F12436" i="1" s="1"/>
  <c r="G12436" i="1"/>
  <c r="H12436" i="1" s="1"/>
  <c r="C12437" i="1"/>
  <c r="D12437" i="1" s="1"/>
  <c r="E12437" i="1"/>
  <c r="F12437" i="1" s="1"/>
  <c r="G12437" i="1"/>
  <c r="C12438" i="1"/>
  <c r="D12438" i="1" s="1"/>
  <c r="E12438" i="1"/>
  <c r="F12438" i="1" s="1"/>
  <c r="G12438" i="1"/>
  <c r="C12439" i="1"/>
  <c r="D12439" i="1" s="1"/>
  <c r="E12439" i="1"/>
  <c r="F12439" i="1" s="1"/>
  <c r="G12439" i="1"/>
  <c r="J12439" i="1" s="1"/>
  <c r="C12440" i="1"/>
  <c r="D12440" i="1" s="1"/>
  <c r="E12440" i="1"/>
  <c r="F12440" i="1" s="1"/>
  <c r="G12440" i="1"/>
  <c r="H12440" i="1" s="1"/>
  <c r="C12441" i="1"/>
  <c r="D12441" i="1" s="1"/>
  <c r="E12441" i="1"/>
  <c r="F12441" i="1" s="1"/>
  <c r="G12441" i="1"/>
  <c r="C12442" i="1"/>
  <c r="D12442" i="1" s="1"/>
  <c r="E12442" i="1"/>
  <c r="F12442" i="1" s="1"/>
  <c r="G12442" i="1"/>
  <c r="H12442" i="1" s="1"/>
  <c r="C12443" i="1"/>
  <c r="D12443" i="1" s="1"/>
  <c r="E12443" i="1"/>
  <c r="F12443" i="1" s="1"/>
  <c r="G12443" i="1"/>
  <c r="H12443" i="1" s="1"/>
  <c r="C12444" i="1"/>
  <c r="D12444" i="1" s="1"/>
  <c r="E12444" i="1"/>
  <c r="F12444" i="1" s="1"/>
  <c r="G12444" i="1"/>
  <c r="H12444" i="1" s="1"/>
  <c r="C12445" i="1"/>
  <c r="D12445" i="1" s="1"/>
  <c r="E12445" i="1"/>
  <c r="F12445" i="1" s="1"/>
  <c r="G12445" i="1"/>
  <c r="H12445" i="1" s="1"/>
  <c r="C12446" i="1"/>
  <c r="D12446" i="1" s="1"/>
  <c r="E12446" i="1"/>
  <c r="F12446" i="1" s="1"/>
  <c r="G12446" i="1"/>
  <c r="H12446" i="1" s="1"/>
  <c r="C12447" i="1"/>
  <c r="D12447" i="1" s="1"/>
  <c r="E12447" i="1"/>
  <c r="F12447" i="1" s="1"/>
  <c r="G12447" i="1"/>
  <c r="C12448" i="1"/>
  <c r="D12448" i="1" s="1"/>
  <c r="E12448" i="1"/>
  <c r="F12448" i="1" s="1"/>
  <c r="G12448" i="1"/>
  <c r="H12448" i="1" s="1"/>
  <c r="C12449" i="1"/>
  <c r="D12449" i="1" s="1"/>
  <c r="E12449" i="1"/>
  <c r="F12449" i="1" s="1"/>
  <c r="G12449" i="1"/>
  <c r="C12450" i="1"/>
  <c r="D12450" i="1" s="1"/>
  <c r="E12450" i="1"/>
  <c r="F12450" i="1" s="1"/>
  <c r="G12450" i="1"/>
  <c r="J12450" i="1" s="1"/>
  <c r="C12451" i="1"/>
  <c r="D12451" i="1" s="1"/>
  <c r="E12451" i="1"/>
  <c r="F12451" i="1" s="1"/>
  <c r="G12451" i="1"/>
  <c r="J12451" i="1" s="1"/>
  <c r="C12452" i="1"/>
  <c r="D12452" i="1" s="1"/>
  <c r="E12452" i="1"/>
  <c r="F12452" i="1" s="1"/>
  <c r="G12452" i="1"/>
  <c r="H12452" i="1" s="1"/>
  <c r="C12453" i="1"/>
  <c r="D12453" i="1" s="1"/>
  <c r="E12453" i="1"/>
  <c r="F12453" i="1" s="1"/>
  <c r="G12453" i="1"/>
  <c r="C12454" i="1"/>
  <c r="D12454" i="1" s="1"/>
  <c r="E12454" i="1"/>
  <c r="F12454" i="1" s="1"/>
  <c r="G12454" i="1"/>
  <c r="H12454" i="1" s="1"/>
  <c r="C12455" i="1"/>
  <c r="D12455" i="1" s="1"/>
  <c r="E12455" i="1"/>
  <c r="F12455" i="1" s="1"/>
  <c r="G12455" i="1"/>
  <c r="H12455" i="1" s="1"/>
  <c r="C12456" i="1"/>
  <c r="D12456" i="1" s="1"/>
  <c r="E12456" i="1"/>
  <c r="F12456" i="1" s="1"/>
  <c r="G12456" i="1"/>
  <c r="H12456" i="1" s="1"/>
  <c r="C12457" i="1"/>
  <c r="D12457" i="1" s="1"/>
  <c r="E12457" i="1"/>
  <c r="F12457" i="1" s="1"/>
  <c r="G12457" i="1"/>
  <c r="H12457" i="1" s="1"/>
  <c r="C12458" i="1"/>
  <c r="D12458" i="1" s="1"/>
  <c r="E12458" i="1"/>
  <c r="F12458" i="1" s="1"/>
  <c r="G12458" i="1"/>
  <c r="H12458" i="1" s="1"/>
  <c r="C12459" i="1"/>
  <c r="D12459" i="1" s="1"/>
  <c r="E12459" i="1"/>
  <c r="F12459" i="1" s="1"/>
  <c r="G12459" i="1"/>
  <c r="C12460" i="1"/>
  <c r="D12460" i="1" s="1"/>
  <c r="E12460" i="1"/>
  <c r="F12460" i="1" s="1"/>
  <c r="G12460" i="1"/>
  <c r="H12460" i="1" s="1"/>
  <c r="C12461" i="1"/>
  <c r="D12461" i="1" s="1"/>
  <c r="E12461" i="1"/>
  <c r="F12461" i="1" s="1"/>
  <c r="G12461" i="1"/>
  <c r="C12462" i="1"/>
  <c r="D12462" i="1" s="1"/>
  <c r="E12462" i="1"/>
  <c r="F12462" i="1" s="1"/>
  <c r="G12462" i="1"/>
  <c r="J12462" i="1" s="1"/>
  <c r="H12462" i="1"/>
  <c r="C12463" i="1"/>
  <c r="D12463" i="1" s="1"/>
  <c r="E12463" i="1"/>
  <c r="F12463" i="1" s="1"/>
  <c r="G12463" i="1"/>
  <c r="J12463" i="1" s="1"/>
  <c r="C12464" i="1"/>
  <c r="D12464" i="1" s="1"/>
  <c r="E12464" i="1"/>
  <c r="F12464" i="1" s="1"/>
  <c r="G12464" i="1"/>
  <c r="H12464" i="1" s="1"/>
  <c r="C12465" i="1"/>
  <c r="D12465" i="1" s="1"/>
  <c r="E12465" i="1"/>
  <c r="F12465" i="1" s="1"/>
  <c r="G12465" i="1"/>
  <c r="C12466" i="1"/>
  <c r="D12466" i="1" s="1"/>
  <c r="E12466" i="1"/>
  <c r="F12466" i="1" s="1"/>
  <c r="G12466" i="1"/>
  <c r="H12466" i="1" s="1"/>
  <c r="C12467" i="1"/>
  <c r="D12467" i="1" s="1"/>
  <c r="E12467" i="1"/>
  <c r="F12467" i="1" s="1"/>
  <c r="G12467" i="1"/>
  <c r="H12467" i="1" s="1"/>
  <c r="C12468" i="1"/>
  <c r="D12468" i="1" s="1"/>
  <c r="E12468" i="1"/>
  <c r="F12468" i="1" s="1"/>
  <c r="G12468" i="1"/>
  <c r="H12468" i="1" s="1"/>
  <c r="C12469" i="1"/>
  <c r="D12469" i="1" s="1"/>
  <c r="E12469" i="1"/>
  <c r="F12469" i="1" s="1"/>
  <c r="G12469" i="1"/>
  <c r="H12469" i="1" s="1"/>
  <c r="C12470" i="1"/>
  <c r="D12470" i="1" s="1"/>
  <c r="E12470" i="1"/>
  <c r="F12470" i="1" s="1"/>
  <c r="G12470" i="1"/>
  <c r="H12470" i="1" s="1"/>
  <c r="C12471" i="1"/>
  <c r="D12471" i="1" s="1"/>
  <c r="E12471" i="1"/>
  <c r="F12471" i="1" s="1"/>
  <c r="G12471" i="1"/>
  <c r="C12472" i="1"/>
  <c r="D12472" i="1" s="1"/>
  <c r="E12472" i="1"/>
  <c r="F12472" i="1" s="1"/>
  <c r="G12472" i="1"/>
  <c r="H12472" i="1" s="1"/>
  <c r="C12473" i="1"/>
  <c r="D12473" i="1" s="1"/>
  <c r="E12473" i="1"/>
  <c r="F12473" i="1" s="1"/>
  <c r="G12473" i="1"/>
  <c r="C12474" i="1"/>
  <c r="D12474" i="1" s="1"/>
  <c r="E12474" i="1"/>
  <c r="F12474" i="1" s="1"/>
  <c r="G12474" i="1"/>
  <c r="J12474" i="1" s="1"/>
  <c r="C12475" i="1"/>
  <c r="D12475" i="1" s="1"/>
  <c r="E12475" i="1"/>
  <c r="F12475" i="1" s="1"/>
  <c r="G12475" i="1"/>
  <c r="J12475" i="1" s="1"/>
  <c r="C12476" i="1"/>
  <c r="D12476" i="1" s="1"/>
  <c r="E12476" i="1"/>
  <c r="F12476" i="1" s="1"/>
  <c r="G12476" i="1"/>
  <c r="C12477" i="1"/>
  <c r="D12477" i="1" s="1"/>
  <c r="E12477" i="1"/>
  <c r="F12477" i="1" s="1"/>
  <c r="G12477" i="1"/>
  <c r="C12478" i="1"/>
  <c r="D12478" i="1" s="1"/>
  <c r="E12478" i="1"/>
  <c r="F12478" i="1" s="1"/>
  <c r="G12478" i="1"/>
  <c r="H12478" i="1" s="1"/>
  <c r="C12479" i="1"/>
  <c r="D12479" i="1" s="1"/>
  <c r="E12479" i="1"/>
  <c r="F12479" i="1" s="1"/>
  <c r="G12479" i="1"/>
  <c r="H12479" i="1" s="1"/>
  <c r="C12480" i="1"/>
  <c r="D12480" i="1" s="1"/>
  <c r="E12480" i="1"/>
  <c r="F12480" i="1" s="1"/>
  <c r="G12480" i="1"/>
  <c r="H12480" i="1" s="1"/>
  <c r="C12481" i="1"/>
  <c r="D12481" i="1" s="1"/>
  <c r="E12481" i="1"/>
  <c r="F12481" i="1" s="1"/>
  <c r="G12481" i="1"/>
  <c r="H12481" i="1" s="1"/>
  <c r="C12482" i="1"/>
  <c r="D12482" i="1" s="1"/>
  <c r="E12482" i="1"/>
  <c r="F12482" i="1" s="1"/>
  <c r="G12482" i="1"/>
  <c r="H12482" i="1" s="1"/>
  <c r="C12483" i="1"/>
  <c r="D12483" i="1" s="1"/>
  <c r="E12483" i="1"/>
  <c r="F12483" i="1" s="1"/>
  <c r="G12483" i="1"/>
  <c r="C12484" i="1"/>
  <c r="D12484" i="1" s="1"/>
  <c r="E12484" i="1"/>
  <c r="F12484" i="1" s="1"/>
  <c r="G12484" i="1"/>
  <c r="H12484" i="1" s="1"/>
  <c r="C12485" i="1"/>
  <c r="D12485" i="1" s="1"/>
  <c r="E12485" i="1"/>
  <c r="F12485" i="1" s="1"/>
  <c r="G12485" i="1"/>
  <c r="C12486" i="1"/>
  <c r="D12486" i="1" s="1"/>
  <c r="E12486" i="1"/>
  <c r="F12486" i="1" s="1"/>
  <c r="G12486" i="1"/>
  <c r="J12486" i="1" s="1"/>
  <c r="C12487" i="1"/>
  <c r="D12487" i="1" s="1"/>
  <c r="E12487" i="1"/>
  <c r="F12487" i="1" s="1"/>
  <c r="G12487" i="1"/>
  <c r="J12487" i="1" s="1"/>
  <c r="C12488" i="1"/>
  <c r="D12488" i="1" s="1"/>
  <c r="E12488" i="1"/>
  <c r="F12488" i="1" s="1"/>
  <c r="G12488" i="1"/>
  <c r="H12488" i="1" s="1"/>
  <c r="C12489" i="1"/>
  <c r="D12489" i="1" s="1"/>
  <c r="E12489" i="1"/>
  <c r="F12489" i="1" s="1"/>
  <c r="G12489" i="1"/>
  <c r="C12490" i="1"/>
  <c r="D12490" i="1" s="1"/>
  <c r="E12490" i="1"/>
  <c r="F12490" i="1" s="1"/>
  <c r="G12490" i="1"/>
  <c r="H12490" i="1" s="1"/>
  <c r="C12491" i="1"/>
  <c r="D12491" i="1" s="1"/>
  <c r="E12491" i="1"/>
  <c r="F12491" i="1" s="1"/>
  <c r="G12491" i="1"/>
  <c r="H12491" i="1" s="1"/>
  <c r="C12492" i="1"/>
  <c r="D12492" i="1" s="1"/>
  <c r="E12492" i="1"/>
  <c r="F12492" i="1" s="1"/>
  <c r="G12492" i="1"/>
  <c r="H12492" i="1" s="1"/>
  <c r="C12493" i="1"/>
  <c r="D12493" i="1" s="1"/>
  <c r="E12493" i="1"/>
  <c r="F12493" i="1" s="1"/>
  <c r="G12493" i="1"/>
  <c r="H12493" i="1" s="1"/>
  <c r="C12494" i="1"/>
  <c r="D12494" i="1" s="1"/>
  <c r="E12494" i="1"/>
  <c r="F12494" i="1" s="1"/>
  <c r="G12494" i="1"/>
  <c r="H12494" i="1" s="1"/>
  <c r="C12495" i="1"/>
  <c r="D12495" i="1" s="1"/>
  <c r="E12495" i="1"/>
  <c r="F12495" i="1" s="1"/>
  <c r="G12495" i="1"/>
  <c r="C12496" i="1"/>
  <c r="D12496" i="1" s="1"/>
  <c r="E12496" i="1"/>
  <c r="F12496" i="1" s="1"/>
  <c r="G12496" i="1"/>
  <c r="H12496" i="1" s="1"/>
  <c r="C12497" i="1"/>
  <c r="D12497" i="1" s="1"/>
  <c r="E12497" i="1"/>
  <c r="F12497" i="1" s="1"/>
  <c r="G12497" i="1"/>
  <c r="C12498" i="1"/>
  <c r="D12498" i="1" s="1"/>
  <c r="E12498" i="1"/>
  <c r="F12498" i="1" s="1"/>
  <c r="G12498" i="1"/>
  <c r="J12498" i="1" s="1"/>
  <c r="C12499" i="1"/>
  <c r="D12499" i="1" s="1"/>
  <c r="E12499" i="1"/>
  <c r="F12499" i="1" s="1"/>
  <c r="G12499" i="1"/>
  <c r="J12499" i="1" s="1"/>
  <c r="C12500" i="1"/>
  <c r="D12500" i="1" s="1"/>
  <c r="E12500" i="1"/>
  <c r="F12500" i="1" s="1"/>
  <c r="G12500" i="1"/>
  <c r="H12500" i="1" s="1"/>
  <c r="C12501" i="1"/>
  <c r="D12501" i="1" s="1"/>
  <c r="E12501" i="1"/>
  <c r="F12501" i="1" s="1"/>
  <c r="G12501" i="1"/>
  <c r="C12502" i="1"/>
  <c r="D12502" i="1" s="1"/>
  <c r="E12502" i="1"/>
  <c r="F12502" i="1" s="1"/>
  <c r="G12502" i="1"/>
  <c r="H12502" i="1" s="1"/>
  <c r="D12215" i="1"/>
  <c r="C12207" i="1"/>
  <c r="D12207" i="1" s="1"/>
  <c r="E12207" i="1"/>
  <c r="F12207" i="1" s="1"/>
  <c r="G12207" i="1"/>
  <c r="H12207" i="1" s="1"/>
  <c r="C12208" i="1"/>
  <c r="D12208" i="1" s="1"/>
  <c r="E12208" i="1"/>
  <c r="F12208" i="1" s="1"/>
  <c r="G12208" i="1"/>
  <c r="H12208" i="1" s="1"/>
  <c r="C12209" i="1"/>
  <c r="D12209" i="1" s="1"/>
  <c r="E12209" i="1"/>
  <c r="F12209" i="1" s="1"/>
  <c r="G12209" i="1"/>
  <c r="H12209" i="1" s="1"/>
  <c r="C12210" i="1"/>
  <c r="D12210" i="1" s="1"/>
  <c r="E12210" i="1"/>
  <c r="F12210" i="1" s="1"/>
  <c r="G12210" i="1"/>
  <c r="J12210" i="1" s="1"/>
  <c r="C12211" i="1"/>
  <c r="D12211" i="1" s="1"/>
  <c r="E12211" i="1"/>
  <c r="F12211" i="1" s="1"/>
  <c r="G12211" i="1"/>
  <c r="H12211" i="1" s="1"/>
  <c r="C12212" i="1"/>
  <c r="D12212" i="1" s="1"/>
  <c r="E12212" i="1"/>
  <c r="F12212" i="1" s="1"/>
  <c r="G12212" i="1"/>
  <c r="C12213" i="1"/>
  <c r="D12213" i="1" s="1"/>
  <c r="E12213" i="1"/>
  <c r="F12213" i="1" s="1"/>
  <c r="G12213" i="1"/>
  <c r="J12213" i="1" s="1"/>
  <c r="C12214" i="1"/>
  <c r="D12214" i="1" s="1"/>
  <c r="E12214" i="1"/>
  <c r="F12214" i="1" s="1"/>
  <c r="G12214" i="1"/>
  <c r="H12214" i="1" s="1"/>
  <c r="C12215" i="1"/>
  <c r="E12215" i="1"/>
  <c r="F12215" i="1" s="1"/>
  <c r="G12215" i="1"/>
  <c r="H12215" i="1" s="1"/>
  <c r="C12216" i="1"/>
  <c r="D12216" i="1" s="1"/>
  <c r="E12216" i="1"/>
  <c r="F12216" i="1" s="1"/>
  <c r="G12216" i="1"/>
  <c r="J12216" i="1" s="1"/>
  <c r="C12217" i="1"/>
  <c r="D12217" i="1" s="1"/>
  <c r="E12217" i="1"/>
  <c r="F12217" i="1" s="1"/>
  <c r="G12217" i="1"/>
  <c r="H12217" i="1" s="1"/>
  <c r="C12218" i="1"/>
  <c r="D12218" i="1" s="1"/>
  <c r="E12218" i="1"/>
  <c r="F12218" i="1" s="1"/>
  <c r="G12218" i="1"/>
  <c r="J12218" i="1" s="1"/>
  <c r="C12219" i="1"/>
  <c r="D12219" i="1" s="1"/>
  <c r="E12219" i="1"/>
  <c r="F12219" i="1" s="1"/>
  <c r="G12219" i="1"/>
  <c r="H12219" i="1" s="1"/>
  <c r="C12220" i="1"/>
  <c r="D12220" i="1" s="1"/>
  <c r="E12220" i="1"/>
  <c r="F12220" i="1" s="1"/>
  <c r="G12220" i="1"/>
  <c r="H12220" i="1" s="1"/>
  <c r="C12221" i="1"/>
  <c r="D12221" i="1" s="1"/>
  <c r="E12221" i="1"/>
  <c r="F12221" i="1" s="1"/>
  <c r="G12221" i="1"/>
  <c r="H12221" i="1" s="1"/>
  <c r="J12221" i="1"/>
  <c r="C12222" i="1"/>
  <c r="D12222" i="1" s="1"/>
  <c r="E12222" i="1"/>
  <c r="F12222" i="1" s="1"/>
  <c r="G12222" i="1"/>
  <c r="J12222" i="1" s="1"/>
  <c r="C12223" i="1"/>
  <c r="D12223" i="1" s="1"/>
  <c r="E12223" i="1"/>
  <c r="F12223" i="1" s="1"/>
  <c r="G12223" i="1"/>
  <c r="H12223" i="1" s="1"/>
  <c r="C12224" i="1"/>
  <c r="D12224" i="1" s="1"/>
  <c r="E12224" i="1"/>
  <c r="F12224" i="1" s="1"/>
  <c r="G12224" i="1"/>
  <c r="H12224" i="1" s="1"/>
  <c r="C12225" i="1"/>
  <c r="D12225" i="1" s="1"/>
  <c r="E12225" i="1"/>
  <c r="F12225" i="1" s="1"/>
  <c r="G12225" i="1"/>
  <c r="J12225" i="1" s="1"/>
  <c r="C12226" i="1"/>
  <c r="D12226" i="1" s="1"/>
  <c r="E12226" i="1"/>
  <c r="F12226" i="1" s="1"/>
  <c r="G12226" i="1"/>
  <c r="H12226" i="1" s="1"/>
  <c r="C12227" i="1"/>
  <c r="D12227" i="1" s="1"/>
  <c r="E12227" i="1"/>
  <c r="F12227" i="1" s="1"/>
  <c r="G12227" i="1"/>
  <c r="H12227" i="1" s="1"/>
  <c r="C12228" i="1"/>
  <c r="D12228" i="1" s="1"/>
  <c r="E12228" i="1"/>
  <c r="F12228" i="1" s="1"/>
  <c r="G12228" i="1"/>
  <c r="J12228" i="1" s="1"/>
  <c r="C12229" i="1"/>
  <c r="D12229" i="1" s="1"/>
  <c r="E12229" i="1"/>
  <c r="F12229" i="1" s="1"/>
  <c r="G12229" i="1"/>
  <c r="H12229" i="1" s="1"/>
  <c r="C12230" i="1"/>
  <c r="D12230" i="1" s="1"/>
  <c r="E12230" i="1"/>
  <c r="F12230" i="1" s="1"/>
  <c r="G12230" i="1"/>
  <c r="H12230" i="1" s="1"/>
  <c r="J12230" i="1"/>
  <c r="C12231" i="1"/>
  <c r="D12231" i="1" s="1"/>
  <c r="E12231" i="1"/>
  <c r="F12231" i="1" s="1"/>
  <c r="G12231" i="1"/>
  <c r="H12231" i="1" s="1"/>
  <c r="C12232" i="1"/>
  <c r="D12232" i="1" s="1"/>
  <c r="E12232" i="1"/>
  <c r="F12232" i="1" s="1"/>
  <c r="G12232" i="1"/>
  <c r="H12232" i="1" s="1"/>
  <c r="C12233" i="1"/>
  <c r="D12233" i="1" s="1"/>
  <c r="E12233" i="1"/>
  <c r="F12233" i="1" s="1"/>
  <c r="G12233" i="1"/>
  <c r="H12233" i="1" s="1"/>
  <c r="C12234" i="1"/>
  <c r="D12234" i="1" s="1"/>
  <c r="E12234" i="1"/>
  <c r="F12234" i="1" s="1"/>
  <c r="G12234" i="1"/>
  <c r="J12234" i="1" s="1"/>
  <c r="C12235" i="1"/>
  <c r="D12235" i="1" s="1"/>
  <c r="E12235" i="1"/>
  <c r="F12235" i="1" s="1"/>
  <c r="G12235" i="1"/>
  <c r="H12235" i="1" s="1"/>
  <c r="C12236" i="1"/>
  <c r="D12236" i="1" s="1"/>
  <c r="E12236" i="1"/>
  <c r="F12236" i="1" s="1"/>
  <c r="G12236" i="1"/>
  <c r="J12236" i="1" s="1"/>
  <c r="C12237" i="1"/>
  <c r="D12237" i="1" s="1"/>
  <c r="E12237" i="1"/>
  <c r="F12237" i="1" s="1"/>
  <c r="G12237" i="1"/>
  <c r="J12237" i="1" s="1"/>
  <c r="C12238" i="1"/>
  <c r="D12238" i="1" s="1"/>
  <c r="E12238" i="1"/>
  <c r="F12238" i="1" s="1"/>
  <c r="G12238" i="1"/>
  <c r="H12238" i="1" s="1"/>
  <c r="C12239" i="1"/>
  <c r="D12239" i="1" s="1"/>
  <c r="E12239" i="1"/>
  <c r="F12239" i="1" s="1"/>
  <c r="G12239" i="1"/>
  <c r="J12239" i="1" s="1"/>
  <c r="C12240" i="1"/>
  <c r="D12240" i="1" s="1"/>
  <c r="E12240" i="1"/>
  <c r="F12240" i="1" s="1"/>
  <c r="G12240" i="1"/>
  <c r="J12240" i="1" s="1"/>
  <c r="C12241" i="1"/>
  <c r="D12241" i="1" s="1"/>
  <c r="E12241" i="1"/>
  <c r="F12241" i="1" s="1"/>
  <c r="G12241" i="1"/>
  <c r="H12241" i="1" s="1"/>
  <c r="C12242" i="1"/>
  <c r="D12242" i="1" s="1"/>
  <c r="E12242" i="1"/>
  <c r="F12242" i="1" s="1"/>
  <c r="G12242" i="1"/>
  <c r="H12242" i="1" s="1"/>
  <c r="C12243" i="1"/>
  <c r="D12243" i="1" s="1"/>
  <c r="E12243" i="1"/>
  <c r="F12243" i="1" s="1"/>
  <c r="G12243" i="1"/>
  <c r="C12244" i="1"/>
  <c r="D12244" i="1" s="1"/>
  <c r="E12244" i="1"/>
  <c r="F12244" i="1" s="1"/>
  <c r="G12244" i="1"/>
  <c r="H12244" i="1" s="1"/>
  <c r="C12245" i="1"/>
  <c r="D12245" i="1" s="1"/>
  <c r="E12245" i="1"/>
  <c r="F12245" i="1" s="1"/>
  <c r="G12245" i="1"/>
  <c r="H12245" i="1" s="1"/>
  <c r="C12246" i="1"/>
  <c r="D12246" i="1" s="1"/>
  <c r="E12246" i="1"/>
  <c r="F12246" i="1" s="1"/>
  <c r="G12246" i="1"/>
  <c r="J12246" i="1" s="1"/>
  <c r="C12247" i="1"/>
  <c r="D12247" i="1" s="1"/>
  <c r="E12247" i="1"/>
  <c r="F12247" i="1" s="1"/>
  <c r="G12247" i="1"/>
  <c r="H12247" i="1" s="1"/>
  <c r="C12248" i="1"/>
  <c r="D12248" i="1" s="1"/>
  <c r="E12248" i="1"/>
  <c r="F12248" i="1" s="1"/>
  <c r="G12248" i="1"/>
  <c r="J12248" i="1" s="1"/>
  <c r="C12249" i="1"/>
  <c r="D12249" i="1" s="1"/>
  <c r="E12249" i="1"/>
  <c r="F12249" i="1" s="1"/>
  <c r="G12249" i="1"/>
  <c r="J12249" i="1" s="1"/>
  <c r="C12250" i="1"/>
  <c r="D12250" i="1" s="1"/>
  <c r="E12250" i="1"/>
  <c r="F12250" i="1" s="1"/>
  <c r="G12250" i="1"/>
  <c r="H12250" i="1" s="1"/>
  <c r="C12251" i="1"/>
  <c r="D12251" i="1" s="1"/>
  <c r="E12251" i="1"/>
  <c r="F12251" i="1" s="1"/>
  <c r="G12251" i="1"/>
  <c r="H12251" i="1" s="1"/>
  <c r="C12252" i="1"/>
  <c r="D12252" i="1" s="1"/>
  <c r="E12252" i="1"/>
  <c r="F12252" i="1" s="1"/>
  <c r="G12252" i="1"/>
  <c r="J12252" i="1" s="1"/>
  <c r="C12253" i="1"/>
  <c r="D12253" i="1" s="1"/>
  <c r="E12253" i="1"/>
  <c r="F12253" i="1" s="1"/>
  <c r="G12253" i="1"/>
  <c r="H12253" i="1" s="1"/>
  <c r="C12254" i="1"/>
  <c r="D12254" i="1" s="1"/>
  <c r="E12254" i="1"/>
  <c r="F12254" i="1" s="1"/>
  <c r="G12254" i="1"/>
  <c r="H12254" i="1" s="1"/>
  <c r="C12255" i="1"/>
  <c r="D12255" i="1" s="1"/>
  <c r="E12255" i="1"/>
  <c r="F12255" i="1" s="1"/>
  <c r="G12255" i="1"/>
  <c r="H12255" i="1" s="1"/>
  <c r="C12256" i="1"/>
  <c r="D12256" i="1" s="1"/>
  <c r="E12256" i="1"/>
  <c r="F12256" i="1" s="1"/>
  <c r="G12256" i="1"/>
  <c r="H12256" i="1" s="1"/>
  <c r="C12257" i="1"/>
  <c r="D12257" i="1" s="1"/>
  <c r="E12257" i="1"/>
  <c r="F12257" i="1" s="1"/>
  <c r="G12257" i="1"/>
  <c r="H12257" i="1" s="1"/>
  <c r="C12258" i="1"/>
  <c r="D12258" i="1" s="1"/>
  <c r="E12258" i="1"/>
  <c r="F12258" i="1" s="1"/>
  <c r="G12258" i="1"/>
  <c r="J12258" i="1" s="1"/>
  <c r="C12259" i="1"/>
  <c r="D12259" i="1" s="1"/>
  <c r="E12259" i="1"/>
  <c r="F12259" i="1" s="1"/>
  <c r="G12259" i="1"/>
  <c r="H12259" i="1" s="1"/>
  <c r="C12260" i="1"/>
  <c r="D12260" i="1" s="1"/>
  <c r="E12260" i="1"/>
  <c r="F12260" i="1" s="1"/>
  <c r="G12260" i="1"/>
  <c r="H12260" i="1" s="1"/>
  <c r="J12260" i="1"/>
  <c r="C12261" i="1"/>
  <c r="D12261" i="1" s="1"/>
  <c r="E12261" i="1"/>
  <c r="F12261" i="1" s="1"/>
  <c r="G12261" i="1"/>
  <c r="J12261" i="1" s="1"/>
  <c r="C12262" i="1"/>
  <c r="D12262" i="1" s="1"/>
  <c r="E12262" i="1"/>
  <c r="F12262" i="1" s="1"/>
  <c r="G12262" i="1"/>
  <c r="H12262" i="1" s="1"/>
  <c r="C12263" i="1"/>
  <c r="D12263" i="1" s="1"/>
  <c r="E12263" i="1"/>
  <c r="F12263" i="1" s="1"/>
  <c r="G12263" i="1"/>
  <c r="H12263" i="1" s="1"/>
  <c r="C12264" i="1"/>
  <c r="D12264" i="1" s="1"/>
  <c r="E12264" i="1"/>
  <c r="F12264" i="1" s="1"/>
  <c r="G12264" i="1"/>
  <c r="J12264" i="1" s="1"/>
  <c r="C12265" i="1"/>
  <c r="D12265" i="1" s="1"/>
  <c r="E12265" i="1"/>
  <c r="F12265" i="1" s="1"/>
  <c r="G12265" i="1"/>
  <c r="H12265" i="1" s="1"/>
  <c r="C12266" i="1"/>
  <c r="D12266" i="1" s="1"/>
  <c r="E12266" i="1"/>
  <c r="F12266" i="1" s="1"/>
  <c r="G12266" i="1"/>
  <c r="H12266" i="1" s="1"/>
  <c r="C12267" i="1"/>
  <c r="D12267" i="1" s="1"/>
  <c r="E12267" i="1"/>
  <c r="F12267" i="1" s="1"/>
  <c r="G12267" i="1"/>
  <c r="C12268" i="1"/>
  <c r="D12268" i="1" s="1"/>
  <c r="E12268" i="1"/>
  <c r="F12268" i="1" s="1"/>
  <c r="G12268" i="1"/>
  <c r="H12268" i="1" s="1"/>
  <c r="C12269" i="1"/>
  <c r="D12269" i="1" s="1"/>
  <c r="E12269" i="1"/>
  <c r="F12269" i="1" s="1"/>
  <c r="G12269" i="1"/>
  <c r="H12269" i="1" s="1"/>
  <c r="J12269" i="1"/>
  <c r="C12270" i="1"/>
  <c r="D12270" i="1" s="1"/>
  <c r="E12270" i="1"/>
  <c r="F12270" i="1" s="1"/>
  <c r="G12270" i="1"/>
  <c r="J12270" i="1" s="1"/>
  <c r="C12271" i="1"/>
  <c r="D12271" i="1" s="1"/>
  <c r="E12271" i="1"/>
  <c r="F12271" i="1" s="1"/>
  <c r="G12271" i="1"/>
  <c r="H12271" i="1" s="1"/>
  <c r="C12272" i="1"/>
  <c r="D12272" i="1" s="1"/>
  <c r="E12272" i="1"/>
  <c r="F12272" i="1" s="1"/>
  <c r="G12272" i="1"/>
  <c r="C12273" i="1"/>
  <c r="D12273" i="1" s="1"/>
  <c r="E12273" i="1"/>
  <c r="F12273" i="1" s="1"/>
  <c r="G12273" i="1"/>
  <c r="J12273" i="1" s="1"/>
  <c r="C12274" i="1"/>
  <c r="D12274" i="1" s="1"/>
  <c r="E12274" i="1"/>
  <c r="F12274" i="1" s="1"/>
  <c r="G12274" i="1"/>
  <c r="H12274" i="1" s="1"/>
  <c r="C12275" i="1"/>
  <c r="D12275" i="1" s="1"/>
  <c r="E12275" i="1"/>
  <c r="F12275" i="1" s="1"/>
  <c r="G12275" i="1"/>
  <c r="C12276" i="1"/>
  <c r="D12276" i="1" s="1"/>
  <c r="E12276" i="1"/>
  <c r="F12276" i="1" s="1"/>
  <c r="G12276" i="1"/>
  <c r="J12276" i="1" s="1"/>
  <c r="C12277" i="1"/>
  <c r="D12277" i="1" s="1"/>
  <c r="E12277" i="1"/>
  <c r="F12277" i="1" s="1"/>
  <c r="G12277" i="1"/>
  <c r="H12277" i="1" s="1"/>
  <c r="C12278" i="1"/>
  <c r="D12278" i="1" s="1"/>
  <c r="E12278" i="1"/>
  <c r="F12278" i="1" s="1"/>
  <c r="G12278" i="1"/>
  <c r="H12278" i="1" s="1"/>
  <c r="C12279" i="1"/>
  <c r="D12279" i="1" s="1"/>
  <c r="E12279" i="1"/>
  <c r="F12279" i="1" s="1"/>
  <c r="G12279" i="1"/>
  <c r="H12279" i="1" s="1"/>
  <c r="C12280" i="1"/>
  <c r="D12280" i="1" s="1"/>
  <c r="E12280" i="1"/>
  <c r="F12280" i="1" s="1"/>
  <c r="G12280" i="1"/>
  <c r="H12280" i="1" s="1"/>
  <c r="C12281" i="1"/>
  <c r="D12281" i="1" s="1"/>
  <c r="E12281" i="1"/>
  <c r="F12281" i="1" s="1"/>
  <c r="G12281" i="1"/>
  <c r="C12282" i="1"/>
  <c r="D12282" i="1" s="1"/>
  <c r="E12282" i="1"/>
  <c r="F12282" i="1" s="1"/>
  <c r="G12282" i="1"/>
  <c r="J12282" i="1" s="1"/>
  <c r="C12283" i="1"/>
  <c r="D12283" i="1" s="1"/>
  <c r="E12283" i="1"/>
  <c r="F12283" i="1" s="1"/>
  <c r="G12283" i="1"/>
  <c r="H12283" i="1" s="1"/>
  <c r="C12284" i="1"/>
  <c r="D12284" i="1" s="1"/>
  <c r="E12284" i="1"/>
  <c r="F12284" i="1" s="1"/>
  <c r="G12284" i="1"/>
  <c r="J12284" i="1" s="1"/>
  <c r="C12285" i="1"/>
  <c r="D12285" i="1" s="1"/>
  <c r="E12285" i="1"/>
  <c r="F12285" i="1" s="1"/>
  <c r="G12285" i="1"/>
  <c r="J12285" i="1" s="1"/>
  <c r="C12286" i="1"/>
  <c r="D12286" i="1" s="1"/>
  <c r="E12286" i="1"/>
  <c r="F12286" i="1" s="1"/>
  <c r="G12286" i="1"/>
  <c r="H12286" i="1" s="1"/>
  <c r="C12287" i="1"/>
  <c r="D12287" i="1" s="1"/>
  <c r="E12287" i="1"/>
  <c r="F12287" i="1" s="1"/>
  <c r="G12287" i="1"/>
  <c r="J12287" i="1" s="1"/>
  <c r="C12288" i="1"/>
  <c r="D12288" i="1" s="1"/>
  <c r="E12288" i="1"/>
  <c r="F12288" i="1" s="1"/>
  <c r="G12288" i="1"/>
  <c r="J12288" i="1" s="1"/>
  <c r="C12289" i="1"/>
  <c r="D12289" i="1" s="1"/>
  <c r="E12289" i="1"/>
  <c r="F12289" i="1" s="1"/>
  <c r="G12289" i="1"/>
  <c r="H12289" i="1" s="1"/>
  <c r="C12290" i="1"/>
  <c r="D12290" i="1" s="1"/>
  <c r="E12290" i="1"/>
  <c r="F12290" i="1" s="1"/>
  <c r="G12290" i="1"/>
  <c r="J12290" i="1" s="1"/>
  <c r="C12291" i="1"/>
  <c r="D12291" i="1" s="1"/>
  <c r="E12291" i="1"/>
  <c r="F12291" i="1" s="1"/>
  <c r="G12291" i="1"/>
  <c r="H12291" i="1" s="1"/>
  <c r="C12292" i="1"/>
  <c r="D12292" i="1" s="1"/>
  <c r="E12292" i="1"/>
  <c r="F12292" i="1" s="1"/>
  <c r="G12292" i="1"/>
  <c r="H12292" i="1" s="1"/>
  <c r="C12293" i="1"/>
  <c r="D12293" i="1" s="1"/>
  <c r="E12293" i="1"/>
  <c r="F12293" i="1" s="1"/>
  <c r="G12293" i="1"/>
  <c r="H12293" i="1" s="1"/>
  <c r="C12294" i="1"/>
  <c r="D12294" i="1" s="1"/>
  <c r="E12294" i="1"/>
  <c r="F12294" i="1" s="1"/>
  <c r="G12294" i="1"/>
  <c r="J12294" i="1" s="1"/>
  <c r="C12295" i="1"/>
  <c r="D12295" i="1" s="1"/>
  <c r="E12295" i="1"/>
  <c r="F12295" i="1" s="1"/>
  <c r="G12295" i="1"/>
  <c r="H12295" i="1" s="1"/>
  <c r="C12296" i="1"/>
  <c r="D12296" i="1" s="1"/>
  <c r="E12296" i="1"/>
  <c r="F12296" i="1" s="1"/>
  <c r="G12296" i="1"/>
  <c r="J12296" i="1" s="1"/>
  <c r="C12297" i="1"/>
  <c r="D12297" i="1" s="1"/>
  <c r="E12297" i="1"/>
  <c r="F12297" i="1" s="1"/>
  <c r="G12297" i="1"/>
  <c r="J12297" i="1" s="1"/>
  <c r="C12298" i="1"/>
  <c r="D12298" i="1" s="1"/>
  <c r="E12298" i="1"/>
  <c r="F12298" i="1" s="1"/>
  <c r="G12298" i="1"/>
  <c r="H12298" i="1" s="1"/>
  <c r="C12299" i="1"/>
  <c r="D12299" i="1" s="1"/>
  <c r="E12299" i="1"/>
  <c r="F12299" i="1" s="1"/>
  <c r="G12299" i="1"/>
  <c r="J12299" i="1" s="1"/>
  <c r="C12300" i="1"/>
  <c r="D12300" i="1" s="1"/>
  <c r="E12300" i="1"/>
  <c r="F12300" i="1" s="1"/>
  <c r="G12300" i="1"/>
  <c r="J12300" i="1" s="1"/>
  <c r="C12301" i="1"/>
  <c r="D12301" i="1" s="1"/>
  <c r="E12301" i="1"/>
  <c r="F12301" i="1" s="1"/>
  <c r="G12301" i="1"/>
  <c r="H12301" i="1" s="1"/>
  <c r="C12302" i="1"/>
  <c r="D12302" i="1" s="1"/>
  <c r="E12302" i="1"/>
  <c r="F12302" i="1" s="1"/>
  <c r="G12302" i="1"/>
  <c r="H12302" i="1" s="1"/>
  <c r="C12192" i="1"/>
  <c r="D12192" i="1" s="1"/>
  <c r="E12192" i="1"/>
  <c r="F12192" i="1" s="1"/>
  <c r="G12192" i="1"/>
  <c r="H12192" i="1" s="1"/>
  <c r="C12193" i="1"/>
  <c r="D12193" i="1" s="1"/>
  <c r="E12193" i="1"/>
  <c r="F12193" i="1" s="1"/>
  <c r="G12193" i="1"/>
  <c r="H12193" i="1" s="1"/>
  <c r="C12194" i="1"/>
  <c r="D12194" i="1" s="1"/>
  <c r="E12194" i="1"/>
  <c r="F12194" i="1" s="1"/>
  <c r="G12194" i="1"/>
  <c r="H12194" i="1" s="1"/>
  <c r="C12195" i="1"/>
  <c r="D12195" i="1" s="1"/>
  <c r="E12195" i="1"/>
  <c r="F12195" i="1" s="1"/>
  <c r="G12195" i="1"/>
  <c r="J12195" i="1" s="1"/>
  <c r="C12196" i="1"/>
  <c r="D12196" i="1" s="1"/>
  <c r="E12196" i="1"/>
  <c r="F12196" i="1" s="1"/>
  <c r="G12196" i="1"/>
  <c r="H12196" i="1" s="1"/>
  <c r="C12197" i="1"/>
  <c r="D12197" i="1" s="1"/>
  <c r="E12197" i="1"/>
  <c r="F12197" i="1" s="1"/>
  <c r="G12197" i="1"/>
  <c r="H12197" i="1" s="1"/>
  <c r="C12198" i="1"/>
  <c r="D12198" i="1" s="1"/>
  <c r="E12198" i="1"/>
  <c r="F12198" i="1" s="1"/>
  <c r="G12198" i="1"/>
  <c r="J12198" i="1" s="1"/>
  <c r="C12199" i="1"/>
  <c r="D12199" i="1" s="1"/>
  <c r="E12199" i="1"/>
  <c r="F12199" i="1" s="1"/>
  <c r="G12199" i="1"/>
  <c r="H12199" i="1" s="1"/>
  <c r="C12200" i="1"/>
  <c r="D12200" i="1" s="1"/>
  <c r="E12200" i="1"/>
  <c r="F12200" i="1" s="1"/>
  <c r="G12200" i="1"/>
  <c r="H12200" i="1" s="1"/>
  <c r="C12201" i="1"/>
  <c r="D12201" i="1" s="1"/>
  <c r="E12201" i="1"/>
  <c r="F12201" i="1" s="1"/>
  <c r="G12201" i="1"/>
  <c r="J12201" i="1" s="1"/>
  <c r="H12201" i="1"/>
  <c r="C12202" i="1"/>
  <c r="D12202" i="1" s="1"/>
  <c r="E12202" i="1"/>
  <c r="F12202" i="1" s="1"/>
  <c r="G12202" i="1"/>
  <c r="H12202" i="1" s="1"/>
  <c r="C12203" i="1"/>
  <c r="D12203" i="1" s="1"/>
  <c r="E12203" i="1"/>
  <c r="F12203" i="1" s="1"/>
  <c r="G12203" i="1"/>
  <c r="H12203" i="1" s="1"/>
  <c r="C12204" i="1"/>
  <c r="D12204" i="1" s="1"/>
  <c r="E12204" i="1"/>
  <c r="F12204" i="1" s="1"/>
  <c r="G12204" i="1"/>
  <c r="H12204" i="1" s="1"/>
  <c r="C12205" i="1"/>
  <c r="D12205" i="1" s="1"/>
  <c r="E12205" i="1"/>
  <c r="F12205" i="1" s="1"/>
  <c r="G12205" i="1"/>
  <c r="H12205" i="1" s="1"/>
  <c r="C12206" i="1"/>
  <c r="D12206" i="1" s="1"/>
  <c r="E12206" i="1"/>
  <c r="F12206" i="1" s="1"/>
  <c r="G12206" i="1"/>
  <c r="H12206" i="1" s="1"/>
  <c r="C12003" i="1"/>
  <c r="D12003" i="1" s="1"/>
  <c r="E12003" i="1"/>
  <c r="F12003" i="1" s="1"/>
  <c r="G12003" i="1"/>
  <c r="H12003" i="1" s="1"/>
  <c r="C12004" i="1"/>
  <c r="D12004" i="1" s="1"/>
  <c r="E12004" i="1"/>
  <c r="F12004" i="1" s="1"/>
  <c r="G12004" i="1"/>
  <c r="H12004" i="1" s="1"/>
  <c r="C12005" i="1"/>
  <c r="D12005" i="1" s="1"/>
  <c r="E12005" i="1"/>
  <c r="F12005" i="1" s="1"/>
  <c r="G12005" i="1"/>
  <c r="H12005" i="1" s="1"/>
  <c r="C12006" i="1"/>
  <c r="D12006" i="1" s="1"/>
  <c r="E12006" i="1"/>
  <c r="F12006" i="1" s="1"/>
  <c r="G12006" i="1"/>
  <c r="J12006" i="1" s="1"/>
  <c r="C12007" i="1"/>
  <c r="D12007" i="1" s="1"/>
  <c r="E12007" i="1"/>
  <c r="F12007" i="1" s="1"/>
  <c r="G12007" i="1"/>
  <c r="H12007" i="1" s="1"/>
  <c r="C12008" i="1"/>
  <c r="D12008" i="1" s="1"/>
  <c r="E12008" i="1"/>
  <c r="F12008" i="1" s="1"/>
  <c r="G12008" i="1"/>
  <c r="J12008" i="1" s="1"/>
  <c r="C12009" i="1"/>
  <c r="D12009" i="1" s="1"/>
  <c r="E12009" i="1"/>
  <c r="F12009" i="1" s="1"/>
  <c r="G12009" i="1"/>
  <c r="J12009" i="1" s="1"/>
  <c r="C12010" i="1"/>
  <c r="D12010" i="1" s="1"/>
  <c r="E12010" i="1"/>
  <c r="F12010" i="1" s="1"/>
  <c r="G12010" i="1"/>
  <c r="J12010" i="1" s="1"/>
  <c r="C12011" i="1"/>
  <c r="D12011" i="1" s="1"/>
  <c r="E12011" i="1"/>
  <c r="F12011" i="1" s="1"/>
  <c r="G12011" i="1"/>
  <c r="H12011" i="1" s="1"/>
  <c r="C12012" i="1"/>
  <c r="D12012" i="1" s="1"/>
  <c r="E12012" i="1"/>
  <c r="F12012" i="1" s="1"/>
  <c r="G12012" i="1"/>
  <c r="J12012" i="1" s="1"/>
  <c r="C12013" i="1"/>
  <c r="D12013" i="1" s="1"/>
  <c r="E12013" i="1"/>
  <c r="F12013" i="1" s="1"/>
  <c r="G12013" i="1"/>
  <c r="H12013" i="1" s="1"/>
  <c r="C12014" i="1"/>
  <c r="D12014" i="1" s="1"/>
  <c r="E12014" i="1"/>
  <c r="F12014" i="1" s="1"/>
  <c r="G12014" i="1"/>
  <c r="J12014" i="1" s="1"/>
  <c r="C12015" i="1"/>
  <c r="D12015" i="1" s="1"/>
  <c r="E12015" i="1"/>
  <c r="F12015" i="1" s="1"/>
  <c r="G12015" i="1"/>
  <c r="H12015" i="1" s="1"/>
  <c r="C12016" i="1"/>
  <c r="D12016" i="1" s="1"/>
  <c r="E12016" i="1"/>
  <c r="F12016" i="1" s="1"/>
  <c r="G12016" i="1"/>
  <c r="H12016" i="1" s="1"/>
  <c r="C12017" i="1"/>
  <c r="D12017" i="1" s="1"/>
  <c r="E12017" i="1"/>
  <c r="F12017" i="1" s="1"/>
  <c r="G12017" i="1"/>
  <c r="H12017" i="1" s="1"/>
  <c r="C12018" i="1"/>
  <c r="D12018" i="1" s="1"/>
  <c r="E12018" i="1"/>
  <c r="F12018" i="1" s="1"/>
  <c r="G12018" i="1"/>
  <c r="J12018" i="1" s="1"/>
  <c r="C12019" i="1"/>
  <c r="D12019" i="1" s="1"/>
  <c r="E12019" i="1"/>
  <c r="F12019" i="1" s="1"/>
  <c r="G12019" i="1"/>
  <c r="H12019" i="1" s="1"/>
  <c r="C12020" i="1"/>
  <c r="D12020" i="1" s="1"/>
  <c r="E12020" i="1"/>
  <c r="F12020" i="1" s="1"/>
  <c r="G12020" i="1"/>
  <c r="J12020" i="1" s="1"/>
  <c r="C12021" i="1"/>
  <c r="D12021" i="1" s="1"/>
  <c r="E12021" i="1"/>
  <c r="F12021" i="1" s="1"/>
  <c r="G12021" i="1"/>
  <c r="J12021" i="1" s="1"/>
  <c r="C12022" i="1"/>
  <c r="D12022" i="1" s="1"/>
  <c r="E12022" i="1"/>
  <c r="F12022" i="1" s="1"/>
  <c r="G12022" i="1"/>
  <c r="H12022" i="1" s="1"/>
  <c r="C12023" i="1"/>
  <c r="D12023" i="1" s="1"/>
  <c r="E12023" i="1"/>
  <c r="F12023" i="1" s="1"/>
  <c r="G12023" i="1"/>
  <c r="H12023" i="1" s="1"/>
  <c r="C12024" i="1"/>
  <c r="D12024" i="1" s="1"/>
  <c r="E12024" i="1"/>
  <c r="F12024" i="1" s="1"/>
  <c r="G12024" i="1"/>
  <c r="H12024" i="1" s="1"/>
  <c r="C12025" i="1"/>
  <c r="D12025" i="1" s="1"/>
  <c r="E12025" i="1"/>
  <c r="F12025" i="1" s="1"/>
  <c r="G12025" i="1"/>
  <c r="H12025" i="1" s="1"/>
  <c r="C12026" i="1"/>
  <c r="D12026" i="1" s="1"/>
  <c r="E12026" i="1"/>
  <c r="F12026" i="1" s="1"/>
  <c r="G12026" i="1"/>
  <c r="J12026" i="1" s="1"/>
  <c r="C12027" i="1"/>
  <c r="D12027" i="1" s="1"/>
  <c r="E12027" i="1"/>
  <c r="F12027" i="1" s="1"/>
  <c r="G12027" i="1"/>
  <c r="H12027" i="1" s="1"/>
  <c r="C12028" i="1"/>
  <c r="D12028" i="1" s="1"/>
  <c r="E12028" i="1"/>
  <c r="F12028" i="1" s="1"/>
  <c r="G12028" i="1"/>
  <c r="H12028" i="1" s="1"/>
  <c r="C12029" i="1"/>
  <c r="D12029" i="1" s="1"/>
  <c r="E12029" i="1"/>
  <c r="F12029" i="1" s="1"/>
  <c r="G12029" i="1"/>
  <c r="H12029" i="1" s="1"/>
  <c r="C12030" i="1"/>
  <c r="D12030" i="1" s="1"/>
  <c r="E12030" i="1"/>
  <c r="F12030" i="1" s="1"/>
  <c r="G12030" i="1"/>
  <c r="J12030" i="1" s="1"/>
  <c r="C12031" i="1"/>
  <c r="D12031" i="1" s="1"/>
  <c r="E12031" i="1"/>
  <c r="F12031" i="1" s="1"/>
  <c r="G12031" i="1"/>
  <c r="J12031" i="1" s="1"/>
  <c r="H12031" i="1"/>
  <c r="C12032" i="1"/>
  <c r="D12032" i="1" s="1"/>
  <c r="E12032" i="1"/>
  <c r="F12032" i="1" s="1"/>
  <c r="G12032" i="1"/>
  <c r="J12032" i="1" s="1"/>
  <c r="C12033" i="1"/>
  <c r="D12033" i="1" s="1"/>
  <c r="E12033" i="1"/>
  <c r="F12033" i="1" s="1"/>
  <c r="G12033" i="1"/>
  <c r="J12033" i="1" s="1"/>
  <c r="C12034" i="1"/>
  <c r="D12034" i="1" s="1"/>
  <c r="E12034" i="1"/>
  <c r="F12034" i="1" s="1"/>
  <c r="G12034" i="1"/>
  <c r="H12034" i="1" s="1"/>
  <c r="C12035" i="1"/>
  <c r="D12035" i="1" s="1"/>
  <c r="E12035" i="1"/>
  <c r="F12035" i="1" s="1"/>
  <c r="G12035" i="1"/>
  <c r="H12035" i="1" s="1"/>
  <c r="C12036" i="1"/>
  <c r="D12036" i="1" s="1"/>
  <c r="E12036" i="1"/>
  <c r="F12036" i="1" s="1"/>
  <c r="G12036" i="1"/>
  <c r="H12036" i="1" s="1"/>
  <c r="C12037" i="1"/>
  <c r="D12037" i="1" s="1"/>
  <c r="E12037" i="1"/>
  <c r="F12037" i="1" s="1"/>
  <c r="G12037" i="1"/>
  <c r="H12037" i="1" s="1"/>
  <c r="C12038" i="1"/>
  <c r="D12038" i="1" s="1"/>
  <c r="E12038" i="1"/>
  <c r="F12038" i="1" s="1"/>
  <c r="G12038" i="1"/>
  <c r="J12038" i="1" s="1"/>
  <c r="C12039" i="1"/>
  <c r="D12039" i="1" s="1"/>
  <c r="E12039" i="1"/>
  <c r="F12039" i="1" s="1"/>
  <c r="G12039" i="1"/>
  <c r="H12039" i="1" s="1"/>
  <c r="C12040" i="1"/>
  <c r="D12040" i="1" s="1"/>
  <c r="E12040" i="1"/>
  <c r="F12040" i="1" s="1"/>
  <c r="G12040" i="1"/>
  <c r="H12040" i="1" s="1"/>
  <c r="C12041" i="1"/>
  <c r="D12041" i="1" s="1"/>
  <c r="E12041" i="1"/>
  <c r="F12041" i="1" s="1"/>
  <c r="G12041" i="1"/>
  <c r="H12041" i="1" s="1"/>
  <c r="C12042" i="1"/>
  <c r="D12042" i="1" s="1"/>
  <c r="E12042" i="1"/>
  <c r="F12042" i="1" s="1"/>
  <c r="G12042" i="1"/>
  <c r="J12042" i="1" s="1"/>
  <c r="C12043" i="1"/>
  <c r="D12043" i="1" s="1"/>
  <c r="E12043" i="1"/>
  <c r="F12043" i="1" s="1"/>
  <c r="G12043" i="1"/>
  <c r="H12043" i="1" s="1"/>
  <c r="C12044" i="1"/>
  <c r="D12044" i="1" s="1"/>
  <c r="E12044" i="1"/>
  <c r="F12044" i="1" s="1"/>
  <c r="G12044" i="1"/>
  <c r="J12044" i="1" s="1"/>
  <c r="C12045" i="1"/>
  <c r="D12045" i="1" s="1"/>
  <c r="E12045" i="1"/>
  <c r="F12045" i="1" s="1"/>
  <c r="G12045" i="1"/>
  <c r="J12045" i="1" s="1"/>
  <c r="C12046" i="1"/>
  <c r="D12046" i="1" s="1"/>
  <c r="E12046" i="1"/>
  <c r="F12046" i="1" s="1"/>
  <c r="G12046" i="1"/>
  <c r="J12046" i="1" s="1"/>
  <c r="C12047" i="1"/>
  <c r="D12047" i="1" s="1"/>
  <c r="E12047" i="1"/>
  <c r="F12047" i="1" s="1"/>
  <c r="G12047" i="1"/>
  <c r="H12047" i="1" s="1"/>
  <c r="C12048" i="1"/>
  <c r="D12048" i="1" s="1"/>
  <c r="E12048" i="1"/>
  <c r="F12048" i="1" s="1"/>
  <c r="G12048" i="1"/>
  <c r="J12048" i="1" s="1"/>
  <c r="C12049" i="1"/>
  <c r="D12049" i="1" s="1"/>
  <c r="E12049" i="1"/>
  <c r="F12049" i="1" s="1"/>
  <c r="G12049" i="1"/>
  <c r="H12049" i="1" s="1"/>
  <c r="C12050" i="1"/>
  <c r="D12050" i="1" s="1"/>
  <c r="E12050" i="1"/>
  <c r="F12050" i="1" s="1"/>
  <c r="G12050" i="1"/>
  <c r="J12050" i="1" s="1"/>
  <c r="C12051" i="1"/>
  <c r="D12051" i="1" s="1"/>
  <c r="E12051" i="1"/>
  <c r="F12051" i="1" s="1"/>
  <c r="G12051" i="1"/>
  <c r="H12051" i="1" s="1"/>
  <c r="C12052" i="1"/>
  <c r="D12052" i="1" s="1"/>
  <c r="E12052" i="1"/>
  <c r="F12052" i="1" s="1"/>
  <c r="G12052" i="1"/>
  <c r="H12052" i="1" s="1"/>
  <c r="C12053" i="1"/>
  <c r="D12053" i="1" s="1"/>
  <c r="E12053" i="1"/>
  <c r="F12053" i="1" s="1"/>
  <c r="G12053" i="1"/>
  <c r="H12053" i="1" s="1"/>
  <c r="C12054" i="1"/>
  <c r="D12054" i="1" s="1"/>
  <c r="E12054" i="1"/>
  <c r="F12054" i="1" s="1"/>
  <c r="G12054" i="1"/>
  <c r="J12054" i="1" s="1"/>
  <c r="C12055" i="1"/>
  <c r="D12055" i="1" s="1"/>
  <c r="E12055" i="1"/>
  <c r="F12055" i="1" s="1"/>
  <c r="G12055" i="1"/>
  <c r="H12055" i="1" s="1"/>
  <c r="C12056" i="1"/>
  <c r="D12056" i="1" s="1"/>
  <c r="E12056" i="1"/>
  <c r="F12056" i="1" s="1"/>
  <c r="G12056" i="1"/>
  <c r="J12056" i="1" s="1"/>
  <c r="C12057" i="1"/>
  <c r="D12057" i="1" s="1"/>
  <c r="E12057" i="1"/>
  <c r="F12057" i="1" s="1"/>
  <c r="G12057" i="1"/>
  <c r="J12057" i="1" s="1"/>
  <c r="C12058" i="1"/>
  <c r="D12058" i="1" s="1"/>
  <c r="E12058" i="1"/>
  <c r="F12058" i="1" s="1"/>
  <c r="G12058" i="1"/>
  <c r="H12058" i="1" s="1"/>
  <c r="C12059" i="1"/>
  <c r="D12059" i="1" s="1"/>
  <c r="E12059" i="1"/>
  <c r="F12059" i="1" s="1"/>
  <c r="G12059" i="1"/>
  <c r="H12059" i="1" s="1"/>
  <c r="C12060" i="1"/>
  <c r="D12060" i="1" s="1"/>
  <c r="E12060" i="1"/>
  <c r="F12060" i="1" s="1"/>
  <c r="G12060" i="1"/>
  <c r="H12060" i="1" s="1"/>
  <c r="C12061" i="1"/>
  <c r="D12061" i="1" s="1"/>
  <c r="E12061" i="1"/>
  <c r="F12061" i="1" s="1"/>
  <c r="G12061" i="1"/>
  <c r="H12061" i="1" s="1"/>
  <c r="C12062" i="1"/>
  <c r="D12062" i="1" s="1"/>
  <c r="E12062" i="1"/>
  <c r="F12062" i="1" s="1"/>
  <c r="G12062" i="1"/>
  <c r="J12062" i="1" s="1"/>
  <c r="C12063" i="1"/>
  <c r="D12063" i="1" s="1"/>
  <c r="E12063" i="1"/>
  <c r="F12063" i="1" s="1"/>
  <c r="G12063" i="1"/>
  <c r="H12063" i="1" s="1"/>
  <c r="C12064" i="1"/>
  <c r="D12064" i="1" s="1"/>
  <c r="E12064" i="1"/>
  <c r="F12064" i="1" s="1"/>
  <c r="G12064" i="1"/>
  <c r="H12064" i="1" s="1"/>
  <c r="C12065" i="1"/>
  <c r="D12065" i="1" s="1"/>
  <c r="E12065" i="1"/>
  <c r="F12065" i="1" s="1"/>
  <c r="G12065" i="1"/>
  <c r="J12065" i="1" s="1"/>
  <c r="C12066" i="1"/>
  <c r="D12066" i="1" s="1"/>
  <c r="E12066" i="1"/>
  <c r="F12066" i="1" s="1"/>
  <c r="G12066" i="1"/>
  <c r="H12066" i="1" s="1"/>
  <c r="J12066" i="1"/>
  <c r="C12067" i="1"/>
  <c r="D12067" i="1" s="1"/>
  <c r="E12067" i="1"/>
  <c r="F12067" i="1" s="1"/>
  <c r="G12067" i="1"/>
  <c r="H12067" i="1" s="1"/>
  <c r="C12068" i="1"/>
  <c r="D12068" i="1" s="1"/>
  <c r="E12068" i="1"/>
  <c r="F12068" i="1" s="1"/>
  <c r="G12068" i="1"/>
  <c r="J12068" i="1" s="1"/>
  <c r="H12068" i="1"/>
  <c r="C12069" i="1"/>
  <c r="D12069" i="1" s="1"/>
  <c r="E12069" i="1"/>
  <c r="F12069" i="1" s="1"/>
  <c r="G12069" i="1"/>
  <c r="J12069" i="1" s="1"/>
  <c r="C12070" i="1"/>
  <c r="D12070" i="1" s="1"/>
  <c r="E12070" i="1"/>
  <c r="F12070" i="1" s="1"/>
  <c r="G12070" i="1"/>
  <c r="H12070" i="1" s="1"/>
  <c r="C12071" i="1"/>
  <c r="D12071" i="1" s="1"/>
  <c r="E12071" i="1"/>
  <c r="F12071" i="1" s="1"/>
  <c r="G12071" i="1"/>
  <c r="H12071" i="1" s="1"/>
  <c r="C12072" i="1"/>
  <c r="D12072" i="1" s="1"/>
  <c r="E12072" i="1"/>
  <c r="F12072" i="1" s="1"/>
  <c r="G12072" i="1"/>
  <c r="H12072" i="1" s="1"/>
  <c r="C12073" i="1"/>
  <c r="D12073" i="1" s="1"/>
  <c r="E12073" i="1"/>
  <c r="F12073" i="1" s="1"/>
  <c r="G12073" i="1"/>
  <c r="H12073" i="1" s="1"/>
  <c r="C12074" i="1"/>
  <c r="D12074" i="1" s="1"/>
  <c r="E12074" i="1"/>
  <c r="F12074" i="1" s="1"/>
  <c r="G12074" i="1"/>
  <c r="J12074" i="1" s="1"/>
  <c r="C12075" i="1"/>
  <c r="D12075" i="1" s="1"/>
  <c r="E12075" i="1"/>
  <c r="F12075" i="1" s="1"/>
  <c r="G12075" i="1"/>
  <c r="H12075" i="1" s="1"/>
  <c r="C12076" i="1"/>
  <c r="D12076" i="1" s="1"/>
  <c r="E12076" i="1"/>
  <c r="F12076" i="1" s="1"/>
  <c r="G12076" i="1"/>
  <c r="H12076" i="1" s="1"/>
  <c r="C12077" i="1"/>
  <c r="D12077" i="1" s="1"/>
  <c r="E12077" i="1"/>
  <c r="F12077" i="1" s="1"/>
  <c r="G12077" i="1"/>
  <c r="H12077" i="1" s="1"/>
  <c r="C12078" i="1"/>
  <c r="D12078" i="1" s="1"/>
  <c r="E12078" i="1"/>
  <c r="F12078" i="1" s="1"/>
  <c r="G12078" i="1"/>
  <c r="J12078" i="1" s="1"/>
  <c r="C12079" i="1"/>
  <c r="D12079" i="1" s="1"/>
  <c r="E12079" i="1"/>
  <c r="F12079" i="1" s="1"/>
  <c r="G12079" i="1"/>
  <c r="H12079" i="1" s="1"/>
  <c r="C12080" i="1"/>
  <c r="D12080" i="1" s="1"/>
  <c r="E12080" i="1"/>
  <c r="F12080" i="1" s="1"/>
  <c r="G12080" i="1"/>
  <c r="J12080" i="1" s="1"/>
  <c r="C12081" i="1"/>
  <c r="D12081" i="1" s="1"/>
  <c r="E12081" i="1"/>
  <c r="F12081" i="1" s="1"/>
  <c r="G12081" i="1"/>
  <c r="J12081" i="1" s="1"/>
  <c r="C12082" i="1"/>
  <c r="D12082" i="1" s="1"/>
  <c r="E12082" i="1"/>
  <c r="F12082" i="1" s="1"/>
  <c r="G12082" i="1"/>
  <c r="J12082" i="1" s="1"/>
  <c r="C12083" i="1"/>
  <c r="D12083" i="1" s="1"/>
  <c r="E12083" i="1"/>
  <c r="F12083" i="1" s="1"/>
  <c r="G12083" i="1"/>
  <c r="H12083" i="1" s="1"/>
  <c r="C12084" i="1"/>
  <c r="D12084" i="1" s="1"/>
  <c r="E12084" i="1"/>
  <c r="F12084" i="1" s="1"/>
  <c r="G12084" i="1"/>
  <c r="J12084" i="1" s="1"/>
  <c r="C12085" i="1"/>
  <c r="D12085" i="1" s="1"/>
  <c r="E12085" i="1"/>
  <c r="F12085" i="1" s="1"/>
  <c r="G12085" i="1"/>
  <c r="H12085" i="1" s="1"/>
  <c r="C12086" i="1"/>
  <c r="D12086" i="1" s="1"/>
  <c r="E12086" i="1"/>
  <c r="F12086" i="1" s="1"/>
  <c r="G12086" i="1"/>
  <c r="J12086" i="1" s="1"/>
  <c r="C12087" i="1"/>
  <c r="D12087" i="1" s="1"/>
  <c r="E12087" i="1"/>
  <c r="F12087" i="1" s="1"/>
  <c r="G12087" i="1"/>
  <c r="H12087" i="1" s="1"/>
  <c r="C12088" i="1"/>
  <c r="D12088" i="1" s="1"/>
  <c r="E12088" i="1"/>
  <c r="F12088" i="1" s="1"/>
  <c r="G12088" i="1"/>
  <c r="H12088" i="1" s="1"/>
  <c r="C12089" i="1"/>
  <c r="D12089" i="1" s="1"/>
  <c r="E12089" i="1"/>
  <c r="F12089" i="1" s="1"/>
  <c r="G12089" i="1"/>
  <c r="H12089" i="1" s="1"/>
  <c r="C12090" i="1"/>
  <c r="D12090" i="1" s="1"/>
  <c r="E12090" i="1"/>
  <c r="F12090" i="1" s="1"/>
  <c r="G12090" i="1"/>
  <c r="J12090" i="1" s="1"/>
  <c r="C12091" i="1"/>
  <c r="D12091" i="1" s="1"/>
  <c r="E12091" i="1"/>
  <c r="F12091" i="1" s="1"/>
  <c r="G12091" i="1"/>
  <c r="H12091" i="1" s="1"/>
  <c r="C12092" i="1"/>
  <c r="D12092" i="1" s="1"/>
  <c r="E12092" i="1"/>
  <c r="F12092" i="1" s="1"/>
  <c r="G12092" i="1"/>
  <c r="J12092" i="1" s="1"/>
  <c r="C12093" i="1"/>
  <c r="D12093" i="1" s="1"/>
  <c r="E12093" i="1"/>
  <c r="F12093" i="1" s="1"/>
  <c r="G12093" i="1"/>
  <c r="J12093" i="1" s="1"/>
  <c r="C12094" i="1"/>
  <c r="D12094" i="1" s="1"/>
  <c r="E12094" i="1"/>
  <c r="F12094" i="1" s="1"/>
  <c r="G12094" i="1"/>
  <c r="H12094" i="1" s="1"/>
  <c r="C12095" i="1"/>
  <c r="D12095" i="1" s="1"/>
  <c r="E12095" i="1"/>
  <c r="F12095" i="1" s="1"/>
  <c r="G12095" i="1"/>
  <c r="H12095" i="1" s="1"/>
  <c r="C12096" i="1"/>
  <c r="D12096" i="1" s="1"/>
  <c r="E12096" i="1"/>
  <c r="F12096" i="1" s="1"/>
  <c r="G12096" i="1"/>
  <c r="H12096" i="1" s="1"/>
  <c r="C12097" i="1"/>
  <c r="D12097" i="1" s="1"/>
  <c r="E12097" i="1"/>
  <c r="F12097" i="1" s="1"/>
  <c r="G12097" i="1"/>
  <c r="H12097" i="1" s="1"/>
  <c r="C12098" i="1"/>
  <c r="D12098" i="1" s="1"/>
  <c r="E12098" i="1"/>
  <c r="F12098" i="1" s="1"/>
  <c r="G12098" i="1"/>
  <c r="J12098" i="1" s="1"/>
  <c r="H12098" i="1"/>
  <c r="C12099" i="1"/>
  <c r="D12099" i="1" s="1"/>
  <c r="E12099" i="1"/>
  <c r="F12099" i="1" s="1"/>
  <c r="G12099" i="1"/>
  <c r="H12099" i="1" s="1"/>
  <c r="C12100" i="1"/>
  <c r="D12100" i="1" s="1"/>
  <c r="E12100" i="1"/>
  <c r="F12100" i="1" s="1"/>
  <c r="G12100" i="1"/>
  <c r="H12100" i="1" s="1"/>
  <c r="C12101" i="1"/>
  <c r="D12101" i="1" s="1"/>
  <c r="E12101" i="1"/>
  <c r="F12101" i="1" s="1"/>
  <c r="G12101" i="1"/>
  <c r="J12101" i="1" s="1"/>
  <c r="C12102" i="1"/>
  <c r="D12102" i="1" s="1"/>
  <c r="E12102" i="1"/>
  <c r="F12102" i="1" s="1"/>
  <c r="G12102" i="1"/>
  <c r="H12102" i="1" s="1"/>
  <c r="C12103" i="1"/>
  <c r="D12103" i="1" s="1"/>
  <c r="E12103" i="1"/>
  <c r="F12103" i="1" s="1"/>
  <c r="G12103" i="1"/>
  <c r="H12103" i="1" s="1"/>
  <c r="C12104" i="1"/>
  <c r="D12104" i="1" s="1"/>
  <c r="E12104" i="1"/>
  <c r="F12104" i="1" s="1"/>
  <c r="G12104" i="1"/>
  <c r="J12104" i="1" s="1"/>
  <c r="H12104" i="1"/>
  <c r="C12105" i="1"/>
  <c r="D12105" i="1" s="1"/>
  <c r="E12105" i="1"/>
  <c r="F12105" i="1" s="1"/>
  <c r="G12105" i="1"/>
  <c r="J12105" i="1" s="1"/>
  <c r="C12106" i="1"/>
  <c r="D12106" i="1" s="1"/>
  <c r="E12106" i="1"/>
  <c r="F12106" i="1" s="1"/>
  <c r="G12106" i="1"/>
  <c r="H12106" i="1" s="1"/>
  <c r="C12107" i="1"/>
  <c r="D12107" i="1" s="1"/>
  <c r="E12107" i="1"/>
  <c r="F12107" i="1" s="1"/>
  <c r="G12107" i="1"/>
  <c r="H12107" i="1" s="1"/>
  <c r="C12108" i="1"/>
  <c r="D12108" i="1" s="1"/>
  <c r="E12108" i="1"/>
  <c r="F12108" i="1" s="1"/>
  <c r="G12108" i="1"/>
  <c r="H12108" i="1" s="1"/>
  <c r="C12109" i="1"/>
  <c r="D12109" i="1" s="1"/>
  <c r="E12109" i="1"/>
  <c r="F12109" i="1" s="1"/>
  <c r="G12109" i="1"/>
  <c r="H12109" i="1" s="1"/>
  <c r="C12110" i="1"/>
  <c r="D12110" i="1" s="1"/>
  <c r="E12110" i="1"/>
  <c r="F12110" i="1" s="1"/>
  <c r="G12110" i="1"/>
  <c r="J12110" i="1" s="1"/>
  <c r="C12111" i="1"/>
  <c r="D12111" i="1" s="1"/>
  <c r="E12111" i="1"/>
  <c r="F12111" i="1" s="1"/>
  <c r="G12111" i="1"/>
  <c r="H12111" i="1" s="1"/>
  <c r="C12112" i="1"/>
  <c r="D12112" i="1" s="1"/>
  <c r="E12112" i="1"/>
  <c r="F12112" i="1" s="1"/>
  <c r="G12112" i="1"/>
  <c r="H12112" i="1" s="1"/>
  <c r="C12113" i="1"/>
  <c r="D12113" i="1" s="1"/>
  <c r="E12113" i="1"/>
  <c r="F12113" i="1" s="1"/>
  <c r="G12113" i="1"/>
  <c r="H12113" i="1" s="1"/>
  <c r="C12114" i="1"/>
  <c r="D12114" i="1" s="1"/>
  <c r="E12114" i="1"/>
  <c r="F12114" i="1" s="1"/>
  <c r="G12114" i="1"/>
  <c r="J12114" i="1" s="1"/>
  <c r="C12115" i="1"/>
  <c r="D12115" i="1" s="1"/>
  <c r="E12115" i="1"/>
  <c r="F12115" i="1" s="1"/>
  <c r="G12115" i="1"/>
  <c r="H12115" i="1" s="1"/>
  <c r="C12116" i="1"/>
  <c r="D12116" i="1" s="1"/>
  <c r="E12116" i="1"/>
  <c r="F12116" i="1" s="1"/>
  <c r="G12116" i="1"/>
  <c r="J12116" i="1" s="1"/>
  <c r="C12117" i="1"/>
  <c r="D12117" i="1" s="1"/>
  <c r="E12117" i="1"/>
  <c r="F12117" i="1" s="1"/>
  <c r="G12117" i="1"/>
  <c r="J12117" i="1" s="1"/>
  <c r="C12118" i="1"/>
  <c r="D12118" i="1" s="1"/>
  <c r="E12118" i="1"/>
  <c r="F12118" i="1" s="1"/>
  <c r="G12118" i="1"/>
  <c r="J12118" i="1" s="1"/>
  <c r="C12119" i="1"/>
  <c r="D12119" i="1" s="1"/>
  <c r="E12119" i="1"/>
  <c r="F12119" i="1" s="1"/>
  <c r="G12119" i="1"/>
  <c r="H12119" i="1" s="1"/>
  <c r="C12120" i="1"/>
  <c r="D12120" i="1" s="1"/>
  <c r="E12120" i="1"/>
  <c r="F12120" i="1" s="1"/>
  <c r="G12120" i="1"/>
  <c r="J12120" i="1" s="1"/>
  <c r="C12121" i="1"/>
  <c r="D12121" i="1" s="1"/>
  <c r="E12121" i="1"/>
  <c r="F12121" i="1" s="1"/>
  <c r="G12121" i="1"/>
  <c r="H12121" i="1" s="1"/>
  <c r="C12122" i="1"/>
  <c r="D12122" i="1" s="1"/>
  <c r="E12122" i="1"/>
  <c r="F12122" i="1" s="1"/>
  <c r="G12122" i="1"/>
  <c r="J12122" i="1" s="1"/>
  <c r="C12123" i="1"/>
  <c r="D12123" i="1" s="1"/>
  <c r="E12123" i="1"/>
  <c r="F12123" i="1" s="1"/>
  <c r="G12123" i="1"/>
  <c r="H12123" i="1" s="1"/>
  <c r="C12124" i="1"/>
  <c r="D12124" i="1" s="1"/>
  <c r="E12124" i="1"/>
  <c r="F12124" i="1" s="1"/>
  <c r="G12124" i="1"/>
  <c r="H12124" i="1" s="1"/>
  <c r="C12125" i="1"/>
  <c r="D12125" i="1" s="1"/>
  <c r="E12125" i="1"/>
  <c r="F12125" i="1" s="1"/>
  <c r="G12125" i="1"/>
  <c r="H12125" i="1" s="1"/>
  <c r="C12126" i="1"/>
  <c r="D12126" i="1" s="1"/>
  <c r="E12126" i="1"/>
  <c r="F12126" i="1" s="1"/>
  <c r="G12126" i="1"/>
  <c r="J12126" i="1" s="1"/>
  <c r="C12127" i="1"/>
  <c r="D12127" i="1" s="1"/>
  <c r="E12127" i="1"/>
  <c r="F12127" i="1" s="1"/>
  <c r="G12127" i="1"/>
  <c r="H12127" i="1" s="1"/>
  <c r="C12128" i="1"/>
  <c r="D12128" i="1" s="1"/>
  <c r="E12128" i="1"/>
  <c r="F12128" i="1" s="1"/>
  <c r="G12128" i="1"/>
  <c r="J12128" i="1" s="1"/>
  <c r="C12129" i="1"/>
  <c r="D12129" i="1" s="1"/>
  <c r="E12129" i="1"/>
  <c r="F12129" i="1" s="1"/>
  <c r="G12129" i="1"/>
  <c r="J12129" i="1" s="1"/>
  <c r="C12130" i="1"/>
  <c r="D12130" i="1" s="1"/>
  <c r="E12130" i="1"/>
  <c r="F12130" i="1" s="1"/>
  <c r="G12130" i="1"/>
  <c r="J12130" i="1" s="1"/>
  <c r="C12131" i="1"/>
  <c r="D12131" i="1" s="1"/>
  <c r="E12131" i="1"/>
  <c r="F12131" i="1" s="1"/>
  <c r="G12131" i="1"/>
  <c r="H12131" i="1" s="1"/>
  <c r="J12131" i="1"/>
  <c r="C12132" i="1"/>
  <c r="D12132" i="1" s="1"/>
  <c r="E12132" i="1"/>
  <c r="F12132" i="1" s="1"/>
  <c r="G12132" i="1"/>
  <c r="H12132" i="1" s="1"/>
  <c r="C12133" i="1"/>
  <c r="D12133" i="1" s="1"/>
  <c r="E12133" i="1"/>
  <c r="F12133" i="1" s="1"/>
  <c r="G12133" i="1"/>
  <c r="H12133" i="1" s="1"/>
  <c r="C12134" i="1"/>
  <c r="D12134" i="1" s="1"/>
  <c r="E12134" i="1"/>
  <c r="F12134" i="1" s="1"/>
  <c r="G12134" i="1"/>
  <c r="J12134" i="1" s="1"/>
  <c r="C12135" i="1"/>
  <c r="D12135" i="1" s="1"/>
  <c r="E12135" i="1"/>
  <c r="F12135" i="1" s="1"/>
  <c r="G12135" i="1"/>
  <c r="H12135" i="1" s="1"/>
  <c r="C12136" i="1"/>
  <c r="D12136" i="1" s="1"/>
  <c r="E12136" i="1"/>
  <c r="F12136" i="1" s="1"/>
  <c r="G12136" i="1"/>
  <c r="H12136" i="1" s="1"/>
  <c r="C12137" i="1"/>
  <c r="D12137" i="1" s="1"/>
  <c r="E12137" i="1"/>
  <c r="F12137" i="1" s="1"/>
  <c r="G12137" i="1"/>
  <c r="H12137" i="1" s="1"/>
  <c r="C12138" i="1"/>
  <c r="D12138" i="1" s="1"/>
  <c r="E12138" i="1"/>
  <c r="F12138" i="1" s="1"/>
  <c r="G12138" i="1"/>
  <c r="J12138" i="1" s="1"/>
  <c r="C12139" i="1"/>
  <c r="D12139" i="1" s="1"/>
  <c r="E12139" i="1"/>
  <c r="F12139" i="1" s="1"/>
  <c r="G12139" i="1"/>
  <c r="H12139" i="1" s="1"/>
  <c r="C12140" i="1"/>
  <c r="D12140" i="1" s="1"/>
  <c r="E12140" i="1"/>
  <c r="F12140" i="1" s="1"/>
  <c r="G12140" i="1"/>
  <c r="J12140" i="1" s="1"/>
  <c r="C12141" i="1"/>
  <c r="D12141" i="1" s="1"/>
  <c r="E12141" i="1"/>
  <c r="F12141" i="1" s="1"/>
  <c r="G12141" i="1"/>
  <c r="J12141" i="1" s="1"/>
  <c r="C12142" i="1"/>
  <c r="D12142" i="1" s="1"/>
  <c r="E12142" i="1"/>
  <c r="F12142" i="1" s="1"/>
  <c r="G12142" i="1"/>
  <c r="H12142" i="1" s="1"/>
  <c r="C12143" i="1"/>
  <c r="D12143" i="1" s="1"/>
  <c r="E12143" i="1"/>
  <c r="F12143" i="1" s="1"/>
  <c r="G12143" i="1"/>
  <c r="H12143" i="1" s="1"/>
  <c r="J12143" i="1"/>
  <c r="C12144" i="1"/>
  <c r="D12144" i="1" s="1"/>
  <c r="E12144" i="1"/>
  <c r="F12144" i="1" s="1"/>
  <c r="G12144" i="1"/>
  <c r="H12144" i="1" s="1"/>
  <c r="C12145" i="1"/>
  <c r="D12145" i="1" s="1"/>
  <c r="E12145" i="1"/>
  <c r="F12145" i="1" s="1"/>
  <c r="G12145" i="1"/>
  <c r="H12145" i="1" s="1"/>
  <c r="C12146" i="1"/>
  <c r="D12146" i="1" s="1"/>
  <c r="E12146" i="1"/>
  <c r="F12146" i="1" s="1"/>
  <c r="G12146" i="1"/>
  <c r="J12146" i="1" s="1"/>
  <c r="H12146" i="1"/>
  <c r="C12147" i="1"/>
  <c r="D12147" i="1" s="1"/>
  <c r="E12147" i="1"/>
  <c r="F12147" i="1" s="1"/>
  <c r="G12147" i="1"/>
  <c r="H12147" i="1" s="1"/>
  <c r="C12148" i="1"/>
  <c r="D12148" i="1" s="1"/>
  <c r="E12148" i="1"/>
  <c r="F12148" i="1" s="1"/>
  <c r="G12148" i="1"/>
  <c r="H12148" i="1" s="1"/>
  <c r="C12149" i="1"/>
  <c r="D12149" i="1" s="1"/>
  <c r="E12149" i="1"/>
  <c r="F12149" i="1" s="1"/>
  <c r="G12149" i="1"/>
  <c r="J12149" i="1" s="1"/>
  <c r="C12150" i="1"/>
  <c r="D12150" i="1" s="1"/>
  <c r="E12150" i="1"/>
  <c r="F12150" i="1" s="1"/>
  <c r="G12150" i="1"/>
  <c r="J12150" i="1" s="1"/>
  <c r="C12151" i="1"/>
  <c r="D12151" i="1" s="1"/>
  <c r="E12151" i="1"/>
  <c r="F12151" i="1" s="1"/>
  <c r="G12151" i="1"/>
  <c r="J12151" i="1" s="1"/>
  <c r="C12152" i="1"/>
  <c r="D12152" i="1" s="1"/>
  <c r="E12152" i="1"/>
  <c r="F12152" i="1" s="1"/>
  <c r="G12152" i="1"/>
  <c r="J12152" i="1" s="1"/>
  <c r="C12153" i="1"/>
  <c r="D12153" i="1" s="1"/>
  <c r="E12153" i="1"/>
  <c r="F12153" i="1" s="1"/>
  <c r="G12153" i="1"/>
  <c r="J12153" i="1" s="1"/>
  <c r="C12154" i="1"/>
  <c r="D12154" i="1" s="1"/>
  <c r="E12154" i="1"/>
  <c r="F12154" i="1" s="1"/>
  <c r="G12154" i="1"/>
  <c r="J12154" i="1" s="1"/>
  <c r="C12155" i="1"/>
  <c r="D12155" i="1" s="1"/>
  <c r="E12155" i="1"/>
  <c r="F12155" i="1" s="1"/>
  <c r="G12155" i="1"/>
  <c r="H12155" i="1" s="1"/>
  <c r="C12156" i="1"/>
  <c r="D12156" i="1" s="1"/>
  <c r="E12156" i="1"/>
  <c r="F12156" i="1" s="1"/>
  <c r="G12156" i="1"/>
  <c r="J12156" i="1" s="1"/>
  <c r="C12157" i="1"/>
  <c r="D12157" i="1" s="1"/>
  <c r="E12157" i="1"/>
  <c r="F12157" i="1" s="1"/>
  <c r="G12157" i="1"/>
  <c r="H12157" i="1" s="1"/>
  <c r="C12158" i="1"/>
  <c r="D12158" i="1" s="1"/>
  <c r="E12158" i="1"/>
  <c r="F12158" i="1" s="1"/>
  <c r="G12158" i="1"/>
  <c r="J12158" i="1" s="1"/>
  <c r="C12159" i="1"/>
  <c r="D12159" i="1" s="1"/>
  <c r="E12159" i="1"/>
  <c r="F12159" i="1" s="1"/>
  <c r="G12159" i="1"/>
  <c r="H12159" i="1" s="1"/>
  <c r="C12160" i="1"/>
  <c r="D12160" i="1" s="1"/>
  <c r="E12160" i="1"/>
  <c r="F12160" i="1" s="1"/>
  <c r="G12160" i="1"/>
  <c r="H12160" i="1" s="1"/>
  <c r="C12161" i="1"/>
  <c r="D12161" i="1" s="1"/>
  <c r="E12161" i="1"/>
  <c r="F12161" i="1" s="1"/>
  <c r="G12161" i="1"/>
  <c r="H12161" i="1" s="1"/>
  <c r="C12162" i="1"/>
  <c r="D12162" i="1" s="1"/>
  <c r="E12162" i="1"/>
  <c r="F12162" i="1" s="1"/>
  <c r="G12162" i="1"/>
  <c r="J12162" i="1" s="1"/>
  <c r="C12163" i="1"/>
  <c r="D12163" i="1" s="1"/>
  <c r="E12163" i="1"/>
  <c r="F12163" i="1" s="1"/>
  <c r="G12163" i="1"/>
  <c r="H12163" i="1" s="1"/>
  <c r="C12164" i="1"/>
  <c r="D12164" i="1" s="1"/>
  <c r="E12164" i="1"/>
  <c r="F12164" i="1" s="1"/>
  <c r="G12164" i="1"/>
  <c r="J12164" i="1" s="1"/>
  <c r="C12165" i="1"/>
  <c r="D12165" i="1" s="1"/>
  <c r="E12165" i="1"/>
  <c r="F12165" i="1" s="1"/>
  <c r="G12165" i="1"/>
  <c r="J12165" i="1" s="1"/>
  <c r="C12166" i="1"/>
  <c r="D12166" i="1" s="1"/>
  <c r="E12166" i="1"/>
  <c r="F12166" i="1" s="1"/>
  <c r="G12166" i="1"/>
  <c r="J12166" i="1" s="1"/>
  <c r="C12167" i="1"/>
  <c r="D12167" i="1" s="1"/>
  <c r="E12167" i="1"/>
  <c r="F12167" i="1" s="1"/>
  <c r="G12167" i="1"/>
  <c r="H12167" i="1" s="1"/>
  <c r="C12168" i="1"/>
  <c r="D12168" i="1" s="1"/>
  <c r="E12168" i="1"/>
  <c r="F12168" i="1" s="1"/>
  <c r="G12168" i="1"/>
  <c r="J12168" i="1" s="1"/>
  <c r="C12169" i="1"/>
  <c r="D12169" i="1" s="1"/>
  <c r="E12169" i="1"/>
  <c r="F12169" i="1" s="1"/>
  <c r="G12169" i="1"/>
  <c r="H12169" i="1" s="1"/>
  <c r="C12170" i="1"/>
  <c r="D12170" i="1" s="1"/>
  <c r="E12170" i="1"/>
  <c r="F12170" i="1" s="1"/>
  <c r="G12170" i="1"/>
  <c r="J12170" i="1" s="1"/>
  <c r="C12171" i="1"/>
  <c r="D12171" i="1" s="1"/>
  <c r="E12171" i="1"/>
  <c r="F12171" i="1" s="1"/>
  <c r="G12171" i="1"/>
  <c r="H12171" i="1" s="1"/>
  <c r="C12172" i="1"/>
  <c r="D12172" i="1" s="1"/>
  <c r="E12172" i="1"/>
  <c r="F12172" i="1" s="1"/>
  <c r="G12172" i="1"/>
  <c r="H12172" i="1" s="1"/>
  <c r="C12173" i="1"/>
  <c r="D12173" i="1" s="1"/>
  <c r="E12173" i="1"/>
  <c r="F12173" i="1" s="1"/>
  <c r="G12173" i="1"/>
  <c r="H12173" i="1" s="1"/>
  <c r="C12174" i="1"/>
  <c r="D12174" i="1" s="1"/>
  <c r="E12174" i="1"/>
  <c r="F12174" i="1" s="1"/>
  <c r="G12174" i="1"/>
  <c r="J12174" i="1" s="1"/>
  <c r="C12175" i="1"/>
  <c r="D12175" i="1" s="1"/>
  <c r="E12175" i="1"/>
  <c r="F12175" i="1" s="1"/>
  <c r="G12175" i="1"/>
  <c r="H12175" i="1" s="1"/>
  <c r="C12176" i="1"/>
  <c r="D12176" i="1" s="1"/>
  <c r="E12176" i="1"/>
  <c r="F12176" i="1" s="1"/>
  <c r="G12176" i="1"/>
  <c r="J12176" i="1" s="1"/>
  <c r="C12177" i="1"/>
  <c r="D12177" i="1" s="1"/>
  <c r="E12177" i="1"/>
  <c r="F12177" i="1" s="1"/>
  <c r="G12177" i="1"/>
  <c r="J12177" i="1" s="1"/>
  <c r="C12178" i="1"/>
  <c r="D12178" i="1" s="1"/>
  <c r="E12178" i="1"/>
  <c r="F12178" i="1" s="1"/>
  <c r="G12178" i="1"/>
  <c r="H12178" i="1" s="1"/>
  <c r="C12179" i="1"/>
  <c r="D12179" i="1" s="1"/>
  <c r="E12179" i="1"/>
  <c r="F12179" i="1" s="1"/>
  <c r="G12179" i="1"/>
  <c r="H12179" i="1" s="1"/>
  <c r="C12180" i="1"/>
  <c r="D12180" i="1" s="1"/>
  <c r="E12180" i="1"/>
  <c r="F12180" i="1" s="1"/>
  <c r="G12180" i="1"/>
  <c r="H12180" i="1" s="1"/>
  <c r="C12181" i="1"/>
  <c r="D12181" i="1" s="1"/>
  <c r="E12181" i="1"/>
  <c r="F12181" i="1" s="1"/>
  <c r="G12181" i="1"/>
  <c r="H12181" i="1" s="1"/>
  <c r="C12182" i="1"/>
  <c r="D12182" i="1" s="1"/>
  <c r="E12182" i="1"/>
  <c r="F12182" i="1" s="1"/>
  <c r="G12182" i="1"/>
  <c r="J12182" i="1" s="1"/>
  <c r="C12183" i="1"/>
  <c r="D12183" i="1" s="1"/>
  <c r="E12183" i="1"/>
  <c r="F12183" i="1" s="1"/>
  <c r="G12183" i="1"/>
  <c r="H12183" i="1" s="1"/>
  <c r="C12184" i="1"/>
  <c r="D12184" i="1" s="1"/>
  <c r="E12184" i="1"/>
  <c r="F12184" i="1" s="1"/>
  <c r="G12184" i="1"/>
  <c r="H12184" i="1" s="1"/>
  <c r="C12185" i="1"/>
  <c r="D12185" i="1" s="1"/>
  <c r="E12185" i="1"/>
  <c r="F12185" i="1" s="1"/>
  <c r="G12185" i="1"/>
  <c r="J12185" i="1" s="1"/>
  <c r="C12186" i="1"/>
  <c r="D12186" i="1" s="1"/>
  <c r="E12186" i="1"/>
  <c r="F12186" i="1" s="1"/>
  <c r="G12186" i="1"/>
  <c r="H12186" i="1" s="1"/>
  <c r="C12187" i="1"/>
  <c r="D12187" i="1" s="1"/>
  <c r="E12187" i="1"/>
  <c r="F12187" i="1" s="1"/>
  <c r="G12187" i="1"/>
  <c r="J12187" i="1" s="1"/>
  <c r="C12188" i="1"/>
  <c r="D12188" i="1" s="1"/>
  <c r="E12188" i="1"/>
  <c r="F12188" i="1" s="1"/>
  <c r="G12188" i="1"/>
  <c r="J12188" i="1" s="1"/>
  <c r="C12189" i="1"/>
  <c r="D12189" i="1" s="1"/>
  <c r="E12189" i="1"/>
  <c r="F12189" i="1" s="1"/>
  <c r="G12189" i="1"/>
  <c r="J12189" i="1" s="1"/>
  <c r="C12190" i="1"/>
  <c r="D12190" i="1" s="1"/>
  <c r="E12190" i="1"/>
  <c r="F12190" i="1" s="1"/>
  <c r="G12190" i="1"/>
  <c r="H12190" i="1" s="1"/>
  <c r="C12191" i="1"/>
  <c r="D12191" i="1" s="1"/>
  <c r="E12191" i="1"/>
  <c r="F12191" i="1" s="1"/>
  <c r="G12191" i="1"/>
  <c r="H12191" i="1" s="1"/>
  <c r="H13663" i="1" l="1"/>
  <c r="J13663" i="1"/>
  <c r="H13643" i="1"/>
  <c r="J13643" i="1"/>
  <c r="J13697" i="1"/>
  <c r="H13697" i="1"/>
  <c r="H12149" i="1"/>
  <c r="H12134" i="1"/>
  <c r="J13297" i="1"/>
  <c r="H13283" i="1"/>
  <c r="J13431" i="1"/>
  <c r="J13382" i="1"/>
  <c r="J13372" i="1"/>
  <c r="H13359" i="1"/>
  <c r="J13352" i="1"/>
  <c r="J13331" i="1"/>
  <c r="J13683" i="1"/>
  <c r="J13673" i="1"/>
  <c r="H13673" i="1"/>
  <c r="J13666" i="1"/>
  <c r="J13659" i="1"/>
  <c r="J13611" i="1"/>
  <c r="J13563" i="1"/>
  <c r="J13515" i="1"/>
  <c r="J12711" i="1"/>
  <c r="J12977" i="1"/>
  <c r="J12955" i="1"/>
  <c r="J12925" i="1"/>
  <c r="H12911" i="1"/>
  <c r="J13177" i="1"/>
  <c r="H13156" i="1"/>
  <c r="J13149" i="1"/>
  <c r="H13134" i="1"/>
  <c r="H13275" i="1"/>
  <c r="H13261" i="1"/>
  <c r="J13492" i="1"/>
  <c r="J13421" i="1"/>
  <c r="H13415" i="1"/>
  <c r="J13702" i="1"/>
  <c r="H13617" i="1"/>
  <c r="H12164" i="1"/>
  <c r="H12391" i="1"/>
  <c r="J12693" i="1"/>
  <c r="H12894" i="1"/>
  <c r="H12832" i="1"/>
  <c r="H13079" i="1"/>
  <c r="H13022" i="1"/>
  <c r="J12988" i="1"/>
  <c r="H13229" i="1"/>
  <c r="H13112" i="1"/>
  <c r="H13286" i="1"/>
  <c r="J13469" i="1"/>
  <c r="J13456" i="1"/>
  <c r="J13408" i="1"/>
  <c r="J13355" i="1"/>
  <c r="J13502" i="1"/>
  <c r="J13699" i="1"/>
  <c r="J13676" i="1"/>
  <c r="H13676" i="1"/>
  <c r="H13655" i="1"/>
  <c r="J13655" i="1"/>
  <c r="J12179" i="1"/>
  <c r="H12236" i="1"/>
  <c r="J12917" i="1"/>
  <c r="J13210" i="1"/>
  <c r="H13169" i="1"/>
  <c r="H13267" i="1"/>
  <c r="J13433" i="1"/>
  <c r="H13427" i="1"/>
  <c r="J13371" i="1"/>
  <c r="H13365" i="1"/>
  <c r="J13695" i="1"/>
  <c r="J13682" i="1"/>
  <c r="H13629" i="1"/>
  <c r="H13581" i="1"/>
  <c r="H13533" i="1"/>
  <c r="J12493" i="1"/>
  <c r="H12645" i="1"/>
  <c r="J12642" i="1"/>
  <c r="H12767" i="1"/>
  <c r="H12756" i="1"/>
  <c r="J13067" i="1"/>
  <c r="J12924" i="1"/>
  <c r="H13144" i="1"/>
  <c r="J13114" i="1"/>
  <c r="H13241" i="1"/>
  <c r="J13260" i="1"/>
  <c r="J13420" i="1"/>
  <c r="J13384" i="1"/>
  <c r="H13368" i="1"/>
  <c r="H13361" i="1"/>
  <c r="H13347" i="1"/>
  <c r="J13340" i="1"/>
  <c r="J13319" i="1"/>
  <c r="H13675" i="1"/>
  <c r="J13675" i="1"/>
  <c r="J13685" i="1"/>
  <c r="H13685" i="1"/>
  <c r="J13661" i="1"/>
  <c r="H13661" i="1"/>
  <c r="H12046" i="1"/>
  <c r="H12546" i="1"/>
  <c r="H12834" i="1"/>
  <c r="J12736" i="1"/>
  <c r="J13081" i="1"/>
  <c r="H13206" i="1"/>
  <c r="J13117" i="1"/>
  <c r="H13288" i="1"/>
  <c r="J13445" i="1"/>
  <c r="H13439" i="1"/>
  <c r="J13397" i="1"/>
  <c r="J13343" i="1"/>
  <c r="J13688" i="1"/>
  <c r="H13688" i="1"/>
  <c r="H13641" i="1"/>
  <c r="H13593" i="1"/>
  <c r="H13545" i="1"/>
  <c r="J12508" i="1"/>
  <c r="J12971" i="1"/>
  <c r="J12953" i="1"/>
  <c r="J13171" i="1"/>
  <c r="J13150" i="1"/>
  <c r="J13448" i="1"/>
  <c r="J13442" i="1"/>
  <c r="J13400" i="1"/>
  <c r="J13394" i="1"/>
  <c r="J13664" i="1"/>
  <c r="H13664" i="1"/>
  <c r="J12053" i="1"/>
  <c r="H12018" i="1"/>
  <c r="J12373" i="1"/>
  <c r="J12683" i="1"/>
  <c r="J12511" i="1"/>
  <c r="J12743" i="1"/>
  <c r="H12986" i="1"/>
  <c r="J12960" i="1"/>
  <c r="J12919" i="1"/>
  <c r="J13209" i="1"/>
  <c r="J13247" i="1"/>
  <c r="J13493" i="1"/>
  <c r="H13487" i="1"/>
  <c r="J13367" i="1"/>
  <c r="J13647" i="1"/>
  <c r="J13599" i="1"/>
  <c r="J13551" i="1"/>
  <c r="H13503" i="1"/>
  <c r="J13503" i="1"/>
  <c r="J13631" i="1"/>
  <c r="J13619" i="1"/>
  <c r="J13607" i="1"/>
  <c r="J13595" i="1"/>
  <c r="J13583" i="1"/>
  <c r="J13571" i="1"/>
  <c r="J13559" i="1"/>
  <c r="J13547" i="1"/>
  <c r="J13535" i="1"/>
  <c r="J13523" i="1"/>
  <c r="J13511" i="1"/>
  <c r="H13649" i="1"/>
  <c r="H13637" i="1"/>
  <c r="H13625" i="1"/>
  <c r="H13613" i="1"/>
  <c r="H13601" i="1"/>
  <c r="H13589" i="1"/>
  <c r="H13577" i="1"/>
  <c r="H13565" i="1"/>
  <c r="H13553" i="1"/>
  <c r="H13541" i="1"/>
  <c r="H13529" i="1"/>
  <c r="H13517" i="1"/>
  <c r="J13692" i="1"/>
  <c r="J13680" i="1"/>
  <c r="J13668" i="1"/>
  <c r="J13656" i="1"/>
  <c r="J13644" i="1"/>
  <c r="J13632" i="1"/>
  <c r="J13620" i="1"/>
  <c r="J13608" i="1"/>
  <c r="J13596" i="1"/>
  <c r="J13584" i="1"/>
  <c r="J13572" i="1"/>
  <c r="J13560" i="1"/>
  <c r="J13548" i="1"/>
  <c r="J13536" i="1"/>
  <c r="J13524" i="1"/>
  <c r="J13512" i="1"/>
  <c r="J13693" i="1"/>
  <c r="J13681" i="1"/>
  <c r="J13669" i="1"/>
  <c r="J13657" i="1"/>
  <c r="J13645" i="1"/>
  <c r="J13633" i="1"/>
  <c r="J13621" i="1"/>
  <c r="J13609" i="1"/>
  <c r="J13597" i="1"/>
  <c r="J13585" i="1"/>
  <c r="J13573" i="1"/>
  <c r="J13561" i="1"/>
  <c r="J13549" i="1"/>
  <c r="J13537" i="1"/>
  <c r="J13525" i="1"/>
  <c r="J13513" i="1"/>
  <c r="J13696" i="1"/>
  <c r="J13684" i="1"/>
  <c r="J13672" i="1"/>
  <c r="J13660" i="1"/>
  <c r="J13648" i="1"/>
  <c r="J13636" i="1"/>
  <c r="J13624" i="1"/>
  <c r="J13612" i="1"/>
  <c r="J13600" i="1"/>
  <c r="J13588" i="1"/>
  <c r="J13576" i="1"/>
  <c r="J13564" i="1"/>
  <c r="J13552" i="1"/>
  <c r="J13540" i="1"/>
  <c r="J13528" i="1"/>
  <c r="J13516" i="1"/>
  <c r="J13504" i="1"/>
  <c r="H12299" i="1"/>
  <c r="J13170" i="1"/>
  <c r="H13170" i="1"/>
  <c r="J12431" i="1"/>
  <c r="H12597" i="1"/>
  <c r="J12566" i="1"/>
  <c r="J12876" i="1"/>
  <c r="H12865" i="1"/>
  <c r="H12851" i="1"/>
  <c r="J12840" i="1"/>
  <c r="J13100" i="1"/>
  <c r="H13066" i="1"/>
  <c r="J13032" i="1"/>
  <c r="J12949" i="1"/>
  <c r="J12904" i="1"/>
  <c r="H13228" i="1"/>
  <c r="J13221" i="1"/>
  <c r="H13208" i="1"/>
  <c r="H13173" i="1"/>
  <c r="J13173" i="1"/>
  <c r="H13287" i="1"/>
  <c r="H13463" i="1"/>
  <c r="J12157" i="1"/>
  <c r="J12325" i="1"/>
  <c r="J12639" i="1"/>
  <c r="H12616" i="1"/>
  <c r="J12585" i="1"/>
  <c r="H12506" i="1"/>
  <c r="J12898" i="1"/>
  <c r="J12879" i="1"/>
  <c r="H12847" i="1"/>
  <c r="H12774" i="1"/>
  <c r="H12715" i="1"/>
  <c r="J13076" i="1"/>
  <c r="H13025" i="1"/>
  <c r="J13007" i="1"/>
  <c r="J13000" i="1"/>
  <c r="J12935" i="1"/>
  <c r="J12928" i="1"/>
  <c r="H13194" i="1"/>
  <c r="H13180" i="1"/>
  <c r="J13109" i="1"/>
  <c r="H13109" i="1"/>
  <c r="H13388" i="1"/>
  <c r="J13388" i="1"/>
  <c r="H13358" i="1"/>
  <c r="H13346" i="1"/>
  <c r="H13334" i="1"/>
  <c r="H13322" i="1"/>
  <c r="H13304" i="1"/>
  <c r="J13304" i="1"/>
  <c r="J13205" i="1"/>
  <c r="H13205" i="1"/>
  <c r="H13391" i="1"/>
  <c r="J13391" i="1"/>
  <c r="J12167" i="1"/>
  <c r="H12130" i="1"/>
  <c r="J12549" i="1"/>
  <c r="J12948" i="1"/>
  <c r="J13207" i="1"/>
  <c r="H13165" i="1"/>
  <c r="J13165" i="1"/>
  <c r="J12219" i="1"/>
  <c r="H12414" i="1"/>
  <c r="H12630" i="1"/>
  <c r="H12769" i="1"/>
  <c r="H12721" i="1"/>
  <c r="J13075" i="1"/>
  <c r="J13057" i="1"/>
  <c r="H13034" i="1"/>
  <c r="H13013" i="1"/>
  <c r="J13006" i="1"/>
  <c r="H12995" i="1"/>
  <c r="H12941" i="1"/>
  <c r="J13233" i="1"/>
  <c r="J13213" i="1"/>
  <c r="H13204" i="1"/>
  <c r="J13189" i="1"/>
  <c r="H13129" i="1"/>
  <c r="J13129" i="1"/>
  <c r="J13296" i="1"/>
  <c r="H13360" i="1"/>
  <c r="J13360" i="1"/>
  <c r="H13348" i="1"/>
  <c r="J13348" i="1"/>
  <c r="H13336" i="1"/>
  <c r="J13336" i="1"/>
  <c r="H13324" i="1"/>
  <c r="J13324" i="1"/>
  <c r="H13312" i="1"/>
  <c r="J13312" i="1"/>
  <c r="H13137" i="1"/>
  <c r="J13137" i="1"/>
  <c r="J13248" i="1"/>
  <c r="H13248" i="1"/>
  <c r="H13383" i="1"/>
  <c r="J13383" i="1"/>
  <c r="J13185" i="1"/>
  <c r="H13132" i="1"/>
  <c r="H13475" i="1"/>
  <c r="H13242" i="1"/>
  <c r="J13242" i="1"/>
  <c r="J12125" i="1"/>
  <c r="J12094" i="1"/>
  <c r="H12354" i="1"/>
  <c r="H12610" i="1"/>
  <c r="J12583" i="1"/>
  <c r="J12507" i="1"/>
  <c r="H12877" i="1"/>
  <c r="J12870" i="1"/>
  <c r="H12852" i="1"/>
  <c r="J12845" i="1"/>
  <c r="J12819" i="1"/>
  <c r="J13091" i="1"/>
  <c r="J12912" i="1"/>
  <c r="J13219" i="1"/>
  <c r="H12162" i="1"/>
  <c r="H12342" i="1"/>
  <c r="H12640" i="1"/>
  <c r="J12892" i="1"/>
  <c r="J12826" i="1"/>
  <c r="H12775" i="1"/>
  <c r="J12768" i="1"/>
  <c r="J12750" i="1"/>
  <c r="H12720" i="1"/>
  <c r="J12929" i="1"/>
  <c r="H13195" i="1"/>
  <c r="H13181" i="1"/>
  <c r="J13160" i="1"/>
  <c r="H13160" i="1"/>
  <c r="H13499" i="1"/>
  <c r="H13310" i="1"/>
  <c r="J13310" i="1"/>
  <c r="J13120" i="1"/>
  <c r="H13120" i="1"/>
  <c r="H13385" i="1"/>
  <c r="J13385" i="1"/>
  <c r="J13353" i="1"/>
  <c r="H13353" i="1"/>
  <c r="J13341" i="1"/>
  <c r="H13341" i="1"/>
  <c r="J13329" i="1"/>
  <c r="H13329" i="1"/>
  <c r="J13317" i="1"/>
  <c r="H13317" i="1"/>
  <c r="H13380" i="1"/>
  <c r="J13364" i="1"/>
  <c r="H13500" i="1"/>
  <c r="H13488" i="1"/>
  <c r="H13476" i="1"/>
  <c r="H13464" i="1"/>
  <c r="H13452" i="1"/>
  <c r="H13440" i="1"/>
  <c r="H13428" i="1"/>
  <c r="H13416" i="1"/>
  <c r="H13404" i="1"/>
  <c r="H13392" i="1"/>
  <c r="J13147" i="1"/>
  <c r="J13244" i="1"/>
  <c r="J13300" i="1"/>
  <c r="J13294" i="1"/>
  <c r="J13291" i="1"/>
  <c r="J13285" i="1"/>
  <c r="J13282" i="1"/>
  <c r="H13133" i="1"/>
  <c r="H13126" i="1"/>
  <c r="H13271" i="1"/>
  <c r="H13497" i="1"/>
  <c r="H13485" i="1"/>
  <c r="H13473" i="1"/>
  <c r="H13461" i="1"/>
  <c r="H13449" i="1"/>
  <c r="H13437" i="1"/>
  <c r="H13425" i="1"/>
  <c r="H13413" i="1"/>
  <c r="H13401" i="1"/>
  <c r="H13501" i="1"/>
  <c r="J13494" i="1"/>
  <c r="H13489" i="1"/>
  <c r="J13482" i="1"/>
  <c r="H13477" i="1"/>
  <c r="J13470" i="1"/>
  <c r="H13465" i="1"/>
  <c r="J13458" i="1"/>
  <c r="H13453" i="1"/>
  <c r="J13446" i="1"/>
  <c r="H13441" i="1"/>
  <c r="J13434" i="1"/>
  <c r="H13429" i="1"/>
  <c r="J13422" i="1"/>
  <c r="H13417" i="1"/>
  <c r="J13410" i="1"/>
  <c r="H13405" i="1"/>
  <c r="J13398" i="1"/>
  <c r="H13393" i="1"/>
  <c r="J13386" i="1"/>
  <c r="H13381" i="1"/>
  <c r="J13374" i="1"/>
  <c r="H13369" i="1"/>
  <c r="J13362" i="1"/>
  <c r="H13357" i="1"/>
  <c r="J13350" i="1"/>
  <c r="H13345" i="1"/>
  <c r="J13338" i="1"/>
  <c r="H13333" i="1"/>
  <c r="J13326" i="1"/>
  <c r="H13321" i="1"/>
  <c r="J13314" i="1"/>
  <c r="H13309" i="1"/>
  <c r="J13305" i="1"/>
  <c r="J13495" i="1"/>
  <c r="J13483" i="1"/>
  <c r="J13471" i="1"/>
  <c r="J13459" i="1"/>
  <c r="J13447" i="1"/>
  <c r="J13435" i="1"/>
  <c r="J13423" i="1"/>
  <c r="J13411" i="1"/>
  <c r="J13399" i="1"/>
  <c r="J13387" i="1"/>
  <c r="J13375" i="1"/>
  <c r="J13363" i="1"/>
  <c r="J13351" i="1"/>
  <c r="J13339" i="1"/>
  <c r="J13327" i="1"/>
  <c r="J13315" i="1"/>
  <c r="J13303" i="1"/>
  <c r="J13498" i="1"/>
  <c r="J13486" i="1"/>
  <c r="J13474" i="1"/>
  <c r="J13462" i="1"/>
  <c r="J13450" i="1"/>
  <c r="J13438" i="1"/>
  <c r="J13426" i="1"/>
  <c r="J13414" i="1"/>
  <c r="J13402" i="1"/>
  <c r="J13390" i="1"/>
  <c r="J13378" i="1"/>
  <c r="J13366" i="1"/>
  <c r="J13354" i="1"/>
  <c r="J13342" i="1"/>
  <c r="J13330" i="1"/>
  <c r="J13318" i="1"/>
  <c r="J13306" i="1"/>
  <c r="J12313" i="1"/>
  <c r="J12626" i="1"/>
  <c r="H12578" i="1"/>
  <c r="J12888" i="1"/>
  <c r="J12868" i="1"/>
  <c r="H13068" i="1"/>
  <c r="J13068" i="1"/>
  <c r="J13010" i="1"/>
  <c r="H13010" i="1"/>
  <c r="J12950" i="1"/>
  <c r="H12950" i="1"/>
  <c r="H12940" i="1"/>
  <c r="J12940" i="1"/>
  <c r="J13216" i="1"/>
  <c r="H13216" i="1"/>
  <c r="J13196" i="1"/>
  <c r="H13196" i="1"/>
  <c r="H12128" i="1"/>
  <c r="J12019" i="1"/>
  <c r="J12409" i="1"/>
  <c r="J12622" i="1"/>
  <c r="H12615" i="1"/>
  <c r="J12891" i="1"/>
  <c r="J12827" i="1"/>
  <c r="H12787" i="1"/>
  <c r="J12773" i="1"/>
  <c r="J13088" i="1"/>
  <c r="H13061" i="1"/>
  <c r="J13061" i="1"/>
  <c r="J12982" i="1"/>
  <c r="J13182" i="1"/>
  <c r="H13182" i="1"/>
  <c r="J13258" i="1"/>
  <c r="H13258" i="1"/>
  <c r="J12874" i="1"/>
  <c r="J12810" i="1"/>
  <c r="H12724" i="1"/>
  <c r="J12724" i="1"/>
  <c r="H12170" i="1"/>
  <c r="H12156" i="1"/>
  <c r="J12059" i="1"/>
  <c r="H12056" i="1"/>
  <c r="J12049" i="1"/>
  <c r="H12486" i="1"/>
  <c r="J12455" i="1"/>
  <c r="H12366" i="1"/>
  <c r="H12680" i="1"/>
  <c r="H12665" i="1"/>
  <c r="J12570" i="1"/>
  <c r="H12823" i="1"/>
  <c r="J12790" i="1"/>
  <c r="J12759" i="1"/>
  <c r="J12749" i="1"/>
  <c r="H12731" i="1"/>
  <c r="J12731" i="1"/>
  <c r="H12706" i="1"/>
  <c r="J13094" i="1"/>
  <c r="H13094" i="1"/>
  <c r="J12956" i="1"/>
  <c r="H12956" i="1"/>
  <c r="J13198" i="1"/>
  <c r="H13198" i="1"/>
  <c r="J12742" i="1"/>
  <c r="H12742" i="1"/>
  <c r="H13060" i="1"/>
  <c r="J13060" i="1"/>
  <c r="H13020" i="1"/>
  <c r="J13020" i="1"/>
  <c r="J12914" i="1"/>
  <c r="H12914" i="1"/>
  <c r="J12085" i="1"/>
  <c r="H13037" i="1"/>
  <c r="J13037" i="1"/>
  <c r="H13016" i="1"/>
  <c r="J13016" i="1"/>
  <c r="H12946" i="1"/>
  <c r="J12946" i="1"/>
  <c r="J13122" i="1"/>
  <c r="H13122" i="1"/>
  <c r="H12294" i="1"/>
  <c r="J12863" i="1"/>
  <c r="J12755" i="1"/>
  <c r="J12730" i="1"/>
  <c r="H13080" i="1"/>
  <c r="J13080" i="1"/>
  <c r="H13012" i="1"/>
  <c r="J13012" i="1"/>
  <c r="J12984" i="1"/>
  <c r="J13254" i="1"/>
  <c r="H13254" i="1"/>
  <c r="J12058" i="1"/>
  <c r="J12055" i="1"/>
  <c r="H12048" i="1"/>
  <c r="J12500" i="1"/>
  <c r="J12469" i="1"/>
  <c r="J12384" i="1"/>
  <c r="J12686" i="1"/>
  <c r="J12679" i="1"/>
  <c r="H12656" i="1"/>
  <c r="J12590" i="1"/>
  <c r="H12569" i="1"/>
  <c r="H12822" i="1"/>
  <c r="J12802" i="1"/>
  <c r="J12748" i="1"/>
  <c r="J12737" i="1"/>
  <c r="H13008" i="1"/>
  <c r="J12920" i="1"/>
  <c r="H12920" i="1"/>
  <c r="J13124" i="1"/>
  <c r="H13124" i="1"/>
  <c r="H12126" i="1"/>
  <c r="H12065" i="1"/>
  <c r="H12282" i="1"/>
  <c r="J12407" i="1"/>
  <c r="H12652" i="1"/>
  <c r="H12579" i="1"/>
  <c r="J12572" i="1"/>
  <c r="J12534" i="1"/>
  <c r="J12512" i="1"/>
  <c r="J12899" i="1"/>
  <c r="H12889" i="1"/>
  <c r="J12869" i="1"/>
  <c r="H12792" i="1"/>
  <c r="J12761" i="1"/>
  <c r="H12744" i="1"/>
  <c r="J12744" i="1"/>
  <c r="H13055" i="1"/>
  <c r="J13055" i="1"/>
  <c r="H13015" i="1"/>
  <c r="J13015" i="1"/>
  <c r="J12994" i="1"/>
  <c r="H12980" i="1"/>
  <c r="J12980" i="1"/>
  <c r="J12875" i="1"/>
  <c r="J12856" i="1"/>
  <c r="J12846" i="1"/>
  <c r="H12708" i="1"/>
  <c r="J12708" i="1"/>
  <c r="H12910" i="1"/>
  <c r="J12910" i="1"/>
  <c r="H13225" i="1"/>
  <c r="J13225" i="1"/>
  <c r="J12132" i="1"/>
  <c r="H12168" i="1"/>
  <c r="J12139" i="1"/>
  <c r="J12091" i="1"/>
  <c r="H12285" i="1"/>
  <c r="J12227" i="1"/>
  <c r="J12360" i="1"/>
  <c r="J12337" i="1"/>
  <c r="H12582" i="1"/>
  <c r="J12575" i="1"/>
  <c r="J12519" i="1"/>
  <c r="H12895" i="1"/>
  <c r="H12859" i="1"/>
  <c r="H12811" i="1"/>
  <c r="J12795" i="1"/>
  <c r="H13099" i="1"/>
  <c r="J13039" i="1"/>
  <c r="J13004" i="1"/>
  <c r="J12961" i="1"/>
  <c r="J13110" i="1"/>
  <c r="H13110" i="1"/>
  <c r="J13234" i="1"/>
  <c r="J13218" i="1"/>
  <c r="J13264" i="1"/>
  <c r="H13232" i="1"/>
  <c r="J13161" i="1"/>
  <c r="H13157" i="1"/>
  <c r="H13145" i="1"/>
  <c r="J13246" i="1"/>
  <c r="H13240" i="1"/>
  <c r="J13237" i="1"/>
  <c r="H13298" i="1"/>
  <c r="H13273" i="1"/>
  <c r="H13262" i="1"/>
  <c r="J12952" i="1"/>
  <c r="J12916" i="1"/>
  <c r="J13183" i="1"/>
  <c r="J13135" i="1"/>
  <c r="J13125" i="1"/>
  <c r="J13253" i="1"/>
  <c r="J13279" i="1"/>
  <c r="J13197" i="1"/>
  <c r="H13193" i="1"/>
  <c r="J13153" i="1"/>
  <c r="J13141" i="1"/>
  <c r="J13115" i="1"/>
  <c r="J13105" i="1"/>
  <c r="H13255" i="1"/>
  <c r="J13284" i="1"/>
  <c r="H13259" i="1"/>
  <c r="J13231" i="1"/>
  <c r="J13174" i="1"/>
  <c r="J13158" i="1"/>
  <c r="J13138" i="1"/>
  <c r="J13245" i="1"/>
  <c r="J13276" i="1"/>
  <c r="H12905" i="1"/>
  <c r="J13201" i="1"/>
  <c r="H13192" i="1"/>
  <c r="H13172" i="1"/>
  <c r="H13148" i="1"/>
  <c r="H13146" i="1"/>
  <c r="H13252" i="1"/>
  <c r="J13249" i="1"/>
  <c r="H13274" i="1"/>
  <c r="J13301" i="1"/>
  <c r="J13289" i="1"/>
  <c r="J13277" i="1"/>
  <c r="J13299" i="1"/>
  <c r="J13280" i="1"/>
  <c r="J13268" i="1"/>
  <c r="J13256" i="1"/>
  <c r="J13302" i="1"/>
  <c r="J13290" i="1"/>
  <c r="J13278" i="1"/>
  <c r="J13266" i="1"/>
  <c r="J13293" i="1"/>
  <c r="J13281" i="1"/>
  <c r="J13269" i="1"/>
  <c r="J13257" i="1"/>
  <c r="J13251" i="1"/>
  <c r="J13239" i="1"/>
  <c r="J13250" i="1"/>
  <c r="J13238" i="1"/>
  <c r="J13227" i="1"/>
  <c r="J13215" i="1"/>
  <c r="J13203" i="1"/>
  <c r="J13191" i="1"/>
  <c r="J13179" i="1"/>
  <c r="J13167" i="1"/>
  <c r="J13155" i="1"/>
  <c r="J13143" i="1"/>
  <c r="J13131" i="1"/>
  <c r="J13119" i="1"/>
  <c r="J13107" i="1"/>
  <c r="J13235" i="1"/>
  <c r="J13223" i="1"/>
  <c r="J13211" i="1"/>
  <c r="J13199" i="1"/>
  <c r="J13187" i="1"/>
  <c r="J13175" i="1"/>
  <c r="J13163" i="1"/>
  <c r="J13151" i="1"/>
  <c r="J13139" i="1"/>
  <c r="J13127" i="1"/>
  <c r="J13103" i="1"/>
  <c r="J13108" i="1"/>
  <c r="J13226" i="1"/>
  <c r="J13214" i="1"/>
  <c r="J13202" i="1"/>
  <c r="J13190" i="1"/>
  <c r="J13178" i="1"/>
  <c r="J13166" i="1"/>
  <c r="J13154" i="1"/>
  <c r="J13142" i="1"/>
  <c r="J13130" i="1"/>
  <c r="J13118" i="1"/>
  <c r="J13106" i="1"/>
  <c r="J13236" i="1"/>
  <c r="J13224" i="1"/>
  <c r="J13212" i="1"/>
  <c r="J13200" i="1"/>
  <c r="J13188" i="1"/>
  <c r="J13176" i="1"/>
  <c r="J13164" i="1"/>
  <c r="J13152" i="1"/>
  <c r="J13140" i="1"/>
  <c r="J13128" i="1"/>
  <c r="J13116" i="1"/>
  <c r="J13104" i="1"/>
  <c r="H12138" i="1"/>
  <c r="H12118" i="1"/>
  <c r="H12030" i="1"/>
  <c r="J12013" i="1"/>
  <c r="J12194" i="1"/>
  <c r="J12291" i="1"/>
  <c r="H12324" i="1"/>
  <c r="J12324" i="1"/>
  <c r="J12666" i="1"/>
  <c r="H12666" i="1"/>
  <c r="J12638" i="1"/>
  <c r="H12543" i="1"/>
  <c r="J12543" i="1"/>
  <c r="J12539" i="1"/>
  <c r="J12532" i="1"/>
  <c r="H12532" i="1"/>
  <c r="H12793" i="1"/>
  <c r="J13056" i="1"/>
  <c r="H13056" i="1"/>
  <c r="J12427" i="1"/>
  <c r="H12427" i="1"/>
  <c r="H12404" i="1"/>
  <c r="J12404" i="1"/>
  <c r="H12535" i="1"/>
  <c r="J12535" i="1"/>
  <c r="J12829" i="1"/>
  <c r="H12829" i="1"/>
  <c r="H12651" i="1"/>
  <c r="J12651" i="1"/>
  <c r="H12151" i="1"/>
  <c r="H12032" i="1"/>
  <c r="J12438" i="1"/>
  <c r="H12438" i="1"/>
  <c r="H12778" i="1"/>
  <c r="J12778" i="1"/>
  <c r="J12308" i="1"/>
  <c r="H12308" i="1"/>
  <c r="J12550" i="1"/>
  <c r="H12550" i="1"/>
  <c r="J12510" i="1"/>
  <c r="H12510" i="1"/>
  <c r="J12029" i="1"/>
  <c r="H12275" i="1"/>
  <c r="J12275" i="1"/>
  <c r="J12698" i="1"/>
  <c r="J12657" i="1"/>
  <c r="H12596" i="1"/>
  <c r="J12596" i="1"/>
  <c r="H12592" i="1"/>
  <c r="J12538" i="1"/>
  <c r="H12538" i="1"/>
  <c r="J12520" i="1"/>
  <c r="H12520" i="1"/>
  <c r="J12272" i="1"/>
  <c r="H12272" i="1"/>
  <c r="J12688" i="1"/>
  <c r="H12688" i="1"/>
  <c r="H12174" i="1"/>
  <c r="J12161" i="1"/>
  <c r="H12154" i="1"/>
  <c r="J12127" i="1"/>
  <c r="H12120" i="1"/>
  <c r="H12101" i="1"/>
  <c r="J12060" i="1"/>
  <c r="J12196" i="1"/>
  <c r="J12267" i="1"/>
  <c r="H12267" i="1"/>
  <c r="H12476" i="1"/>
  <c r="J12476" i="1"/>
  <c r="H12372" i="1"/>
  <c r="J12372" i="1"/>
  <c r="J12349" i="1"/>
  <c r="H12881" i="1"/>
  <c r="J12881" i="1"/>
  <c r="J12976" i="1"/>
  <c r="J12025" i="1"/>
  <c r="J12022" i="1"/>
  <c r="H12243" i="1"/>
  <c r="J12243" i="1"/>
  <c r="H12314" i="1"/>
  <c r="J12314" i="1"/>
  <c r="H12599" i="1"/>
  <c r="J12599" i="1"/>
  <c r="J12526" i="1"/>
  <c r="H12526" i="1"/>
  <c r="J12379" i="1"/>
  <c r="H12379" i="1"/>
  <c r="H12632" i="1"/>
  <c r="J12632" i="1"/>
  <c r="H12584" i="1"/>
  <c r="J12584" i="1"/>
  <c r="H12838" i="1"/>
  <c r="H12726" i="1"/>
  <c r="H12713" i="1"/>
  <c r="H12992" i="1"/>
  <c r="H12212" i="1"/>
  <c r="J12212" i="1"/>
  <c r="J12452" i="1"/>
  <c r="H12606" i="1"/>
  <c r="J12606" i="1"/>
  <c r="H12602" i="1"/>
  <c r="H12567" i="1"/>
  <c r="J12901" i="1"/>
  <c r="H12901" i="1"/>
  <c r="J12858" i="1"/>
  <c r="H12858" i="1"/>
  <c r="J12817" i="1"/>
  <c r="H12817" i="1"/>
  <c r="J12390" i="1"/>
  <c r="H12390" i="1"/>
  <c r="H12348" i="1"/>
  <c r="J12348" i="1"/>
  <c r="J12169" i="1"/>
  <c r="J12024" i="1"/>
  <c r="J12302" i="1"/>
  <c r="H12281" i="1"/>
  <c r="J12281" i="1"/>
  <c r="H12635" i="1"/>
  <c r="J12635" i="1"/>
  <c r="H12573" i="1"/>
  <c r="H12536" i="1"/>
  <c r="J12522" i="1"/>
  <c r="H12522" i="1"/>
  <c r="H12166" i="1"/>
  <c r="H12284" i="1"/>
  <c r="H12397" i="1"/>
  <c r="J12397" i="1"/>
  <c r="H12336" i="1"/>
  <c r="J12336" i="1"/>
  <c r="H12678" i="1"/>
  <c r="J12678" i="1"/>
  <c r="H12644" i="1"/>
  <c r="J12644" i="1"/>
  <c r="H12627" i="1"/>
  <c r="J12627" i="1"/>
  <c r="H12609" i="1"/>
  <c r="J12609" i="1"/>
  <c r="J12887" i="1"/>
  <c r="H12887" i="1"/>
  <c r="J12766" i="1"/>
  <c r="H12766" i="1"/>
  <c r="J12733" i="1"/>
  <c r="H12733" i="1"/>
  <c r="H12703" i="1"/>
  <c r="J12703" i="1"/>
  <c r="J12938" i="1"/>
  <c r="H12938" i="1"/>
  <c r="J12421" i="1"/>
  <c r="H12403" i="1"/>
  <c r="J12396" i="1"/>
  <c r="J12385" i="1"/>
  <c r="H12378" i="1"/>
  <c r="H12330" i="1"/>
  <c r="H12323" i="1"/>
  <c r="H12700" i="1"/>
  <c r="H12677" i="1"/>
  <c r="H12670" i="1"/>
  <c r="H12653" i="1"/>
  <c r="H12650" i="1"/>
  <c r="H12634" i="1"/>
  <c r="H12608" i="1"/>
  <c r="H12605" i="1"/>
  <c r="J12598" i="1"/>
  <c r="J12559" i="1"/>
  <c r="H12556" i="1"/>
  <c r="H12883" i="1"/>
  <c r="J12843" i="1"/>
  <c r="H12805" i="1"/>
  <c r="J12771" i="1"/>
  <c r="H12732" i="1"/>
  <c r="J12732" i="1"/>
  <c r="J12970" i="1"/>
  <c r="H12970" i="1"/>
  <c r="J12943" i="1"/>
  <c r="H12943" i="1"/>
  <c r="J12900" i="1"/>
  <c r="J12886" i="1"/>
  <c r="J12880" i="1"/>
  <c r="J12828" i="1"/>
  <c r="J12786" i="1"/>
  <c r="J12780" i="1"/>
  <c r="J12739" i="1"/>
  <c r="H12739" i="1"/>
  <c r="J12719" i="1"/>
  <c r="H12719" i="1"/>
  <c r="J13058" i="1"/>
  <c r="H13058" i="1"/>
  <c r="J13043" i="1"/>
  <c r="H13043" i="1"/>
  <c r="H12871" i="1"/>
  <c r="J12831" i="1"/>
  <c r="J12783" i="1"/>
  <c r="H12712" i="1"/>
  <c r="J12712" i="1"/>
  <c r="J13069" i="1"/>
  <c r="H12996" i="1"/>
  <c r="H12735" i="1"/>
  <c r="J12735" i="1"/>
  <c r="J13052" i="1"/>
  <c r="H13052" i="1"/>
  <c r="H12934" i="1"/>
  <c r="J12907" i="1"/>
  <c r="H12907" i="1"/>
  <c r="J12420" i="1"/>
  <c r="H12402" i="1"/>
  <c r="J12702" i="1"/>
  <c r="J12699" i="1"/>
  <c r="J12669" i="1"/>
  <c r="J12658" i="1"/>
  <c r="J12558" i="1"/>
  <c r="J12555" i="1"/>
  <c r="J12882" i="1"/>
  <c r="J12839" i="1"/>
  <c r="H12738" i="1"/>
  <c r="J12738" i="1"/>
  <c r="H12718" i="1"/>
  <c r="J12718" i="1"/>
  <c r="H12983" i="1"/>
  <c r="J12655" i="1"/>
  <c r="J12623" i="1"/>
  <c r="H12586" i="1"/>
  <c r="H12571" i="1"/>
  <c r="H12568" i="1"/>
  <c r="H12853" i="1"/>
  <c r="J12833" i="1"/>
  <c r="J12807" i="1"/>
  <c r="J12751" i="1"/>
  <c r="H12751" i="1"/>
  <c r="J13085" i="1"/>
  <c r="H13085" i="1"/>
  <c r="H13036" i="1"/>
  <c r="J13036" i="1"/>
  <c r="H12985" i="1"/>
  <c r="J12985" i="1"/>
  <c r="J12785" i="1"/>
  <c r="J12779" i="1"/>
  <c r="J12754" i="1"/>
  <c r="H12727" i="1"/>
  <c r="J13063" i="1"/>
  <c r="H13063" i="1"/>
  <c r="H13054" i="1"/>
  <c r="H12998" i="1"/>
  <c r="J12936" i="1"/>
  <c r="H12936" i="1"/>
  <c r="J12251" i="1"/>
  <c r="J12479" i="1"/>
  <c r="J12445" i="1"/>
  <c r="J12361" i="1"/>
  <c r="H12321" i="1"/>
  <c r="H12310" i="1"/>
  <c r="J12695" i="1"/>
  <c r="J12675" i="1"/>
  <c r="H12629" i="1"/>
  <c r="H12619" i="1"/>
  <c r="J12893" i="1"/>
  <c r="J12864" i="1"/>
  <c r="J12850" i="1"/>
  <c r="J12844" i="1"/>
  <c r="H12841" i="1"/>
  <c r="J12821" i="1"/>
  <c r="J12815" i="1"/>
  <c r="H12791" i="1"/>
  <c r="H12760" i="1"/>
  <c r="J12760" i="1"/>
  <c r="H12707" i="1"/>
  <c r="H12560" i="1"/>
  <c r="J12867" i="1"/>
  <c r="H12835" i="1"/>
  <c r="J12809" i="1"/>
  <c r="J12803" i="1"/>
  <c r="H12797" i="1"/>
  <c r="J12797" i="1"/>
  <c r="J13018" i="1"/>
  <c r="J12989" i="1"/>
  <c r="J12967" i="1"/>
  <c r="J12747" i="1"/>
  <c r="H12709" i="1"/>
  <c r="J13102" i="1"/>
  <c r="J13084" i="1"/>
  <c r="J13073" i="1"/>
  <c r="J13051" i="1"/>
  <c r="J13044" i="1"/>
  <c r="J13040" i="1"/>
  <c r="J13033" i="1"/>
  <c r="J13031" i="1"/>
  <c r="H12962" i="1"/>
  <c r="J12958" i="1"/>
  <c r="H12926" i="1"/>
  <c r="J12922" i="1"/>
  <c r="H13046" i="1"/>
  <c r="J13024" i="1"/>
  <c r="J12973" i="1"/>
  <c r="H13070" i="1"/>
  <c r="J13048" i="1"/>
  <c r="J12997" i="1"/>
  <c r="H12944" i="1"/>
  <c r="H12908" i="1"/>
  <c r="J13090" i="1"/>
  <c r="J12772" i="1"/>
  <c r="H12763" i="1"/>
  <c r="H12757" i="1"/>
  <c r="J12725" i="1"/>
  <c r="J13030" i="1"/>
  <c r="J13001" i="1"/>
  <c r="J12979" i="1"/>
  <c r="J12972" i="1"/>
  <c r="J12968" i="1"/>
  <c r="J12959" i="1"/>
  <c r="J12923" i="1"/>
  <c r="H12745" i="1"/>
  <c r="J13096" i="1"/>
  <c r="J13045" i="1"/>
  <c r="H12974" i="1"/>
  <c r="H12932" i="1"/>
  <c r="H13101" i="1"/>
  <c r="H13089" i="1"/>
  <c r="H13077" i="1"/>
  <c r="H13065" i="1"/>
  <c r="H13053" i="1"/>
  <c r="H13041" i="1"/>
  <c r="H13029" i="1"/>
  <c r="H13017" i="1"/>
  <c r="H13005" i="1"/>
  <c r="H12993" i="1"/>
  <c r="H12981" i="1"/>
  <c r="H12969" i="1"/>
  <c r="H12957" i="1"/>
  <c r="H12945" i="1"/>
  <c r="H12933" i="1"/>
  <c r="H12921" i="1"/>
  <c r="H12909" i="1"/>
  <c r="J13095" i="1"/>
  <c r="J13083" i="1"/>
  <c r="J13071" i="1"/>
  <c r="J13059" i="1"/>
  <c r="J13047" i="1"/>
  <c r="J13035" i="1"/>
  <c r="J13023" i="1"/>
  <c r="J13011" i="1"/>
  <c r="J12999" i="1"/>
  <c r="J12987" i="1"/>
  <c r="J12975" i="1"/>
  <c r="J12963" i="1"/>
  <c r="J12951" i="1"/>
  <c r="J12939" i="1"/>
  <c r="J12927" i="1"/>
  <c r="J12915" i="1"/>
  <c r="J12903" i="1"/>
  <c r="J13098" i="1"/>
  <c r="J13086" i="1"/>
  <c r="J13074" i="1"/>
  <c r="J13062" i="1"/>
  <c r="J13050" i="1"/>
  <c r="J13038" i="1"/>
  <c r="J13026" i="1"/>
  <c r="J13014" i="1"/>
  <c r="J13002" i="1"/>
  <c r="J12990" i="1"/>
  <c r="J12978" i="1"/>
  <c r="J12966" i="1"/>
  <c r="J12954" i="1"/>
  <c r="J12942" i="1"/>
  <c r="J12930" i="1"/>
  <c r="J12918" i="1"/>
  <c r="J12906" i="1"/>
  <c r="J12897" i="1"/>
  <c r="J12885" i="1"/>
  <c r="J12873" i="1"/>
  <c r="J12861" i="1"/>
  <c r="J12849" i="1"/>
  <c r="J12837" i="1"/>
  <c r="J12825" i="1"/>
  <c r="J12813" i="1"/>
  <c r="J12801" i="1"/>
  <c r="J12789" i="1"/>
  <c r="J12777" i="1"/>
  <c r="J12765" i="1"/>
  <c r="J12753" i="1"/>
  <c r="J12741" i="1"/>
  <c r="J12729" i="1"/>
  <c r="J12717" i="1"/>
  <c r="J12705" i="1"/>
  <c r="J12902" i="1"/>
  <c r="J12890" i="1"/>
  <c r="J12878" i="1"/>
  <c r="J12866" i="1"/>
  <c r="J12854" i="1"/>
  <c r="J12842" i="1"/>
  <c r="J12830" i="1"/>
  <c r="J12818" i="1"/>
  <c r="J12806" i="1"/>
  <c r="J12794" i="1"/>
  <c r="J12782" i="1"/>
  <c r="J12770" i="1"/>
  <c r="J12758" i="1"/>
  <c r="J12746" i="1"/>
  <c r="J12734" i="1"/>
  <c r="J12722" i="1"/>
  <c r="J12710" i="1"/>
  <c r="J12896" i="1"/>
  <c r="J12884" i="1"/>
  <c r="J12872" i="1"/>
  <c r="J12860" i="1"/>
  <c r="J12848" i="1"/>
  <c r="J12836" i="1"/>
  <c r="J12824" i="1"/>
  <c r="J12812" i="1"/>
  <c r="J12800" i="1"/>
  <c r="J12788" i="1"/>
  <c r="J12776" i="1"/>
  <c r="J12764" i="1"/>
  <c r="J12752" i="1"/>
  <c r="J12740" i="1"/>
  <c r="J12728" i="1"/>
  <c r="J12716" i="1"/>
  <c r="J12704" i="1"/>
  <c r="J12023" i="1"/>
  <c r="H12020" i="1"/>
  <c r="J12017" i="1"/>
  <c r="H12010" i="1"/>
  <c r="H12195" i="1"/>
  <c r="J12293" i="1"/>
  <c r="J12283" i="1"/>
  <c r="H12276" i="1"/>
  <c r="H12273" i="1"/>
  <c r="H12252" i="1"/>
  <c r="J12245" i="1"/>
  <c r="H12365" i="1"/>
  <c r="J12365" i="1"/>
  <c r="H12547" i="1"/>
  <c r="J12547" i="1"/>
  <c r="J12102" i="1"/>
  <c r="J12096" i="1"/>
  <c r="H12497" i="1"/>
  <c r="J12497" i="1"/>
  <c r="J12483" i="1"/>
  <c r="H12483" i="1"/>
  <c r="H12473" i="1"/>
  <c r="J12473" i="1"/>
  <c r="J12459" i="1"/>
  <c r="H12459" i="1"/>
  <c r="H12449" i="1"/>
  <c r="J12449" i="1"/>
  <c r="J12435" i="1"/>
  <c r="H12435" i="1"/>
  <c r="H12425" i="1"/>
  <c r="J12425" i="1"/>
  <c r="J12411" i="1"/>
  <c r="H12411" i="1"/>
  <c r="H12401" i="1"/>
  <c r="J12401" i="1"/>
  <c r="H12383" i="1"/>
  <c r="J12383" i="1"/>
  <c r="J12689" i="1"/>
  <c r="H12689" i="1"/>
  <c r="H12646" i="1"/>
  <c r="J12646" i="1"/>
  <c r="J12633" i="1"/>
  <c r="H12633" i="1"/>
  <c r="J12604" i="1"/>
  <c r="H12604" i="1"/>
  <c r="J12574" i="1"/>
  <c r="H12574" i="1"/>
  <c r="H12513" i="1"/>
  <c r="J12513" i="1"/>
  <c r="J12181" i="1"/>
  <c r="J12178" i="1"/>
  <c r="H12090" i="1"/>
  <c r="H12062" i="1"/>
  <c r="J12266" i="1"/>
  <c r="H12216" i="1"/>
  <c r="H12368" i="1"/>
  <c r="J12368" i="1"/>
  <c r="H12335" i="1"/>
  <c r="J12335" i="1"/>
  <c r="J12489" i="1"/>
  <c r="H12489" i="1"/>
  <c r="J12465" i="1"/>
  <c r="H12465" i="1"/>
  <c r="J12441" i="1"/>
  <c r="H12441" i="1"/>
  <c r="J12417" i="1"/>
  <c r="H12417" i="1"/>
  <c r="H12353" i="1"/>
  <c r="J12353" i="1"/>
  <c r="J12067" i="1"/>
  <c r="H12012" i="1"/>
  <c r="H12499" i="1"/>
  <c r="J12492" i="1"/>
  <c r="H12475" i="1"/>
  <c r="J12468" i="1"/>
  <c r="H12451" i="1"/>
  <c r="J12444" i="1"/>
  <c r="H12389" i="1"/>
  <c r="J12389" i="1"/>
  <c r="H12371" i="1"/>
  <c r="J12371" i="1"/>
  <c r="J12367" i="1"/>
  <c r="H12367" i="1"/>
  <c r="H12356" i="1"/>
  <c r="J12356" i="1"/>
  <c r="H12527" i="1"/>
  <c r="J12527" i="1"/>
  <c r="J12191" i="1"/>
  <c r="J12180" i="1"/>
  <c r="H12140" i="1"/>
  <c r="J12107" i="1"/>
  <c r="J12095" i="1"/>
  <c r="H12092" i="1"/>
  <c r="J12089" i="1"/>
  <c r="H12082" i="1"/>
  <c r="J12061" i="1"/>
  <c r="H12261" i="1"/>
  <c r="J12215" i="1"/>
  <c r="H12392" i="1"/>
  <c r="J12392" i="1"/>
  <c r="H12341" i="1"/>
  <c r="J12341" i="1"/>
  <c r="J12495" i="1"/>
  <c r="H12495" i="1"/>
  <c r="J12488" i="1"/>
  <c r="H12485" i="1"/>
  <c r="J12485" i="1"/>
  <c r="J12481" i="1"/>
  <c r="J12471" i="1"/>
  <c r="H12471" i="1"/>
  <c r="J12464" i="1"/>
  <c r="H12461" i="1"/>
  <c r="J12461" i="1"/>
  <c r="J12457" i="1"/>
  <c r="J12447" i="1"/>
  <c r="H12447" i="1"/>
  <c r="J12440" i="1"/>
  <c r="H12437" i="1"/>
  <c r="J12437" i="1"/>
  <c r="J12433" i="1"/>
  <c r="J12423" i="1"/>
  <c r="H12423" i="1"/>
  <c r="J12416" i="1"/>
  <c r="H12413" i="1"/>
  <c r="J12413" i="1"/>
  <c r="H12359" i="1"/>
  <c r="J12359" i="1"/>
  <c r="J12355" i="1"/>
  <c r="H12355" i="1"/>
  <c r="H12344" i="1"/>
  <c r="J12344" i="1"/>
  <c r="J12137" i="1"/>
  <c r="J12103" i="1"/>
  <c r="H12176" i="1"/>
  <c r="J12121" i="1"/>
  <c r="J12097" i="1"/>
  <c r="J12207" i="1"/>
  <c r="H12498" i="1"/>
  <c r="J12491" i="1"/>
  <c r="H12474" i="1"/>
  <c r="J12467" i="1"/>
  <c r="H12450" i="1"/>
  <c r="J12443" i="1"/>
  <c r="H12426" i="1"/>
  <c r="J12419" i="1"/>
  <c r="H12395" i="1"/>
  <c r="J12395" i="1"/>
  <c r="H12377" i="1"/>
  <c r="J12377" i="1"/>
  <c r="H12329" i="1"/>
  <c r="J12329" i="1"/>
  <c r="J12501" i="1"/>
  <c r="H12501" i="1"/>
  <c r="J12477" i="1"/>
  <c r="H12477" i="1"/>
  <c r="J12453" i="1"/>
  <c r="H12453" i="1"/>
  <c r="J12429" i="1"/>
  <c r="H12429" i="1"/>
  <c r="J12405" i="1"/>
  <c r="H12405" i="1"/>
  <c r="H12380" i="1"/>
  <c r="J12380" i="1"/>
  <c r="J12318" i="1"/>
  <c r="H12318" i="1"/>
  <c r="J12163" i="1"/>
  <c r="J12133" i="1"/>
  <c r="H12084" i="1"/>
  <c r="H12054" i="1"/>
  <c r="H12026" i="1"/>
  <c r="H12300" i="1"/>
  <c r="H12290" i="1"/>
  <c r="H12270" i="1"/>
  <c r="J12242" i="1"/>
  <c r="J12231" i="1"/>
  <c r="H12487" i="1"/>
  <c r="J12480" i="1"/>
  <c r="H12463" i="1"/>
  <c r="J12456" i="1"/>
  <c r="H12439" i="1"/>
  <c r="J12432" i="1"/>
  <c r="H12415" i="1"/>
  <c r="J12408" i="1"/>
  <c r="H12347" i="1"/>
  <c r="J12347" i="1"/>
  <c r="J12343" i="1"/>
  <c r="H12343" i="1"/>
  <c r="H12332" i="1"/>
  <c r="J12332" i="1"/>
  <c r="H12312" i="1"/>
  <c r="H12663" i="1"/>
  <c r="J12663" i="1"/>
  <c r="J12617" i="1"/>
  <c r="H12617" i="1"/>
  <c r="H12614" i="1"/>
  <c r="J12614" i="1"/>
  <c r="H12331" i="1"/>
  <c r="H12671" i="1"/>
  <c r="J12671" i="1"/>
  <c r="H12659" i="1"/>
  <c r="J12659" i="1"/>
  <c r="J12537" i="1"/>
  <c r="H12537" i="1"/>
  <c r="J12682" i="1"/>
  <c r="H12682" i="1"/>
  <c r="J12603" i="1"/>
  <c r="H12603" i="1"/>
  <c r="J12531" i="1"/>
  <c r="H12531" i="1"/>
  <c r="H12399" i="1"/>
  <c r="H12393" i="1"/>
  <c r="H12387" i="1"/>
  <c r="H12381" i="1"/>
  <c r="H12375" i="1"/>
  <c r="H12369" i="1"/>
  <c r="H12363" i="1"/>
  <c r="H12357" i="1"/>
  <c r="H12351" i="1"/>
  <c r="H12345" i="1"/>
  <c r="H12339" i="1"/>
  <c r="H12333" i="1"/>
  <c r="H12327" i="1"/>
  <c r="H12311" i="1"/>
  <c r="H12594" i="1"/>
  <c r="J12594" i="1"/>
  <c r="H12515" i="1"/>
  <c r="J12515" i="1"/>
  <c r="J12554" i="1"/>
  <c r="H12554" i="1"/>
  <c r="H12551" i="1"/>
  <c r="J12551" i="1"/>
  <c r="H12690" i="1"/>
  <c r="J12690" i="1"/>
  <c r="H12681" i="1"/>
  <c r="J12681" i="1"/>
  <c r="H12667" i="1"/>
  <c r="J12667" i="1"/>
  <c r="H12587" i="1"/>
  <c r="J12587" i="1"/>
  <c r="H12561" i="1"/>
  <c r="J12561" i="1"/>
  <c r="H12320" i="1"/>
  <c r="J12631" i="1"/>
  <c r="J12545" i="1"/>
  <c r="H12545" i="1"/>
  <c r="J12533" i="1"/>
  <c r="H12533" i="1"/>
  <c r="J12676" i="1"/>
  <c r="H12676" i="1"/>
  <c r="J12593" i="1"/>
  <c r="H12593" i="1"/>
  <c r="H12514" i="1"/>
  <c r="J12514" i="1"/>
  <c r="J12664" i="1"/>
  <c r="H12664" i="1"/>
  <c r="H12620" i="1"/>
  <c r="J12620" i="1"/>
  <c r="J12607" i="1"/>
  <c r="H12607" i="1"/>
  <c r="H12701" i="1"/>
  <c r="J12692" i="1"/>
  <c r="H12641" i="1"/>
  <c r="H12580" i="1"/>
  <c r="J12563" i="1"/>
  <c r="J12530" i="1"/>
  <c r="H12628" i="1"/>
  <c r="J12611" i="1"/>
  <c r="H12557" i="1"/>
  <c r="J12542" i="1"/>
  <c r="J12503" i="1"/>
  <c r="J12691" i="1"/>
  <c r="J12687" i="1"/>
  <c r="J12668" i="1"/>
  <c r="J12662" i="1"/>
  <c r="J12654" i="1"/>
  <c r="J12621" i="1"/>
  <c r="J12595" i="1"/>
  <c r="J12591" i="1"/>
  <c r="J12562" i="1"/>
  <c r="J12548" i="1"/>
  <c r="H12521" i="1"/>
  <c r="J12647" i="1"/>
  <c r="H12581" i="1"/>
  <c r="H12544" i="1"/>
  <c r="J12697" i="1"/>
  <c r="J12685" i="1"/>
  <c r="J12673" i="1"/>
  <c r="J12661" i="1"/>
  <c r="J12649" i="1"/>
  <c r="J12637" i="1"/>
  <c r="J12625" i="1"/>
  <c r="J12613" i="1"/>
  <c r="J12601" i="1"/>
  <c r="J12589" i="1"/>
  <c r="J12577" i="1"/>
  <c r="J12565" i="1"/>
  <c r="J12553" i="1"/>
  <c r="J12541" i="1"/>
  <c r="J12529" i="1"/>
  <c r="J12517" i="1"/>
  <c r="J12505" i="1"/>
  <c r="J12518" i="1"/>
  <c r="J12696" i="1"/>
  <c r="J12684" i="1"/>
  <c r="J12672" i="1"/>
  <c r="J12660" i="1"/>
  <c r="J12648" i="1"/>
  <c r="J12636" i="1"/>
  <c r="J12624" i="1"/>
  <c r="J12612" i="1"/>
  <c r="J12600" i="1"/>
  <c r="J12588" i="1"/>
  <c r="J12576" i="1"/>
  <c r="J12564" i="1"/>
  <c r="J12552" i="1"/>
  <c r="J12540" i="1"/>
  <c r="J12528" i="1"/>
  <c r="J12516" i="1"/>
  <c r="J12504" i="1"/>
  <c r="H12309" i="1"/>
  <c r="J12494" i="1"/>
  <c r="J12482" i="1"/>
  <c r="J12470" i="1"/>
  <c r="J12458" i="1"/>
  <c r="J12446" i="1"/>
  <c r="J12434" i="1"/>
  <c r="J12422" i="1"/>
  <c r="J12410" i="1"/>
  <c r="J12398" i="1"/>
  <c r="J12386" i="1"/>
  <c r="J12374" i="1"/>
  <c r="J12362" i="1"/>
  <c r="J12350" i="1"/>
  <c r="J12338" i="1"/>
  <c r="J12326" i="1"/>
  <c r="J12319" i="1"/>
  <c r="J12307" i="1"/>
  <c r="J12317" i="1"/>
  <c r="J12305" i="1"/>
  <c r="J12502" i="1"/>
  <c r="J12490" i="1"/>
  <c r="J12478" i="1"/>
  <c r="J12466" i="1"/>
  <c r="J12454" i="1"/>
  <c r="J12442" i="1"/>
  <c r="J12430" i="1"/>
  <c r="J12418" i="1"/>
  <c r="J12406" i="1"/>
  <c r="J12394" i="1"/>
  <c r="J12382" i="1"/>
  <c r="J12370" i="1"/>
  <c r="J12358" i="1"/>
  <c r="J12346" i="1"/>
  <c r="J12334" i="1"/>
  <c r="J12322" i="1"/>
  <c r="J12315" i="1"/>
  <c r="J12303" i="1"/>
  <c r="J12306" i="1"/>
  <c r="J12496" i="1"/>
  <c r="J12484" i="1"/>
  <c r="J12472" i="1"/>
  <c r="J12460" i="1"/>
  <c r="J12448" i="1"/>
  <c r="J12436" i="1"/>
  <c r="J12424" i="1"/>
  <c r="J12412" i="1"/>
  <c r="J12400" i="1"/>
  <c r="J12388" i="1"/>
  <c r="J12376" i="1"/>
  <c r="J12364" i="1"/>
  <c r="J12352" i="1"/>
  <c r="J12340" i="1"/>
  <c r="J12328" i="1"/>
  <c r="J12316" i="1"/>
  <c r="J12304" i="1"/>
  <c r="H12187" i="1"/>
  <c r="H12185" i="1"/>
  <c r="H12152" i="1"/>
  <c r="H12150" i="1"/>
  <c r="J12145" i="1"/>
  <c r="H12116" i="1"/>
  <c r="H12114" i="1"/>
  <c r="J12109" i="1"/>
  <c r="H12080" i="1"/>
  <c r="H12078" i="1"/>
  <c r="J12073" i="1"/>
  <c r="H12044" i="1"/>
  <c r="H12042" i="1"/>
  <c r="J12037" i="1"/>
  <c r="H12008" i="1"/>
  <c r="H12296" i="1"/>
  <c r="H12287" i="1"/>
  <c r="H12264" i="1"/>
  <c r="J12257" i="1"/>
  <c r="H12248" i="1"/>
  <c r="H12239" i="1"/>
  <c r="H12234" i="1"/>
  <c r="H12225" i="1"/>
  <c r="H12218" i="1"/>
  <c r="H12182" i="1"/>
  <c r="H12158" i="1"/>
  <c r="H12122" i="1"/>
  <c r="H12086" i="1"/>
  <c r="H12050" i="1"/>
  <c r="H12014" i="1"/>
  <c r="J12259" i="1"/>
  <c r="H12222" i="1"/>
  <c r="H12213" i="1"/>
  <c r="J12144" i="1"/>
  <c r="J12142" i="1"/>
  <c r="J12108" i="1"/>
  <c r="J12106" i="1"/>
  <c r="J12072" i="1"/>
  <c r="J12070" i="1"/>
  <c r="J12036" i="1"/>
  <c r="J12034" i="1"/>
  <c r="J12005" i="1"/>
  <c r="J12204" i="1"/>
  <c r="J12200" i="1"/>
  <c r="J12279" i="1"/>
  <c r="J12254" i="1"/>
  <c r="J12224" i="1"/>
  <c r="H12210" i="1"/>
  <c r="J12186" i="1"/>
  <c r="J12115" i="1"/>
  <c r="J12113" i="1"/>
  <c r="J12079" i="1"/>
  <c r="J12077" i="1"/>
  <c r="J12043" i="1"/>
  <c r="J12041" i="1"/>
  <c r="J12007" i="1"/>
  <c r="J12206" i="1"/>
  <c r="H12198" i="1"/>
  <c r="J12295" i="1"/>
  <c r="J12263" i="1"/>
  <c r="J12247" i="1"/>
  <c r="J12233" i="1"/>
  <c r="J12190" i="1"/>
  <c r="H12188" i="1"/>
  <c r="J12175" i="1"/>
  <c r="J12173" i="1"/>
  <c r="H12110" i="1"/>
  <c r="H12074" i="1"/>
  <c r="H12038" i="1"/>
  <c r="H12288" i="1"/>
  <c r="H12240" i="1"/>
  <c r="J12155" i="1"/>
  <c r="J12119" i="1"/>
  <c r="J12083" i="1"/>
  <c r="J12047" i="1"/>
  <c r="J12011" i="1"/>
  <c r="H12297" i="1"/>
  <c r="H12258" i="1"/>
  <c r="H12249" i="1"/>
  <c r="H12228" i="1"/>
  <c r="J12209" i="1"/>
  <c r="J12203" i="1"/>
  <c r="J12199" i="1"/>
  <c r="J12197" i="1"/>
  <c r="J12278" i="1"/>
  <c r="J12255" i="1"/>
  <c r="H12246" i="1"/>
  <c r="H12237" i="1"/>
  <c r="J12071" i="1"/>
  <c r="J12035" i="1"/>
  <c r="H12006" i="1"/>
  <c r="J12271" i="1"/>
  <c r="J12235" i="1"/>
  <c r="J12223" i="1"/>
  <c r="J12211" i="1"/>
  <c r="J12298" i="1"/>
  <c r="J12286" i="1"/>
  <c r="J12274" i="1"/>
  <c r="J12262" i="1"/>
  <c r="J12250" i="1"/>
  <c r="J12238" i="1"/>
  <c r="J12226" i="1"/>
  <c r="J12214" i="1"/>
  <c r="J12301" i="1"/>
  <c r="J12289" i="1"/>
  <c r="J12277" i="1"/>
  <c r="J12265" i="1"/>
  <c r="J12253" i="1"/>
  <c r="J12241" i="1"/>
  <c r="J12229" i="1"/>
  <c r="J12217" i="1"/>
  <c r="J12292" i="1"/>
  <c r="J12280" i="1"/>
  <c r="J12268" i="1"/>
  <c r="J12256" i="1"/>
  <c r="J12244" i="1"/>
  <c r="J12232" i="1"/>
  <c r="J12220" i="1"/>
  <c r="J12208" i="1"/>
  <c r="J12192" i="1"/>
  <c r="J12202" i="1"/>
  <c r="J12205" i="1"/>
  <c r="J12193" i="1"/>
  <c r="H12189" i="1"/>
  <c r="H12177" i="1"/>
  <c r="H12165" i="1"/>
  <c r="H12153" i="1"/>
  <c r="H12141" i="1"/>
  <c r="H12129" i="1"/>
  <c r="H12117" i="1"/>
  <c r="H12105" i="1"/>
  <c r="H12093" i="1"/>
  <c r="H12081" i="1"/>
  <c r="H12069" i="1"/>
  <c r="H12057" i="1"/>
  <c r="H12045" i="1"/>
  <c r="H12033" i="1"/>
  <c r="H12021" i="1"/>
  <c r="H12009" i="1"/>
  <c r="J12171" i="1"/>
  <c r="J12159" i="1"/>
  <c r="J12147" i="1"/>
  <c r="J12123" i="1"/>
  <c r="J12111" i="1"/>
  <c r="J12099" i="1"/>
  <c r="J12087" i="1"/>
  <c r="J12075" i="1"/>
  <c r="J12063" i="1"/>
  <c r="J12051" i="1"/>
  <c r="J12039" i="1"/>
  <c r="J12027" i="1"/>
  <c r="J12015" i="1"/>
  <c r="J12003" i="1"/>
  <c r="J12183" i="1"/>
  <c r="J12135" i="1"/>
  <c r="J12184" i="1"/>
  <c r="J12172" i="1"/>
  <c r="J12160" i="1"/>
  <c r="J12148" i="1"/>
  <c r="J12136" i="1"/>
  <c r="J12124" i="1"/>
  <c r="J12112" i="1"/>
  <c r="J12100" i="1"/>
  <c r="J12088" i="1"/>
  <c r="J12076" i="1"/>
  <c r="J12064" i="1"/>
  <c r="J12052" i="1"/>
  <c r="J12040" i="1"/>
  <c r="J12028" i="1"/>
  <c r="J12016" i="1"/>
  <c r="J12004" i="1"/>
  <c r="C11703" i="1"/>
  <c r="D11703" i="1" s="1"/>
  <c r="E11703" i="1"/>
  <c r="F11703" i="1" s="1"/>
  <c r="G11703" i="1"/>
  <c r="C11704" i="1"/>
  <c r="D11704" i="1" s="1"/>
  <c r="E11704" i="1"/>
  <c r="F11704" i="1" s="1"/>
  <c r="G11704" i="1"/>
  <c r="H11704" i="1" s="1"/>
  <c r="C11705" i="1"/>
  <c r="D11705" i="1" s="1"/>
  <c r="E11705" i="1"/>
  <c r="F11705" i="1" s="1"/>
  <c r="G11705" i="1"/>
  <c r="J11705" i="1" s="1"/>
  <c r="C11706" i="1"/>
  <c r="D11706" i="1" s="1"/>
  <c r="E11706" i="1"/>
  <c r="F11706" i="1" s="1"/>
  <c r="G11706" i="1"/>
  <c r="H11706" i="1" s="1"/>
  <c r="C11707" i="1"/>
  <c r="D11707" i="1" s="1"/>
  <c r="E11707" i="1"/>
  <c r="F11707" i="1" s="1"/>
  <c r="G11707" i="1"/>
  <c r="J11707" i="1" s="1"/>
  <c r="C11708" i="1"/>
  <c r="D11708" i="1" s="1"/>
  <c r="E11708" i="1"/>
  <c r="F11708" i="1" s="1"/>
  <c r="G11708" i="1"/>
  <c r="J11708" i="1" s="1"/>
  <c r="C11709" i="1"/>
  <c r="D11709" i="1" s="1"/>
  <c r="E11709" i="1"/>
  <c r="F11709" i="1" s="1"/>
  <c r="G11709" i="1"/>
  <c r="C11710" i="1"/>
  <c r="D11710" i="1" s="1"/>
  <c r="E11710" i="1"/>
  <c r="F11710" i="1" s="1"/>
  <c r="G11710" i="1"/>
  <c r="J11710" i="1" s="1"/>
  <c r="C11711" i="1"/>
  <c r="D11711" i="1" s="1"/>
  <c r="E11711" i="1"/>
  <c r="F11711" i="1" s="1"/>
  <c r="G11711" i="1"/>
  <c r="H11711" i="1" s="1"/>
  <c r="C11712" i="1"/>
  <c r="D11712" i="1" s="1"/>
  <c r="E11712" i="1"/>
  <c r="F11712" i="1" s="1"/>
  <c r="G11712" i="1"/>
  <c r="H11712" i="1" s="1"/>
  <c r="C11713" i="1"/>
  <c r="D11713" i="1" s="1"/>
  <c r="E11713" i="1"/>
  <c r="F11713" i="1" s="1"/>
  <c r="G11713" i="1"/>
  <c r="H11713" i="1" s="1"/>
  <c r="C11714" i="1"/>
  <c r="D11714" i="1" s="1"/>
  <c r="E11714" i="1"/>
  <c r="F11714" i="1" s="1"/>
  <c r="G11714" i="1"/>
  <c r="C11715" i="1"/>
  <c r="D11715" i="1" s="1"/>
  <c r="E11715" i="1"/>
  <c r="F11715" i="1" s="1"/>
  <c r="G11715" i="1"/>
  <c r="C11716" i="1"/>
  <c r="D11716" i="1" s="1"/>
  <c r="E11716" i="1"/>
  <c r="F11716" i="1" s="1"/>
  <c r="G11716" i="1"/>
  <c r="J11716" i="1" s="1"/>
  <c r="C11717" i="1"/>
  <c r="D11717" i="1" s="1"/>
  <c r="E11717" i="1"/>
  <c r="F11717" i="1" s="1"/>
  <c r="G11717" i="1"/>
  <c r="J11717" i="1" s="1"/>
  <c r="C11718" i="1"/>
  <c r="D11718" i="1" s="1"/>
  <c r="E11718" i="1"/>
  <c r="F11718" i="1" s="1"/>
  <c r="G11718" i="1"/>
  <c r="C11719" i="1"/>
  <c r="D11719" i="1" s="1"/>
  <c r="E11719" i="1"/>
  <c r="F11719" i="1" s="1"/>
  <c r="G11719" i="1"/>
  <c r="H11719" i="1" s="1"/>
  <c r="C11720" i="1"/>
  <c r="D11720" i="1" s="1"/>
  <c r="E11720" i="1"/>
  <c r="F11720" i="1" s="1"/>
  <c r="G11720" i="1"/>
  <c r="C11721" i="1"/>
  <c r="D11721" i="1" s="1"/>
  <c r="E11721" i="1"/>
  <c r="F11721" i="1" s="1"/>
  <c r="G11721" i="1"/>
  <c r="C11722" i="1"/>
  <c r="D11722" i="1" s="1"/>
  <c r="E11722" i="1"/>
  <c r="F11722" i="1" s="1"/>
  <c r="G11722" i="1"/>
  <c r="H11722" i="1" s="1"/>
  <c r="C11723" i="1"/>
  <c r="D11723" i="1" s="1"/>
  <c r="E11723" i="1"/>
  <c r="F11723" i="1" s="1"/>
  <c r="G11723" i="1"/>
  <c r="C11724" i="1"/>
  <c r="D11724" i="1" s="1"/>
  <c r="E11724" i="1"/>
  <c r="F11724" i="1" s="1"/>
  <c r="G11724" i="1"/>
  <c r="C11725" i="1"/>
  <c r="D11725" i="1" s="1"/>
  <c r="E11725" i="1"/>
  <c r="F11725" i="1" s="1"/>
  <c r="G11725" i="1"/>
  <c r="H11725" i="1" s="1"/>
  <c r="C11726" i="1"/>
  <c r="D11726" i="1" s="1"/>
  <c r="E11726" i="1"/>
  <c r="F11726" i="1" s="1"/>
  <c r="G11726" i="1"/>
  <c r="J11726" i="1" s="1"/>
  <c r="C11727" i="1"/>
  <c r="D11727" i="1" s="1"/>
  <c r="E11727" i="1"/>
  <c r="F11727" i="1" s="1"/>
  <c r="G11727" i="1"/>
  <c r="C11728" i="1"/>
  <c r="D11728" i="1" s="1"/>
  <c r="E11728" i="1"/>
  <c r="F11728" i="1" s="1"/>
  <c r="G11728" i="1"/>
  <c r="J11728" i="1" s="1"/>
  <c r="C11729" i="1"/>
  <c r="D11729" i="1" s="1"/>
  <c r="E11729" i="1"/>
  <c r="F11729" i="1" s="1"/>
  <c r="G11729" i="1"/>
  <c r="C11730" i="1"/>
  <c r="D11730" i="1" s="1"/>
  <c r="E11730" i="1"/>
  <c r="F11730" i="1" s="1"/>
  <c r="G11730" i="1"/>
  <c r="C11731" i="1"/>
  <c r="D11731" i="1" s="1"/>
  <c r="E11731" i="1"/>
  <c r="F11731" i="1" s="1"/>
  <c r="G11731" i="1"/>
  <c r="H11731" i="1" s="1"/>
  <c r="C11732" i="1"/>
  <c r="D11732" i="1" s="1"/>
  <c r="E11732" i="1"/>
  <c r="F11732" i="1" s="1"/>
  <c r="G11732" i="1"/>
  <c r="C11733" i="1"/>
  <c r="D11733" i="1" s="1"/>
  <c r="E11733" i="1"/>
  <c r="F11733" i="1" s="1"/>
  <c r="G11733" i="1"/>
  <c r="H11733" i="1" s="1"/>
  <c r="C11734" i="1"/>
  <c r="D11734" i="1" s="1"/>
  <c r="E11734" i="1"/>
  <c r="F11734" i="1" s="1"/>
  <c r="G11734" i="1"/>
  <c r="C11735" i="1"/>
  <c r="D11735" i="1" s="1"/>
  <c r="E11735" i="1"/>
  <c r="F11735" i="1" s="1"/>
  <c r="G11735" i="1"/>
  <c r="C11736" i="1"/>
  <c r="D11736" i="1" s="1"/>
  <c r="E11736" i="1"/>
  <c r="F11736" i="1" s="1"/>
  <c r="G11736" i="1"/>
  <c r="H11736" i="1" s="1"/>
  <c r="C11737" i="1"/>
  <c r="D11737" i="1" s="1"/>
  <c r="E11737" i="1"/>
  <c r="F11737" i="1" s="1"/>
  <c r="G11737" i="1"/>
  <c r="H11737" i="1" s="1"/>
  <c r="C11738" i="1"/>
  <c r="D11738" i="1" s="1"/>
  <c r="E11738" i="1"/>
  <c r="F11738" i="1" s="1"/>
  <c r="G11738" i="1"/>
  <c r="J11738" i="1" s="1"/>
  <c r="C11739" i="1"/>
  <c r="D11739" i="1" s="1"/>
  <c r="E11739" i="1"/>
  <c r="F11739" i="1" s="1"/>
  <c r="G11739" i="1"/>
  <c r="C11740" i="1"/>
  <c r="D11740" i="1" s="1"/>
  <c r="E11740" i="1"/>
  <c r="F11740" i="1" s="1"/>
  <c r="G11740" i="1"/>
  <c r="J11740" i="1" s="1"/>
  <c r="C11741" i="1"/>
  <c r="D11741" i="1" s="1"/>
  <c r="E11741" i="1"/>
  <c r="F11741" i="1" s="1"/>
  <c r="G11741" i="1"/>
  <c r="J11741" i="1" s="1"/>
  <c r="C11742" i="1"/>
  <c r="D11742" i="1" s="1"/>
  <c r="E11742" i="1"/>
  <c r="F11742" i="1" s="1"/>
  <c r="G11742" i="1"/>
  <c r="C11743" i="1"/>
  <c r="D11743" i="1" s="1"/>
  <c r="E11743" i="1"/>
  <c r="F11743" i="1" s="1"/>
  <c r="G11743" i="1"/>
  <c r="J11743" i="1" s="1"/>
  <c r="C11744" i="1"/>
  <c r="D11744" i="1" s="1"/>
  <c r="E11744" i="1"/>
  <c r="F11744" i="1" s="1"/>
  <c r="G11744" i="1"/>
  <c r="H11744" i="1" s="1"/>
  <c r="J11744" i="1"/>
  <c r="C11745" i="1"/>
  <c r="D11745" i="1" s="1"/>
  <c r="E11745" i="1"/>
  <c r="F11745" i="1" s="1"/>
  <c r="G11745" i="1"/>
  <c r="H11745" i="1" s="1"/>
  <c r="C11746" i="1"/>
  <c r="D11746" i="1" s="1"/>
  <c r="E11746" i="1"/>
  <c r="F11746" i="1" s="1"/>
  <c r="G11746" i="1"/>
  <c r="J11746" i="1" s="1"/>
  <c r="C11747" i="1"/>
  <c r="D11747" i="1" s="1"/>
  <c r="E11747" i="1"/>
  <c r="F11747" i="1" s="1"/>
  <c r="G11747" i="1"/>
  <c r="C11748" i="1"/>
  <c r="D11748" i="1" s="1"/>
  <c r="E11748" i="1"/>
  <c r="F11748" i="1" s="1"/>
  <c r="G11748" i="1"/>
  <c r="C11749" i="1"/>
  <c r="D11749" i="1" s="1"/>
  <c r="E11749" i="1"/>
  <c r="F11749" i="1" s="1"/>
  <c r="G11749" i="1"/>
  <c r="H11749" i="1" s="1"/>
  <c r="C11750" i="1"/>
  <c r="D11750" i="1" s="1"/>
  <c r="E11750" i="1"/>
  <c r="F11750" i="1" s="1"/>
  <c r="G11750" i="1"/>
  <c r="J11750" i="1" s="1"/>
  <c r="C11751" i="1"/>
  <c r="D11751" i="1" s="1"/>
  <c r="E11751" i="1"/>
  <c r="F11751" i="1" s="1"/>
  <c r="G11751" i="1"/>
  <c r="C11752" i="1"/>
  <c r="D11752" i="1" s="1"/>
  <c r="E11752" i="1"/>
  <c r="F11752" i="1" s="1"/>
  <c r="G11752" i="1"/>
  <c r="J11752" i="1" s="1"/>
  <c r="C11753" i="1"/>
  <c r="D11753" i="1" s="1"/>
  <c r="E11753" i="1"/>
  <c r="F11753" i="1" s="1"/>
  <c r="G11753" i="1"/>
  <c r="J11753" i="1" s="1"/>
  <c r="C11754" i="1"/>
  <c r="D11754" i="1" s="1"/>
  <c r="E11754" i="1"/>
  <c r="F11754" i="1" s="1"/>
  <c r="G11754" i="1"/>
  <c r="J11754" i="1" s="1"/>
  <c r="C11755" i="1"/>
  <c r="D11755" i="1" s="1"/>
  <c r="E11755" i="1"/>
  <c r="F11755" i="1" s="1"/>
  <c r="G11755" i="1"/>
  <c r="J11755" i="1" s="1"/>
  <c r="C11756" i="1"/>
  <c r="D11756" i="1" s="1"/>
  <c r="E11756" i="1"/>
  <c r="F11756" i="1" s="1"/>
  <c r="G11756" i="1"/>
  <c r="H11756" i="1" s="1"/>
  <c r="C11757" i="1"/>
  <c r="D11757" i="1" s="1"/>
  <c r="E11757" i="1"/>
  <c r="F11757" i="1" s="1"/>
  <c r="G11757" i="1"/>
  <c r="H11757" i="1" s="1"/>
  <c r="C11758" i="1"/>
  <c r="D11758" i="1" s="1"/>
  <c r="E11758" i="1"/>
  <c r="F11758" i="1" s="1"/>
  <c r="G11758" i="1"/>
  <c r="J11758" i="1" s="1"/>
  <c r="C11759" i="1"/>
  <c r="D11759" i="1" s="1"/>
  <c r="E11759" i="1"/>
  <c r="F11759" i="1" s="1"/>
  <c r="G11759" i="1"/>
  <c r="C11760" i="1"/>
  <c r="D11760" i="1" s="1"/>
  <c r="E11760" i="1"/>
  <c r="F11760" i="1" s="1"/>
  <c r="G11760" i="1"/>
  <c r="H11760" i="1" s="1"/>
  <c r="C11761" i="1"/>
  <c r="D11761" i="1" s="1"/>
  <c r="E11761" i="1"/>
  <c r="F11761" i="1" s="1"/>
  <c r="G11761" i="1"/>
  <c r="H11761" i="1" s="1"/>
  <c r="C11762" i="1"/>
  <c r="D11762" i="1" s="1"/>
  <c r="E11762" i="1"/>
  <c r="F11762" i="1" s="1"/>
  <c r="G11762" i="1"/>
  <c r="J11762" i="1" s="1"/>
  <c r="C11763" i="1"/>
  <c r="D11763" i="1" s="1"/>
  <c r="E11763" i="1"/>
  <c r="F11763" i="1" s="1"/>
  <c r="G11763" i="1"/>
  <c r="C11764" i="1"/>
  <c r="D11764" i="1" s="1"/>
  <c r="E11764" i="1"/>
  <c r="F11764" i="1" s="1"/>
  <c r="G11764" i="1"/>
  <c r="J11764" i="1" s="1"/>
  <c r="C11765" i="1"/>
  <c r="D11765" i="1" s="1"/>
  <c r="E11765" i="1"/>
  <c r="F11765" i="1" s="1"/>
  <c r="G11765" i="1"/>
  <c r="J11765" i="1" s="1"/>
  <c r="C11766" i="1"/>
  <c r="D11766" i="1" s="1"/>
  <c r="E11766" i="1"/>
  <c r="F11766" i="1" s="1"/>
  <c r="G11766" i="1"/>
  <c r="J11766" i="1" s="1"/>
  <c r="C11767" i="1"/>
  <c r="D11767" i="1" s="1"/>
  <c r="E11767" i="1"/>
  <c r="F11767" i="1" s="1"/>
  <c r="G11767" i="1"/>
  <c r="J11767" i="1" s="1"/>
  <c r="C11768" i="1"/>
  <c r="D11768" i="1" s="1"/>
  <c r="E11768" i="1"/>
  <c r="F11768" i="1" s="1"/>
  <c r="G11768" i="1"/>
  <c r="H11768" i="1" s="1"/>
  <c r="C11769" i="1"/>
  <c r="D11769" i="1" s="1"/>
  <c r="E11769" i="1"/>
  <c r="F11769" i="1" s="1"/>
  <c r="G11769" i="1"/>
  <c r="H11769" i="1" s="1"/>
  <c r="C11770" i="1"/>
  <c r="D11770" i="1" s="1"/>
  <c r="E11770" i="1"/>
  <c r="F11770" i="1" s="1"/>
  <c r="G11770" i="1"/>
  <c r="J11770" i="1" s="1"/>
  <c r="C11771" i="1"/>
  <c r="D11771" i="1" s="1"/>
  <c r="E11771" i="1"/>
  <c r="F11771" i="1" s="1"/>
  <c r="G11771" i="1"/>
  <c r="C11772" i="1"/>
  <c r="D11772" i="1" s="1"/>
  <c r="E11772" i="1"/>
  <c r="F11772" i="1" s="1"/>
  <c r="G11772" i="1"/>
  <c r="H11772" i="1" s="1"/>
  <c r="C11773" i="1"/>
  <c r="D11773" i="1" s="1"/>
  <c r="E11773" i="1"/>
  <c r="F11773" i="1" s="1"/>
  <c r="G11773" i="1"/>
  <c r="C11774" i="1"/>
  <c r="D11774" i="1" s="1"/>
  <c r="E11774" i="1"/>
  <c r="F11774" i="1" s="1"/>
  <c r="G11774" i="1"/>
  <c r="J11774" i="1" s="1"/>
  <c r="C11775" i="1"/>
  <c r="D11775" i="1" s="1"/>
  <c r="E11775" i="1"/>
  <c r="F11775" i="1" s="1"/>
  <c r="G11775" i="1"/>
  <c r="C11776" i="1"/>
  <c r="D11776" i="1" s="1"/>
  <c r="E11776" i="1"/>
  <c r="F11776" i="1" s="1"/>
  <c r="G11776" i="1"/>
  <c r="J11776" i="1" s="1"/>
  <c r="C11777" i="1"/>
  <c r="D11777" i="1" s="1"/>
  <c r="E11777" i="1"/>
  <c r="F11777" i="1" s="1"/>
  <c r="G11777" i="1"/>
  <c r="J11777" i="1" s="1"/>
  <c r="C11778" i="1"/>
  <c r="D11778" i="1" s="1"/>
  <c r="E11778" i="1"/>
  <c r="F11778" i="1" s="1"/>
  <c r="G11778" i="1"/>
  <c r="C11779" i="1"/>
  <c r="D11779" i="1" s="1"/>
  <c r="E11779" i="1"/>
  <c r="F11779" i="1" s="1"/>
  <c r="G11779" i="1"/>
  <c r="H11779" i="1" s="1"/>
  <c r="C11780" i="1"/>
  <c r="D11780" i="1" s="1"/>
  <c r="E11780" i="1"/>
  <c r="F11780" i="1" s="1"/>
  <c r="G11780" i="1"/>
  <c r="J11780" i="1" s="1"/>
  <c r="C11781" i="1"/>
  <c r="D11781" i="1" s="1"/>
  <c r="E11781" i="1"/>
  <c r="F11781" i="1" s="1"/>
  <c r="G11781" i="1"/>
  <c r="H11781" i="1" s="1"/>
  <c r="C11782" i="1"/>
  <c r="D11782" i="1" s="1"/>
  <c r="E11782" i="1"/>
  <c r="F11782" i="1" s="1"/>
  <c r="G11782" i="1"/>
  <c r="J11782" i="1" s="1"/>
  <c r="H11782" i="1"/>
  <c r="C11783" i="1"/>
  <c r="D11783" i="1" s="1"/>
  <c r="E11783" i="1"/>
  <c r="F11783" i="1" s="1"/>
  <c r="G11783" i="1"/>
  <c r="C11784" i="1"/>
  <c r="D11784" i="1" s="1"/>
  <c r="E11784" i="1"/>
  <c r="F11784" i="1" s="1"/>
  <c r="G11784" i="1"/>
  <c r="H11784" i="1" s="1"/>
  <c r="C11785" i="1"/>
  <c r="D11785" i="1" s="1"/>
  <c r="E11785" i="1"/>
  <c r="F11785" i="1" s="1"/>
  <c r="G11785" i="1"/>
  <c r="C11786" i="1"/>
  <c r="D11786" i="1" s="1"/>
  <c r="E11786" i="1"/>
  <c r="F11786" i="1" s="1"/>
  <c r="G11786" i="1"/>
  <c r="J11786" i="1" s="1"/>
  <c r="C11787" i="1"/>
  <c r="D11787" i="1" s="1"/>
  <c r="E11787" i="1"/>
  <c r="F11787" i="1" s="1"/>
  <c r="G11787" i="1"/>
  <c r="C11788" i="1"/>
  <c r="D11788" i="1" s="1"/>
  <c r="E11788" i="1"/>
  <c r="F11788" i="1" s="1"/>
  <c r="G11788" i="1"/>
  <c r="C11789" i="1"/>
  <c r="D11789" i="1" s="1"/>
  <c r="E11789" i="1"/>
  <c r="F11789" i="1" s="1"/>
  <c r="G11789" i="1"/>
  <c r="J11789" i="1" s="1"/>
  <c r="C11790" i="1"/>
  <c r="D11790" i="1" s="1"/>
  <c r="E11790" i="1"/>
  <c r="F11790" i="1" s="1"/>
  <c r="G11790" i="1"/>
  <c r="J11790" i="1" s="1"/>
  <c r="C11791" i="1"/>
  <c r="D11791" i="1" s="1"/>
  <c r="E11791" i="1"/>
  <c r="F11791" i="1" s="1"/>
  <c r="G11791" i="1"/>
  <c r="H11791" i="1" s="1"/>
  <c r="C11792" i="1"/>
  <c r="D11792" i="1" s="1"/>
  <c r="E11792" i="1"/>
  <c r="F11792" i="1" s="1"/>
  <c r="G11792" i="1"/>
  <c r="H11792" i="1" s="1"/>
  <c r="C11793" i="1"/>
  <c r="D11793" i="1" s="1"/>
  <c r="E11793" i="1"/>
  <c r="F11793" i="1" s="1"/>
  <c r="G11793" i="1"/>
  <c r="H11793" i="1" s="1"/>
  <c r="C11794" i="1"/>
  <c r="D11794" i="1" s="1"/>
  <c r="E11794" i="1"/>
  <c r="F11794" i="1" s="1"/>
  <c r="G11794" i="1"/>
  <c r="H11794" i="1" s="1"/>
  <c r="C11795" i="1"/>
  <c r="D11795" i="1" s="1"/>
  <c r="E11795" i="1"/>
  <c r="F11795" i="1" s="1"/>
  <c r="G11795" i="1"/>
  <c r="C11796" i="1"/>
  <c r="D11796" i="1" s="1"/>
  <c r="E11796" i="1"/>
  <c r="F11796" i="1" s="1"/>
  <c r="G11796" i="1"/>
  <c r="H11796" i="1" s="1"/>
  <c r="C11797" i="1"/>
  <c r="D11797" i="1" s="1"/>
  <c r="E11797" i="1"/>
  <c r="F11797" i="1" s="1"/>
  <c r="G11797" i="1"/>
  <c r="H11797" i="1" s="1"/>
  <c r="C11798" i="1"/>
  <c r="D11798" i="1" s="1"/>
  <c r="E11798" i="1"/>
  <c r="F11798" i="1" s="1"/>
  <c r="G11798" i="1"/>
  <c r="J11798" i="1" s="1"/>
  <c r="C11799" i="1"/>
  <c r="D11799" i="1" s="1"/>
  <c r="E11799" i="1"/>
  <c r="F11799" i="1" s="1"/>
  <c r="G11799" i="1"/>
  <c r="C11800" i="1"/>
  <c r="D11800" i="1" s="1"/>
  <c r="E11800" i="1"/>
  <c r="F11800" i="1" s="1"/>
  <c r="G11800" i="1"/>
  <c r="C11801" i="1"/>
  <c r="D11801" i="1" s="1"/>
  <c r="E11801" i="1"/>
  <c r="F11801" i="1" s="1"/>
  <c r="G11801" i="1"/>
  <c r="J11801" i="1" s="1"/>
  <c r="C11802" i="1"/>
  <c r="D11802" i="1" s="1"/>
  <c r="E11802" i="1"/>
  <c r="F11802" i="1" s="1"/>
  <c r="G11802" i="1"/>
  <c r="J11802" i="1" s="1"/>
  <c r="C11803" i="1"/>
  <c r="D11803" i="1" s="1"/>
  <c r="E11803" i="1"/>
  <c r="F11803" i="1" s="1"/>
  <c r="G11803" i="1"/>
  <c r="H11803" i="1" s="1"/>
  <c r="J11803" i="1"/>
  <c r="C11804" i="1"/>
  <c r="D11804" i="1" s="1"/>
  <c r="E11804" i="1"/>
  <c r="F11804" i="1" s="1"/>
  <c r="G11804" i="1"/>
  <c r="J11804" i="1" s="1"/>
  <c r="C11805" i="1"/>
  <c r="D11805" i="1" s="1"/>
  <c r="E11805" i="1"/>
  <c r="F11805" i="1" s="1"/>
  <c r="G11805" i="1"/>
  <c r="H11805" i="1" s="1"/>
  <c r="C11806" i="1"/>
  <c r="D11806" i="1" s="1"/>
  <c r="E11806" i="1"/>
  <c r="F11806" i="1" s="1"/>
  <c r="G11806" i="1"/>
  <c r="J11806" i="1" s="1"/>
  <c r="C11807" i="1"/>
  <c r="D11807" i="1" s="1"/>
  <c r="E11807" i="1"/>
  <c r="F11807" i="1" s="1"/>
  <c r="G11807" i="1"/>
  <c r="C11808" i="1"/>
  <c r="D11808" i="1" s="1"/>
  <c r="E11808" i="1"/>
  <c r="F11808" i="1" s="1"/>
  <c r="G11808" i="1"/>
  <c r="H11808" i="1" s="1"/>
  <c r="C11809" i="1"/>
  <c r="D11809" i="1" s="1"/>
  <c r="E11809" i="1"/>
  <c r="F11809" i="1" s="1"/>
  <c r="G11809" i="1"/>
  <c r="H11809" i="1" s="1"/>
  <c r="C11810" i="1"/>
  <c r="D11810" i="1" s="1"/>
  <c r="E11810" i="1"/>
  <c r="F11810" i="1" s="1"/>
  <c r="G11810" i="1"/>
  <c r="J11810" i="1" s="1"/>
  <c r="C11811" i="1"/>
  <c r="D11811" i="1" s="1"/>
  <c r="E11811" i="1"/>
  <c r="F11811" i="1" s="1"/>
  <c r="G11811" i="1"/>
  <c r="C11812" i="1"/>
  <c r="D11812" i="1" s="1"/>
  <c r="E11812" i="1"/>
  <c r="F11812" i="1" s="1"/>
  <c r="G11812" i="1"/>
  <c r="C11813" i="1"/>
  <c r="D11813" i="1" s="1"/>
  <c r="E11813" i="1"/>
  <c r="F11813" i="1" s="1"/>
  <c r="G11813" i="1"/>
  <c r="J11813" i="1" s="1"/>
  <c r="C11814" i="1"/>
  <c r="D11814" i="1" s="1"/>
  <c r="E11814" i="1"/>
  <c r="F11814" i="1" s="1"/>
  <c r="G11814" i="1"/>
  <c r="C11815" i="1"/>
  <c r="D11815" i="1" s="1"/>
  <c r="E11815" i="1"/>
  <c r="F11815" i="1" s="1"/>
  <c r="G11815" i="1"/>
  <c r="H11815" i="1" s="1"/>
  <c r="C11816" i="1"/>
  <c r="D11816" i="1" s="1"/>
  <c r="E11816" i="1"/>
  <c r="F11816" i="1" s="1"/>
  <c r="G11816" i="1"/>
  <c r="C11817" i="1"/>
  <c r="D11817" i="1" s="1"/>
  <c r="E11817" i="1"/>
  <c r="F11817" i="1" s="1"/>
  <c r="G11817" i="1"/>
  <c r="C11818" i="1"/>
  <c r="D11818" i="1" s="1"/>
  <c r="E11818" i="1"/>
  <c r="F11818" i="1" s="1"/>
  <c r="G11818" i="1"/>
  <c r="J11818" i="1" s="1"/>
  <c r="C11819" i="1"/>
  <c r="D11819" i="1" s="1"/>
  <c r="E11819" i="1"/>
  <c r="F11819" i="1" s="1"/>
  <c r="G11819" i="1"/>
  <c r="C11820" i="1"/>
  <c r="D11820" i="1" s="1"/>
  <c r="E11820" i="1"/>
  <c r="F11820" i="1" s="1"/>
  <c r="G11820" i="1"/>
  <c r="H11820" i="1" s="1"/>
  <c r="C11821" i="1"/>
  <c r="D11821" i="1" s="1"/>
  <c r="E11821" i="1"/>
  <c r="F11821" i="1" s="1"/>
  <c r="G11821" i="1"/>
  <c r="H11821" i="1" s="1"/>
  <c r="C11822" i="1"/>
  <c r="D11822" i="1" s="1"/>
  <c r="E11822" i="1"/>
  <c r="F11822" i="1" s="1"/>
  <c r="G11822" i="1"/>
  <c r="J11822" i="1" s="1"/>
  <c r="C11823" i="1"/>
  <c r="D11823" i="1" s="1"/>
  <c r="E11823" i="1"/>
  <c r="F11823" i="1" s="1"/>
  <c r="G11823" i="1"/>
  <c r="C11824" i="1"/>
  <c r="D11824" i="1" s="1"/>
  <c r="E11824" i="1"/>
  <c r="F11824" i="1" s="1"/>
  <c r="G11824" i="1"/>
  <c r="C11825" i="1"/>
  <c r="D11825" i="1" s="1"/>
  <c r="E11825" i="1"/>
  <c r="F11825" i="1" s="1"/>
  <c r="G11825" i="1"/>
  <c r="C11826" i="1"/>
  <c r="D11826" i="1" s="1"/>
  <c r="E11826" i="1"/>
  <c r="F11826" i="1" s="1"/>
  <c r="G11826" i="1"/>
  <c r="J11826" i="1" s="1"/>
  <c r="C11827" i="1"/>
  <c r="D11827" i="1" s="1"/>
  <c r="E11827" i="1"/>
  <c r="F11827" i="1" s="1"/>
  <c r="G11827" i="1"/>
  <c r="J11827" i="1" s="1"/>
  <c r="C11828" i="1"/>
  <c r="D11828" i="1" s="1"/>
  <c r="E11828" i="1"/>
  <c r="F11828" i="1" s="1"/>
  <c r="G11828" i="1"/>
  <c r="J11828" i="1" s="1"/>
  <c r="C11829" i="1"/>
  <c r="D11829" i="1" s="1"/>
  <c r="E11829" i="1"/>
  <c r="F11829" i="1" s="1"/>
  <c r="G11829" i="1"/>
  <c r="H11829" i="1" s="1"/>
  <c r="C11830" i="1"/>
  <c r="D11830" i="1" s="1"/>
  <c r="E11830" i="1"/>
  <c r="F11830" i="1" s="1"/>
  <c r="G11830" i="1"/>
  <c r="J11830" i="1" s="1"/>
  <c r="C11831" i="1"/>
  <c r="D11831" i="1" s="1"/>
  <c r="E11831" i="1"/>
  <c r="F11831" i="1" s="1"/>
  <c r="G11831" i="1"/>
  <c r="C11832" i="1"/>
  <c r="D11832" i="1" s="1"/>
  <c r="E11832" i="1"/>
  <c r="F11832" i="1" s="1"/>
  <c r="G11832" i="1"/>
  <c r="H11832" i="1" s="1"/>
  <c r="C11833" i="1"/>
  <c r="D11833" i="1" s="1"/>
  <c r="E11833" i="1"/>
  <c r="F11833" i="1" s="1"/>
  <c r="G11833" i="1"/>
  <c r="H11833" i="1" s="1"/>
  <c r="C11834" i="1"/>
  <c r="D11834" i="1" s="1"/>
  <c r="E11834" i="1"/>
  <c r="F11834" i="1" s="1"/>
  <c r="G11834" i="1"/>
  <c r="J11834" i="1" s="1"/>
  <c r="C11835" i="1"/>
  <c r="D11835" i="1" s="1"/>
  <c r="E11835" i="1"/>
  <c r="F11835" i="1" s="1"/>
  <c r="G11835" i="1"/>
  <c r="C11836" i="1"/>
  <c r="D11836" i="1" s="1"/>
  <c r="E11836" i="1"/>
  <c r="F11836" i="1" s="1"/>
  <c r="G11836" i="1"/>
  <c r="C11837" i="1"/>
  <c r="D11837" i="1" s="1"/>
  <c r="E11837" i="1"/>
  <c r="F11837" i="1" s="1"/>
  <c r="G11837" i="1"/>
  <c r="J11837" i="1" s="1"/>
  <c r="C11838" i="1"/>
  <c r="D11838" i="1" s="1"/>
  <c r="E11838" i="1"/>
  <c r="F11838" i="1" s="1"/>
  <c r="G11838" i="1"/>
  <c r="C11839" i="1"/>
  <c r="D11839" i="1" s="1"/>
  <c r="E11839" i="1"/>
  <c r="F11839" i="1" s="1"/>
  <c r="G11839" i="1"/>
  <c r="H11839" i="1" s="1"/>
  <c r="C11840" i="1"/>
  <c r="D11840" i="1" s="1"/>
  <c r="E11840" i="1"/>
  <c r="F11840" i="1" s="1"/>
  <c r="G11840" i="1"/>
  <c r="H11840" i="1" s="1"/>
  <c r="C11841" i="1"/>
  <c r="D11841" i="1" s="1"/>
  <c r="E11841" i="1"/>
  <c r="F11841" i="1" s="1"/>
  <c r="G11841" i="1"/>
  <c r="H11841" i="1" s="1"/>
  <c r="C11842" i="1"/>
  <c r="D11842" i="1" s="1"/>
  <c r="E11842" i="1"/>
  <c r="F11842" i="1" s="1"/>
  <c r="G11842" i="1"/>
  <c r="H11842" i="1" s="1"/>
  <c r="C11843" i="1"/>
  <c r="D11843" i="1" s="1"/>
  <c r="E11843" i="1"/>
  <c r="F11843" i="1" s="1"/>
  <c r="G11843" i="1"/>
  <c r="C11844" i="1"/>
  <c r="D11844" i="1" s="1"/>
  <c r="E11844" i="1"/>
  <c r="F11844" i="1" s="1"/>
  <c r="G11844" i="1"/>
  <c r="H11844" i="1" s="1"/>
  <c r="C11845" i="1"/>
  <c r="D11845" i="1" s="1"/>
  <c r="E11845" i="1"/>
  <c r="F11845" i="1" s="1"/>
  <c r="G11845" i="1"/>
  <c r="C11846" i="1"/>
  <c r="D11846" i="1" s="1"/>
  <c r="E11846" i="1"/>
  <c r="F11846" i="1" s="1"/>
  <c r="G11846" i="1"/>
  <c r="J11846" i="1" s="1"/>
  <c r="C11847" i="1"/>
  <c r="D11847" i="1" s="1"/>
  <c r="E11847" i="1"/>
  <c r="F11847" i="1" s="1"/>
  <c r="G11847" i="1"/>
  <c r="C11848" i="1"/>
  <c r="D11848" i="1" s="1"/>
  <c r="E11848" i="1"/>
  <c r="F11848" i="1" s="1"/>
  <c r="G11848" i="1"/>
  <c r="J11848" i="1" s="1"/>
  <c r="C11849" i="1"/>
  <c r="D11849" i="1" s="1"/>
  <c r="E11849" i="1"/>
  <c r="F11849" i="1" s="1"/>
  <c r="G11849" i="1"/>
  <c r="C11850" i="1"/>
  <c r="D11850" i="1" s="1"/>
  <c r="E11850" i="1"/>
  <c r="F11850" i="1" s="1"/>
  <c r="G11850" i="1"/>
  <c r="H11850" i="1" s="1"/>
  <c r="C11851" i="1"/>
  <c r="D11851" i="1" s="1"/>
  <c r="E11851" i="1"/>
  <c r="F11851" i="1" s="1"/>
  <c r="G11851" i="1"/>
  <c r="J11851" i="1" s="1"/>
  <c r="C11852" i="1"/>
  <c r="D11852" i="1" s="1"/>
  <c r="E11852" i="1"/>
  <c r="F11852" i="1" s="1"/>
  <c r="G11852" i="1"/>
  <c r="J11852" i="1" s="1"/>
  <c r="C11853" i="1"/>
  <c r="D11853" i="1" s="1"/>
  <c r="E11853" i="1"/>
  <c r="F11853" i="1" s="1"/>
  <c r="G11853" i="1"/>
  <c r="H11853" i="1" s="1"/>
  <c r="C11854" i="1"/>
  <c r="D11854" i="1" s="1"/>
  <c r="E11854" i="1"/>
  <c r="F11854" i="1" s="1"/>
  <c r="G11854" i="1"/>
  <c r="J11854" i="1" s="1"/>
  <c r="C11855" i="1"/>
  <c r="D11855" i="1" s="1"/>
  <c r="E11855" i="1"/>
  <c r="F11855" i="1" s="1"/>
  <c r="G11855" i="1"/>
  <c r="C11856" i="1"/>
  <c r="D11856" i="1" s="1"/>
  <c r="E11856" i="1"/>
  <c r="F11856" i="1" s="1"/>
  <c r="G11856" i="1"/>
  <c r="H11856" i="1" s="1"/>
  <c r="C11857" i="1"/>
  <c r="D11857" i="1" s="1"/>
  <c r="E11857" i="1"/>
  <c r="F11857" i="1" s="1"/>
  <c r="G11857" i="1"/>
  <c r="H11857" i="1" s="1"/>
  <c r="C11858" i="1"/>
  <c r="D11858" i="1" s="1"/>
  <c r="E11858" i="1"/>
  <c r="F11858" i="1" s="1"/>
  <c r="G11858" i="1"/>
  <c r="C11859" i="1"/>
  <c r="D11859" i="1" s="1"/>
  <c r="E11859" i="1"/>
  <c r="F11859" i="1" s="1"/>
  <c r="G11859" i="1"/>
  <c r="C11860" i="1"/>
  <c r="D11860" i="1" s="1"/>
  <c r="E11860" i="1"/>
  <c r="F11860" i="1" s="1"/>
  <c r="G11860" i="1"/>
  <c r="J11860" i="1" s="1"/>
  <c r="C11861" i="1"/>
  <c r="D11861" i="1" s="1"/>
  <c r="E11861" i="1"/>
  <c r="F11861" i="1" s="1"/>
  <c r="G11861" i="1"/>
  <c r="J11861" i="1" s="1"/>
  <c r="C11862" i="1"/>
  <c r="D11862" i="1" s="1"/>
  <c r="E11862" i="1"/>
  <c r="F11862" i="1" s="1"/>
  <c r="G11862" i="1"/>
  <c r="J11862" i="1" s="1"/>
  <c r="C11863" i="1"/>
  <c r="D11863" i="1" s="1"/>
  <c r="E11863" i="1"/>
  <c r="F11863" i="1" s="1"/>
  <c r="G11863" i="1"/>
  <c r="C11864" i="1"/>
  <c r="D11864" i="1" s="1"/>
  <c r="E11864" i="1"/>
  <c r="F11864" i="1" s="1"/>
  <c r="G11864" i="1"/>
  <c r="C11865" i="1"/>
  <c r="D11865" i="1" s="1"/>
  <c r="E11865" i="1"/>
  <c r="F11865" i="1" s="1"/>
  <c r="G11865" i="1"/>
  <c r="H11865" i="1" s="1"/>
  <c r="C11866" i="1"/>
  <c r="D11866" i="1" s="1"/>
  <c r="E11866" i="1"/>
  <c r="F11866" i="1" s="1"/>
  <c r="G11866" i="1"/>
  <c r="C11867" i="1"/>
  <c r="D11867" i="1" s="1"/>
  <c r="E11867" i="1"/>
  <c r="F11867" i="1" s="1"/>
  <c r="G11867" i="1"/>
  <c r="C11868" i="1"/>
  <c r="D11868" i="1" s="1"/>
  <c r="E11868" i="1"/>
  <c r="F11868" i="1" s="1"/>
  <c r="G11868" i="1"/>
  <c r="H11868" i="1" s="1"/>
  <c r="C11869" i="1"/>
  <c r="D11869" i="1" s="1"/>
  <c r="E11869" i="1"/>
  <c r="F11869" i="1" s="1"/>
  <c r="G11869" i="1"/>
  <c r="H11869" i="1" s="1"/>
  <c r="C11870" i="1"/>
  <c r="D11870" i="1" s="1"/>
  <c r="E11870" i="1"/>
  <c r="F11870" i="1" s="1"/>
  <c r="G11870" i="1"/>
  <c r="J11870" i="1" s="1"/>
  <c r="C11871" i="1"/>
  <c r="D11871" i="1" s="1"/>
  <c r="E11871" i="1"/>
  <c r="F11871" i="1" s="1"/>
  <c r="G11871" i="1"/>
  <c r="C11872" i="1"/>
  <c r="D11872" i="1" s="1"/>
  <c r="E11872" i="1"/>
  <c r="F11872" i="1" s="1"/>
  <c r="G11872" i="1"/>
  <c r="J11872" i="1" s="1"/>
  <c r="C11873" i="1"/>
  <c r="D11873" i="1" s="1"/>
  <c r="E11873" i="1"/>
  <c r="F11873" i="1" s="1"/>
  <c r="G11873" i="1"/>
  <c r="C11874" i="1"/>
  <c r="D11874" i="1" s="1"/>
  <c r="E11874" i="1"/>
  <c r="F11874" i="1" s="1"/>
  <c r="G11874" i="1"/>
  <c r="J11874" i="1" s="1"/>
  <c r="C11875" i="1"/>
  <c r="D11875" i="1" s="1"/>
  <c r="E11875" i="1"/>
  <c r="F11875" i="1" s="1"/>
  <c r="G11875" i="1"/>
  <c r="J11875" i="1" s="1"/>
  <c r="C11876" i="1"/>
  <c r="D11876" i="1" s="1"/>
  <c r="E11876" i="1"/>
  <c r="F11876" i="1" s="1"/>
  <c r="G11876" i="1"/>
  <c r="J11876" i="1" s="1"/>
  <c r="C11877" i="1"/>
  <c r="D11877" i="1" s="1"/>
  <c r="E11877" i="1"/>
  <c r="F11877" i="1" s="1"/>
  <c r="G11877" i="1"/>
  <c r="H11877" i="1" s="1"/>
  <c r="C11878" i="1"/>
  <c r="D11878" i="1" s="1"/>
  <c r="E11878" i="1"/>
  <c r="F11878" i="1" s="1"/>
  <c r="G11878" i="1"/>
  <c r="J11878" i="1" s="1"/>
  <c r="C11879" i="1"/>
  <c r="D11879" i="1" s="1"/>
  <c r="E11879" i="1"/>
  <c r="F11879" i="1" s="1"/>
  <c r="G11879" i="1"/>
  <c r="C11880" i="1"/>
  <c r="D11880" i="1" s="1"/>
  <c r="E11880" i="1"/>
  <c r="F11880" i="1" s="1"/>
  <c r="G11880" i="1"/>
  <c r="H11880" i="1" s="1"/>
  <c r="C11881" i="1"/>
  <c r="D11881" i="1" s="1"/>
  <c r="E11881" i="1"/>
  <c r="F11881" i="1" s="1"/>
  <c r="G11881" i="1"/>
  <c r="H11881" i="1" s="1"/>
  <c r="C11882" i="1"/>
  <c r="D11882" i="1" s="1"/>
  <c r="E11882" i="1"/>
  <c r="F11882" i="1" s="1"/>
  <c r="G11882" i="1"/>
  <c r="J11882" i="1" s="1"/>
  <c r="C11883" i="1"/>
  <c r="D11883" i="1" s="1"/>
  <c r="E11883" i="1"/>
  <c r="F11883" i="1" s="1"/>
  <c r="G11883" i="1"/>
  <c r="H11883" i="1" s="1"/>
  <c r="C11884" i="1"/>
  <c r="D11884" i="1" s="1"/>
  <c r="E11884" i="1"/>
  <c r="F11884" i="1" s="1"/>
  <c r="G11884" i="1"/>
  <c r="J11884" i="1" s="1"/>
  <c r="C11885" i="1"/>
  <c r="D11885" i="1" s="1"/>
  <c r="E11885" i="1"/>
  <c r="F11885" i="1" s="1"/>
  <c r="G11885" i="1"/>
  <c r="J11885" i="1" s="1"/>
  <c r="C11886" i="1"/>
  <c r="D11886" i="1" s="1"/>
  <c r="E11886" i="1"/>
  <c r="F11886" i="1" s="1"/>
  <c r="G11886" i="1"/>
  <c r="J11886" i="1" s="1"/>
  <c r="C11887" i="1"/>
  <c r="D11887" i="1" s="1"/>
  <c r="E11887" i="1"/>
  <c r="F11887" i="1" s="1"/>
  <c r="G11887" i="1"/>
  <c r="C11888" i="1"/>
  <c r="D11888" i="1" s="1"/>
  <c r="E11888" i="1"/>
  <c r="F11888" i="1" s="1"/>
  <c r="G11888" i="1"/>
  <c r="J11888" i="1" s="1"/>
  <c r="H11888" i="1"/>
  <c r="C11889" i="1"/>
  <c r="D11889" i="1" s="1"/>
  <c r="E11889" i="1"/>
  <c r="F11889" i="1" s="1"/>
  <c r="G11889" i="1"/>
  <c r="H11889" i="1" s="1"/>
  <c r="C11890" i="1"/>
  <c r="D11890" i="1" s="1"/>
  <c r="E11890" i="1"/>
  <c r="F11890" i="1" s="1"/>
  <c r="G11890" i="1"/>
  <c r="C11891" i="1"/>
  <c r="D11891" i="1" s="1"/>
  <c r="E11891" i="1"/>
  <c r="F11891" i="1" s="1"/>
  <c r="G11891" i="1"/>
  <c r="C11892" i="1"/>
  <c r="D11892" i="1" s="1"/>
  <c r="E11892" i="1"/>
  <c r="F11892" i="1" s="1"/>
  <c r="G11892" i="1"/>
  <c r="H11892" i="1" s="1"/>
  <c r="C11893" i="1"/>
  <c r="D11893" i="1" s="1"/>
  <c r="E11893" i="1"/>
  <c r="F11893" i="1" s="1"/>
  <c r="G11893" i="1"/>
  <c r="H11893" i="1" s="1"/>
  <c r="C11894" i="1"/>
  <c r="D11894" i="1" s="1"/>
  <c r="E11894" i="1"/>
  <c r="F11894" i="1" s="1"/>
  <c r="G11894" i="1"/>
  <c r="J11894" i="1" s="1"/>
  <c r="C11895" i="1"/>
  <c r="D11895" i="1" s="1"/>
  <c r="E11895" i="1"/>
  <c r="F11895" i="1" s="1"/>
  <c r="G11895" i="1"/>
  <c r="H11895" i="1" s="1"/>
  <c r="C11896" i="1"/>
  <c r="D11896" i="1" s="1"/>
  <c r="E11896" i="1"/>
  <c r="F11896" i="1" s="1"/>
  <c r="G11896" i="1"/>
  <c r="J11896" i="1" s="1"/>
  <c r="C11897" i="1"/>
  <c r="D11897" i="1" s="1"/>
  <c r="E11897" i="1"/>
  <c r="F11897" i="1" s="1"/>
  <c r="G11897" i="1"/>
  <c r="J11897" i="1" s="1"/>
  <c r="C11898" i="1"/>
  <c r="D11898" i="1" s="1"/>
  <c r="E11898" i="1"/>
  <c r="F11898" i="1" s="1"/>
  <c r="G11898" i="1"/>
  <c r="J11898" i="1" s="1"/>
  <c r="C11899" i="1"/>
  <c r="D11899" i="1" s="1"/>
  <c r="E11899" i="1"/>
  <c r="F11899" i="1" s="1"/>
  <c r="G11899" i="1"/>
  <c r="J11899" i="1" s="1"/>
  <c r="C11900" i="1"/>
  <c r="D11900" i="1" s="1"/>
  <c r="E11900" i="1"/>
  <c r="F11900" i="1" s="1"/>
  <c r="G11900" i="1"/>
  <c r="J11900" i="1" s="1"/>
  <c r="C11901" i="1"/>
  <c r="D11901" i="1" s="1"/>
  <c r="E11901" i="1"/>
  <c r="F11901" i="1" s="1"/>
  <c r="G11901" i="1"/>
  <c r="J11901" i="1" s="1"/>
  <c r="C11902" i="1"/>
  <c r="D11902" i="1" s="1"/>
  <c r="E11902" i="1"/>
  <c r="F11902" i="1" s="1"/>
  <c r="G11902" i="1"/>
  <c r="J11902" i="1" s="1"/>
  <c r="C11903" i="1"/>
  <c r="D11903" i="1" s="1"/>
  <c r="E11903" i="1"/>
  <c r="F11903" i="1" s="1"/>
  <c r="G11903" i="1"/>
  <c r="C11904" i="1"/>
  <c r="D11904" i="1" s="1"/>
  <c r="E11904" i="1"/>
  <c r="F11904" i="1" s="1"/>
  <c r="G11904" i="1"/>
  <c r="C11905" i="1"/>
  <c r="D11905" i="1" s="1"/>
  <c r="E11905" i="1"/>
  <c r="F11905" i="1" s="1"/>
  <c r="G11905" i="1"/>
  <c r="H11905" i="1" s="1"/>
  <c r="C11906" i="1"/>
  <c r="D11906" i="1" s="1"/>
  <c r="E11906" i="1"/>
  <c r="F11906" i="1" s="1"/>
  <c r="G11906" i="1"/>
  <c r="C11907" i="1"/>
  <c r="D11907" i="1" s="1"/>
  <c r="E11907" i="1"/>
  <c r="F11907" i="1" s="1"/>
  <c r="G11907" i="1"/>
  <c r="C11908" i="1"/>
  <c r="D11908" i="1" s="1"/>
  <c r="E11908" i="1"/>
  <c r="F11908" i="1" s="1"/>
  <c r="G11908" i="1"/>
  <c r="J11908" i="1" s="1"/>
  <c r="C11909" i="1"/>
  <c r="D11909" i="1" s="1"/>
  <c r="E11909" i="1"/>
  <c r="F11909" i="1" s="1"/>
  <c r="G11909" i="1"/>
  <c r="C11910" i="1"/>
  <c r="D11910" i="1" s="1"/>
  <c r="E11910" i="1"/>
  <c r="F11910" i="1" s="1"/>
  <c r="G11910" i="1"/>
  <c r="C11911" i="1"/>
  <c r="D11911" i="1" s="1"/>
  <c r="E11911" i="1"/>
  <c r="F11911" i="1" s="1"/>
  <c r="G11911" i="1"/>
  <c r="C11912" i="1"/>
  <c r="D11912" i="1" s="1"/>
  <c r="E11912" i="1"/>
  <c r="F11912" i="1" s="1"/>
  <c r="G11912" i="1"/>
  <c r="C11913" i="1"/>
  <c r="D11913" i="1" s="1"/>
  <c r="E11913" i="1"/>
  <c r="F11913" i="1" s="1"/>
  <c r="G11913" i="1"/>
  <c r="H11913" i="1" s="1"/>
  <c r="C11914" i="1"/>
  <c r="D11914" i="1" s="1"/>
  <c r="E11914" i="1"/>
  <c r="F11914" i="1" s="1"/>
  <c r="G11914" i="1"/>
  <c r="J11914" i="1" s="1"/>
  <c r="C11915" i="1"/>
  <c r="D11915" i="1" s="1"/>
  <c r="E11915" i="1"/>
  <c r="F11915" i="1" s="1"/>
  <c r="G11915" i="1"/>
  <c r="H11915" i="1" s="1"/>
  <c r="C11916" i="1"/>
  <c r="D11916" i="1" s="1"/>
  <c r="E11916" i="1"/>
  <c r="F11916" i="1" s="1"/>
  <c r="G11916" i="1"/>
  <c r="H11916" i="1" s="1"/>
  <c r="C11917" i="1"/>
  <c r="D11917" i="1" s="1"/>
  <c r="E11917" i="1"/>
  <c r="F11917" i="1" s="1"/>
  <c r="G11917" i="1"/>
  <c r="H11917" i="1" s="1"/>
  <c r="C11918" i="1"/>
  <c r="D11918" i="1" s="1"/>
  <c r="E11918" i="1"/>
  <c r="F11918" i="1" s="1"/>
  <c r="G11918" i="1"/>
  <c r="J11918" i="1" s="1"/>
  <c r="C11919" i="1"/>
  <c r="D11919" i="1" s="1"/>
  <c r="E11919" i="1"/>
  <c r="F11919" i="1" s="1"/>
  <c r="G11919" i="1"/>
  <c r="J11919" i="1" s="1"/>
  <c r="C11920" i="1"/>
  <c r="D11920" i="1" s="1"/>
  <c r="E11920" i="1"/>
  <c r="F11920" i="1" s="1"/>
  <c r="G11920" i="1"/>
  <c r="J11920" i="1" s="1"/>
  <c r="C11921" i="1"/>
  <c r="D11921" i="1" s="1"/>
  <c r="E11921" i="1"/>
  <c r="F11921" i="1" s="1"/>
  <c r="G11921" i="1"/>
  <c r="J11921" i="1" s="1"/>
  <c r="C11922" i="1"/>
  <c r="D11922" i="1" s="1"/>
  <c r="E11922" i="1"/>
  <c r="F11922" i="1" s="1"/>
  <c r="G11922" i="1"/>
  <c r="J11922" i="1" s="1"/>
  <c r="C11923" i="1"/>
  <c r="D11923" i="1" s="1"/>
  <c r="E11923" i="1"/>
  <c r="F11923" i="1" s="1"/>
  <c r="G11923" i="1"/>
  <c r="C11924" i="1"/>
  <c r="D11924" i="1" s="1"/>
  <c r="E11924" i="1"/>
  <c r="F11924" i="1" s="1"/>
  <c r="G11924" i="1"/>
  <c r="J11924" i="1" s="1"/>
  <c r="C11925" i="1"/>
  <c r="D11925" i="1" s="1"/>
  <c r="E11925" i="1"/>
  <c r="F11925" i="1" s="1"/>
  <c r="G11925" i="1"/>
  <c r="J11925" i="1" s="1"/>
  <c r="C11926" i="1"/>
  <c r="D11926" i="1" s="1"/>
  <c r="E11926" i="1"/>
  <c r="F11926" i="1" s="1"/>
  <c r="G11926" i="1"/>
  <c r="C11927" i="1"/>
  <c r="D11927" i="1" s="1"/>
  <c r="E11927" i="1"/>
  <c r="F11927" i="1" s="1"/>
  <c r="G11927" i="1"/>
  <c r="H11927" i="1" s="1"/>
  <c r="C11928" i="1"/>
  <c r="D11928" i="1" s="1"/>
  <c r="E11928" i="1"/>
  <c r="F11928" i="1" s="1"/>
  <c r="G11928" i="1"/>
  <c r="H11928" i="1" s="1"/>
  <c r="C11929" i="1"/>
  <c r="D11929" i="1" s="1"/>
  <c r="E11929" i="1"/>
  <c r="F11929" i="1" s="1"/>
  <c r="G11929" i="1"/>
  <c r="H11929" i="1" s="1"/>
  <c r="C11930" i="1"/>
  <c r="D11930" i="1" s="1"/>
  <c r="E11930" i="1"/>
  <c r="F11930" i="1" s="1"/>
  <c r="G11930" i="1"/>
  <c r="H11930" i="1" s="1"/>
  <c r="C11931" i="1"/>
  <c r="D11931" i="1" s="1"/>
  <c r="E11931" i="1"/>
  <c r="F11931" i="1" s="1"/>
  <c r="G11931" i="1"/>
  <c r="H11931" i="1" s="1"/>
  <c r="C11932" i="1"/>
  <c r="D11932" i="1" s="1"/>
  <c r="E11932" i="1"/>
  <c r="F11932" i="1" s="1"/>
  <c r="G11932" i="1"/>
  <c r="J11932" i="1" s="1"/>
  <c r="C11933" i="1"/>
  <c r="D11933" i="1" s="1"/>
  <c r="E11933" i="1"/>
  <c r="F11933" i="1" s="1"/>
  <c r="G11933" i="1"/>
  <c r="J11933" i="1" s="1"/>
  <c r="C11934" i="1"/>
  <c r="D11934" i="1" s="1"/>
  <c r="E11934" i="1"/>
  <c r="F11934" i="1" s="1"/>
  <c r="G11934" i="1"/>
  <c r="J11934" i="1" s="1"/>
  <c r="C11935" i="1"/>
  <c r="D11935" i="1" s="1"/>
  <c r="E11935" i="1"/>
  <c r="F11935" i="1" s="1"/>
  <c r="G11935" i="1"/>
  <c r="C11936" i="1"/>
  <c r="D11936" i="1" s="1"/>
  <c r="E11936" i="1"/>
  <c r="F11936" i="1" s="1"/>
  <c r="G11936" i="1"/>
  <c r="C11937" i="1"/>
  <c r="D11937" i="1" s="1"/>
  <c r="E11937" i="1"/>
  <c r="F11937" i="1" s="1"/>
  <c r="G11937" i="1"/>
  <c r="H11937" i="1" s="1"/>
  <c r="C11938" i="1"/>
  <c r="D11938" i="1" s="1"/>
  <c r="E11938" i="1"/>
  <c r="F11938" i="1" s="1"/>
  <c r="G11938" i="1"/>
  <c r="H11938" i="1" s="1"/>
  <c r="C11939" i="1"/>
  <c r="D11939" i="1" s="1"/>
  <c r="E11939" i="1"/>
  <c r="F11939" i="1" s="1"/>
  <c r="G11939" i="1"/>
  <c r="H11939" i="1" s="1"/>
  <c r="C11940" i="1"/>
  <c r="D11940" i="1" s="1"/>
  <c r="E11940" i="1"/>
  <c r="F11940" i="1" s="1"/>
  <c r="G11940" i="1"/>
  <c r="H11940" i="1" s="1"/>
  <c r="C11941" i="1"/>
  <c r="D11941" i="1" s="1"/>
  <c r="E11941" i="1"/>
  <c r="F11941" i="1" s="1"/>
  <c r="G11941" i="1"/>
  <c r="C11942" i="1"/>
  <c r="D11942" i="1" s="1"/>
  <c r="E11942" i="1"/>
  <c r="F11942" i="1" s="1"/>
  <c r="G11942" i="1"/>
  <c r="H11942" i="1" s="1"/>
  <c r="C11943" i="1"/>
  <c r="D11943" i="1" s="1"/>
  <c r="E11943" i="1"/>
  <c r="F11943" i="1" s="1"/>
  <c r="G11943" i="1"/>
  <c r="H11943" i="1" s="1"/>
  <c r="C11944" i="1"/>
  <c r="D11944" i="1" s="1"/>
  <c r="E11944" i="1"/>
  <c r="F11944" i="1" s="1"/>
  <c r="G11944" i="1"/>
  <c r="J11944" i="1" s="1"/>
  <c r="C11945" i="1"/>
  <c r="D11945" i="1" s="1"/>
  <c r="E11945" i="1"/>
  <c r="F11945" i="1" s="1"/>
  <c r="G11945" i="1"/>
  <c r="J11945" i="1" s="1"/>
  <c r="C11946" i="1"/>
  <c r="D11946" i="1" s="1"/>
  <c r="E11946" i="1"/>
  <c r="F11946" i="1" s="1"/>
  <c r="G11946" i="1"/>
  <c r="J11946" i="1" s="1"/>
  <c r="C11947" i="1"/>
  <c r="D11947" i="1" s="1"/>
  <c r="E11947" i="1"/>
  <c r="F11947" i="1" s="1"/>
  <c r="G11947" i="1"/>
  <c r="C11948" i="1"/>
  <c r="D11948" i="1" s="1"/>
  <c r="E11948" i="1"/>
  <c r="F11948" i="1" s="1"/>
  <c r="G11948" i="1"/>
  <c r="C11949" i="1"/>
  <c r="D11949" i="1" s="1"/>
  <c r="E11949" i="1"/>
  <c r="F11949" i="1" s="1"/>
  <c r="G11949" i="1"/>
  <c r="C11950" i="1"/>
  <c r="D11950" i="1" s="1"/>
  <c r="E11950" i="1"/>
  <c r="F11950" i="1" s="1"/>
  <c r="G11950" i="1"/>
  <c r="H11950" i="1" s="1"/>
  <c r="C11951" i="1"/>
  <c r="D11951" i="1" s="1"/>
  <c r="E11951" i="1"/>
  <c r="F11951" i="1" s="1"/>
  <c r="G11951" i="1"/>
  <c r="H11951" i="1" s="1"/>
  <c r="C11952" i="1"/>
  <c r="D11952" i="1" s="1"/>
  <c r="E11952" i="1"/>
  <c r="F11952" i="1" s="1"/>
  <c r="G11952" i="1"/>
  <c r="H11952" i="1" s="1"/>
  <c r="C11953" i="1"/>
  <c r="D11953" i="1" s="1"/>
  <c r="E11953" i="1"/>
  <c r="F11953" i="1" s="1"/>
  <c r="G11953" i="1"/>
  <c r="C11954" i="1"/>
  <c r="D11954" i="1" s="1"/>
  <c r="E11954" i="1"/>
  <c r="F11954" i="1" s="1"/>
  <c r="G11954" i="1"/>
  <c r="H11954" i="1" s="1"/>
  <c r="C11955" i="1"/>
  <c r="D11955" i="1" s="1"/>
  <c r="E11955" i="1"/>
  <c r="F11955" i="1" s="1"/>
  <c r="G11955" i="1"/>
  <c r="C11956" i="1"/>
  <c r="D11956" i="1" s="1"/>
  <c r="E11956" i="1"/>
  <c r="F11956" i="1" s="1"/>
  <c r="G11956" i="1"/>
  <c r="J11956" i="1" s="1"/>
  <c r="C11957" i="1"/>
  <c r="D11957" i="1" s="1"/>
  <c r="E11957" i="1"/>
  <c r="F11957" i="1" s="1"/>
  <c r="G11957" i="1"/>
  <c r="J11957" i="1" s="1"/>
  <c r="C11958" i="1"/>
  <c r="D11958" i="1" s="1"/>
  <c r="E11958" i="1"/>
  <c r="F11958" i="1" s="1"/>
  <c r="G11958" i="1"/>
  <c r="H11958" i="1" s="1"/>
  <c r="C11959" i="1"/>
  <c r="D11959" i="1" s="1"/>
  <c r="E11959" i="1"/>
  <c r="F11959" i="1" s="1"/>
  <c r="G11959" i="1"/>
  <c r="J11959" i="1" s="1"/>
  <c r="C11960" i="1"/>
  <c r="D11960" i="1" s="1"/>
  <c r="E11960" i="1"/>
  <c r="F11960" i="1" s="1"/>
  <c r="G11960" i="1"/>
  <c r="C11961" i="1"/>
  <c r="D11961" i="1" s="1"/>
  <c r="E11961" i="1"/>
  <c r="F11961" i="1" s="1"/>
  <c r="G11961" i="1"/>
  <c r="H11961" i="1" s="1"/>
  <c r="C11962" i="1"/>
  <c r="D11962" i="1" s="1"/>
  <c r="E11962" i="1"/>
  <c r="F11962" i="1" s="1"/>
  <c r="G11962" i="1"/>
  <c r="J11962" i="1" s="1"/>
  <c r="C11963" i="1"/>
  <c r="D11963" i="1" s="1"/>
  <c r="E11963" i="1"/>
  <c r="F11963" i="1" s="1"/>
  <c r="G11963" i="1"/>
  <c r="H11963" i="1" s="1"/>
  <c r="C11964" i="1"/>
  <c r="D11964" i="1" s="1"/>
  <c r="E11964" i="1"/>
  <c r="F11964" i="1" s="1"/>
  <c r="G11964" i="1"/>
  <c r="C11965" i="1"/>
  <c r="D11965" i="1" s="1"/>
  <c r="E11965" i="1"/>
  <c r="F11965" i="1" s="1"/>
  <c r="G11965" i="1"/>
  <c r="H11965" i="1" s="1"/>
  <c r="C11966" i="1"/>
  <c r="D11966" i="1" s="1"/>
  <c r="E11966" i="1"/>
  <c r="F11966" i="1" s="1"/>
  <c r="G11966" i="1"/>
  <c r="H11966" i="1" s="1"/>
  <c r="C11967" i="1"/>
  <c r="D11967" i="1" s="1"/>
  <c r="E11967" i="1"/>
  <c r="F11967" i="1" s="1"/>
  <c r="G11967" i="1"/>
  <c r="H11967" i="1" s="1"/>
  <c r="C11968" i="1"/>
  <c r="D11968" i="1" s="1"/>
  <c r="E11968" i="1"/>
  <c r="F11968" i="1" s="1"/>
  <c r="G11968" i="1"/>
  <c r="H11968" i="1" s="1"/>
  <c r="C11969" i="1"/>
  <c r="D11969" i="1" s="1"/>
  <c r="E11969" i="1"/>
  <c r="F11969" i="1" s="1"/>
  <c r="G11969" i="1"/>
  <c r="J11969" i="1" s="1"/>
  <c r="C11970" i="1"/>
  <c r="D11970" i="1" s="1"/>
  <c r="E11970" i="1"/>
  <c r="F11970" i="1" s="1"/>
  <c r="G11970" i="1"/>
  <c r="C11971" i="1"/>
  <c r="D11971" i="1" s="1"/>
  <c r="E11971" i="1"/>
  <c r="F11971" i="1" s="1"/>
  <c r="G11971" i="1"/>
  <c r="C11972" i="1"/>
  <c r="D11972" i="1" s="1"/>
  <c r="E11972" i="1"/>
  <c r="F11972" i="1" s="1"/>
  <c r="G11972" i="1"/>
  <c r="C11973" i="1"/>
  <c r="D11973" i="1" s="1"/>
  <c r="E11973" i="1"/>
  <c r="F11973" i="1" s="1"/>
  <c r="G11973" i="1"/>
  <c r="J11973" i="1" s="1"/>
  <c r="C11974" i="1"/>
  <c r="D11974" i="1" s="1"/>
  <c r="E11974" i="1"/>
  <c r="F11974" i="1" s="1"/>
  <c r="G11974" i="1"/>
  <c r="J11974" i="1" s="1"/>
  <c r="C11975" i="1"/>
  <c r="D11975" i="1" s="1"/>
  <c r="E11975" i="1"/>
  <c r="F11975" i="1" s="1"/>
  <c r="G11975" i="1"/>
  <c r="H11975" i="1" s="1"/>
  <c r="C11976" i="1"/>
  <c r="D11976" i="1" s="1"/>
  <c r="E11976" i="1"/>
  <c r="F11976" i="1" s="1"/>
  <c r="G11976" i="1"/>
  <c r="H11976" i="1" s="1"/>
  <c r="C11977" i="1"/>
  <c r="D11977" i="1" s="1"/>
  <c r="E11977" i="1"/>
  <c r="F11977" i="1" s="1"/>
  <c r="G11977" i="1"/>
  <c r="H11977" i="1" s="1"/>
  <c r="C11978" i="1"/>
  <c r="D11978" i="1" s="1"/>
  <c r="E11978" i="1"/>
  <c r="F11978" i="1" s="1"/>
  <c r="G11978" i="1"/>
  <c r="H11978" i="1" s="1"/>
  <c r="C11979" i="1"/>
  <c r="D11979" i="1" s="1"/>
  <c r="E11979" i="1"/>
  <c r="F11979" i="1" s="1"/>
  <c r="G11979" i="1"/>
  <c r="H11979" i="1" s="1"/>
  <c r="C11980" i="1"/>
  <c r="D11980" i="1" s="1"/>
  <c r="E11980" i="1"/>
  <c r="F11980" i="1" s="1"/>
  <c r="G11980" i="1"/>
  <c r="H11980" i="1" s="1"/>
  <c r="C11981" i="1"/>
  <c r="D11981" i="1" s="1"/>
  <c r="E11981" i="1"/>
  <c r="F11981" i="1" s="1"/>
  <c r="G11981" i="1"/>
  <c r="J11981" i="1" s="1"/>
  <c r="C11982" i="1"/>
  <c r="D11982" i="1" s="1"/>
  <c r="E11982" i="1"/>
  <c r="F11982" i="1" s="1"/>
  <c r="G11982" i="1"/>
  <c r="H11982" i="1" s="1"/>
  <c r="C11983" i="1"/>
  <c r="D11983" i="1" s="1"/>
  <c r="E11983" i="1"/>
  <c r="F11983" i="1" s="1"/>
  <c r="G11983" i="1"/>
  <c r="J11983" i="1" s="1"/>
  <c r="C11984" i="1"/>
  <c r="D11984" i="1" s="1"/>
  <c r="E11984" i="1"/>
  <c r="F11984" i="1" s="1"/>
  <c r="G11984" i="1"/>
  <c r="H11984" i="1" s="1"/>
  <c r="C11985" i="1"/>
  <c r="D11985" i="1" s="1"/>
  <c r="E11985" i="1"/>
  <c r="F11985" i="1" s="1"/>
  <c r="G11985" i="1"/>
  <c r="H11985" i="1" s="1"/>
  <c r="C11986" i="1"/>
  <c r="D11986" i="1" s="1"/>
  <c r="E11986" i="1"/>
  <c r="F11986" i="1" s="1"/>
  <c r="G11986" i="1"/>
  <c r="J11986" i="1" s="1"/>
  <c r="C11987" i="1"/>
  <c r="D11987" i="1" s="1"/>
  <c r="E11987" i="1"/>
  <c r="F11987" i="1" s="1"/>
  <c r="G11987" i="1"/>
  <c r="H11987" i="1" s="1"/>
  <c r="C11988" i="1"/>
  <c r="D11988" i="1" s="1"/>
  <c r="E11988" i="1"/>
  <c r="F11988" i="1" s="1"/>
  <c r="G11988" i="1"/>
  <c r="H11988" i="1" s="1"/>
  <c r="C11989" i="1"/>
  <c r="D11989" i="1" s="1"/>
  <c r="E11989" i="1"/>
  <c r="F11989" i="1" s="1"/>
  <c r="G11989" i="1"/>
  <c r="H11989" i="1" s="1"/>
  <c r="C11990" i="1"/>
  <c r="D11990" i="1" s="1"/>
  <c r="E11990" i="1"/>
  <c r="F11990" i="1" s="1"/>
  <c r="G11990" i="1"/>
  <c r="C11991" i="1"/>
  <c r="D11991" i="1" s="1"/>
  <c r="E11991" i="1"/>
  <c r="F11991" i="1" s="1"/>
  <c r="G11991" i="1"/>
  <c r="C11992" i="1"/>
  <c r="D11992" i="1" s="1"/>
  <c r="E11992" i="1"/>
  <c r="F11992" i="1" s="1"/>
  <c r="G11992" i="1"/>
  <c r="H11992" i="1" s="1"/>
  <c r="C11993" i="1"/>
  <c r="D11993" i="1" s="1"/>
  <c r="E11993" i="1"/>
  <c r="F11993" i="1" s="1"/>
  <c r="G11993" i="1"/>
  <c r="J11993" i="1" s="1"/>
  <c r="C11994" i="1"/>
  <c r="D11994" i="1" s="1"/>
  <c r="E11994" i="1"/>
  <c r="F11994" i="1" s="1"/>
  <c r="G11994" i="1"/>
  <c r="C11995" i="1"/>
  <c r="D11995" i="1" s="1"/>
  <c r="E11995" i="1"/>
  <c r="F11995" i="1" s="1"/>
  <c r="G11995" i="1"/>
  <c r="J11995" i="1" s="1"/>
  <c r="C11996" i="1"/>
  <c r="D11996" i="1" s="1"/>
  <c r="E11996" i="1"/>
  <c r="F11996" i="1" s="1"/>
  <c r="G11996" i="1"/>
  <c r="H11996" i="1" s="1"/>
  <c r="C11997" i="1"/>
  <c r="D11997" i="1" s="1"/>
  <c r="E11997" i="1"/>
  <c r="F11997" i="1" s="1"/>
  <c r="G11997" i="1"/>
  <c r="J11997" i="1" s="1"/>
  <c r="C11998" i="1"/>
  <c r="D11998" i="1" s="1"/>
  <c r="E11998" i="1"/>
  <c r="F11998" i="1" s="1"/>
  <c r="G11998" i="1"/>
  <c r="C11999" i="1"/>
  <c r="D11999" i="1" s="1"/>
  <c r="E11999" i="1"/>
  <c r="F11999" i="1" s="1"/>
  <c r="G11999" i="1"/>
  <c r="H11999" i="1" s="1"/>
  <c r="C12000" i="1"/>
  <c r="D12000" i="1" s="1"/>
  <c r="E12000" i="1"/>
  <c r="F12000" i="1" s="1"/>
  <c r="G12000" i="1"/>
  <c r="C12001" i="1"/>
  <c r="D12001" i="1" s="1"/>
  <c r="E12001" i="1"/>
  <c r="F12001" i="1" s="1"/>
  <c r="G12001" i="1"/>
  <c r="H12001" i="1" s="1"/>
  <c r="C12002" i="1"/>
  <c r="D12002" i="1" s="1"/>
  <c r="E12002" i="1"/>
  <c r="F12002" i="1" s="1"/>
  <c r="G12002" i="1"/>
  <c r="C11403" i="1"/>
  <c r="D11403" i="1" s="1"/>
  <c r="E11403" i="1"/>
  <c r="F11403" i="1" s="1"/>
  <c r="G11403" i="1"/>
  <c r="C11404" i="1"/>
  <c r="D11404" i="1" s="1"/>
  <c r="E11404" i="1"/>
  <c r="F11404" i="1" s="1"/>
  <c r="G11404" i="1"/>
  <c r="C11405" i="1"/>
  <c r="D11405" i="1" s="1"/>
  <c r="E11405" i="1"/>
  <c r="F11405" i="1" s="1"/>
  <c r="G11405" i="1"/>
  <c r="C11406" i="1"/>
  <c r="D11406" i="1" s="1"/>
  <c r="E11406" i="1"/>
  <c r="F11406" i="1" s="1"/>
  <c r="G11406" i="1"/>
  <c r="J11406" i="1" s="1"/>
  <c r="C11407" i="1"/>
  <c r="D11407" i="1" s="1"/>
  <c r="E11407" i="1"/>
  <c r="F11407" i="1" s="1"/>
  <c r="G11407" i="1"/>
  <c r="H11407" i="1" s="1"/>
  <c r="C11408" i="1"/>
  <c r="D11408" i="1" s="1"/>
  <c r="E11408" i="1"/>
  <c r="F11408" i="1" s="1"/>
  <c r="G11408" i="1"/>
  <c r="C11409" i="1"/>
  <c r="D11409" i="1" s="1"/>
  <c r="E11409" i="1"/>
  <c r="F11409" i="1" s="1"/>
  <c r="G11409" i="1"/>
  <c r="J11409" i="1" s="1"/>
  <c r="C11410" i="1"/>
  <c r="D11410" i="1" s="1"/>
  <c r="E11410" i="1"/>
  <c r="F11410" i="1" s="1"/>
  <c r="G11410" i="1"/>
  <c r="H11410" i="1" s="1"/>
  <c r="C11411" i="1"/>
  <c r="D11411" i="1" s="1"/>
  <c r="E11411" i="1"/>
  <c r="F11411" i="1" s="1"/>
  <c r="G11411" i="1"/>
  <c r="H11411" i="1" s="1"/>
  <c r="C11412" i="1"/>
  <c r="D11412" i="1" s="1"/>
  <c r="E11412" i="1"/>
  <c r="F11412" i="1" s="1"/>
  <c r="G11412" i="1"/>
  <c r="H11412" i="1" s="1"/>
  <c r="C11413" i="1"/>
  <c r="D11413" i="1" s="1"/>
  <c r="E11413" i="1"/>
  <c r="F11413" i="1" s="1"/>
  <c r="G11413" i="1"/>
  <c r="H11413" i="1" s="1"/>
  <c r="C11414" i="1"/>
  <c r="D11414" i="1" s="1"/>
  <c r="E11414" i="1"/>
  <c r="F11414" i="1" s="1"/>
  <c r="G11414" i="1"/>
  <c r="J11414" i="1" s="1"/>
  <c r="C11415" i="1"/>
  <c r="D11415" i="1" s="1"/>
  <c r="E11415" i="1"/>
  <c r="F11415" i="1" s="1"/>
  <c r="G11415" i="1"/>
  <c r="H11415" i="1" s="1"/>
  <c r="C11416" i="1"/>
  <c r="D11416" i="1" s="1"/>
  <c r="E11416" i="1"/>
  <c r="F11416" i="1" s="1"/>
  <c r="G11416" i="1"/>
  <c r="C11417" i="1"/>
  <c r="D11417" i="1" s="1"/>
  <c r="E11417" i="1"/>
  <c r="F11417" i="1" s="1"/>
  <c r="G11417" i="1"/>
  <c r="J11417" i="1" s="1"/>
  <c r="C11418" i="1"/>
  <c r="D11418" i="1" s="1"/>
  <c r="E11418" i="1"/>
  <c r="F11418" i="1" s="1"/>
  <c r="G11418" i="1"/>
  <c r="J11418" i="1" s="1"/>
  <c r="C11419" i="1"/>
  <c r="D11419" i="1" s="1"/>
  <c r="E11419" i="1"/>
  <c r="F11419" i="1" s="1"/>
  <c r="G11419" i="1"/>
  <c r="H11419" i="1" s="1"/>
  <c r="C11420" i="1"/>
  <c r="D11420" i="1" s="1"/>
  <c r="E11420" i="1"/>
  <c r="F11420" i="1" s="1"/>
  <c r="G11420" i="1"/>
  <c r="H11420" i="1" s="1"/>
  <c r="C11421" i="1"/>
  <c r="D11421" i="1" s="1"/>
  <c r="E11421" i="1"/>
  <c r="F11421" i="1" s="1"/>
  <c r="G11421" i="1"/>
  <c r="J11421" i="1" s="1"/>
  <c r="C11422" i="1"/>
  <c r="D11422" i="1" s="1"/>
  <c r="E11422" i="1"/>
  <c r="F11422" i="1" s="1"/>
  <c r="G11422" i="1"/>
  <c r="J11422" i="1" s="1"/>
  <c r="C11423" i="1"/>
  <c r="D11423" i="1" s="1"/>
  <c r="E11423" i="1"/>
  <c r="F11423" i="1" s="1"/>
  <c r="G11423" i="1"/>
  <c r="H11423" i="1" s="1"/>
  <c r="C11424" i="1"/>
  <c r="D11424" i="1" s="1"/>
  <c r="E11424" i="1"/>
  <c r="F11424" i="1" s="1"/>
  <c r="G11424" i="1"/>
  <c r="H11424" i="1" s="1"/>
  <c r="C11425" i="1"/>
  <c r="D11425" i="1" s="1"/>
  <c r="E11425" i="1"/>
  <c r="F11425" i="1" s="1"/>
  <c r="G11425" i="1"/>
  <c r="H11425" i="1" s="1"/>
  <c r="C11426" i="1"/>
  <c r="D11426" i="1" s="1"/>
  <c r="E11426" i="1"/>
  <c r="F11426" i="1" s="1"/>
  <c r="G11426" i="1"/>
  <c r="H11426" i="1" s="1"/>
  <c r="C11427" i="1"/>
  <c r="D11427" i="1" s="1"/>
  <c r="E11427" i="1"/>
  <c r="F11427" i="1" s="1"/>
  <c r="G11427" i="1"/>
  <c r="H11427" i="1" s="1"/>
  <c r="C11428" i="1"/>
  <c r="D11428" i="1" s="1"/>
  <c r="E11428" i="1"/>
  <c r="F11428" i="1" s="1"/>
  <c r="G11428" i="1"/>
  <c r="C11429" i="1"/>
  <c r="D11429" i="1" s="1"/>
  <c r="E11429" i="1"/>
  <c r="F11429" i="1" s="1"/>
  <c r="G11429" i="1"/>
  <c r="H11429" i="1" s="1"/>
  <c r="C11430" i="1"/>
  <c r="D11430" i="1" s="1"/>
  <c r="E11430" i="1"/>
  <c r="F11430" i="1" s="1"/>
  <c r="G11430" i="1"/>
  <c r="J11430" i="1" s="1"/>
  <c r="C11431" i="1"/>
  <c r="D11431" i="1" s="1"/>
  <c r="E11431" i="1"/>
  <c r="F11431" i="1" s="1"/>
  <c r="G11431" i="1"/>
  <c r="H11431" i="1" s="1"/>
  <c r="C11432" i="1"/>
  <c r="D11432" i="1" s="1"/>
  <c r="E11432" i="1"/>
  <c r="F11432" i="1" s="1"/>
  <c r="G11432" i="1"/>
  <c r="H11432" i="1" s="1"/>
  <c r="C11433" i="1"/>
  <c r="D11433" i="1" s="1"/>
  <c r="E11433" i="1"/>
  <c r="F11433" i="1" s="1"/>
  <c r="G11433" i="1"/>
  <c r="J11433" i="1" s="1"/>
  <c r="C11434" i="1"/>
  <c r="D11434" i="1" s="1"/>
  <c r="E11434" i="1"/>
  <c r="F11434" i="1" s="1"/>
  <c r="G11434" i="1"/>
  <c r="J11434" i="1" s="1"/>
  <c r="C11435" i="1"/>
  <c r="D11435" i="1" s="1"/>
  <c r="E11435" i="1"/>
  <c r="F11435" i="1" s="1"/>
  <c r="G11435" i="1"/>
  <c r="J11435" i="1" s="1"/>
  <c r="C11436" i="1"/>
  <c r="D11436" i="1" s="1"/>
  <c r="E11436" i="1"/>
  <c r="F11436" i="1" s="1"/>
  <c r="G11436" i="1"/>
  <c r="H11436" i="1" s="1"/>
  <c r="C11437" i="1"/>
  <c r="D11437" i="1" s="1"/>
  <c r="E11437" i="1"/>
  <c r="F11437" i="1" s="1"/>
  <c r="G11437" i="1"/>
  <c r="H11437" i="1" s="1"/>
  <c r="C11438" i="1"/>
  <c r="D11438" i="1" s="1"/>
  <c r="E11438" i="1"/>
  <c r="F11438" i="1" s="1"/>
  <c r="G11438" i="1"/>
  <c r="H11438" i="1" s="1"/>
  <c r="C11439" i="1"/>
  <c r="D11439" i="1" s="1"/>
  <c r="E11439" i="1"/>
  <c r="F11439" i="1" s="1"/>
  <c r="G11439" i="1"/>
  <c r="H11439" i="1" s="1"/>
  <c r="C11440" i="1"/>
  <c r="D11440" i="1" s="1"/>
  <c r="E11440" i="1"/>
  <c r="F11440" i="1" s="1"/>
  <c r="G11440" i="1"/>
  <c r="C11441" i="1"/>
  <c r="D11441" i="1" s="1"/>
  <c r="E11441" i="1"/>
  <c r="F11441" i="1" s="1"/>
  <c r="G11441" i="1"/>
  <c r="J11441" i="1" s="1"/>
  <c r="C11442" i="1"/>
  <c r="D11442" i="1" s="1"/>
  <c r="E11442" i="1"/>
  <c r="F11442" i="1" s="1"/>
  <c r="G11442" i="1"/>
  <c r="J11442" i="1" s="1"/>
  <c r="C11443" i="1"/>
  <c r="D11443" i="1" s="1"/>
  <c r="E11443" i="1"/>
  <c r="F11443" i="1" s="1"/>
  <c r="G11443" i="1"/>
  <c r="H11443" i="1" s="1"/>
  <c r="C11444" i="1"/>
  <c r="D11444" i="1" s="1"/>
  <c r="E11444" i="1"/>
  <c r="F11444" i="1" s="1"/>
  <c r="G11444" i="1"/>
  <c r="H11444" i="1" s="1"/>
  <c r="C11445" i="1"/>
  <c r="D11445" i="1" s="1"/>
  <c r="E11445" i="1"/>
  <c r="F11445" i="1" s="1"/>
  <c r="G11445" i="1"/>
  <c r="J11445" i="1" s="1"/>
  <c r="C11446" i="1"/>
  <c r="D11446" i="1" s="1"/>
  <c r="E11446" i="1"/>
  <c r="F11446" i="1" s="1"/>
  <c r="G11446" i="1"/>
  <c r="J11446" i="1" s="1"/>
  <c r="C11447" i="1"/>
  <c r="D11447" i="1" s="1"/>
  <c r="E11447" i="1"/>
  <c r="F11447" i="1" s="1"/>
  <c r="G11447" i="1"/>
  <c r="J11447" i="1" s="1"/>
  <c r="C11448" i="1"/>
  <c r="D11448" i="1" s="1"/>
  <c r="E11448" i="1"/>
  <c r="F11448" i="1" s="1"/>
  <c r="G11448" i="1"/>
  <c r="H11448" i="1" s="1"/>
  <c r="C11449" i="1"/>
  <c r="D11449" i="1" s="1"/>
  <c r="E11449" i="1"/>
  <c r="F11449" i="1" s="1"/>
  <c r="G11449" i="1"/>
  <c r="H11449" i="1" s="1"/>
  <c r="C11450" i="1"/>
  <c r="D11450" i="1" s="1"/>
  <c r="E11450" i="1"/>
  <c r="F11450" i="1" s="1"/>
  <c r="G11450" i="1"/>
  <c r="H11450" i="1" s="1"/>
  <c r="C11451" i="1"/>
  <c r="D11451" i="1" s="1"/>
  <c r="E11451" i="1"/>
  <c r="F11451" i="1" s="1"/>
  <c r="G11451" i="1"/>
  <c r="H11451" i="1" s="1"/>
  <c r="C11452" i="1"/>
  <c r="D11452" i="1" s="1"/>
  <c r="E11452" i="1"/>
  <c r="F11452" i="1" s="1"/>
  <c r="G11452" i="1"/>
  <c r="C11453" i="1"/>
  <c r="D11453" i="1" s="1"/>
  <c r="E11453" i="1"/>
  <c r="F11453" i="1" s="1"/>
  <c r="G11453" i="1"/>
  <c r="J11453" i="1" s="1"/>
  <c r="C11454" i="1"/>
  <c r="D11454" i="1" s="1"/>
  <c r="E11454" i="1"/>
  <c r="F11454" i="1" s="1"/>
  <c r="G11454" i="1"/>
  <c r="J11454" i="1" s="1"/>
  <c r="C11455" i="1"/>
  <c r="D11455" i="1" s="1"/>
  <c r="E11455" i="1"/>
  <c r="F11455" i="1" s="1"/>
  <c r="G11455" i="1"/>
  <c r="C11456" i="1"/>
  <c r="D11456" i="1" s="1"/>
  <c r="E11456" i="1"/>
  <c r="F11456" i="1" s="1"/>
  <c r="G11456" i="1"/>
  <c r="H11456" i="1" s="1"/>
  <c r="C11457" i="1"/>
  <c r="D11457" i="1" s="1"/>
  <c r="E11457" i="1"/>
  <c r="F11457" i="1" s="1"/>
  <c r="G11457" i="1"/>
  <c r="J11457" i="1" s="1"/>
  <c r="C11458" i="1"/>
  <c r="D11458" i="1" s="1"/>
  <c r="E11458" i="1"/>
  <c r="F11458" i="1" s="1"/>
  <c r="G11458" i="1"/>
  <c r="H11458" i="1" s="1"/>
  <c r="C11459" i="1"/>
  <c r="D11459" i="1" s="1"/>
  <c r="E11459" i="1"/>
  <c r="F11459" i="1" s="1"/>
  <c r="G11459" i="1"/>
  <c r="H11459" i="1" s="1"/>
  <c r="C11460" i="1"/>
  <c r="D11460" i="1" s="1"/>
  <c r="E11460" i="1"/>
  <c r="F11460" i="1" s="1"/>
  <c r="G11460" i="1"/>
  <c r="H11460" i="1" s="1"/>
  <c r="C11461" i="1"/>
  <c r="D11461" i="1" s="1"/>
  <c r="E11461" i="1"/>
  <c r="F11461" i="1" s="1"/>
  <c r="G11461" i="1"/>
  <c r="H11461" i="1" s="1"/>
  <c r="C11462" i="1"/>
  <c r="D11462" i="1" s="1"/>
  <c r="E11462" i="1"/>
  <c r="F11462" i="1" s="1"/>
  <c r="G11462" i="1"/>
  <c r="H11462" i="1" s="1"/>
  <c r="C11463" i="1"/>
  <c r="D11463" i="1" s="1"/>
  <c r="E11463" i="1"/>
  <c r="F11463" i="1" s="1"/>
  <c r="G11463" i="1"/>
  <c r="H11463" i="1" s="1"/>
  <c r="C11464" i="1"/>
  <c r="D11464" i="1" s="1"/>
  <c r="E11464" i="1"/>
  <c r="F11464" i="1" s="1"/>
  <c r="G11464" i="1"/>
  <c r="C11465" i="1"/>
  <c r="D11465" i="1" s="1"/>
  <c r="E11465" i="1"/>
  <c r="F11465" i="1" s="1"/>
  <c r="G11465" i="1"/>
  <c r="H11465" i="1" s="1"/>
  <c r="C11466" i="1"/>
  <c r="D11466" i="1" s="1"/>
  <c r="E11466" i="1"/>
  <c r="F11466" i="1" s="1"/>
  <c r="G11466" i="1"/>
  <c r="J11466" i="1" s="1"/>
  <c r="C11467" i="1"/>
  <c r="D11467" i="1" s="1"/>
  <c r="E11467" i="1"/>
  <c r="F11467" i="1" s="1"/>
  <c r="G11467" i="1"/>
  <c r="H11467" i="1" s="1"/>
  <c r="C11468" i="1"/>
  <c r="D11468" i="1" s="1"/>
  <c r="E11468" i="1"/>
  <c r="F11468" i="1" s="1"/>
  <c r="G11468" i="1"/>
  <c r="C11469" i="1"/>
  <c r="D11469" i="1" s="1"/>
  <c r="E11469" i="1"/>
  <c r="F11469" i="1" s="1"/>
  <c r="G11469" i="1"/>
  <c r="J11469" i="1" s="1"/>
  <c r="C11470" i="1"/>
  <c r="D11470" i="1" s="1"/>
  <c r="E11470" i="1"/>
  <c r="F11470" i="1" s="1"/>
  <c r="G11470" i="1"/>
  <c r="J11470" i="1" s="1"/>
  <c r="H11470" i="1"/>
  <c r="C11471" i="1"/>
  <c r="D11471" i="1" s="1"/>
  <c r="E11471" i="1"/>
  <c r="F11471" i="1" s="1"/>
  <c r="G11471" i="1"/>
  <c r="C11472" i="1"/>
  <c r="D11472" i="1" s="1"/>
  <c r="E11472" i="1"/>
  <c r="F11472" i="1" s="1"/>
  <c r="G11472" i="1"/>
  <c r="H11472" i="1" s="1"/>
  <c r="C11473" i="1"/>
  <c r="D11473" i="1" s="1"/>
  <c r="E11473" i="1"/>
  <c r="F11473" i="1" s="1"/>
  <c r="G11473" i="1"/>
  <c r="H11473" i="1" s="1"/>
  <c r="C11474" i="1"/>
  <c r="D11474" i="1" s="1"/>
  <c r="E11474" i="1"/>
  <c r="F11474" i="1" s="1"/>
  <c r="G11474" i="1"/>
  <c r="H11474" i="1" s="1"/>
  <c r="C11475" i="1"/>
  <c r="D11475" i="1" s="1"/>
  <c r="E11475" i="1"/>
  <c r="F11475" i="1" s="1"/>
  <c r="G11475" i="1"/>
  <c r="H11475" i="1" s="1"/>
  <c r="C11476" i="1"/>
  <c r="D11476" i="1" s="1"/>
  <c r="E11476" i="1"/>
  <c r="F11476" i="1" s="1"/>
  <c r="G11476" i="1"/>
  <c r="C11477" i="1"/>
  <c r="D11477" i="1" s="1"/>
  <c r="E11477" i="1"/>
  <c r="F11477" i="1" s="1"/>
  <c r="G11477" i="1"/>
  <c r="J11477" i="1" s="1"/>
  <c r="C11478" i="1"/>
  <c r="D11478" i="1" s="1"/>
  <c r="E11478" i="1"/>
  <c r="F11478" i="1" s="1"/>
  <c r="G11478" i="1"/>
  <c r="J11478" i="1" s="1"/>
  <c r="C11479" i="1"/>
  <c r="D11479" i="1" s="1"/>
  <c r="E11479" i="1"/>
  <c r="F11479" i="1" s="1"/>
  <c r="G11479" i="1"/>
  <c r="H11479" i="1" s="1"/>
  <c r="C11480" i="1"/>
  <c r="D11480" i="1" s="1"/>
  <c r="E11480" i="1"/>
  <c r="F11480" i="1" s="1"/>
  <c r="G11480" i="1"/>
  <c r="H11480" i="1" s="1"/>
  <c r="C11481" i="1"/>
  <c r="D11481" i="1" s="1"/>
  <c r="E11481" i="1"/>
  <c r="F11481" i="1" s="1"/>
  <c r="G11481" i="1"/>
  <c r="J11481" i="1" s="1"/>
  <c r="C11482" i="1"/>
  <c r="D11482" i="1" s="1"/>
  <c r="E11482" i="1"/>
  <c r="F11482" i="1" s="1"/>
  <c r="G11482" i="1"/>
  <c r="H11482" i="1" s="1"/>
  <c r="C11483" i="1"/>
  <c r="D11483" i="1" s="1"/>
  <c r="E11483" i="1"/>
  <c r="F11483" i="1" s="1"/>
  <c r="G11483" i="1"/>
  <c r="H11483" i="1" s="1"/>
  <c r="C11484" i="1"/>
  <c r="D11484" i="1" s="1"/>
  <c r="E11484" i="1"/>
  <c r="F11484" i="1" s="1"/>
  <c r="G11484" i="1"/>
  <c r="H11484" i="1" s="1"/>
  <c r="C11485" i="1"/>
  <c r="D11485" i="1" s="1"/>
  <c r="E11485" i="1"/>
  <c r="F11485" i="1" s="1"/>
  <c r="G11485" i="1"/>
  <c r="C11486" i="1"/>
  <c r="D11486" i="1" s="1"/>
  <c r="E11486" i="1"/>
  <c r="F11486" i="1" s="1"/>
  <c r="G11486" i="1"/>
  <c r="H11486" i="1" s="1"/>
  <c r="C11487" i="1"/>
  <c r="D11487" i="1" s="1"/>
  <c r="E11487" i="1"/>
  <c r="F11487" i="1" s="1"/>
  <c r="G11487" i="1"/>
  <c r="H11487" i="1" s="1"/>
  <c r="C11488" i="1"/>
  <c r="D11488" i="1" s="1"/>
  <c r="E11488" i="1"/>
  <c r="F11488" i="1" s="1"/>
  <c r="G11488" i="1"/>
  <c r="C11489" i="1"/>
  <c r="D11489" i="1" s="1"/>
  <c r="E11489" i="1"/>
  <c r="F11489" i="1" s="1"/>
  <c r="G11489" i="1"/>
  <c r="H11489" i="1" s="1"/>
  <c r="C11490" i="1"/>
  <c r="D11490" i="1" s="1"/>
  <c r="E11490" i="1"/>
  <c r="F11490" i="1" s="1"/>
  <c r="G11490" i="1"/>
  <c r="C11491" i="1"/>
  <c r="D11491" i="1" s="1"/>
  <c r="E11491" i="1"/>
  <c r="F11491" i="1" s="1"/>
  <c r="G11491" i="1"/>
  <c r="J11491" i="1" s="1"/>
  <c r="C11492" i="1"/>
  <c r="D11492" i="1" s="1"/>
  <c r="E11492" i="1"/>
  <c r="F11492" i="1" s="1"/>
  <c r="G11492" i="1"/>
  <c r="J11492" i="1" s="1"/>
  <c r="C11493" i="1"/>
  <c r="D11493" i="1" s="1"/>
  <c r="E11493" i="1"/>
  <c r="F11493" i="1" s="1"/>
  <c r="G11493" i="1"/>
  <c r="C11494" i="1"/>
  <c r="D11494" i="1" s="1"/>
  <c r="E11494" i="1"/>
  <c r="F11494" i="1" s="1"/>
  <c r="G11494" i="1"/>
  <c r="H11494" i="1" s="1"/>
  <c r="C11495" i="1"/>
  <c r="D11495" i="1" s="1"/>
  <c r="E11495" i="1"/>
  <c r="F11495" i="1" s="1"/>
  <c r="G11495" i="1"/>
  <c r="H11495" i="1" s="1"/>
  <c r="C11496" i="1"/>
  <c r="D11496" i="1" s="1"/>
  <c r="E11496" i="1"/>
  <c r="F11496" i="1" s="1"/>
  <c r="G11496" i="1"/>
  <c r="C11497" i="1"/>
  <c r="D11497" i="1" s="1"/>
  <c r="E11497" i="1"/>
  <c r="F11497" i="1" s="1"/>
  <c r="G11497" i="1"/>
  <c r="H11497" i="1" s="1"/>
  <c r="C11498" i="1"/>
  <c r="D11498" i="1" s="1"/>
  <c r="E11498" i="1"/>
  <c r="F11498" i="1" s="1"/>
  <c r="G11498" i="1"/>
  <c r="H11498" i="1" s="1"/>
  <c r="C11499" i="1"/>
  <c r="D11499" i="1" s="1"/>
  <c r="E11499" i="1"/>
  <c r="F11499" i="1" s="1"/>
  <c r="G11499" i="1"/>
  <c r="H11499" i="1" s="1"/>
  <c r="C11500" i="1"/>
  <c r="D11500" i="1" s="1"/>
  <c r="E11500" i="1"/>
  <c r="F11500" i="1" s="1"/>
  <c r="G11500" i="1"/>
  <c r="C11501" i="1"/>
  <c r="D11501" i="1" s="1"/>
  <c r="E11501" i="1"/>
  <c r="F11501" i="1" s="1"/>
  <c r="G11501" i="1"/>
  <c r="H11501" i="1" s="1"/>
  <c r="C11502" i="1"/>
  <c r="D11502" i="1" s="1"/>
  <c r="E11502" i="1"/>
  <c r="F11502" i="1" s="1"/>
  <c r="G11502" i="1"/>
  <c r="H11502" i="1" s="1"/>
  <c r="C11503" i="1"/>
  <c r="D11503" i="1" s="1"/>
  <c r="E11503" i="1"/>
  <c r="F11503" i="1" s="1"/>
  <c r="G11503" i="1"/>
  <c r="H11503" i="1" s="1"/>
  <c r="C11504" i="1"/>
  <c r="D11504" i="1" s="1"/>
  <c r="E11504" i="1"/>
  <c r="F11504" i="1" s="1"/>
  <c r="G11504" i="1"/>
  <c r="J11504" i="1" s="1"/>
  <c r="C11505" i="1"/>
  <c r="D11505" i="1" s="1"/>
  <c r="E11505" i="1"/>
  <c r="F11505" i="1" s="1"/>
  <c r="G11505" i="1"/>
  <c r="J11505" i="1" s="1"/>
  <c r="C11506" i="1"/>
  <c r="D11506" i="1" s="1"/>
  <c r="E11506" i="1"/>
  <c r="F11506" i="1" s="1"/>
  <c r="G11506" i="1"/>
  <c r="H11506" i="1" s="1"/>
  <c r="C11507" i="1"/>
  <c r="D11507" i="1" s="1"/>
  <c r="E11507" i="1"/>
  <c r="F11507" i="1" s="1"/>
  <c r="G11507" i="1"/>
  <c r="H11507" i="1" s="1"/>
  <c r="C11508" i="1"/>
  <c r="D11508" i="1" s="1"/>
  <c r="E11508" i="1"/>
  <c r="F11508" i="1" s="1"/>
  <c r="G11508" i="1"/>
  <c r="H11508" i="1" s="1"/>
  <c r="C11509" i="1"/>
  <c r="D11509" i="1" s="1"/>
  <c r="E11509" i="1"/>
  <c r="F11509" i="1" s="1"/>
  <c r="G11509" i="1"/>
  <c r="H11509" i="1" s="1"/>
  <c r="C11510" i="1"/>
  <c r="D11510" i="1" s="1"/>
  <c r="E11510" i="1"/>
  <c r="F11510" i="1" s="1"/>
  <c r="G11510" i="1"/>
  <c r="H11510" i="1" s="1"/>
  <c r="C11511" i="1"/>
  <c r="D11511" i="1" s="1"/>
  <c r="E11511" i="1"/>
  <c r="F11511" i="1" s="1"/>
  <c r="G11511" i="1"/>
  <c r="H11511" i="1" s="1"/>
  <c r="C11512" i="1"/>
  <c r="D11512" i="1" s="1"/>
  <c r="E11512" i="1"/>
  <c r="F11512" i="1" s="1"/>
  <c r="G11512" i="1"/>
  <c r="C11513" i="1"/>
  <c r="D11513" i="1" s="1"/>
  <c r="E11513" i="1"/>
  <c r="F11513" i="1" s="1"/>
  <c r="G11513" i="1"/>
  <c r="J11513" i="1" s="1"/>
  <c r="C11514" i="1"/>
  <c r="D11514" i="1" s="1"/>
  <c r="E11514" i="1"/>
  <c r="F11514" i="1" s="1"/>
  <c r="G11514" i="1"/>
  <c r="H11514" i="1" s="1"/>
  <c r="C11515" i="1"/>
  <c r="D11515" i="1" s="1"/>
  <c r="E11515" i="1"/>
  <c r="F11515" i="1" s="1"/>
  <c r="G11515" i="1"/>
  <c r="H11515" i="1" s="1"/>
  <c r="C11516" i="1"/>
  <c r="D11516" i="1" s="1"/>
  <c r="E11516" i="1"/>
  <c r="F11516" i="1" s="1"/>
  <c r="G11516" i="1"/>
  <c r="J11516" i="1" s="1"/>
  <c r="C11517" i="1"/>
  <c r="D11517" i="1" s="1"/>
  <c r="E11517" i="1"/>
  <c r="F11517" i="1" s="1"/>
  <c r="G11517" i="1"/>
  <c r="J11517" i="1" s="1"/>
  <c r="C11518" i="1"/>
  <c r="D11518" i="1" s="1"/>
  <c r="E11518" i="1"/>
  <c r="F11518" i="1" s="1"/>
  <c r="G11518" i="1"/>
  <c r="C11519" i="1"/>
  <c r="D11519" i="1" s="1"/>
  <c r="E11519" i="1"/>
  <c r="F11519" i="1" s="1"/>
  <c r="G11519" i="1"/>
  <c r="H11519" i="1" s="1"/>
  <c r="C11520" i="1"/>
  <c r="D11520" i="1" s="1"/>
  <c r="E11520" i="1"/>
  <c r="F11520" i="1" s="1"/>
  <c r="G11520" i="1"/>
  <c r="H11520" i="1" s="1"/>
  <c r="C11521" i="1"/>
  <c r="D11521" i="1" s="1"/>
  <c r="E11521" i="1"/>
  <c r="F11521" i="1" s="1"/>
  <c r="G11521" i="1"/>
  <c r="H11521" i="1" s="1"/>
  <c r="C11522" i="1"/>
  <c r="D11522" i="1" s="1"/>
  <c r="E11522" i="1"/>
  <c r="F11522" i="1" s="1"/>
  <c r="G11522" i="1"/>
  <c r="H11522" i="1" s="1"/>
  <c r="C11523" i="1"/>
  <c r="D11523" i="1" s="1"/>
  <c r="E11523" i="1"/>
  <c r="F11523" i="1" s="1"/>
  <c r="G11523" i="1"/>
  <c r="H11523" i="1" s="1"/>
  <c r="C11524" i="1"/>
  <c r="D11524" i="1" s="1"/>
  <c r="E11524" i="1"/>
  <c r="F11524" i="1" s="1"/>
  <c r="G11524" i="1"/>
  <c r="C11525" i="1"/>
  <c r="D11525" i="1" s="1"/>
  <c r="E11525" i="1"/>
  <c r="F11525" i="1" s="1"/>
  <c r="G11525" i="1"/>
  <c r="J11525" i="1" s="1"/>
  <c r="C11526" i="1"/>
  <c r="D11526" i="1" s="1"/>
  <c r="E11526" i="1"/>
  <c r="F11526" i="1" s="1"/>
  <c r="G11526" i="1"/>
  <c r="H11526" i="1" s="1"/>
  <c r="C11527" i="1"/>
  <c r="D11527" i="1" s="1"/>
  <c r="E11527" i="1"/>
  <c r="F11527" i="1" s="1"/>
  <c r="G11527" i="1"/>
  <c r="J11527" i="1" s="1"/>
  <c r="C11528" i="1"/>
  <c r="D11528" i="1" s="1"/>
  <c r="E11528" i="1"/>
  <c r="F11528" i="1" s="1"/>
  <c r="G11528" i="1"/>
  <c r="J11528" i="1" s="1"/>
  <c r="C11529" i="1"/>
  <c r="D11529" i="1" s="1"/>
  <c r="E11529" i="1"/>
  <c r="F11529" i="1" s="1"/>
  <c r="G11529" i="1"/>
  <c r="J11529" i="1" s="1"/>
  <c r="C11530" i="1"/>
  <c r="D11530" i="1" s="1"/>
  <c r="E11530" i="1"/>
  <c r="F11530" i="1" s="1"/>
  <c r="G11530" i="1"/>
  <c r="C11531" i="1"/>
  <c r="D11531" i="1" s="1"/>
  <c r="E11531" i="1"/>
  <c r="F11531" i="1" s="1"/>
  <c r="G11531" i="1"/>
  <c r="H11531" i="1" s="1"/>
  <c r="C11532" i="1"/>
  <c r="D11532" i="1" s="1"/>
  <c r="E11532" i="1"/>
  <c r="F11532" i="1" s="1"/>
  <c r="G11532" i="1"/>
  <c r="H11532" i="1" s="1"/>
  <c r="C11533" i="1"/>
  <c r="D11533" i="1" s="1"/>
  <c r="E11533" i="1"/>
  <c r="F11533" i="1" s="1"/>
  <c r="G11533" i="1"/>
  <c r="H11533" i="1" s="1"/>
  <c r="J11533" i="1"/>
  <c r="C11534" i="1"/>
  <c r="D11534" i="1" s="1"/>
  <c r="E11534" i="1"/>
  <c r="F11534" i="1" s="1"/>
  <c r="G11534" i="1"/>
  <c r="H11534" i="1" s="1"/>
  <c r="C11535" i="1"/>
  <c r="D11535" i="1" s="1"/>
  <c r="E11535" i="1"/>
  <c r="F11535" i="1" s="1"/>
  <c r="G11535" i="1"/>
  <c r="H11535" i="1" s="1"/>
  <c r="C11536" i="1"/>
  <c r="D11536" i="1" s="1"/>
  <c r="E11536" i="1"/>
  <c r="F11536" i="1" s="1"/>
  <c r="G11536" i="1"/>
  <c r="C11537" i="1"/>
  <c r="D11537" i="1" s="1"/>
  <c r="E11537" i="1"/>
  <c r="F11537" i="1" s="1"/>
  <c r="G11537" i="1"/>
  <c r="J11537" i="1" s="1"/>
  <c r="C11538" i="1"/>
  <c r="D11538" i="1" s="1"/>
  <c r="E11538" i="1"/>
  <c r="F11538" i="1" s="1"/>
  <c r="G11538" i="1"/>
  <c r="J11538" i="1" s="1"/>
  <c r="C11539" i="1"/>
  <c r="D11539" i="1" s="1"/>
  <c r="E11539" i="1"/>
  <c r="F11539" i="1" s="1"/>
  <c r="G11539" i="1"/>
  <c r="C11540" i="1"/>
  <c r="D11540" i="1" s="1"/>
  <c r="E11540" i="1"/>
  <c r="F11540" i="1" s="1"/>
  <c r="G11540" i="1"/>
  <c r="J11540" i="1" s="1"/>
  <c r="C11541" i="1"/>
  <c r="D11541" i="1" s="1"/>
  <c r="E11541" i="1"/>
  <c r="F11541" i="1" s="1"/>
  <c r="G11541" i="1"/>
  <c r="J11541" i="1" s="1"/>
  <c r="C11542" i="1"/>
  <c r="D11542" i="1" s="1"/>
  <c r="E11542" i="1"/>
  <c r="F11542" i="1" s="1"/>
  <c r="G11542" i="1"/>
  <c r="J11542" i="1" s="1"/>
  <c r="C11543" i="1"/>
  <c r="D11543" i="1" s="1"/>
  <c r="E11543" i="1"/>
  <c r="F11543" i="1" s="1"/>
  <c r="G11543" i="1"/>
  <c r="H11543" i="1" s="1"/>
  <c r="C11544" i="1"/>
  <c r="D11544" i="1" s="1"/>
  <c r="E11544" i="1"/>
  <c r="F11544" i="1" s="1"/>
  <c r="G11544" i="1"/>
  <c r="H11544" i="1" s="1"/>
  <c r="C11545" i="1"/>
  <c r="D11545" i="1" s="1"/>
  <c r="E11545" i="1"/>
  <c r="F11545" i="1" s="1"/>
  <c r="G11545" i="1"/>
  <c r="H11545" i="1" s="1"/>
  <c r="C11546" i="1"/>
  <c r="D11546" i="1" s="1"/>
  <c r="E11546" i="1"/>
  <c r="F11546" i="1" s="1"/>
  <c r="G11546" i="1"/>
  <c r="H11546" i="1" s="1"/>
  <c r="C11547" i="1"/>
  <c r="D11547" i="1" s="1"/>
  <c r="E11547" i="1"/>
  <c r="F11547" i="1" s="1"/>
  <c r="G11547" i="1"/>
  <c r="H11547" i="1" s="1"/>
  <c r="C11548" i="1"/>
  <c r="D11548" i="1" s="1"/>
  <c r="E11548" i="1"/>
  <c r="F11548" i="1" s="1"/>
  <c r="G11548" i="1"/>
  <c r="C11549" i="1"/>
  <c r="D11549" i="1" s="1"/>
  <c r="E11549" i="1"/>
  <c r="F11549" i="1" s="1"/>
  <c r="G11549" i="1"/>
  <c r="J11549" i="1" s="1"/>
  <c r="C11550" i="1"/>
  <c r="D11550" i="1" s="1"/>
  <c r="E11550" i="1"/>
  <c r="F11550" i="1" s="1"/>
  <c r="G11550" i="1"/>
  <c r="H11550" i="1" s="1"/>
  <c r="C11551" i="1"/>
  <c r="D11551" i="1" s="1"/>
  <c r="E11551" i="1"/>
  <c r="F11551" i="1" s="1"/>
  <c r="G11551" i="1"/>
  <c r="H11551" i="1" s="1"/>
  <c r="C11552" i="1"/>
  <c r="D11552" i="1" s="1"/>
  <c r="E11552" i="1"/>
  <c r="F11552" i="1" s="1"/>
  <c r="G11552" i="1"/>
  <c r="J11552" i="1" s="1"/>
  <c r="C11553" i="1"/>
  <c r="D11553" i="1" s="1"/>
  <c r="E11553" i="1"/>
  <c r="F11553" i="1" s="1"/>
  <c r="G11553" i="1"/>
  <c r="J11553" i="1" s="1"/>
  <c r="C11554" i="1"/>
  <c r="D11554" i="1" s="1"/>
  <c r="E11554" i="1"/>
  <c r="F11554" i="1" s="1"/>
  <c r="G11554" i="1"/>
  <c r="H11554" i="1" s="1"/>
  <c r="C11555" i="1"/>
  <c r="D11555" i="1" s="1"/>
  <c r="E11555" i="1"/>
  <c r="F11555" i="1" s="1"/>
  <c r="G11555" i="1"/>
  <c r="H11555" i="1" s="1"/>
  <c r="C11556" i="1"/>
  <c r="D11556" i="1" s="1"/>
  <c r="E11556" i="1"/>
  <c r="F11556" i="1" s="1"/>
  <c r="G11556" i="1"/>
  <c r="H11556" i="1" s="1"/>
  <c r="C11557" i="1"/>
  <c r="D11557" i="1" s="1"/>
  <c r="E11557" i="1"/>
  <c r="F11557" i="1" s="1"/>
  <c r="G11557" i="1"/>
  <c r="H11557" i="1" s="1"/>
  <c r="C11558" i="1"/>
  <c r="D11558" i="1" s="1"/>
  <c r="E11558" i="1"/>
  <c r="F11558" i="1" s="1"/>
  <c r="G11558" i="1"/>
  <c r="H11558" i="1" s="1"/>
  <c r="C11559" i="1"/>
  <c r="D11559" i="1" s="1"/>
  <c r="E11559" i="1"/>
  <c r="F11559" i="1" s="1"/>
  <c r="G11559" i="1"/>
  <c r="C11560" i="1"/>
  <c r="D11560" i="1" s="1"/>
  <c r="E11560" i="1"/>
  <c r="F11560" i="1" s="1"/>
  <c r="G11560" i="1"/>
  <c r="C11561" i="1"/>
  <c r="D11561" i="1" s="1"/>
  <c r="E11561" i="1"/>
  <c r="F11561" i="1" s="1"/>
  <c r="G11561" i="1"/>
  <c r="J11561" i="1" s="1"/>
  <c r="C11562" i="1"/>
  <c r="D11562" i="1" s="1"/>
  <c r="E11562" i="1"/>
  <c r="F11562" i="1" s="1"/>
  <c r="G11562" i="1"/>
  <c r="H11562" i="1" s="1"/>
  <c r="C11563" i="1"/>
  <c r="D11563" i="1" s="1"/>
  <c r="E11563" i="1"/>
  <c r="F11563" i="1" s="1"/>
  <c r="G11563" i="1"/>
  <c r="H11563" i="1" s="1"/>
  <c r="C11564" i="1"/>
  <c r="D11564" i="1" s="1"/>
  <c r="E11564" i="1"/>
  <c r="F11564" i="1" s="1"/>
  <c r="G11564" i="1"/>
  <c r="J11564" i="1" s="1"/>
  <c r="C11565" i="1"/>
  <c r="D11565" i="1" s="1"/>
  <c r="E11565" i="1"/>
  <c r="F11565" i="1" s="1"/>
  <c r="G11565" i="1"/>
  <c r="J11565" i="1" s="1"/>
  <c r="C11566" i="1"/>
  <c r="D11566" i="1" s="1"/>
  <c r="E11566" i="1"/>
  <c r="F11566" i="1" s="1"/>
  <c r="G11566" i="1"/>
  <c r="H11566" i="1" s="1"/>
  <c r="C11567" i="1"/>
  <c r="D11567" i="1" s="1"/>
  <c r="E11567" i="1"/>
  <c r="F11567" i="1" s="1"/>
  <c r="G11567" i="1"/>
  <c r="H11567" i="1" s="1"/>
  <c r="C11568" i="1"/>
  <c r="D11568" i="1" s="1"/>
  <c r="E11568" i="1"/>
  <c r="F11568" i="1" s="1"/>
  <c r="G11568" i="1"/>
  <c r="H11568" i="1" s="1"/>
  <c r="C11569" i="1"/>
  <c r="D11569" i="1" s="1"/>
  <c r="E11569" i="1"/>
  <c r="F11569" i="1" s="1"/>
  <c r="G11569" i="1"/>
  <c r="H11569" i="1" s="1"/>
  <c r="C11570" i="1"/>
  <c r="D11570" i="1" s="1"/>
  <c r="E11570" i="1"/>
  <c r="F11570" i="1" s="1"/>
  <c r="G11570" i="1"/>
  <c r="H11570" i="1" s="1"/>
  <c r="C11571" i="1"/>
  <c r="D11571" i="1" s="1"/>
  <c r="E11571" i="1"/>
  <c r="F11571" i="1" s="1"/>
  <c r="G11571" i="1"/>
  <c r="C11572" i="1"/>
  <c r="D11572" i="1" s="1"/>
  <c r="E11572" i="1"/>
  <c r="F11572" i="1" s="1"/>
  <c r="G11572" i="1"/>
  <c r="C11573" i="1"/>
  <c r="D11573" i="1" s="1"/>
  <c r="E11573" i="1"/>
  <c r="F11573" i="1" s="1"/>
  <c r="G11573" i="1"/>
  <c r="J11573" i="1" s="1"/>
  <c r="C11574" i="1"/>
  <c r="D11574" i="1" s="1"/>
  <c r="E11574" i="1"/>
  <c r="F11574" i="1" s="1"/>
  <c r="G11574" i="1"/>
  <c r="H11574" i="1" s="1"/>
  <c r="C11575" i="1"/>
  <c r="D11575" i="1" s="1"/>
  <c r="E11575" i="1"/>
  <c r="F11575" i="1" s="1"/>
  <c r="G11575" i="1"/>
  <c r="J11575" i="1" s="1"/>
  <c r="C11576" i="1"/>
  <c r="D11576" i="1" s="1"/>
  <c r="E11576" i="1"/>
  <c r="F11576" i="1" s="1"/>
  <c r="G11576" i="1"/>
  <c r="J11576" i="1" s="1"/>
  <c r="C11577" i="1"/>
  <c r="D11577" i="1" s="1"/>
  <c r="E11577" i="1"/>
  <c r="F11577" i="1" s="1"/>
  <c r="G11577" i="1"/>
  <c r="J11577" i="1" s="1"/>
  <c r="C11578" i="1"/>
  <c r="D11578" i="1" s="1"/>
  <c r="E11578" i="1"/>
  <c r="F11578" i="1" s="1"/>
  <c r="G11578" i="1"/>
  <c r="H11578" i="1" s="1"/>
  <c r="C11579" i="1"/>
  <c r="D11579" i="1" s="1"/>
  <c r="E11579" i="1"/>
  <c r="F11579" i="1" s="1"/>
  <c r="G11579" i="1"/>
  <c r="H11579" i="1" s="1"/>
  <c r="C11580" i="1"/>
  <c r="D11580" i="1" s="1"/>
  <c r="E11580" i="1"/>
  <c r="F11580" i="1" s="1"/>
  <c r="G11580" i="1"/>
  <c r="H11580" i="1" s="1"/>
  <c r="C11581" i="1"/>
  <c r="D11581" i="1" s="1"/>
  <c r="E11581" i="1"/>
  <c r="F11581" i="1" s="1"/>
  <c r="G11581" i="1"/>
  <c r="H11581" i="1" s="1"/>
  <c r="C11582" i="1"/>
  <c r="D11582" i="1" s="1"/>
  <c r="E11582" i="1"/>
  <c r="F11582" i="1" s="1"/>
  <c r="G11582" i="1"/>
  <c r="H11582" i="1" s="1"/>
  <c r="C11583" i="1"/>
  <c r="D11583" i="1" s="1"/>
  <c r="E11583" i="1"/>
  <c r="F11583" i="1" s="1"/>
  <c r="G11583" i="1"/>
  <c r="C11584" i="1"/>
  <c r="D11584" i="1" s="1"/>
  <c r="E11584" i="1"/>
  <c r="F11584" i="1" s="1"/>
  <c r="G11584" i="1"/>
  <c r="C11585" i="1"/>
  <c r="D11585" i="1" s="1"/>
  <c r="E11585" i="1"/>
  <c r="F11585" i="1" s="1"/>
  <c r="G11585" i="1"/>
  <c r="J11585" i="1" s="1"/>
  <c r="C11586" i="1"/>
  <c r="D11586" i="1" s="1"/>
  <c r="E11586" i="1"/>
  <c r="F11586" i="1" s="1"/>
  <c r="G11586" i="1"/>
  <c r="H11586" i="1" s="1"/>
  <c r="C11587" i="1"/>
  <c r="D11587" i="1" s="1"/>
  <c r="E11587" i="1"/>
  <c r="F11587" i="1" s="1"/>
  <c r="G11587" i="1"/>
  <c r="H11587" i="1" s="1"/>
  <c r="C11588" i="1"/>
  <c r="D11588" i="1" s="1"/>
  <c r="E11588" i="1"/>
  <c r="F11588" i="1" s="1"/>
  <c r="G11588" i="1"/>
  <c r="J11588" i="1" s="1"/>
  <c r="C11589" i="1"/>
  <c r="D11589" i="1" s="1"/>
  <c r="E11589" i="1"/>
  <c r="F11589" i="1" s="1"/>
  <c r="G11589" i="1"/>
  <c r="J11589" i="1" s="1"/>
  <c r="C11590" i="1"/>
  <c r="D11590" i="1" s="1"/>
  <c r="E11590" i="1"/>
  <c r="F11590" i="1" s="1"/>
  <c r="G11590" i="1"/>
  <c r="H11590" i="1" s="1"/>
  <c r="C11591" i="1"/>
  <c r="D11591" i="1" s="1"/>
  <c r="E11591" i="1"/>
  <c r="F11591" i="1" s="1"/>
  <c r="G11591" i="1"/>
  <c r="H11591" i="1" s="1"/>
  <c r="C11592" i="1"/>
  <c r="D11592" i="1" s="1"/>
  <c r="E11592" i="1"/>
  <c r="F11592" i="1" s="1"/>
  <c r="G11592" i="1"/>
  <c r="H11592" i="1" s="1"/>
  <c r="C11593" i="1"/>
  <c r="D11593" i="1" s="1"/>
  <c r="E11593" i="1"/>
  <c r="F11593" i="1" s="1"/>
  <c r="G11593" i="1"/>
  <c r="H11593" i="1" s="1"/>
  <c r="C11594" i="1"/>
  <c r="D11594" i="1" s="1"/>
  <c r="E11594" i="1"/>
  <c r="F11594" i="1" s="1"/>
  <c r="G11594" i="1"/>
  <c r="H11594" i="1" s="1"/>
  <c r="C11595" i="1"/>
  <c r="D11595" i="1" s="1"/>
  <c r="E11595" i="1"/>
  <c r="F11595" i="1" s="1"/>
  <c r="G11595" i="1"/>
  <c r="H11595" i="1" s="1"/>
  <c r="C11596" i="1"/>
  <c r="D11596" i="1" s="1"/>
  <c r="E11596" i="1"/>
  <c r="F11596" i="1" s="1"/>
  <c r="G11596" i="1"/>
  <c r="C11597" i="1"/>
  <c r="D11597" i="1" s="1"/>
  <c r="E11597" i="1"/>
  <c r="F11597" i="1" s="1"/>
  <c r="G11597" i="1"/>
  <c r="J11597" i="1" s="1"/>
  <c r="C11598" i="1"/>
  <c r="D11598" i="1" s="1"/>
  <c r="E11598" i="1"/>
  <c r="F11598" i="1" s="1"/>
  <c r="G11598" i="1"/>
  <c r="J11598" i="1" s="1"/>
  <c r="C11599" i="1"/>
  <c r="D11599" i="1" s="1"/>
  <c r="E11599" i="1"/>
  <c r="F11599" i="1" s="1"/>
  <c r="G11599" i="1"/>
  <c r="J11599" i="1" s="1"/>
  <c r="C11600" i="1"/>
  <c r="D11600" i="1" s="1"/>
  <c r="E11600" i="1"/>
  <c r="F11600" i="1" s="1"/>
  <c r="G11600" i="1"/>
  <c r="J11600" i="1" s="1"/>
  <c r="C11601" i="1"/>
  <c r="D11601" i="1" s="1"/>
  <c r="E11601" i="1"/>
  <c r="F11601" i="1" s="1"/>
  <c r="G11601" i="1"/>
  <c r="J11601" i="1" s="1"/>
  <c r="C11602" i="1"/>
  <c r="D11602" i="1" s="1"/>
  <c r="E11602" i="1"/>
  <c r="F11602" i="1" s="1"/>
  <c r="G11602" i="1"/>
  <c r="J11602" i="1" s="1"/>
  <c r="C11603" i="1"/>
  <c r="D11603" i="1" s="1"/>
  <c r="E11603" i="1"/>
  <c r="F11603" i="1" s="1"/>
  <c r="G11603" i="1"/>
  <c r="H11603" i="1" s="1"/>
  <c r="C11604" i="1"/>
  <c r="D11604" i="1" s="1"/>
  <c r="E11604" i="1"/>
  <c r="F11604" i="1" s="1"/>
  <c r="G11604" i="1"/>
  <c r="H11604" i="1" s="1"/>
  <c r="C11605" i="1"/>
  <c r="D11605" i="1" s="1"/>
  <c r="E11605" i="1"/>
  <c r="F11605" i="1" s="1"/>
  <c r="G11605" i="1"/>
  <c r="H11605" i="1" s="1"/>
  <c r="C11606" i="1"/>
  <c r="D11606" i="1" s="1"/>
  <c r="E11606" i="1"/>
  <c r="F11606" i="1" s="1"/>
  <c r="G11606" i="1"/>
  <c r="J11606" i="1" s="1"/>
  <c r="C11607" i="1"/>
  <c r="D11607" i="1" s="1"/>
  <c r="E11607" i="1"/>
  <c r="F11607" i="1" s="1"/>
  <c r="G11607" i="1"/>
  <c r="H11607" i="1" s="1"/>
  <c r="C11608" i="1"/>
  <c r="D11608" i="1" s="1"/>
  <c r="E11608" i="1"/>
  <c r="F11608" i="1" s="1"/>
  <c r="G11608" i="1"/>
  <c r="C11609" i="1"/>
  <c r="D11609" i="1" s="1"/>
  <c r="E11609" i="1"/>
  <c r="F11609" i="1" s="1"/>
  <c r="G11609" i="1"/>
  <c r="J11609" i="1" s="1"/>
  <c r="C11610" i="1"/>
  <c r="D11610" i="1" s="1"/>
  <c r="E11610" i="1"/>
  <c r="F11610" i="1" s="1"/>
  <c r="G11610" i="1"/>
  <c r="H11610" i="1" s="1"/>
  <c r="C11611" i="1"/>
  <c r="D11611" i="1" s="1"/>
  <c r="E11611" i="1"/>
  <c r="F11611" i="1" s="1"/>
  <c r="G11611" i="1"/>
  <c r="H11611" i="1" s="1"/>
  <c r="C11612" i="1"/>
  <c r="D11612" i="1" s="1"/>
  <c r="E11612" i="1"/>
  <c r="F11612" i="1" s="1"/>
  <c r="G11612" i="1"/>
  <c r="J11612" i="1" s="1"/>
  <c r="C11613" i="1"/>
  <c r="D11613" i="1" s="1"/>
  <c r="E11613" i="1"/>
  <c r="F11613" i="1" s="1"/>
  <c r="G11613" i="1"/>
  <c r="J11613" i="1" s="1"/>
  <c r="C11614" i="1"/>
  <c r="D11614" i="1" s="1"/>
  <c r="E11614" i="1"/>
  <c r="F11614" i="1" s="1"/>
  <c r="G11614" i="1"/>
  <c r="H11614" i="1" s="1"/>
  <c r="C11615" i="1"/>
  <c r="D11615" i="1" s="1"/>
  <c r="E11615" i="1"/>
  <c r="F11615" i="1" s="1"/>
  <c r="G11615" i="1"/>
  <c r="H11615" i="1" s="1"/>
  <c r="C11616" i="1"/>
  <c r="D11616" i="1" s="1"/>
  <c r="E11616" i="1"/>
  <c r="F11616" i="1" s="1"/>
  <c r="G11616" i="1"/>
  <c r="H11616" i="1" s="1"/>
  <c r="C11617" i="1"/>
  <c r="D11617" i="1" s="1"/>
  <c r="E11617" i="1"/>
  <c r="F11617" i="1" s="1"/>
  <c r="G11617" i="1"/>
  <c r="H11617" i="1" s="1"/>
  <c r="C11618" i="1"/>
  <c r="D11618" i="1" s="1"/>
  <c r="E11618" i="1"/>
  <c r="F11618" i="1" s="1"/>
  <c r="G11618" i="1"/>
  <c r="H11618" i="1" s="1"/>
  <c r="C11619" i="1"/>
  <c r="D11619" i="1" s="1"/>
  <c r="E11619" i="1"/>
  <c r="F11619" i="1" s="1"/>
  <c r="G11619" i="1"/>
  <c r="H11619" i="1" s="1"/>
  <c r="C11620" i="1"/>
  <c r="D11620" i="1" s="1"/>
  <c r="E11620" i="1"/>
  <c r="F11620" i="1" s="1"/>
  <c r="G11620" i="1"/>
  <c r="C11621" i="1"/>
  <c r="D11621" i="1" s="1"/>
  <c r="E11621" i="1"/>
  <c r="F11621" i="1" s="1"/>
  <c r="G11621" i="1"/>
  <c r="J11621" i="1" s="1"/>
  <c r="C11622" i="1"/>
  <c r="D11622" i="1" s="1"/>
  <c r="E11622" i="1"/>
  <c r="F11622" i="1" s="1"/>
  <c r="G11622" i="1"/>
  <c r="H11622" i="1" s="1"/>
  <c r="C11623" i="1"/>
  <c r="D11623" i="1" s="1"/>
  <c r="E11623" i="1"/>
  <c r="F11623" i="1" s="1"/>
  <c r="G11623" i="1"/>
  <c r="H11623" i="1" s="1"/>
  <c r="C11624" i="1"/>
  <c r="D11624" i="1" s="1"/>
  <c r="E11624" i="1"/>
  <c r="F11624" i="1" s="1"/>
  <c r="G11624" i="1"/>
  <c r="J11624" i="1" s="1"/>
  <c r="C11625" i="1"/>
  <c r="D11625" i="1" s="1"/>
  <c r="E11625" i="1"/>
  <c r="F11625" i="1" s="1"/>
  <c r="G11625" i="1"/>
  <c r="J11625" i="1" s="1"/>
  <c r="C11626" i="1"/>
  <c r="D11626" i="1" s="1"/>
  <c r="E11626" i="1"/>
  <c r="F11626" i="1" s="1"/>
  <c r="G11626" i="1"/>
  <c r="H11626" i="1" s="1"/>
  <c r="C11627" i="1"/>
  <c r="D11627" i="1" s="1"/>
  <c r="E11627" i="1"/>
  <c r="F11627" i="1" s="1"/>
  <c r="G11627" i="1"/>
  <c r="H11627" i="1" s="1"/>
  <c r="C11628" i="1"/>
  <c r="D11628" i="1" s="1"/>
  <c r="E11628" i="1"/>
  <c r="F11628" i="1" s="1"/>
  <c r="G11628" i="1"/>
  <c r="J11628" i="1" s="1"/>
  <c r="C11629" i="1"/>
  <c r="D11629" i="1" s="1"/>
  <c r="E11629" i="1"/>
  <c r="F11629" i="1" s="1"/>
  <c r="G11629" i="1"/>
  <c r="J11629" i="1" s="1"/>
  <c r="C11630" i="1"/>
  <c r="D11630" i="1" s="1"/>
  <c r="E11630" i="1"/>
  <c r="F11630" i="1" s="1"/>
  <c r="G11630" i="1"/>
  <c r="H11630" i="1" s="1"/>
  <c r="C11631" i="1"/>
  <c r="D11631" i="1" s="1"/>
  <c r="E11631" i="1"/>
  <c r="F11631" i="1" s="1"/>
  <c r="G11631" i="1"/>
  <c r="H11631" i="1" s="1"/>
  <c r="C11632" i="1"/>
  <c r="D11632" i="1" s="1"/>
  <c r="E11632" i="1"/>
  <c r="F11632" i="1" s="1"/>
  <c r="G11632" i="1"/>
  <c r="C11633" i="1"/>
  <c r="D11633" i="1" s="1"/>
  <c r="E11633" i="1"/>
  <c r="F11633" i="1" s="1"/>
  <c r="G11633" i="1"/>
  <c r="H11633" i="1" s="1"/>
  <c r="C11634" i="1"/>
  <c r="D11634" i="1" s="1"/>
  <c r="E11634" i="1"/>
  <c r="F11634" i="1" s="1"/>
  <c r="G11634" i="1"/>
  <c r="H11634" i="1" s="1"/>
  <c r="C11635" i="1"/>
  <c r="D11635" i="1" s="1"/>
  <c r="E11635" i="1"/>
  <c r="F11635" i="1" s="1"/>
  <c r="G11635" i="1"/>
  <c r="H11635" i="1" s="1"/>
  <c r="C11636" i="1"/>
  <c r="D11636" i="1" s="1"/>
  <c r="E11636" i="1"/>
  <c r="F11636" i="1" s="1"/>
  <c r="G11636" i="1"/>
  <c r="J11636" i="1" s="1"/>
  <c r="C11637" i="1"/>
  <c r="D11637" i="1" s="1"/>
  <c r="E11637" i="1"/>
  <c r="F11637" i="1" s="1"/>
  <c r="G11637" i="1"/>
  <c r="J11637" i="1" s="1"/>
  <c r="C11638" i="1"/>
  <c r="D11638" i="1" s="1"/>
  <c r="E11638" i="1"/>
  <c r="F11638" i="1" s="1"/>
  <c r="G11638" i="1"/>
  <c r="J11638" i="1" s="1"/>
  <c r="C11639" i="1"/>
  <c r="D11639" i="1" s="1"/>
  <c r="E11639" i="1"/>
  <c r="F11639" i="1" s="1"/>
  <c r="G11639" i="1"/>
  <c r="H11639" i="1" s="1"/>
  <c r="C11640" i="1"/>
  <c r="D11640" i="1" s="1"/>
  <c r="E11640" i="1"/>
  <c r="F11640" i="1" s="1"/>
  <c r="G11640" i="1"/>
  <c r="J11640" i="1" s="1"/>
  <c r="C11641" i="1"/>
  <c r="D11641" i="1" s="1"/>
  <c r="E11641" i="1"/>
  <c r="F11641" i="1" s="1"/>
  <c r="G11641" i="1"/>
  <c r="H11641" i="1" s="1"/>
  <c r="C11642" i="1"/>
  <c r="D11642" i="1" s="1"/>
  <c r="E11642" i="1"/>
  <c r="F11642" i="1" s="1"/>
  <c r="G11642" i="1"/>
  <c r="H11642" i="1" s="1"/>
  <c r="C11643" i="1"/>
  <c r="D11643" i="1" s="1"/>
  <c r="E11643" i="1"/>
  <c r="F11643" i="1" s="1"/>
  <c r="G11643" i="1"/>
  <c r="H11643" i="1" s="1"/>
  <c r="C11644" i="1"/>
  <c r="D11644" i="1" s="1"/>
  <c r="E11644" i="1"/>
  <c r="F11644" i="1" s="1"/>
  <c r="G11644" i="1"/>
  <c r="C11645" i="1"/>
  <c r="D11645" i="1" s="1"/>
  <c r="E11645" i="1"/>
  <c r="F11645" i="1" s="1"/>
  <c r="G11645" i="1"/>
  <c r="H11645" i="1" s="1"/>
  <c r="C11646" i="1"/>
  <c r="D11646" i="1" s="1"/>
  <c r="E11646" i="1"/>
  <c r="F11646" i="1" s="1"/>
  <c r="G11646" i="1"/>
  <c r="J11646" i="1" s="1"/>
  <c r="C11647" i="1"/>
  <c r="D11647" i="1" s="1"/>
  <c r="E11647" i="1"/>
  <c r="F11647" i="1" s="1"/>
  <c r="G11647" i="1"/>
  <c r="H11647" i="1" s="1"/>
  <c r="C11648" i="1"/>
  <c r="D11648" i="1" s="1"/>
  <c r="E11648" i="1"/>
  <c r="F11648" i="1" s="1"/>
  <c r="G11648" i="1"/>
  <c r="J11648" i="1" s="1"/>
  <c r="C11649" i="1"/>
  <c r="D11649" i="1" s="1"/>
  <c r="E11649" i="1"/>
  <c r="F11649" i="1" s="1"/>
  <c r="G11649" i="1"/>
  <c r="J11649" i="1" s="1"/>
  <c r="C11650" i="1"/>
  <c r="D11650" i="1" s="1"/>
  <c r="E11650" i="1"/>
  <c r="F11650" i="1" s="1"/>
  <c r="G11650" i="1"/>
  <c r="J11650" i="1" s="1"/>
  <c r="C11651" i="1"/>
  <c r="D11651" i="1" s="1"/>
  <c r="E11651" i="1"/>
  <c r="F11651" i="1" s="1"/>
  <c r="G11651" i="1"/>
  <c r="H11651" i="1" s="1"/>
  <c r="C11652" i="1"/>
  <c r="D11652" i="1" s="1"/>
  <c r="E11652" i="1"/>
  <c r="F11652" i="1" s="1"/>
  <c r="G11652" i="1"/>
  <c r="J11652" i="1" s="1"/>
  <c r="C11653" i="1"/>
  <c r="D11653" i="1" s="1"/>
  <c r="E11653" i="1"/>
  <c r="F11653" i="1" s="1"/>
  <c r="G11653" i="1"/>
  <c r="H11653" i="1" s="1"/>
  <c r="C11654" i="1"/>
  <c r="D11654" i="1" s="1"/>
  <c r="E11654" i="1"/>
  <c r="F11654" i="1" s="1"/>
  <c r="G11654" i="1"/>
  <c r="H11654" i="1" s="1"/>
  <c r="C11655" i="1"/>
  <c r="D11655" i="1" s="1"/>
  <c r="E11655" i="1"/>
  <c r="F11655" i="1" s="1"/>
  <c r="G11655" i="1"/>
  <c r="H11655" i="1" s="1"/>
  <c r="C11656" i="1"/>
  <c r="D11656" i="1" s="1"/>
  <c r="E11656" i="1"/>
  <c r="F11656" i="1" s="1"/>
  <c r="G11656" i="1"/>
  <c r="C11657" i="1"/>
  <c r="D11657" i="1" s="1"/>
  <c r="E11657" i="1"/>
  <c r="F11657" i="1" s="1"/>
  <c r="G11657" i="1"/>
  <c r="H11657" i="1" s="1"/>
  <c r="C11658" i="1"/>
  <c r="D11658" i="1" s="1"/>
  <c r="E11658" i="1"/>
  <c r="F11658" i="1" s="1"/>
  <c r="G11658" i="1"/>
  <c r="H11658" i="1" s="1"/>
  <c r="C11659" i="1"/>
  <c r="D11659" i="1" s="1"/>
  <c r="E11659" i="1"/>
  <c r="F11659" i="1" s="1"/>
  <c r="G11659" i="1"/>
  <c r="J11659" i="1" s="1"/>
  <c r="C11660" i="1"/>
  <c r="D11660" i="1" s="1"/>
  <c r="E11660" i="1"/>
  <c r="F11660" i="1" s="1"/>
  <c r="G11660" i="1"/>
  <c r="J11660" i="1" s="1"/>
  <c r="C11661" i="1"/>
  <c r="D11661" i="1" s="1"/>
  <c r="E11661" i="1"/>
  <c r="F11661" i="1" s="1"/>
  <c r="G11661" i="1"/>
  <c r="J11661" i="1" s="1"/>
  <c r="C11662" i="1"/>
  <c r="D11662" i="1" s="1"/>
  <c r="E11662" i="1"/>
  <c r="F11662" i="1" s="1"/>
  <c r="G11662" i="1"/>
  <c r="J11662" i="1" s="1"/>
  <c r="C11663" i="1"/>
  <c r="D11663" i="1" s="1"/>
  <c r="E11663" i="1"/>
  <c r="F11663" i="1" s="1"/>
  <c r="G11663" i="1"/>
  <c r="H11663" i="1" s="1"/>
  <c r="C11664" i="1"/>
  <c r="D11664" i="1" s="1"/>
  <c r="E11664" i="1"/>
  <c r="F11664" i="1" s="1"/>
  <c r="G11664" i="1"/>
  <c r="H11664" i="1" s="1"/>
  <c r="C11665" i="1"/>
  <c r="D11665" i="1" s="1"/>
  <c r="E11665" i="1"/>
  <c r="F11665" i="1" s="1"/>
  <c r="G11665" i="1"/>
  <c r="H11665" i="1" s="1"/>
  <c r="C11666" i="1"/>
  <c r="D11666" i="1" s="1"/>
  <c r="E11666" i="1"/>
  <c r="F11666" i="1" s="1"/>
  <c r="G11666" i="1"/>
  <c r="H11666" i="1" s="1"/>
  <c r="C11667" i="1"/>
  <c r="D11667" i="1" s="1"/>
  <c r="E11667" i="1"/>
  <c r="F11667" i="1" s="1"/>
  <c r="G11667" i="1"/>
  <c r="J11667" i="1" s="1"/>
  <c r="C11668" i="1"/>
  <c r="D11668" i="1" s="1"/>
  <c r="E11668" i="1"/>
  <c r="F11668" i="1" s="1"/>
  <c r="G11668" i="1"/>
  <c r="J11668" i="1" s="1"/>
  <c r="C11669" i="1"/>
  <c r="D11669" i="1" s="1"/>
  <c r="E11669" i="1"/>
  <c r="F11669" i="1" s="1"/>
  <c r="G11669" i="1"/>
  <c r="H11669" i="1" s="1"/>
  <c r="C11670" i="1"/>
  <c r="D11670" i="1" s="1"/>
  <c r="E11670" i="1"/>
  <c r="F11670" i="1" s="1"/>
  <c r="G11670" i="1"/>
  <c r="H11670" i="1" s="1"/>
  <c r="C11671" i="1"/>
  <c r="D11671" i="1" s="1"/>
  <c r="E11671" i="1"/>
  <c r="F11671" i="1" s="1"/>
  <c r="G11671" i="1"/>
  <c r="H11671" i="1" s="1"/>
  <c r="C11672" i="1"/>
  <c r="D11672" i="1" s="1"/>
  <c r="E11672" i="1"/>
  <c r="F11672" i="1" s="1"/>
  <c r="G11672" i="1"/>
  <c r="H11672" i="1" s="1"/>
  <c r="C11673" i="1"/>
  <c r="D11673" i="1" s="1"/>
  <c r="E11673" i="1"/>
  <c r="F11673" i="1" s="1"/>
  <c r="G11673" i="1"/>
  <c r="H11673" i="1" s="1"/>
  <c r="C11674" i="1"/>
  <c r="D11674" i="1" s="1"/>
  <c r="E11674" i="1"/>
  <c r="F11674" i="1" s="1"/>
  <c r="G11674" i="1"/>
  <c r="H11674" i="1" s="1"/>
  <c r="C11675" i="1"/>
  <c r="D11675" i="1" s="1"/>
  <c r="E11675" i="1"/>
  <c r="F11675" i="1" s="1"/>
  <c r="G11675" i="1"/>
  <c r="H11675" i="1" s="1"/>
  <c r="C11676" i="1"/>
  <c r="D11676" i="1" s="1"/>
  <c r="E11676" i="1"/>
  <c r="F11676" i="1" s="1"/>
  <c r="G11676" i="1"/>
  <c r="H11676" i="1" s="1"/>
  <c r="C11677" i="1"/>
  <c r="D11677" i="1" s="1"/>
  <c r="E11677" i="1"/>
  <c r="F11677" i="1" s="1"/>
  <c r="G11677" i="1"/>
  <c r="H11677" i="1" s="1"/>
  <c r="C11678" i="1"/>
  <c r="D11678" i="1" s="1"/>
  <c r="E11678" i="1"/>
  <c r="F11678" i="1" s="1"/>
  <c r="G11678" i="1"/>
  <c r="H11678" i="1" s="1"/>
  <c r="C11679" i="1"/>
  <c r="D11679" i="1" s="1"/>
  <c r="E11679" i="1"/>
  <c r="F11679" i="1" s="1"/>
  <c r="G11679" i="1"/>
  <c r="J11679" i="1" s="1"/>
  <c r="C11680" i="1"/>
  <c r="D11680" i="1" s="1"/>
  <c r="E11680" i="1"/>
  <c r="F11680" i="1" s="1"/>
  <c r="G11680" i="1"/>
  <c r="J11680" i="1" s="1"/>
  <c r="C11681" i="1"/>
  <c r="D11681" i="1" s="1"/>
  <c r="E11681" i="1"/>
  <c r="F11681" i="1" s="1"/>
  <c r="G11681" i="1"/>
  <c r="H11681" i="1" s="1"/>
  <c r="J11681" i="1"/>
  <c r="C11682" i="1"/>
  <c r="D11682" i="1" s="1"/>
  <c r="E11682" i="1"/>
  <c r="F11682" i="1" s="1"/>
  <c r="G11682" i="1"/>
  <c r="H11682" i="1" s="1"/>
  <c r="C11683" i="1"/>
  <c r="D11683" i="1" s="1"/>
  <c r="E11683" i="1"/>
  <c r="F11683" i="1" s="1"/>
  <c r="G11683" i="1"/>
  <c r="H11683" i="1" s="1"/>
  <c r="C11684" i="1"/>
  <c r="D11684" i="1" s="1"/>
  <c r="E11684" i="1"/>
  <c r="F11684" i="1" s="1"/>
  <c r="G11684" i="1"/>
  <c r="H11684" i="1" s="1"/>
  <c r="C11685" i="1"/>
  <c r="D11685" i="1" s="1"/>
  <c r="E11685" i="1"/>
  <c r="F11685" i="1" s="1"/>
  <c r="G11685" i="1"/>
  <c r="H11685" i="1" s="1"/>
  <c r="C11686" i="1"/>
  <c r="D11686" i="1" s="1"/>
  <c r="E11686" i="1"/>
  <c r="F11686" i="1" s="1"/>
  <c r="G11686" i="1"/>
  <c r="H11686" i="1" s="1"/>
  <c r="C11687" i="1"/>
  <c r="D11687" i="1" s="1"/>
  <c r="E11687" i="1"/>
  <c r="F11687" i="1" s="1"/>
  <c r="G11687" i="1"/>
  <c r="H11687" i="1" s="1"/>
  <c r="C11688" i="1"/>
  <c r="D11688" i="1" s="1"/>
  <c r="E11688" i="1"/>
  <c r="F11688" i="1" s="1"/>
  <c r="G11688" i="1"/>
  <c r="H11688" i="1" s="1"/>
  <c r="C11689" i="1"/>
  <c r="D11689" i="1" s="1"/>
  <c r="E11689" i="1"/>
  <c r="F11689" i="1" s="1"/>
  <c r="G11689" i="1"/>
  <c r="H11689" i="1" s="1"/>
  <c r="C11690" i="1"/>
  <c r="D11690" i="1" s="1"/>
  <c r="E11690" i="1"/>
  <c r="F11690" i="1" s="1"/>
  <c r="G11690" i="1"/>
  <c r="H11690" i="1" s="1"/>
  <c r="C11691" i="1"/>
  <c r="D11691" i="1" s="1"/>
  <c r="E11691" i="1"/>
  <c r="F11691" i="1" s="1"/>
  <c r="G11691" i="1"/>
  <c r="J11691" i="1" s="1"/>
  <c r="C11692" i="1"/>
  <c r="D11692" i="1" s="1"/>
  <c r="E11692" i="1"/>
  <c r="F11692" i="1" s="1"/>
  <c r="G11692" i="1"/>
  <c r="J11692" i="1" s="1"/>
  <c r="C11693" i="1"/>
  <c r="D11693" i="1" s="1"/>
  <c r="E11693" i="1"/>
  <c r="F11693" i="1" s="1"/>
  <c r="G11693" i="1"/>
  <c r="J11693" i="1" s="1"/>
  <c r="C11694" i="1"/>
  <c r="D11694" i="1" s="1"/>
  <c r="E11694" i="1"/>
  <c r="F11694" i="1" s="1"/>
  <c r="G11694" i="1"/>
  <c r="J11694" i="1" s="1"/>
  <c r="C11695" i="1"/>
  <c r="D11695" i="1" s="1"/>
  <c r="E11695" i="1"/>
  <c r="F11695" i="1" s="1"/>
  <c r="G11695" i="1"/>
  <c r="H11695" i="1" s="1"/>
  <c r="C11696" i="1"/>
  <c r="D11696" i="1" s="1"/>
  <c r="E11696" i="1"/>
  <c r="F11696" i="1" s="1"/>
  <c r="G11696" i="1"/>
  <c r="J11696" i="1" s="1"/>
  <c r="C11697" i="1"/>
  <c r="D11697" i="1" s="1"/>
  <c r="E11697" i="1"/>
  <c r="F11697" i="1" s="1"/>
  <c r="G11697" i="1"/>
  <c r="J11697" i="1" s="1"/>
  <c r="C11698" i="1"/>
  <c r="D11698" i="1" s="1"/>
  <c r="E11698" i="1"/>
  <c r="F11698" i="1" s="1"/>
  <c r="G11698" i="1"/>
  <c r="H11698" i="1" s="1"/>
  <c r="C11699" i="1"/>
  <c r="D11699" i="1" s="1"/>
  <c r="E11699" i="1"/>
  <c r="F11699" i="1" s="1"/>
  <c r="G11699" i="1"/>
  <c r="H11699" i="1" s="1"/>
  <c r="C11700" i="1"/>
  <c r="D11700" i="1" s="1"/>
  <c r="E11700" i="1"/>
  <c r="F11700" i="1" s="1"/>
  <c r="G11700" i="1"/>
  <c r="J11700" i="1" s="1"/>
  <c r="C11701" i="1"/>
  <c r="D11701" i="1" s="1"/>
  <c r="E11701" i="1"/>
  <c r="F11701" i="1" s="1"/>
  <c r="G11701" i="1"/>
  <c r="J11701" i="1" s="1"/>
  <c r="C11702" i="1"/>
  <c r="D11702" i="1" s="1"/>
  <c r="E11702" i="1"/>
  <c r="F11702" i="1" s="1"/>
  <c r="G11702" i="1"/>
  <c r="H11702" i="1" s="1"/>
  <c r="J11420" i="1" l="1"/>
  <c r="H11542" i="1"/>
  <c r="J11431" i="1"/>
  <c r="J11611" i="1"/>
  <c r="J11586" i="1"/>
  <c r="H11527" i="1"/>
  <c r="J11850" i="1"/>
  <c r="H11696" i="1"/>
  <c r="H11818" i="1"/>
  <c r="H11743" i="1"/>
  <c r="H11454" i="1"/>
  <c r="J11663" i="1"/>
  <c r="H11525" i="1"/>
  <c r="H11442" i="1"/>
  <c r="H11983" i="1"/>
  <c r="H11710" i="1"/>
  <c r="J11603" i="1"/>
  <c r="H11529" i="1"/>
  <c r="J11486" i="1"/>
  <c r="H11921" i="1"/>
  <c r="H11874" i="1"/>
  <c r="H11717" i="1"/>
  <c r="H11629" i="1"/>
  <c r="H11598" i="1"/>
  <c r="H11908" i="1"/>
  <c r="H11418" i="1"/>
  <c r="J11651" i="1"/>
  <c r="H11693" i="1"/>
  <c r="J11678" i="1"/>
  <c r="J11635" i="1"/>
  <c r="J11545" i="1"/>
  <c r="H11804" i="1"/>
  <c r="J11769" i="1"/>
  <c r="H11697" i="1"/>
  <c r="J11690" i="1"/>
  <c r="J11622" i="1"/>
  <c r="H11576" i="1"/>
  <c r="J11893" i="1"/>
  <c r="H11752" i="1"/>
  <c r="H11741" i="1"/>
  <c r="H11659" i="1"/>
  <c r="J11444" i="1"/>
  <c r="H11986" i="1"/>
  <c r="J11931" i="1"/>
  <c r="J11506" i="1"/>
  <c r="J11736" i="1"/>
  <c r="H11528" i="1"/>
  <c r="H11513" i="1"/>
  <c r="H11421" i="1"/>
  <c r="H11806" i="1"/>
  <c r="H11777" i="1"/>
  <c r="J11684" i="1"/>
  <c r="J11658" i="1"/>
  <c r="J11833" i="1"/>
  <c r="J11791" i="1"/>
  <c r="J11443" i="1"/>
  <c r="H11600" i="1"/>
  <c r="H11538" i="1"/>
  <c r="H11875" i="1"/>
  <c r="J11794" i="1"/>
  <c r="J11940" i="1"/>
  <c r="H11886" i="1"/>
  <c r="H11790" i="1"/>
  <c r="J11779" i="1"/>
  <c r="H11764" i="1"/>
  <c r="H11707" i="1"/>
  <c r="J11682" i="1"/>
  <c r="H11679" i="1"/>
  <c r="J11639" i="1"/>
  <c r="J11618" i="1"/>
  <c r="J11569" i="1"/>
  <c r="H11434" i="1"/>
  <c r="H11973" i="1"/>
  <c r="H11900" i="1"/>
  <c r="J11889" i="1"/>
  <c r="J11844" i="1"/>
  <c r="J11749" i="1"/>
  <c r="H11650" i="1"/>
  <c r="H11628" i="1"/>
  <c r="J11587" i="1"/>
  <c r="J11407" i="1"/>
  <c r="J11731" i="1"/>
  <c r="J11657" i="1"/>
  <c r="J11631" i="1"/>
  <c r="H11541" i="1"/>
  <c r="H11477" i="1"/>
  <c r="H11447" i="1"/>
  <c r="H11918" i="1"/>
  <c r="H11854" i="1"/>
  <c r="H11813" i="1"/>
  <c r="H11755" i="1"/>
  <c r="H11738" i="1"/>
  <c r="J11711" i="1"/>
  <c r="H11691" i="1"/>
  <c r="J11666" i="1"/>
  <c r="J11623" i="1"/>
  <c r="J11461" i="1"/>
  <c r="J11578" i="1"/>
  <c r="J11514" i="1"/>
  <c r="H11491" i="1"/>
  <c r="J11967" i="1"/>
  <c r="H11898" i="1"/>
  <c r="J11842" i="1"/>
  <c r="J11815" i="1"/>
  <c r="H11754" i="1"/>
  <c r="J11677" i="1"/>
  <c r="H11662" i="1"/>
  <c r="J11633" i="1"/>
  <c r="H11453" i="1"/>
  <c r="H11997" i="1"/>
  <c r="H11974" i="1"/>
  <c r="H11959" i="1"/>
  <c r="J11905" i="1"/>
  <c r="H11872" i="1"/>
  <c r="J11797" i="1"/>
  <c r="H11776" i="1"/>
  <c r="J11761" i="1"/>
  <c r="H11740" i="1"/>
  <c r="H11700" i="1"/>
  <c r="J11647" i="1"/>
  <c r="H11609" i="1"/>
  <c r="H11602" i="1"/>
  <c r="J11518" i="1"/>
  <c r="H11518" i="1"/>
  <c r="H11455" i="1"/>
  <c r="J11455" i="1"/>
  <c r="H11962" i="1"/>
  <c r="J11814" i="1"/>
  <c r="H11814" i="1"/>
  <c r="J11539" i="1"/>
  <c r="H11539" i="1"/>
  <c r="H11403" i="1"/>
  <c r="J11403" i="1"/>
  <c r="H11748" i="1"/>
  <c r="J11748" i="1"/>
  <c r="H11646" i="1"/>
  <c r="H11549" i="1"/>
  <c r="J11502" i="1"/>
  <c r="J11796" i="1"/>
  <c r="J11702" i="1"/>
  <c r="H11692" i="1"/>
  <c r="J11685" i="1"/>
  <c r="J11676" i="1"/>
  <c r="J11665" i="1"/>
  <c r="H11468" i="1"/>
  <c r="J11468" i="1"/>
  <c r="J11858" i="1"/>
  <c r="H11858" i="1"/>
  <c r="J11824" i="1"/>
  <c r="H11824" i="1"/>
  <c r="H11652" i="1"/>
  <c r="J11582" i="1"/>
  <c r="H11575" i="1"/>
  <c r="J11490" i="1"/>
  <c r="H11490" i="1"/>
  <c r="J11471" i="1"/>
  <c r="H11471" i="1"/>
  <c r="H11446" i="1"/>
  <c r="J11998" i="1"/>
  <c r="H11998" i="1"/>
  <c r="H11816" i="1"/>
  <c r="J11816" i="1"/>
  <c r="J11809" i="1"/>
  <c r="J11757" i="1"/>
  <c r="J11714" i="1"/>
  <c r="H11714" i="1"/>
  <c r="J11456" i="1"/>
  <c r="J11778" i="1"/>
  <c r="H11778" i="1"/>
  <c r="J11617" i="1"/>
  <c r="J11610" i="1"/>
  <c r="J11530" i="1"/>
  <c r="H11530" i="1"/>
  <c r="J11493" i="1"/>
  <c r="H11493" i="1"/>
  <c r="J11467" i="1"/>
  <c r="H11767" i="1"/>
  <c r="J11760" i="1"/>
  <c r="J11405" i="1"/>
  <c r="H11405" i="1"/>
  <c r="H11770" i="1"/>
  <c r="H11904" i="1"/>
  <c r="J11904" i="1"/>
  <c r="J11664" i="1"/>
  <c r="J11574" i="1"/>
  <c r="H11485" i="1"/>
  <c r="J11485" i="1"/>
  <c r="H11887" i="1"/>
  <c r="J11887" i="1"/>
  <c r="H11838" i="1"/>
  <c r="J11838" i="1"/>
  <c r="H11599" i="1"/>
  <c r="H11540" i="1"/>
  <c r="H11496" i="1"/>
  <c r="J11496" i="1"/>
  <c r="J11473" i="1"/>
  <c r="J11408" i="1"/>
  <c r="H11408" i="1"/>
  <c r="H11970" i="1"/>
  <c r="J11970" i="1"/>
  <c r="J11890" i="1"/>
  <c r="H11890" i="1"/>
  <c r="H11845" i="1"/>
  <c r="J11845" i="1"/>
  <c r="H11780" i="1"/>
  <c r="J11742" i="1"/>
  <c r="H11742" i="1"/>
  <c r="J11526" i="1"/>
  <c r="J11519" i="1"/>
  <c r="J11462" i="1"/>
  <c r="H11414" i="1"/>
  <c r="J11979" i="1"/>
  <c r="J11943" i="1"/>
  <c r="J11792" i="1"/>
  <c r="J11756" i="1"/>
  <c r="J11719" i="1"/>
  <c r="H11716" i="1"/>
  <c r="H11445" i="1"/>
  <c r="H11435" i="1"/>
  <c r="J11985" i="1"/>
  <c r="J11982" i="1"/>
  <c r="J11961" i="1"/>
  <c r="J11958" i="1"/>
  <c r="J11928" i="1"/>
  <c r="H11899" i="1"/>
  <c r="H11882" i="1"/>
  <c r="J11839" i="1"/>
  <c r="J11808" i="1"/>
  <c r="H11802" i="1"/>
  <c r="H11789" i="1"/>
  <c r="H11762" i="1"/>
  <c r="H11753" i="1"/>
  <c r="H11924" i="1"/>
  <c r="H11902" i="1"/>
  <c r="H11878" i="1"/>
  <c r="H11746" i="1"/>
  <c r="J11722" i="1"/>
  <c r="H11758" i="1"/>
  <c r="H11492" i="1"/>
  <c r="H11884" i="1"/>
  <c r="H11851" i="1"/>
  <c r="H11848" i="1"/>
  <c r="H11827" i="1"/>
  <c r="J11745" i="1"/>
  <c r="H11708" i="1"/>
  <c r="H11705" i="1"/>
  <c r="H11734" i="1"/>
  <c r="J11734" i="1"/>
  <c r="J11465" i="1"/>
  <c r="J11459" i="1"/>
  <c r="J11955" i="1"/>
  <c r="H11955" i="1"/>
  <c r="J11936" i="1"/>
  <c r="H11936" i="1"/>
  <c r="J11825" i="1"/>
  <c r="H11825" i="1"/>
  <c r="J11788" i="1"/>
  <c r="H11788" i="1"/>
  <c r="J11688" i="1"/>
  <c r="H11636" i="1"/>
  <c r="H11606" i="1"/>
  <c r="H11585" i="1"/>
  <c r="J11557" i="1"/>
  <c r="J11546" i="1"/>
  <c r="J11450" i="1"/>
  <c r="H11441" i="1"/>
  <c r="J11996" i="1"/>
  <c r="J11978" i="1"/>
  <c r="H11972" i="1"/>
  <c r="J11972" i="1"/>
  <c r="H11914" i="1"/>
  <c r="H11876" i="1"/>
  <c r="H11852" i="1"/>
  <c r="J11793" i="1"/>
  <c r="H11948" i="1"/>
  <c r="J11948" i="1"/>
  <c r="H11912" i="1"/>
  <c r="J11912" i="1"/>
  <c r="H12002" i="1"/>
  <c r="J12002" i="1"/>
  <c r="H11947" i="1"/>
  <c r="J11947" i="1"/>
  <c r="H11941" i="1"/>
  <c r="J11941" i="1"/>
  <c r="H11926" i="1"/>
  <c r="J11926" i="1"/>
  <c r="H11911" i="1"/>
  <c r="J11911" i="1"/>
  <c r="H11960" i="1"/>
  <c r="J11960" i="1"/>
  <c r="H11935" i="1"/>
  <c r="J11935" i="1"/>
  <c r="H11923" i="1"/>
  <c r="J11923" i="1"/>
  <c r="H11907" i="1"/>
  <c r="J11907" i="1"/>
  <c r="J11873" i="1"/>
  <c r="H11873" i="1"/>
  <c r="J11849" i="1"/>
  <c r="H11849" i="1"/>
  <c r="H11721" i="1"/>
  <c r="J11721" i="1"/>
  <c r="H11864" i="1"/>
  <c r="J11864" i="1"/>
  <c r="J11836" i="1"/>
  <c r="H11836" i="1"/>
  <c r="J11458" i="1"/>
  <c r="J11971" i="1"/>
  <c r="H11971" i="1"/>
  <c r="J11840" i="1"/>
  <c r="J11820" i="1"/>
  <c r="H11801" i="1"/>
  <c r="H11724" i="1"/>
  <c r="J11724" i="1"/>
  <c r="H11661" i="1"/>
  <c r="J11645" i="1"/>
  <c r="H11638" i="1"/>
  <c r="J11580" i="1"/>
  <c r="J11531" i="1"/>
  <c r="J11489" i="1"/>
  <c r="J11472" i="1"/>
  <c r="H11417" i="1"/>
  <c r="J11988" i="1"/>
  <c r="J11953" i="1"/>
  <c r="H11953" i="1"/>
  <c r="H11946" i="1"/>
  <c r="H11910" i="1"/>
  <c r="J11910" i="1"/>
  <c r="H11901" i="1"/>
  <c r="H11866" i="1"/>
  <c r="J11866" i="1"/>
  <c r="H11863" i="1"/>
  <c r="J11863" i="1"/>
  <c r="H11826" i="1"/>
  <c r="H11817" i="1"/>
  <c r="J11817" i="1"/>
  <c r="J11812" i="1"/>
  <c r="H11812" i="1"/>
  <c r="J11730" i="1"/>
  <c r="H11730" i="1"/>
  <c r="J11718" i="1"/>
  <c r="H11718" i="1"/>
  <c r="J11689" i="1"/>
  <c r="J11515" i="1"/>
  <c r="J11494" i="1"/>
  <c r="H11949" i="1"/>
  <c r="J11949" i="1"/>
  <c r="H11906" i="1"/>
  <c r="J11906" i="1"/>
  <c r="H11990" i="1"/>
  <c r="J11990" i="1"/>
  <c r="H11701" i="1"/>
  <c r="H11621" i="1"/>
  <c r="J11570" i="1"/>
  <c r="J11551" i="1"/>
  <c r="J11497" i="1"/>
  <c r="H11469" i="1"/>
  <c r="H11466" i="1"/>
  <c r="J11460" i="1"/>
  <c r="H11422" i="1"/>
  <c r="H11409" i="1"/>
  <c r="H11991" i="1"/>
  <c r="J11991" i="1"/>
  <c r="H11964" i="1"/>
  <c r="J11964" i="1"/>
  <c r="H11934" i="1"/>
  <c r="H11922" i="1"/>
  <c r="J11883" i="1"/>
  <c r="J11880" i="1"/>
  <c r="J11856" i="1"/>
  <c r="H11828" i="1"/>
  <c r="H11732" i="1"/>
  <c r="J11732" i="1"/>
  <c r="H11720" i="1"/>
  <c r="J11720" i="1"/>
  <c r="J11432" i="1"/>
  <c r="J11419" i="1"/>
  <c r="J11909" i="1"/>
  <c r="H11909" i="1"/>
  <c r="J11800" i="1"/>
  <c r="H11800" i="1"/>
  <c r="J11474" i="1"/>
  <c r="H11694" i="1"/>
  <c r="H11640" i="1"/>
  <c r="J11579" i="1"/>
  <c r="H11457" i="1"/>
  <c r="J11429" i="1"/>
  <c r="H12000" i="1"/>
  <c r="J12000" i="1"/>
  <c r="H11994" i="1"/>
  <c r="J11994" i="1"/>
  <c r="H11862" i="1"/>
  <c r="H11837" i="1"/>
  <c r="H11830" i="1"/>
  <c r="J11805" i="1"/>
  <c r="H11785" i="1"/>
  <c r="J11785" i="1"/>
  <c r="H11773" i="1"/>
  <c r="J11773" i="1"/>
  <c r="J11729" i="1"/>
  <c r="H11729" i="1"/>
  <c r="J11984" i="1"/>
  <c r="J11976" i="1"/>
  <c r="J11966" i="1"/>
  <c r="J11929" i="1"/>
  <c r="J11917" i="1"/>
  <c r="H11896" i="1"/>
  <c r="J11881" i="1"/>
  <c r="J11869" i="1"/>
  <c r="H11860" i="1"/>
  <c r="J11857" i="1"/>
  <c r="J11821" i="1"/>
  <c r="H11765" i="1"/>
  <c r="J11712" i="1"/>
  <c r="J11768" i="1"/>
  <c r="J11725" i="1"/>
  <c r="J11784" i="1"/>
  <c r="J11772" i="1"/>
  <c r="H11766" i="1"/>
  <c r="J11737" i="1"/>
  <c r="H11728" i="1"/>
  <c r="H11995" i="1"/>
  <c r="H11945" i="1"/>
  <c r="J11930" i="1"/>
  <c r="J11927" i="1"/>
  <c r="H11925" i="1"/>
  <c r="H11897" i="1"/>
  <c r="H11861" i="1"/>
  <c r="H11846" i="1"/>
  <c r="J11713" i="1"/>
  <c r="H11993" i="1"/>
  <c r="H11981" i="1"/>
  <c r="H11969" i="1"/>
  <c r="H11957" i="1"/>
  <c r="J11951" i="1"/>
  <c r="H11919" i="1"/>
  <c r="H11894" i="1"/>
  <c r="H11867" i="1"/>
  <c r="J11867" i="1"/>
  <c r="H11831" i="1"/>
  <c r="J11831" i="1"/>
  <c r="H11822" i="1"/>
  <c r="H11811" i="1"/>
  <c r="J11811" i="1"/>
  <c r="H11783" i="1"/>
  <c r="J11783" i="1"/>
  <c r="H11774" i="1"/>
  <c r="H11763" i="1"/>
  <c r="J11763" i="1"/>
  <c r="H11735" i="1"/>
  <c r="J11735" i="1"/>
  <c r="H11726" i="1"/>
  <c r="H11715" i="1"/>
  <c r="J11715" i="1"/>
  <c r="J12001" i="1"/>
  <c r="J11989" i="1"/>
  <c r="J11977" i="1"/>
  <c r="J11965" i="1"/>
  <c r="H11932" i="1"/>
  <c r="J11916" i="1"/>
  <c r="H11891" i="1"/>
  <c r="J11891" i="1"/>
  <c r="J11853" i="1"/>
  <c r="H11819" i="1"/>
  <c r="J11819" i="1"/>
  <c r="H11810" i="1"/>
  <c r="H11799" i="1"/>
  <c r="J11799" i="1"/>
  <c r="H11771" i="1"/>
  <c r="J11771" i="1"/>
  <c r="H11751" i="1"/>
  <c r="J11751" i="1"/>
  <c r="H11723" i="1"/>
  <c r="J11723" i="1"/>
  <c r="H11847" i="1"/>
  <c r="J11847" i="1"/>
  <c r="J11939" i="1"/>
  <c r="H11885" i="1"/>
  <c r="H11855" i="1"/>
  <c r="J11855" i="1"/>
  <c r="J11999" i="1"/>
  <c r="J11987" i="1"/>
  <c r="J11975" i="1"/>
  <c r="J11963" i="1"/>
  <c r="J11937" i="1"/>
  <c r="J11992" i="1"/>
  <c r="J11980" i="1"/>
  <c r="J11968" i="1"/>
  <c r="H11956" i="1"/>
  <c r="J11954" i="1"/>
  <c r="J11952" i="1"/>
  <c r="J11950" i="1"/>
  <c r="H11920" i="1"/>
  <c r="H11871" i="1"/>
  <c r="J11871" i="1"/>
  <c r="J11868" i="1"/>
  <c r="H11835" i="1"/>
  <c r="J11835" i="1"/>
  <c r="J11832" i="1"/>
  <c r="H11807" i="1"/>
  <c r="J11807" i="1"/>
  <c r="H11798" i="1"/>
  <c r="H11787" i="1"/>
  <c r="J11787" i="1"/>
  <c r="H11759" i="1"/>
  <c r="J11759" i="1"/>
  <c r="H11750" i="1"/>
  <c r="H11739" i="1"/>
  <c r="J11739" i="1"/>
  <c r="J11709" i="1"/>
  <c r="H11709" i="1"/>
  <c r="H11903" i="1"/>
  <c r="J11903" i="1"/>
  <c r="J11895" i="1"/>
  <c r="J11877" i="1"/>
  <c r="J11841" i="1"/>
  <c r="H11879" i="1"/>
  <c r="J11879" i="1"/>
  <c r="H11933" i="1"/>
  <c r="J11915" i="1"/>
  <c r="J11892" i="1"/>
  <c r="H11870" i="1"/>
  <c r="H11834" i="1"/>
  <c r="H11823" i="1"/>
  <c r="J11823" i="1"/>
  <c r="H11795" i="1"/>
  <c r="J11795" i="1"/>
  <c r="H11786" i="1"/>
  <c r="H11775" i="1"/>
  <c r="J11775" i="1"/>
  <c r="H11747" i="1"/>
  <c r="J11747" i="1"/>
  <c r="H11727" i="1"/>
  <c r="J11727" i="1"/>
  <c r="H11703" i="1"/>
  <c r="J11703" i="1"/>
  <c r="J11942" i="1"/>
  <c r="J11938" i="1"/>
  <c r="J11913" i="1"/>
  <c r="H11859" i="1"/>
  <c r="J11859" i="1"/>
  <c r="H11843" i="1"/>
  <c r="J11843" i="1"/>
  <c r="H11944" i="1"/>
  <c r="J11865" i="1"/>
  <c r="J11829" i="1"/>
  <c r="J11781" i="1"/>
  <c r="J11733" i="1"/>
  <c r="J11706" i="1"/>
  <c r="J11704" i="1"/>
  <c r="J11550" i="1"/>
  <c r="J11503" i="1"/>
  <c r="J11501" i="1"/>
  <c r="J11498" i="1"/>
  <c r="J11482" i="1"/>
  <c r="H11680" i="1"/>
  <c r="J11673" i="1"/>
  <c r="J11669" i="1"/>
  <c r="H11667" i="1"/>
  <c r="J11592" i="1"/>
  <c r="J11590" i="1"/>
  <c r="H11588" i="1"/>
  <c r="J11568" i="1"/>
  <c r="J11566" i="1"/>
  <c r="J11562" i="1"/>
  <c r="J11556" i="1"/>
  <c r="J11554" i="1"/>
  <c r="H11552" i="1"/>
  <c r="J11521" i="1"/>
  <c r="J11507" i="1"/>
  <c r="H11505" i="1"/>
  <c r="J11484" i="1"/>
  <c r="J11480" i="1"/>
  <c r="H11478" i="1"/>
  <c r="J11423" i="1"/>
  <c r="J11412" i="1"/>
  <c r="J11627" i="1"/>
  <c r="J11615" i="1"/>
  <c r="J11595" i="1"/>
  <c r="H11564" i="1"/>
  <c r="J11544" i="1"/>
  <c r="J11509" i="1"/>
  <c r="J11448" i="1"/>
  <c r="J11410" i="1"/>
  <c r="H11406" i="1"/>
  <c r="J11653" i="1"/>
  <c r="J11641" i="1"/>
  <c r="J11634" i="1"/>
  <c r="H11624" i="1"/>
  <c r="H11612" i="1"/>
  <c r="H11573" i="1"/>
  <c r="J11532" i="1"/>
  <c r="J11520" i="1"/>
  <c r="H11516" i="1"/>
  <c r="J11495" i="1"/>
  <c r="J11436" i="1"/>
  <c r="H11430" i="1"/>
  <c r="J11672" i="1"/>
  <c r="J11670" i="1"/>
  <c r="J11655" i="1"/>
  <c r="H11648" i="1"/>
  <c r="J11643" i="1"/>
  <c r="J11626" i="1"/>
  <c r="J11614" i="1"/>
  <c r="H11597" i="1"/>
  <c r="J11591" i="1"/>
  <c r="J11567" i="1"/>
  <c r="J11563" i="1"/>
  <c r="H11561" i="1"/>
  <c r="J11555" i="1"/>
  <c r="J11534" i="1"/>
  <c r="J11508" i="1"/>
  <c r="H11504" i="1"/>
  <c r="J11483" i="1"/>
  <c r="H11481" i="1"/>
  <c r="J11479" i="1"/>
  <c r="J11424" i="1"/>
  <c r="J11411" i="1"/>
  <c r="H11668" i="1"/>
  <c r="H11565" i="1"/>
  <c r="J11543" i="1"/>
  <c r="H11537" i="1"/>
  <c r="J11449" i="1"/>
  <c r="H11656" i="1"/>
  <c r="J11656" i="1"/>
  <c r="H11428" i="1"/>
  <c r="J11428" i="1"/>
  <c r="J11699" i="1"/>
  <c r="J11687" i="1"/>
  <c r="J11675" i="1"/>
  <c r="J11619" i="1"/>
  <c r="H11613" i="1"/>
  <c r="H11571" i="1"/>
  <c r="J11571" i="1"/>
  <c r="H11560" i="1"/>
  <c r="J11560" i="1"/>
  <c r="H11524" i="1"/>
  <c r="J11524" i="1"/>
  <c r="J11510" i="1"/>
  <c r="J11438" i="1"/>
  <c r="H11596" i="1"/>
  <c r="J11596" i="1"/>
  <c r="J11604" i="1"/>
  <c r="J11593" i="1"/>
  <c r="H11589" i="1"/>
  <c r="H11553" i="1"/>
  <c r="H11517" i="1"/>
  <c r="H11404" i="1"/>
  <c r="J11404" i="1"/>
  <c r="H11488" i="1"/>
  <c r="J11488" i="1"/>
  <c r="J11695" i="1"/>
  <c r="J11683" i="1"/>
  <c r="J11671" i="1"/>
  <c r="H11649" i="1"/>
  <c r="H11637" i="1"/>
  <c r="H11625" i="1"/>
  <c r="H11608" i="1"/>
  <c r="J11608" i="1"/>
  <c r="H11584" i="1"/>
  <c r="J11584" i="1"/>
  <c r="H11559" i="1"/>
  <c r="J11559" i="1"/>
  <c r="H11548" i="1"/>
  <c r="J11548" i="1"/>
  <c r="H11440" i="1"/>
  <c r="J11440" i="1"/>
  <c r="H11644" i="1"/>
  <c r="J11644" i="1"/>
  <c r="J11616" i="1"/>
  <c r="J11581" i="1"/>
  <c r="H11577" i="1"/>
  <c r="H11512" i="1"/>
  <c r="J11512" i="1"/>
  <c r="H11464" i="1"/>
  <c r="J11464" i="1"/>
  <c r="H11416" i="1"/>
  <c r="J11416" i="1"/>
  <c r="J11686" i="1"/>
  <c r="J11674" i="1"/>
  <c r="J11654" i="1"/>
  <c r="J11642" i="1"/>
  <c r="J11630" i="1"/>
  <c r="J11605" i="1"/>
  <c r="J11594" i="1"/>
  <c r="J11558" i="1"/>
  <c r="J11522" i="1"/>
  <c r="H11433" i="1"/>
  <c r="J11426" i="1"/>
  <c r="H11632" i="1"/>
  <c r="J11632" i="1"/>
  <c r="H11500" i="1"/>
  <c r="J11500" i="1"/>
  <c r="J11698" i="1"/>
  <c r="H11660" i="1"/>
  <c r="H11620" i="1"/>
  <c r="J11620" i="1"/>
  <c r="J11607" i="1"/>
  <c r="H11601" i="1"/>
  <c r="H11583" i="1"/>
  <c r="J11583" i="1"/>
  <c r="H11572" i="1"/>
  <c r="J11572" i="1"/>
  <c r="H11536" i="1"/>
  <c r="J11536" i="1"/>
  <c r="H11476" i="1"/>
  <c r="J11476" i="1"/>
  <c r="H11452" i="1"/>
  <c r="J11452" i="1"/>
  <c r="J11547" i="1"/>
  <c r="J11535" i="1"/>
  <c r="J11523" i="1"/>
  <c r="J11511" i="1"/>
  <c r="J11499" i="1"/>
  <c r="J11487" i="1"/>
  <c r="J11475" i="1"/>
  <c r="J11463" i="1"/>
  <c r="J11451" i="1"/>
  <c r="J11439" i="1"/>
  <c r="J11427" i="1"/>
  <c r="J11415" i="1"/>
  <c r="J11437" i="1"/>
  <c r="J11425" i="1"/>
  <c r="J11413" i="1"/>
  <c r="C11103" i="1"/>
  <c r="D11103" i="1" s="1"/>
  <c r="E11103" i="1"/>
  <c r="F11103" i="1" s="1"/>
  <c r="G11103" i="1"/>
  <c r="H11103" i="1" s="1"/>
  <c r="C11104" i="1"/>
  <c r="D11104" i="1" s="1"/>
  <c r="E11104" i="1"/>
  <c r="F11104" i="1" s="1"/>
  <c r="G11104" i="1"/>
  <c r="H11104" i="1" s="1"/>
  <c r="C11105" i="1"/>
  <c r="D11105" i="1" s="1"/>
  <c r="E11105" i="1"/>
  <c r="F11105" i="1" s="1"/>
  <c r="G11105" i="1"/>
  <c r="H11105" i="1" s="1"/>
  <c r="C11106" i="1"/>
  <c r="D11106" i="1" s="1"/>
  <c r="E11106" i="1"/>
  <c r="F11106" i="1" s="1"/>
  <c r="G11106" i="1"/>
  <c r="H11106" i="1" s="1"/>
  <c r="C11107" i="1"/>
  <c r="D11107" i="1" s="1"/>
  <c r="E11107" i="1"/>
  <c r="F11107" i="1" s="1"/>
  <c r="G11107" i="1"/>
  <c r="J11107" i="1" s="1"/>
  <c r="C11108" i="1"/>
  <c r="D11108" i="1" s="1"/>
  <c r="E11108" i="1"/>
  <c r="F11108" i="1" s="1"/>
  <c r="G11108" i="1"/>
  <c r="H11108" i="1" s="1"/>
  <c r="C11109" i="1"/>
  <c r="D11109" i="1" s="1"/>
  <c r="E11109" i="1"/>
  <c r="F11109" i="1" s="1"/>
  <c r="G11109" i="1"/>
  <c r="C11110" i="1"/>
  <c r="D11110" i="1" s="1"/>
  <c r="E11110" i="1"/>
  <c r="F11110" i="1" s="1"/>
  <c r="G11110" i="1"/>
  <c r="H11110" i="1" s="1"/>
  <c r="C11111" i="1"/>
  <c r="D11111" i="1" s="1"/>
  <c r="E11111" i="1"/>
  <c r="F11111" i="1" s="1"/>
  <c r="G11111" i="1"/>
  <c r="J11111" i="1" s="1"/>
  <c r="C11112" i="1"/>
  <c r="D11112" i="1" s="1"/>
  <c r="E11112" i="1"/>
  <c r="F11112" i="1" s="1"/>
  <c r="G11112" i="1"/>
  <c r="J11112" i="1" s="1"/>
  <c r="C11113" i="1"/>
  <c r="D11113" i="1" s="1"/>
  <c r="E11113" i="1"/>
  <c r="F11113" i="1" s="1"/>
  <c r="G11113" i="1"/>
  <c r="J11113" i="1" s="1"/>
  <c r="C11114" i="1"/>
  <c r="D11114" i="1" s="1"/>
  <c r="E11114" i="1"/>
  <c r="F11114" i="1" s="1"/>
  <c r="G11114" i="1"/>
  <c r="J11114" i="1" s="1"/>
  <c r="C11115" i="1"/>
  <c r="D11115" i="1" s="1"/>
  <c r="E11115" i="1"/>
  <c r="F11115" i="1" s="1"/>
  <c r="G11115" i="1"/>
  <c r="H11115" i="1" s="1"/>
  <c r="C11116" i="1"/>
  <c r="D11116" i="1" s="1"/>
  <c r="E11116" i="1"/>
  <c r="F11116" i="1" s="1"/>
  <c r="G11116" i="1"/>
  <c r="H11116" i="1" s="1"/>
  <c r="C11117" i="1"/>
  <c r="D11117" i="1" s="1"/>
  <c r="E11117" i="1"/>
  <c r="F11117" i="1" s="1"/>
  <c r="G11117" i="1"/>
  <c r="J11117" i="1" s="1"/>
  <c r="C11118" i="1"/>
  <c r="D11118" i="1" s="1"/>
  <c r="E11118" i="1"/>
  <c r="F11118" i="1" s="1"/>
  <c r="G11118" i="1"/>
  <c r="H11118" i="1" s="1"/>
  <c r="C11119" i="1"/>
  <c r="D11119" i="1" s="1"/>
  <c r="E11119" i="1"/>
  <c r="F11119" i="1" s="1"/>
  <c r="G11119" i="1"/>
  <c r="H11119" i="1" s="1"/>
  <c r="C11120" i="1"/>
  <c r="D11120" i="1" s="1"/>
  <c r="E11120" i="1"/>
  <c r="F11120" i="1" s="1"/>
  <c r="G11120" i="1"/>
  <c r="J11120" i="1" s="1"/>
  <c r="C11121" i="1"/>
  <c r="D11121" i="1" s="1"/>
  <c r="E11121" i="1"/>
  <c r="F11121" i="1" s="1"/>
  <c r="G11121" i="1"/>
  <c r="C11122" i="1"/>
  <c r="D11122" i="1" s="1"/>
  <c r="E11122" i="1"/>
  <c r="F11122" i="1" s="1"/>
  <c r="G11122" i="1"/>
  <c r="J11122" i="1" s="1"/>
  <c r="C11123" i="1"/>
  <c r="D11123" i="1" s="1"/>
  <c r="E11123" i="1"/>
  <c r="F11123" i="1" s="1"/>
  <c r="G11123" i="1"/>
  <c r="J11123" i="1" s="1"/>
  <c r="C11124" i="1"/>
  <c r="D11124" i="1" s="1"/>
  <c r="E11124" i="1"/>
  <c r="F11124" i="1" s="1"/>
  <c r="G11124" i="1"/>
  <c r="H11124" i="1" s="1"/>
  <c r="C11125" i="1"/>
  <c r="D11125" i="1" s="1"/>
  <c r="E11125" i="1"/>
  <c r="F11125" i="1" s="1"/>
  <c r="G11125" i="1"/>
  <c r="H11125" i="1" s="1"/>
  <c r="C11126" i="1"/>
  <c r="D11126" i="1" s="1"/>
  <c r="E11126" i="1"/>
  <c r="F11126" i="1" s="1"/>
  <c r="G11126" i="1"/>
  <c r="J11126" i="1" s="1"/>
  <c r="C11127" i="1"/>
  <c r="D11127" i="1" s="1"/>
  <c r="E11127" i="1"/>
  <c r="F11127" i="1" s="1"/>
  <c r="G11127" i="1"/>
  <c r="H11127" i="1" s="1"/>
  <c r="C11128" i="1"/>
  <c r="D11128" i="1" s="1"/>
  <c r="E11128" i="1"/>
  <c r="F11128" i="1" s="1"/>
  <c r="G11128" i="1"/>
  <c r="H11128" i="1" s="1"/>
  <c r="J11128" i="1"/>
  <c r="C11129" i="1"/>
  <c r="D11129" i="1" s="1"/>
  <c r="E11129" i="1"/>
  <c r="F11129" i="1" s="1"/>
  <c r="G11129" i="1"/>
  <c r="J11129" i="1" s="1"/>
  <c r="C11130" i="1"/>
  <c r="D11130" i="1" s="1"/>
  <c r="E11130" i="1"/>
  <c r="F11130" i="1" s="1"/>
  <c r="G11130" i="1"/>
  <c r="H11130" i="1" s="1"/>
  <c r="C11131" i="1"/>
  <c r="D11131" i="1" s="1"/>
  <c r="E11131" i="1"/>
  <c r="F11131" i="1" s="1"/>
  <c r="G11131" i="1"/>
  <c r="H11131" i="1" s="1"/>
  <c r="C11132" i="1"/>
  <c r="D11132" i="1" s="1"/>
  <c r="E11132" i="1"/>
  <c r="F11132" i="1" s="1"/>
  <c r="G11132" i="1"/>
  <c r="J11132" i="1" s="1"/>
  <c r="C11133" i="1"/>
  <c r="D11133" i="1" s="1"/>
  <c r="E11133" i="1"/>
  <c r="F11133" i="1" s="1"/>
  <c r="G11133" i="1"/>
  <c r="C11134" i="1"/>
  <c r="D11134" i="1" s="1"/>
  <c r="E11134" i="1"/>
  <c r="F11134" i="1" s="1"/>
  <c r="G11134" i="1"/>
  <c r="J11134" i="1" s="1"/>
  <c r="C11135" i="1"/>
  <c r="D11135" i="1" s="1"/>
  <c r="E11135" i="1"/>
  <c r="F11135" i="1" s="1"/>
  <c r="G11135" i="1"/>
  <c r="J11135" i="1" s="1"/>
  <c r="C11136" i="1"/>
  <c r="D11136" i="1" s="1"/>
  <c r="E11136" i="1"/>
  <c r="F11136" i="1" s="1"/>
  <c r="G11136" i="1"/>
  <c r="H11136" i="1" s="1"/>
  <c r="C11137" i="1"/>
  <c r="D11137" i="1" s="1"/>
  <c r="E11137" i="1"/>
  <c r="F11137" i="1" s="1"/>
  <c r="G11137" i="1"/>
  <c r="J11137" i="1" s="1"/>
  <c r="C11138" i="1"/>
  <c r="D11138" i="1" s="1"/>
  <c r="E11138" i="1"/>
  <c r="F11138" i="1" s="1"/>
  <c r="G11138" i="1"/>
  <c r="J11138" i="1" s="1"/>
  <c r="C11139" i="1"/>
  <c r="D11139" i="1" s="1"/>
  <c r="E11139" i="1"/>
  <c r="F11139" i="1" s="1"/>
  <c r="G11139" i="1"/>
  <c r="H11139" i="1" s="1"/>
  <c r="C11140" i="1"/>
  <c r="D11140" i="1" s="1"/>
  <c r="E11140" i="1"/>
  <c r="F11140" i="1" s="1"/>
  <c r="G11140" i="1"/>
  <c r="H11140" i="1" s="1"/>
  <c r="C11141" i="1"/>
  <c r="D11141" i="1" s="1"/>
  <c r="E11141" i="1"/>
  <c r="F11141" i="1" s="1"/>
  <c r="G11141" i="1"/>
  <c r="H11141" i="1" s="1"/>
  <c r="C11142" i="1"/>
  <c r="D11142" i="1" s="1"/>
  <c r="E11142" i="1"/>
  <c r="F11142" i="1" s="1"/>
  <c r="G11142" i="1"/>
  <c r="H11142" i="1" s="1"/>
  <c r="C11143" i="1"/>
  <c r="D11143" i="1" s="1"/>
  <c r="E11143" i="1"/>
  <c r="F11143" i="1" s="1"/>
  <c r="G11143" i="1"/>
  <c r="H11143" i="1" s="1"/>
  <c r="C11144" i="1"/>
  <c r="D11144" i="1" s="1"/>
  <c r="E11144" i="1"/>
  <c r="F11144" i="1" s="1"/>
  <c r="G11144" i="1"/>
  <c r="J11144" i="1" s="1"/>
  <c r="C11145" i="1"/>
  <c r="D11145" i="1" s="1"/>
  <c r="E11145" i="1"/>
  <c r="F11145" i="1" s="1"/>
  <c r="G11145" i="1"/>
  <c r="C11146" i="1"/>
  <c r="D11146" i="1" s="1"/>
  <c r="E11146" i="1"/>
  <c r="F11146" i="1" s="1"/>
  <c r="G11146" i="1"/>
  <c r="J11146" i="1" s="1"/>
  <c r="C11147" i="1"/>
  <c r="D11147" i="1" s="1"/>
  <c r="E11147" i="1"/>
  <c r="F11147" i="1" s="1"/>
  <c r="G11147" i="1"/>
  <c r="J11147" i="1" s="1"/>
  <c r="C11148" i="1"/>
  <c r="D11148" i="1" s="1"/>
  <c r="E11148" i="1"/>
  <c r="F11148" i="1" s="1"/>
  <c r="G11148" i="1"/>
  <c r="H11148" i="1" s="1"/>
  <c r="C11149" i="1"/>
  <c r="D11149" i="1" s="1"/>
  <c r="E11149" i="1"/>
  <c r="F11149" i="1" s="1"/>
  <c r="G11149" i="1"/>
  <c r="J11149" i="1" s="1"/>
  <c r="C11150" i="1"/>
  <c r="D11150" i="1" s="1"/>
  <c r="E11150" i="1"/>
  <c r="F11150" i="1" s="1"/>
  <c r="G11150" i="1"/>
  <c r="J11150" i="1" s="1"/>
  <c r="C11151" i="1"/>
  <c r="D11151" i="1" s="1"/>
  <c r="E11151" i="1"/>
  <c r="F11151" i="1" s="1"/>
  <c r="G11151" i="1"/>
  <c r="H11151" i="1" s="1"/>
  <c r="C11152" i="1"/>
  <c r="D11152" i="1" s="1"/>
  <c r="E11152" i="1"/>
  <c r="F11152" i="1" s="1"/>
  <c r="G11152" i="1"/>
  <c r="H11152" i="1" s="1"/>
  <c r="C11153" i="1"/>
  <c r="D11153" i="1" s="1"/>
  <c r="E11153" i="1"/>
  <c r="F11153" i="1" s="1"/>
  <c r="G11153" i="1"/>
  <c r="H11153" i="1" s="1"/>
  <c r="C11154" i="1"/>
  <c r="D11154" i="1" s="1"/>
  <c r="E11154" i="1"/>
  <c r="F11154" i="1" s="1"/>
  <c r="G11154" i="1"/>
  <c r="H11154" i="1" s="1"/>
  <c r="C11155" i="1"/>
  <c r="D11155" i="1" s="1"/>
  <c r="E11155" i="1"/>
  <c r="F11155" i="1" s="1"/>
  <c r="G11155" i="1"/>
  <c r="J11155" i="1" s="1"/>
  <c r="C11156" i="1"/>
  <c r="D11156" i="1" s="1"/>
  <c r="E11156" i="1"/>
  <c r="F11156" i="1" s="1"/>
  <c r="G11156" i="1"/>
  <c r="J11156" i="1" s="1"/>
  <c r="C11157" i="1"/>
  <c r="D11157" i="1" s="1"/>
  <c r="E11157" i="1"/>
  <c r="F11157" i="1" s="1"/>
  <c r="G11157" i="1"/>
  <c r="C11158" i="1"/>
  <c r="D11158" i="1" s="1"/>
  <c r="E11158" i="1"/>
  <c r="F11158" i="1" s="1"/>
  <c r="G11158" i="1"/>
  <c r="H11158" i="1" s="1"/>
  <c r="C11159" i="1"/>
  <c r="D11159" i="1" s="1"/>
  <c r="E11159" i="1"/>
  <c r="F11159" i="1" s="1"/>
  <c r="G11159" i="1"/>
  <c r="J11159" i="1" s="1"/>
  <c r="C11160" i="1"/>
  <c r="D11160" i="1" s="1"/>
  <c r="E11160" i="1"/>
  <c r="F11160" i="1" s="1"/>
  <c r="G11160" i="1"/>
  <c r="H11160" i="1" s="1"/>
  <c r="C11161" i="1"/>
  <c r="D11161" i="1" s="1"/>
  <c r="E11161" i="1"/>
  <c r="F11161" i="1" s="1"/>
  <c r="G11161" i="1"/>
  <c r="H11161" i="1" s="1"/>
  <c r="C11162" i="1"/>
  <c r="D11162" i="1" s="1"/>
  <c r="E11162" i="1"/>
  <c r="F11162" i="1" s="1"/>
  <c r="G11162" i="1"/>
  <c r="J11162" i="1" s="1"/>
  <c r="C11163" i="1"/>
  <c r="D11163" i="1" s="1"/>
  <c r="E11163" i="1"/>
  <c r="F11163" i="1" s="1"/>
  <c r="G11163" i="1"/>
  <c r="C11164" i="1"/>
  <c r="D11164" i="1" s="1"/>
  <c r="E11164" i="1"/>
  <c r="F11164" i="1" s="1"/>
  <c r="G11164" i="1"/>
  <c r="H11164" i="1" s="1"/>
  <c r="C11165" i="1"/>
  <c r="D11165" i="1" s="1"/>
  <c r="E11165" i="1"/>
  <c r="F11165" i="1" s="1"/>
  <c r="G11165" i="1"/>
  <c r="H11165" i="1" s="1"/>
  <c r="C11166" i="1"/>
  <c r="D11166" i="1" s="1"/>
  <c r="E11166" i="1"/>
  <c r="F11166" i="1" s="1"/>
  <c r="G11166" i="1"/>
  <c r="H11166" i="1" s="1"/>
  <c r="C11167" i="1"/>
  <c r="D11167" i="1" s="1"/>
  <c r="E11167" i="1"/>
  <c r="F11167" i="1" s="1"/>
  <c r="G11167" i="1"/>
  <c r="H11167" i="1" s="1"/>
  <c r="C11168" i="1"/>
  <c r="D11168" i="1" s="1"/>
  <c r="E11168" i="1"/>
  <c r="F11168" i="1" s="1"/>
  <c r="G11168" i="1"/>
  <c r="J11168" i="1" s="1"/>
  <c r="C11169" i="1"/>
  <c r="D11169" i="1" s="1"/>
  <c r="E11169" i="1"/>
  <c r="F11169" i="1" s="1"/>
  <c r="G11169" i="1"/>
  <c r="C11170" i="1"/>
  <c r="D11170" i="1" s="1"/>
  <c r="E11170" i="1"/>
  <c r="F11170" i="1" s="1"/>
  <c r="G11170" i="1"/>
  <c r="H11170" i="1" s="1"/>
  <c r="C11171" i="1"/>
  <c r="D11171" i="1" s="1"/>
  <c r="E11171" i="1"/>
  <c r="F11171" i="1" s="1"/>
  <c r="G11171" i="1"/>
  <c r="J11171" i="1" s="1"/>
  <c r="C11172" i="1"/>
  <c r="D11172" i="1" s="1"/>
  <c r="E11172" i="1"/>
  <c r="F11172" i="1" s="1"/>
  <c r="G11172" i="1"/>
  <c r="H11172" i="1" s="1"/>
  <c r="C11173" i="1"/>
  <c r="D11173" i="1" s="1"/>
  <c r="E11173" i="1"/>
  <c r="F11173" i="1" s="1"/>
  <c r="G11173" i="1"/>
  <c r="J11173" i="1" s="1"/>
  <c r="C11174" i="1"/>
  <c r="D11174" i="1" s="1"/>
  <c r="E11174" i="1"/>
  <c r="F11174" i="1" s="1"/>
  <c r="G11174" i="1"/>
  <c r="J11174" i="1" s="1"/>
  <c r="C11175" i="1"/>
  <c r="D11175" i="1" s="1"/>
  <c r="E11175" i="1"/>
  <c r="F11175" i="1" s="1"/>
  <c r="G11175" i="1"/>
  <c r="C11176" i="1"/>
  <c r="D11176" i="1" s="1"/>
  <c r="E11176" i="1"/>
  <c r="F11176" i="1" s="1"/>
  <c r="G11176" i="1"/>
  <c r="H11176" i="1" s="1"/>
  <c r="C11177" i="1"/>
  <c r="D11177" i="1" s="1"/>
  <c r="E11177" i="1"/>
  <c r="F11177" i="1" s="1"/>
  <c r="G11177" i="1"/>
  <c r="C11178" i="1"/>
  <c r="D11178" i="1" s="1"/>
  <c r="E11178" i="1"/>
  <c r="F11178" i="1" s="1"/>
  <c r="G11178" i="1"/>
  <c r="H11178" i="1" s="1"/>
  <c r="C11179" i="1"/>
  <c r="D11179" i="1" s="1"/>
  <c r="E11179" i="1"/>
  <c r="F11179" i="1" s="1"/>
  <c r="G11179" i="1"/>
  <c r="J11179" i="1" s="1"/>
  <c r="C11180" i="1"/>
  <c r="D11180" i="1" s="1"/>
  <c r="E11180" i="1"/>
  <c r="F11180" i="1" s="1"/>
  <c r="G11180" i="1"/>
  <c r="J11180" i="1" s="1"/>
  <c r="H11180" i="1"/>
  <c r="C11181" i="1"/>
  <c r="D11181" i="1" s="1"/>
  <c r="E11181" i="1"/>
  <c r="F11181" i="1" s="1"/>
  <c r="G11181" i="1"/>
  <c r="C11182" i="1"/>
  <c r="D11182" i="1" s="1"/>
  <c r="E11182" i="1"/>
  <c r="F11182" i="1" s="1"/>
  <c r="G11182" i="1"/>
  <c r="H11182" i="1" s="1"/>
  <c r="C11183" i="1"/>
  <c r="D11183" i="1" s="1"/>
  <c r="E11183" i="1"/>
  <c r="F11183" i="1" s="1"/>
  <c r="G11183" i="1"/>
  <c r="J11183" i="1" s="1"/>
  <c r="C11184" i="1"/>
  <c r="D11184" i="1" s="1"/>
  <c r="E11184" i="1"/>
  <c r="F11184" i="1" s="1"/>
  <c r="G11184" i="1"/>
  <c r="H11184" i="1" s="1"/>
  <c r="C11185" i="1"/>
  <c r="D11185" i="1" s="1"/>
  <c r="E11185" i="1"/>
  <c r="F11185" i="1" s="1"/>
  <c r="G11185" i="1"/>
  <c r="H11185" i="1" s="1"/>
  <c r="C11186" i="1"/>
  <c r="D11186" i="1" s="1"/>
  <c r="E11186" i="1"/>
  <c r="F11186" i="1" s="1"/>
  <c r="G11186" i="1"/>
  <c r="J11186" i="1" s="1"/>
  <c r="C11187" i="1"/>
  <c r="D11187" i="1" s="1"/>
  <c r="E11187" i="1"/>
  <c r="F11187" i="1" s="1"/>
  <c r="G11187" i="1"/>
  <c r="C11188" i="1"/>
  <c r="D11188" i="1" s="1"/>
  <c r="E11188" i="1"/>
  <c r="F11188" i="1" s="1"/>
  <c r="G11188" i="1"/>
  <c r="H11188" i="1" s="1"/>
  <c r="C11189" i="1"/>
  <c r="D11189" i="1" s="1"/>
  <c r="E11189" i="1"/>
  <c r="F11189" i="1" s="1"/>
  <c r="G11189" i="1"/>
  <c r="H11189" i="1" s="1"/>
  <c r="C11190" i="1"/>
  <c r="D11190" i="1" s="1"/>
  <c r="E11190" i="1"/>
  <c r="F11190" i="1" s="1"/>
  <c r="G11190" i="1"/>
  <c r="H11190" i="1" s="1"/>
  <c r="C11191" i="1"/>
  <c r="D11191" i="1" s="1"/>
  <c r="E11191" i="1"/>
  <c r="F11191" i="1" s="1"/>
  <c r="G11191" i="1"/>
  <c r="H11191" i="1" s="1"/>
  <c r="C11192" i="1"/>
  <c r="D11192" i="1" s="1"/>
  <c r="E11192" i="1"/>
  <c r="F11192" i="1" s="1"/>
  <c r="G11192" i="1"/>
  <c r="J11192" i="1" s="1"/>
  <c r="C11193" i="1"/>
  <c r="D11193" i="1" s="1"/>
  <c r="E11193" i="1"/>
  <c r="F11193" i="1" s="1"/>
  <c r="G11193" i="1"/>
  <c r="C11194" i="1"/>
  <c r="D11194" i="1" s="1"/>
  <c r="E11194" i="1"/>
  <c r="F11194" i="1" s="1"/>
  <c r="G11194" i="1"/>
  <c r="H11194" i="1" s="1"/>
  <c r="C11195" i="1"/>
  <c r="D11195" i="1" s="1"/>
  <c r="E11195" i="1"/>
  <c r="F11195" i="1" s="1"/>
  <c r="G11195" i="1"/>
  <c r="J11195" i="1" s="1"/>
  <c r="C11196" i="1"/>
  <c r="D11196" i="1" s="1"/>
  <c r="E11196" i="1"/>
  <c r="F11196" i="1" s="1"/>
  <c r="G11196" i="1"/>
  <c r="H11196" i="1" s="1"/>
  <c r="C11197" i="1"/>
  <c r="D11197" i="1" s="1"/>
  <c r="E11197" i="1"/>
  <c r="F11197" i="1" s="1"/>
  <c r="G11197" i="1"/>
  <c r="H11197" i="1" s="1"/>
  <c r="C11198" i="1"/>
  <c r="D11198" i="1" s="1"/>
  <c r="E11198" i="1"/>
  <c r="F11198" i="1" s="1"/>
  <c r="G11198" i="1"/>
  <c r="J11198" i="1" s="1"/>
  <c r="C11199" i="1"/>
  <c r="D11199" i="1" s="1"/>
  <c r="E11199" i="1"/>
  <c r="F11199" i="1" s="1"/>
  <c r="G11199" i="1"/>
  <c r="C11200" i="1"/>
  <c r="D11200" i="1" s="1"/>
  <c r="E11200" i="1"/>
  <c r="F11200" i="1" s="1"/>
  <c r="G11200" i="1"/>
  <c r="H11200" i="1" s="1"/>
  <c r="C11201" i="1"/>
  <c r="D11201" i="1" s="1"/>
  <c r="E11201" i="1"/>
  <c r="F11201" i="1" s="1"/>
  <c r="G11201" i="1"/>
  <c r="H11201" i="1" s="1"/>
  <c r="C11202" i="1"/>
  <c r="D11202" i="1" s="1"/>
  <c r="E11202" i="1"/>
  <c r="F11202" i="1" s="1"/>
  <c r="G11202" i="1"/>
  <c r="H11202" i="1" s="1"/>
  <c r="C11203" i="1"/>
  <c r="D11203" i="1" s="1"/>
  <c r="E11203" i="1"/>
  <c r="F11203" i="1" s="1"/>
  <c r="G11203" i="1"/>
  <c r="J11203" i="1" s="1"/>
  <c r="C11204" i="1"/>
  <c r="D11204" i="1" s="1"/>
  <c r="E11204" i="1"/>
  <c r="F11204" i="1" s="1"/>
  <c r="G11204" i="1"/>
  <c r="J11204" i="1" s="1"/>
  <c r="C11205" i="1"/>
  <c r="D11205" i="1" s="1"/>
  <c r="E11205" i="1"/>
  <c r="F11205" i="1" s="1"/>
  <c r="G11205" i="1"/>
  <c r="C11206" i="1"/>
  <c r="D11206" i="1" s="1"/>
  <c r="E11206" i="1"/>
  <c r="F11206" i="1" s="1"/>
  <c r="G11206" i="1"/>
  <c r="H11206" i="1" s="1"/>
  <c r="C11207" i="1"/>
  <c r="D11207" i="1" s="1"/>
  <c r="E11207" i="1"/>
  <c r="F11207" i="1" s="1"/>
  <c r="G11207" i="1"/>
  <c r="J11207" i="1" s="1"/>
  <c r="C11208" i="1"/>
  <c r="D11208" i="1" s="1"/>
  <c r="E11208" i="1"/>
  <c r="F11208" i="1" s="1"/>
  <c r="G11208" i="1"/>
  <c r="H11208" i="1" s="1"/>
  <c r="C11209" i="1"/>
  <c r="D11209" i="1" s="1"/>
  <c r="E11209" i="1"/>
  <c r="F11209" i="1" s="1"/>
  <c r="G11209" i="1"/>
  <c r="C11210" i="1"/>
  <c r="D11210" i="1" s="1"/>
  <c r="E11210" i="1"/>
  <c r="F11210" i="1" s="1"/>
  <c r="G11210" i="1"/>
  <c r="J11210" i="1" s="1"/>
  <c r="C11211" i="1"/>
  <c r="D11211" i="1" s="1"/>
  <c r="E11211" i="1"/>
  <c r="F11211" i="1" s="1"/>
  <c r="G11211" i="1"/>
  <c r="C11212" i="1"/>
  <c r="D11212" i="1" s="1"/>
  <c r="E11212" i="1"/>
  <c r="F11212" i="1" s="1"/>
  <c r="G11212" i="1"/>
  <c r="C11213" i="1"/>
  <c r="D11213" i="1" s="1"/>
  <c r="E11213" i="1"/>
  <c r="F11213" i="1" s="1"/>
  <c r="G11213" i="1"/>
  <c r="J11213" i="1" s="1"/>
  <c r="C11214" i="1"/>
  <c r="D11214" i="1" s="1"/>
  <c r="E11214" i="1"/>
  <c r="F11214" i="1" s="1"/>
  <c r="G11214" i="1"/>
  <c r="H11214" i="1" s="1"/>
  <c r="C11215" i="1"/>
  <c r="D11215" i="1" s="1"/>
  <c r="E11215" i="1"/>
  <c r="F11215" i="1" s="1"/>
  <c r="G11215" i="1"/>
  <c r="H11215" i="1" s="1"/>
  <c r="C11216" i="1"/>
  <c r="D11216" i="1" s="1"/>
  <c r="E11216" i="1"/>
  <c r="F11216" i="1" s="1"/>
  <c r="G11216" i="1"/>
  <c r="J11216" i="1" s="1"/>
  <c r="C11217" i="1"/>
  <c r="D11217" i="1" s="1"/>
  <c r="E11217" i="1"/>
  <c r="F11217" i="1" s="1"/>
  <c r="G11217" i="1"/>
  <c r="C11218" i="1"/>
  <c r="D11218" i="1" s="1"/>
  <c r="E11218" i="1"/>
  <c r="F11218" i="1" s="1"/>
  <c r="G11218" i="1"/>
  <c r="H11218" i="1" s="1"/>
  <c r="C11219" i="1"/>
  <c r="D11219" i="1" s="1"/>
  <c r="E11219" i="1"/>
  <c r="F11219" i="1" s="1"/>
  <c r="G11219" i="1"/>
  <c r="J11219" i="1" s="1"/>
  <c r="C11220" i="1"/>
  <c r="D11220" i="1" s="1"/>
  <c r="E11220" i="1"/>
  <c r="F11220" i="1" s="1"/>
  <c r="G11220" i="1"/>
  <c r="H11220" i="1" s="1"/>
  <c r="C11221" i="1"/>
  <c r="D11221" i="1" s="1"/>
  <c r="E11221" i="1"/>
  <c r="F11221" i="1" s="1"/>
  <c r="G11221" i="1"/>
  <c r="H11221" i="1" s="1"/>
  <c r="C11222" i="1"/>
  <c r="D11222" i="1" s="1"/>
  <c r="E11222" i="1"/>
  <c r="F11222" i="1" s="1"/>
  <c r="G11222" i="1"/>
  <c r="J11222" i="1" s="1"/>
  <c r="C11223" i="1"/>
  <c r="D11223" i="1" s="1"/>
  <c r="E11223" i="1"/>
  <c r="F11223" i="1" s="1"/>
  <c r="G11223" i="1"/>
  <c r="C11224" i="1"/>
  <c r="D11224" i="1" s="1"/>
  <c r="E11224" i="1"/>
  <c r="F11224" i="1" s="1"/>
  <c r="G11224" i="1"/>
  <c r="H11224" i="1" s="1"/>
  <c r="C11225" i="1"/>
  <c r="D11225" i="1" s="1"/>
  <c r="E11225" i="1"/>
  <c r="F11225" i="1" s="1"/>
  <c r="G11225" i="1"/>
  <c r="H11225" i="1" s="1"/>
  <c r="C11226" i="1"/>
  <c r="D11226" i="1" s="1"/>
  <c r="E11226" i="1"/>
  <c r="F11226" i="1" s="1"/>
  <c r="G11226" i="1"/>
  <c r="H11226" i="1" s="1"/>
  <c r="C11227" i="1"/>
  <c r="D11227" i="1" s="1"/>
  <c r="E11227" i="1"/>
  <c r="F11227" i="1" s="1"/>
  <c r="G11227" i="1"/>
  <c r="J11227" i="1" s="1"/>
  <c r="C11228" i="1"/>
  <c r="D11228" i="1" s="1"/>
  <c r="E11228" i="1"/>
  <c r="F11228" i="1" s="1"/>
  <c r="G11228" i="1"/>
  <c r="J11228" i="1" s="1"/>
  <c r="C11229" i="1"/>
  <c r="D11229" i="1" s="1"/>
  <c r="E11229" i="1"/>
  <c r="F11229" i="1" s="1"/>
  <c r="G11229" i="1"/>
  <c r="C11230" i="1"/>
  <c r="D11230" i="1" s="1"/>
  <c r="E11230" i="1"/>
  <c r="F11230" i="1" s="1"/>
  <c r="G11230" i="1"/>
  <c r="H11230" i="1" s="1"/>
  <c r="C11231" i="1"/>
  <c r="D11231" i="1" s="1"/>
  <c r="E11231" i="1"/>
  <c r="F11231" i="1" s="1"/>
  <c r="G11231" i="1"/>
  <c r="J11231" i="1" s="1"/>
  <c r="C11232" i="1"/>
  <c r="D11232" i="1" s="1"/>
  <c r="E11232" i="1"/>
  <c r="F11232" i="1" s="1"/>
  <c r="G11232" i="1"/>
  <c r="H11232" i="1" s="1"/>
  <c r="C11233" i="1"/>
  <c r="D11233" i="1" s="1"/>
  <c r="E11233" i="1"/>
  <c r="F11233" i="1" s="1"/>
  <c r="G11233" i="1"/>
  <c r="H11233" i="1" s="1"/>
  <c r="C11234" i="1"/>
  <c r="D11234" i="1" s="1"/>
  <c r="E11234" i="1"/>
  <c r="F11234" i="1" s="1"/>
  <c r="G11234" i="1"/>
  <c r="J11234" i="1" s="1"/>
  <c r="C11235" i="1"/>
  <c r="D11235" i="1" s="1"/>
  <c r="E11235" i="1"/>
  <c r="F11235" i="1" s="1"/>
  <c r="G11235" i="1"/>
  <c r="C11236" i="1"/>
  <c r="D11236" i="1" s="1"/>
  <c r="E11236" i="1"/>
  <c r="F11236" i="1" s="1"/>
  <c r="G11236" i="1"/>
  <c r="H11236" i="1" s="1"/>
  <c r="C11237" i="1"/>
  <c r="D11237" i="1" s="1"/>
  <c r="E11237" i="1"/>
  <c r="F11237" i="1" s="1"/>
  <c r="G11237" i="1"/>
  <c r="H11237" i="1" s="1"/>
  <c r="C11238" i="1"/>
  <c r="D11238" i="1" s="1"/>
  <c r="E11238" i="1"/>
  <c r="F11238" i="1" s="1"/>
  <c r="G11238" i="1"/>
  <c r="H11238" i="1" s="1"/>
  <c r="C11239" i="1"/>
  <c r="D11239" i="1" s="1"/>
  <c r="E11239" i="1"/>
  <c r="F11239" i="1" s="1"/>
  <c r="G11239" i="1"/>
  <c r="H11239" i="1" s="1"/>
  <c r="C11240" i="1"/>
  <c r="D11240" i="1" s="1"/>
  <c r="E11240" i="1"/>
  <c r="F11240" i="1" s="1"/>
  <c r="G11240" i="1"/>
  <c r="J11240" i="1" s="1"/>
  <c r="C11241" i="1"/>
  <c r="D11241" i="1" s="1"/>
  <c r="E11241" i="1"/>
  <c r="F11241" i="1" s="1"/>
  <c r="G11241" i="1"/>
  <c r="C11242" i="1"/>
  <c r="D11242" i="1" s="1"/>
  <c r="E11242" i="1"/>
  <c r="F11242" i="1" s="1"/>
  <c r="G11242" i="1"/>
  <c r="H11242" i="1" s="1"/>
  <c r="C11243" i="1"/>
  <c r="D11243" i="1" s="1"/>
  <c r="E11243" i="1"/>
  <c r="F11243" i="1" s="1"/>
  <c r="G11243" i="1"/>
  <c r="C11244" i="1"/>
  <c r="D11244" i="1" s="1"/>
  <c r="E11244" i="1"/>
  <c r="F11244" i="1" s="1"/>
  <c r="G11244" i="1"/>
  <c r="C11245" i="1"/>
  <c r="D11245" i="1" s="1"/>
  <c r="E11245" i="1"/>
  <c r="F11245" i="1" s="1"/>
  <c r="G11245" i="1"/>
  <c r="H11245" i="1" s="1"/>
  <c r="C11246" i="1"/>
  <c r="D11246" i="1" s="1"/>
  <c r="E11246" i="1"/>
  <c r="F11246" i="1" s="1"/>
  <c r="G11246" i="1"/>
  <c r="J11246" i="1" s="1"/>
  <c r="C11247" i="1"/>
  <c r="D11247" i="1" s="1"/>
  <c r="E11247" i="1"/>
  <c r="F11247" i="1" s="1"/>
  <c r="G11247" i="1"/>
  <c r="H11247" i="1" s="1"/>
  <c r="C11248" i="1"/>
  <c r="D11248" i="1" s="1"/>
  <c r="E11248" i="1"/>
  <c r="F11248" i="1" s="1"/>
  <c r="G11248" i="1"/>
  <c r="H11248" i="1" s="1"/>
  <c r="C11249" i="1"/>
  <c r="D11249" i="1" s="1"/>
  <c r="E11249" i="1"/>
  <c r="F11249" i="1" s="1"/>
  <c r="G11249" i="1"/>
  <c r="H11249" i="1" s="1"/>
  <c r="C11250" i="1"/>
  <c r="D11250" i="1" s="1"/>
  <c r="E11250" i="1"/>
  <c r="F11250" i="1" s="1"/>
  <c r="G11250" i="1"/>
  <c r="H11250" i="1" s="1"/>
  <c r="C11251" i="1"/>
  <c r="D11251" i="1" s="1"/>
  <c r="E11251" i="1"/>
  <c r="F11251" i="1" s="1"/>
  <c r="G11251" i="1"/>
  <c r="J11251" i="1" s="1"/>
  <c r="C11252" i="1"/>
  <c r="D11252" i="1" s="1"/>
  <c r="E11252" i="1"/>
  <c r="F11252" i="1" s="1"/>
  <c r="G11252" i="1"/>
  <c r="J11252" i="1" s="1"/>
  <c r="C11253" i="1"/>
  <c r="D11253" i="1" s="1"/>
  <c r="E11253" i="1"/>
  <c r="F11253" i="1" s="1"/>
  <c r="G11253" i="1"/>
  <c r="C11254" i="1"/>
  <c r="D11254" i="1" s="1"/>
  <c r="E11254" i="1"/>
  <c r="F11254" i="1" s="1"/>
  <c r="G11254" i="1"/>
  <c r="J11254" i="1" s="1"/>
  <c r="C11255" i="1"/>
  <c r="D11255" i="1" s="1"/>
  <c r="E11255" i="1"/>
  <c r="F11255" i="1" s="1"/>
  <c r="G11255" i="1"/>
  <c r="C11256" i="1"/>
  <c r="D11256" i="1" s="1"/>
  <c r="E11256" i="1"/>
  <c r="F11256" i="1" s="1"/>
  <c r="G11256" i="1"/>
  <c r="J11256" i="1" s="1"/>
  <c r="C11257" i="1"/>
  <c r="D11257" i="1" s="1"/>
  <c r="E11257" i="1"/>
  <c r="F11257" i="1" s="1"/>
  <c r="G11257" i="1"/>
  <c r="J11257" i="1" s="1"/>
  <c r="C11258" i="1"/>
  <c r="D11258" i="1" s="1"/>
  <c r="E11258" i="1"/>
  <c r="F11258" i="1" s="1"/>
  <c r="G11258" i="1"/>
  <c r="J11258" i="1" s="1"/>
  <c r="C11259" i="1"/>
  <c r="D11259" i="1" s="1"/>
  <c r="E11259" i="1"/>
  <c r="F11259" i="1" s="1"/>
  <c r="G11259" i="1"/>
  <c r="H11259" i="1" s="1"/>
  <c r="C11260" i="1"/>
  <c r="D11260" i="1" s="1"/>
  <c r="E11260" i="1"/>
  <c r="F11260" i="1" s="1"/>
  <c r="G11260" i="1"/>
  <c r="H11260" i="1" s="1"/>
  <c r="C11261" i="1"/>
  <c r="D11261" i="1" s="1"/>
  <c r="E11261" i="1"/>
  <c r="F11261" i="1" s="1"/>
  <c r="G11261" i="1"/>
  <c r="J11261" i="1" s="1"/>
  <c r="C11262" i="1"/>
  <c r="D11262" i="1" s="1"/>
  <c r="E11262" i="1"/>
  <c r="F11262" i="1" s="1"/>
  <c r="G11262" i="1"/>
  <c r="C11263" i="1"/>
  <c r="D11263" i="1" s="1"/>
  <c r="E11263" i="1"/>
  <c r="F11263" i="1" s="1"/>
  <c r="G11263" i="1"/>
  <c r="J11263" i="1" s="1"/>
  <c r="C11264" i="1"/>
  <c r="D11264" i="1" s="1"/>
  <c r="E11264" i="1"/>
  <c r="F11264" i="1" s="1"/>
  <c r="G11264" i="1"/>
  <c r="J11264" i="1" s="1"/>
  <c r="C11265" i="1"/>
  <c r="D11265" i="1" s="1"/>
  <c r="E11265" i="1"/>
  <c r="F11265" i="1" s="1"/>
  <c r="G11265" i="1"/>
  <c r="C11266" i="1"/>
  <c r="D11266" i="1" s="1"/>
  <c r="E11266" i="1"/>
  <c r="F11266" i="1" s="1"/>
  <c r="G11266" i="1"/>
  <c r="H11266" i="1" s="1"/>
  <c r="C11267" i="1"/>
  <c r="D11267" i="1" s="1"/>
  <c r="E11267" i="1"/>
  <c r="F11267" i="1" s="1"/>
  <c r="G11267" i="1"/>
  <c r="J11267" i="1" s="1"/>
  <c r="C11268" i="1"/>
  <c r="D11268" i="1" s="1"/>
  <c r="E11268" i="1"/>
  <c r="F11268" i="1" s="1"/>
  <c r="G11268" i="1"/>
  <c r="J11268" i="1" s="1"/>
  <c r="C11269" i="1"/>
  <c r="D11269" i="1" s="1"/>
  <c r="E11269" i="1"/>
  <c r="F11269" i="1" s="1"/>
  <c r="G11269" i="1"/>
  <c r="C11270" i="1"/>
  <c r="D11270" i="1" s="1"/>
  <c r="E11270" i="1"/>
  <c r="F11270" i="1" s="1"/>
  <c r="G11270" i="1"/>
  <c r="J11270" i="1" s="1"/>
  <c r="C11271" i="1"/>
  <c r="D11271" i="1" s="1"/>
  <c r="E11271" i="1"/>
  <c r="F11271" i="1" s="1"/>
  <c r="G11271" i="1"/>
  <c r="H11271" i="1" s="1"/>
  <c r="C11272" i="1"/>
  <c r="D11272" i="1" s="1"/>
  <c r="E11272" i="1"/>
  <c r="F11272" i="1" s="1"/>
  <c r="G11272" i="1"/>
  <c r="H11272" i="1" s="1"/>
  <c r="C11273" i="1"/>
  <c r="D11273" i="1" s="1"/>
  <c r="E11273" i="1"/>
  <c r="F11273" i="1" s="1"/>
  <c r="G11273" i="1"/>
  <c r="H11273" i="1" s="1"/>
  <c r="C11274" i="1"/>
  <c r="D11274" i="1" s="1"/>
  <c r="E11274" i="1"/>
  <c r="F11274" i="1" s="1"/>
  <c r="G11274" i="1"/>
  <c r="C11275" i="1"/>
  <c r="D11275" i="1" s="1"/>
  <c r="E11275" i="1"/>
  <c r="F11275" i="1" s="1"/>
  <c r="G11275" i="1"/>
  <c r="H11275" i="1" s="1"/>
  <c r="C11276" i="1"/>
  <c r="D11276" i="1" s="1"/>
  <c r="E11276" i="1"/>
  <c r="F11276" i="1" s="1"/>
  <c r="G11276" i="1"/>
  <c r="J11276" i="1" s="1"/>
  <c r="C11277" i="1"/>
  <c r="D11277" i="1" s="1"/>
  <c r="E11277" i="1"/>
  <c r="F11277" i="1" s="1"/>
  <c r="G11277" i="1"/>
  <c r="C11278" i="1"/>
  <c r="D11278" i="1" s="1"/>
  <c r="E11278" i="1"/>
  <c r="F11278" i="1" s="1"/>
  <c r="G11278" i="1"/>
  <c r="H11278" i="1" s="1"/>
  <c r="C11279" i="1"/>
  <c r="D11279" i="1" s="1"/>
  <c r="E11279" i="1"/>
  <c r="F11279" i="1" s="1"/>
  <c r="G11279" i="1"/>
  <c r="J11279" i="1" s="1"/>
  <c r="C11280" i="1"/>
  <c r="D11280" i="1" s="1"/>
  <c r="E11280" i="1"/>
  <c r="F11280" i="1" s="1"/>
  <c r="G11280" i="1"/>
  <c r="H11280" i="1" s="1"/>
  <c r="C11281" i="1"/>
  <c r="D11281" i="1" s="1"/>
  <c r="E11281" i="1"/>
  <c r="F11281" i="1" s="1"/>
  <c r="G11281" i="1"/>
  <c r="H11281" i="1" s="1"/>
  <c r="C11282" i="1"/>
  <c r="D11282" i="1" s="1"/>
  <c r="E11282" i="1"/>
  <c r="F11282" i="1" s="1"/>
  <c r="G11282" i="1"/>
  <c r="J11282" i="1" s="1"/>
  <c r="C11283" i="1"/>
  <c r="D11283" i="1" s="1"/>
  <c r="E11283" i="1"/>
  <c r="F11283" i="1" s="1"/>
  <c r="G11283" i="1"/>
  <c r="H11283" i="1" s="1"/>
  <c r="C11284" i="1"/>
  <c r="D11284" i="1" s="1"/>
  <c r="E11284" i="1"/>
  <c r="F11284" i="1" s="1"/>
  <c r="G11284" i="1"/>
  <c r="C11285" i="1"/>
  <c r="D11285" i="1" s="1"/>
  <c r="E11285" i="1"/>
  <c r="F11285" i="1" s="1"/>
  <c r="G11285" i="1"/>
  <c r="H11285" i="1" s="1"/>
  <c r="C11286" i="1"/>
  <c r="D11286" i="1" s="1"/>
  <c r="E11286" i="1"/>
  <c r="F11286" i="1" s="1"/>
  <c r="G11286" i="1"/>
  <c r="C11287" i="1"/>
  <c r="D11287" i="1" s="1"/>
  <c r="E11287" i="1"/>
  <c r="F11287" i="1" s="1"/>
  <c r="G11287" i="1"/>
  <c r="H11287" i="1" s="1"/>
  <c r="C11288" i="1"/>
  <c r="D11288" i="1" s="1"/>
  <c r="E11288" i="1"/>
  <c r="F11288" i="1" s="1"/>
  <c r="G11288" i="1"/>
  <c r="J11288" i="1" s="1"/>
  <c r="C11289" i="1"/>
  <c r="D11289" i="1" s="1"/>
  <c r="E11289" i="1"/>
  <c r="F11289" i="1" s="1"/>
  <c r="G11289" i="1"/>
  <c r="C11290" i="1"/>
  <c r="D11290" i="1" s="1"/>
  <c r="E11290" i="1"/>
  <c r="F11290" i="1" s="1"/>
  <c r="G11290" i="1"/>
  <c r="H11290" i="1" s="1"/>
  <c r="C11291" i="1"/>
  <c r="D11291" i="1" s="1"/>
  <c r="E11291" i="1"/>
  <c r="F11291" i="1" s="1"/>
  <c r="G11291" i="1"/>
  <c r="J11291" i="1" s="1"/>
  <c r="C11292" i="1"/>
  <c r="D11292" i="1" s="1"/>
  <c r="E11292" i="1"/>
  <c r="F11292" i="1" s="1"/>
  <c r="G11292" i="1"/>
  <c r="H11292" i="1" s="1"/>
  <c r="C11293" i="1"/>
  <c r="D11293" i="1" s="1"/>
  <c r="E11293" i="1"/>
  <c r="F11293" i="1" s="1"/>
  <c r="G11293" i="1"/>
  <c r="H11293" i="1" s="1"/>
  <c r="C11294" i="1"/>
  <c r="D11294" i="1" s="1"/>
  <c r="E11294" i="1"/>
  <c r="F11294" i="1" s="1"/>
  <c r="G11294" i="1"/>
  <c r="J11294" i="1" s="1"/>
  <c r="C11295" i="1"/>
  <c r="D11295" i="1" s="1"/>
  <c r="E11295" i="1"/>
  <c r="F11295" i="1" s="1"/>
  <c r="G11295" i="1"/>
  <c r="H11295" i="1" s="1"/>
  <c r="C11296" i="1"/>
  <c r="D11296" i="1" s="1"/>
  <c r="E11296" i="1"/>
  <c r="F11296" i="1" s="1"/>
  <c r="G11296" i="1"/>
  <c r="H11296" i="1" s="1"/>
  <c r="C11297" i="1"/>
  <c r="D11297" i="1" s="1"/>
  <c r="E11297" i="1"/>
  <c r="F11297" i="1" s="1"/>
  <c r="G11297" i="1"/>
  <c r="J11297" i="1" s="1"/>
  <c r="C11298" i="1"/>
  <c r="D11298" i="1" s="1"/>
  <c r="E11298" i="1"/>
  <c r="F11298" i="1" s="1"/>
  <c r="G11298" i="1"/>
  <c r="H11298" i="1" s="1"/>
  <c r="C11299" i="1"/>
  <c r="D11299" i="1" s="1"/>
  <c r="E11299" i="1"/>
  <c r="F11299" i="1" s="1"/>
  <c r="G11299" i="1"/>
  <c r="J11299" i="1" s="1"/>
  <c r="C11300" i="1"/>
  <c r="D11300" i="1" s="1"/>
  <c r="E11300" i="1"/>
  <c r="F11300" i="1" s="1"/>
  <c r="G11300" i="1"/>
  <c r="J11300" i="1" s="1"/>
  <c r="C11301" i="1"/>
  <c r="D11301" i="1" s="1"/>
  <c r="E11301" i="1"/>
  <c r="F11301" i="1" s="1"/>
  <c r="G11301" i="1"/>
  <c r="C11302" i="1"/>
  <c r="D11302" i="1" s="1"/>
  <c r="E11302" i="1"/>
  <c r="F11302" i="1" s="1"/>
  <c r="G11302" i="1"/>
  <c r="H11302" i="1" s="1"/>
  <c r="C11303" i="1"/>
  <c r="D11303" i="1" s="1"/>
  <c r="E11303" i="1"/>
  <c r="F11303" i="1" s="1"/>
  <c r="G11303" i="1"/>
  <c r="J11303" i="1" s="1"/>
  <c r="C11304" i="1"/>
  <c r="D11304" i="1" s="1"/>
  <c r="E11304" i="1"/>
  <c r="F11304" i="1" s="1"/>
  <c r="G11304" i="1"/>
  <c r="H11304" i="1" s="1"/>
  <c r="C11305" i="1"/>
  <c r="D11305" i="1" s="1"/>
  <c r="E11305" i="1"/>
  <c r="F11305" i="1" s="1"/>
  <c r="G11305" i="1"/>
  <c r="H11305" i="1" s="1"/>
  <c r="C11306" i="1"/>
  <c r="D11306" i="1" s="1"/>
  <c r="E11306" i="1"/>
  <c r="F11306" i="1" s="1"/>
  <c r="G11306" i="1"/>
  <c r="J11306" i="1" s="1"/>
  <c r="C11307" i="1"/>
  <c r="D11307" i="1" s="1"/>
  <c r="E11307" i="1"/>
  <c r="F11307" i="1" s="1"/>
  <c r="G11307" i="1"/>
  <c r="H11307" i="1" s="1"/>
  <c r="C11308" i="1"/>
  <c r="D11308" i="1" s="1"/>
  <c r="E11308" i="1"/>
  <c r="F11308" i="1" s="1"/>
  <c r="G11308" i="1"/>
  <c r="H11308" i="1" s="1"/>
  <c r="C11309" i="1"/>
  <c r="D11309" i="1" s="1"/>
  <c r="E11309" i="1"/>
  <c r="F11309" i="1" s="1"/>
  <c r="G11309" i="1"/>
  <c r="H11309" i="1" s="1"/>
  <c r="C11310" i="1"/>
  <c r="D11310" i="1" s="1"/>
  <c r="E11310" i="1"/>
  <c r="F11310" i="1" s="1"/>
  <c r="G11310" i="1"/>
  <c r="H11310" i="1" s="1"/>
  <c r="C11311" i="1"/>
  <c r="D11311" i="1" s="1"/>
  <c r="E11311" i="1"/>
  <c r="F11311" i="1" s="1"/>
  <c r="G11311" i="1"/>
  <c r="H11311" i="1" s="1"/>
  <c r="C11312" i="1"/>
  <c r="D11312" i="1" s="1"/>
  <c r="E11312" i="1"/>
  <c r="F11312" i="1" s="1"/>
  <c r="G11312" i="1"/>
  <c r="J11312" i="1" s="1"/>
  <c r="C11313" i="1"/>
  <c r="D11313" i="1" s="1"/>
  <c r="E11313" i="1"/>
  <c r="F11313" i="1" s="1"/>
  <c r="G11313" i="1"/>
  <c r="C11314" i="1"/>
  <c r="D11314" i="1" s="1"/>
  <c r="E11314" i="1"/>
  <c r="F11314" i="1" s="1"/>
  <c r="G11314" i="1"/>
  <c r="H11314" i="1" s="1"/>
  <c r="C11315" i="1"/>
  <c r="D11315" i="1" s="1"/>
  <c r="E11315" i="1"/>
  <c r="F11315" i="1" s="1"/>
  <c r="G11315" i="1"/>
  <c r="C11316" i="1"/>
  <c r="D11316" i="1" s="1"/>
  <c r="E11316" i="1"/>
  <c r="F11316" i="1" s="1"/>
  <c r="G11316" i="1"/>
  <c r="H11316" i="1" s="1"/>
  <c r="C11317" i="1"/>
  <c r="D11317" i="1" s="1"/>
  <c r="E11317" i="1"/>
  <c r="F11317" i="1" s="1"/>
  <c r="G11317" i="1"/>
  <c r="H11317" i="1" s="1"/>
  <c r="C11318" i="1"/>
  <c r="D11318" i="1" s="1"/>
  <c r="E11318" i="1"/>
  <c r="F11318" i="1" s="1"/>
  <c r="G11318" i="1"/>
  <c r="J11318" i="1" s="1"/>
  <c r="C11319" i="1"/>
  <c r="D11319" i="1" s="1"/>
  <c r="E11319" i="1"/>
  <c r="F11319" i="1" s="1"/>
  <c r="G11319" i="1"/>
  <c r="H11319" i="1" s="1"/>
  <c r="C11320" i="1"/>
  <c r="D11320" i="1" s="1"/>
  <c r="E11320" i="1"/>
  <c r="F11320" i="1" s="1"/>
  <c r="G11320" i="1"/>
  <c r="J11320" i="1" s="1"/>
  <c r="C11321" i="1"/>
  <c r="D11321" i="1" s="1"/>
  <c r="E11321" i="1"/>
  <c r="F11321" i="1" s="1"/>
  <c r="G11321" i="1"/>
  <c r="J11321" i="1" s="1"/>
  <c r="C11322" i="1"/>
  <c r="D11322" i="1" s="1"/>
  <c r="E11322" i="1"/>
  <c r="F11322" i="1" s="1"/>
  <c r="G11322" i="1"/>
  <c r="H11322" i="1" s="1"/>
  <c r="C11323" i="1"/>
  <c r="D11323" i="1" s="1"/>
  <c r="E11323" i="1"/>
  <c r="F11323" i="1" s="1"/>
  <c r="G11323" i="1"/>
  <c r="J11323" i="1" s="1"/>
  <c r="C11324" i="1"/>
  <c r="D11324" i="1" s="1"/>
  <c r="E11324" i="1"/>
  <c r="F11324" i="1" s="1"/>
  <c r="G11324" i="1"/>
  <c r="J11324" i="1" s="1"/>
  <c r="C11325" i="1"/>
  <c r="D11325" i="1" s="1"/>
  <c r="E11325" i="1"/>
  <c r="F11325" i="1" s="1"/>
  <c r="G11325" i="1"/>
  <c r="C11326" i="1"/>
  <c r="D11326" i="1" s="1"/>
  <c r="E11326" i="1"/>
  <c r="F11326" i="1" s="1"/>
  <c r="G11326" i="1"/>
  <c r="C11327" i="1"/>
  <c r="D11327" i="1" s="1"/>
  <c r="E11327" i="1"/>
  <c r="F11327" i="1" s="1"/>
  <c r="G11327" i="1"/>
  <c r="J11327" i="1" s="1"/>
  <c r="C11328" i="1"/>
  <c r="D11328" i="1" s="1"/>
  <c r="E11328" i="1"/>
  <c r="F11328" i="1" s="1"/>
  <c r="G11328" i="1"/>
  <c r="H11328" i="1" s="1"/>
  <c r="C11329" i="1"/>
  <c r="D11329" i="1" s="1"/>
  <c r="E11329" i="1"/>
  <c r="F11329" i="1" s="1"/>
  <c r="G11329" i="1"/>
  <c r="J11329" i="1" s="1"/>
  <c r="C11330" i="1"/>
  <c r="D11330" i="1" s="1"/>
  <c r="E11330" i="1"/>
  <c r="F11330" i="1" s="1"/>
  <c r="G11330" i="1"/>
  <c r="J11330" i="1" s="1"/>
  <c r="C11331" i="1"/>
  <c r="D11331" i="1" s="1"/>
  <c r="E11331" i="1"/>
  <c r="F11331" i="1" s="1"/>
  <c r="G11331" i="1"/>
  <c r="H11331" i="1" s="1"/>
  <c r="C11332" i="1"/>
  <c r="D11332" i="1" s="1"/>
  <c r="E11332" i="1"/>
  <c r="F11332" i="1" s="1"/>
  <c r="G11332" i="1"/>
  <c r="H11332" i="1" s="1"/>
  <c r="C11333" i="1"/>
  <c r="D11333" i="1" s="1"/>
  <c r="E11333" i="1"/>
  <c r="F11333" i="1" s="1"/>
  <c r="G11333" i="1"/>
  <c r="J11333" i="1" s="1"/>
  <c r="C11334" i="1"/>
  <c r="D11334" i="1" s="1"/>
  <c r="E11334" i="1"/>
  <c r="F11334" i="1" s="1"/>
  <c r="G11334" i="1"/>
  <c r="H11334" i="1" s="1"/>
  <c r="C11335" i="1"/>
  <c r="D11335" i="1" s="1"/>
  <c r="E11335" i="1"/>
  <c r="F11335" i="1" s="1"/>
  <c r="G11335" i="1"/>
  <c r="J11335" i="1" s="1"/>
  <c r="C11336" i="1"/>
  <c r="D11336" i="1" s="1"/>
  <c r="E11336" i="1"/>
  <c r="F11336" i="1" s="1"/>
  <c r="G11336" i="1"/>
  <c r="J11336" i="1" s="1"/>
  <c r="C11337" i="1"/>
  <c r="D11337" i="1" s="1"/>
  <c r="E11337" i="1"/>
  <c r="F11337" i="1" s="1"/>
  <c r="G11337" i="1"/>
  <c r="H11337" i="1" s="1"/>
  <c r="C11338" i="1"/>
  <c r="D11338" i="1" s="1"/>
  <c r="E11338" i="1"/>
  <c r="F11338" i="1" s="1"/>
  <c r="G11338" i="1"/>
  <c r="J11338" i="1" s="1"/>
  <c r="C11339" i="1"/>
  <c r="D11339" i="1" s="1"/>
  <c r="E11339" i="1"/>
  <c r="F11339" i="1" s="1"/>
  <c r="G11339" i="1"/>
  <c r="J11339" i="1" s="1"/>
  <c r="C11340" i="1"/>
  <c r="D11340" i="1" s="1"/>
  <c r="E11340" i="1"/>
  <c r="F11340" i="1" s="1"/>
  <c r="G11340" i="1"/>
  <c r="H11340" i="1" s="1"/>
  <c r="C11341" i="1"/>
  <c r="D11341" i="1" s="1"/>
  <c r="E11341" i="1"/>
  <c r="F11341" i="1" s="1"/>
  <c r="G11341" i="1"/>
  <c r="J11341" i="1" s="1"/>
  <c r="C11342" i="1"/>
  <c r="D11342" i="1" s="1"/>
  <c r="E11342" i="1"/>
  <c r="F11342" i="1" s="1"/>
  <c r="G11342" i="1"/>
  <c r="J11342" i="1" s="1"/>
  <c r="C11343" i="1"/>
  <c r="D11343" i="1" s="1"/>
  <c r="E11343" i="1"/>
  <c r="F11343" i="1" s="1"/>
  <c r="G11343" i="1"/>
  <c r="H11343" i="1" s="1"/>
  <c r="C11344" i="1"/>
  <c r="D11344" i="1" s="1"/>
  <c r="E11344" i="1"/>
  <c r="F11344" i="1" s="1"/>
  <c r="G11344" i="1"/>
  <c r="H11344" i="1" s="1"/>
  <c r="C11345" i="1"/>
  <c r="D11345" i="1" s="1"/>
  <c r="E11345" i="1"/>
  <c r="F11345" i="1" s="1"/>
  <c r="G11345" i="1"/>
  <c r="J11345" i="1" s="1"/>
  <c r="C11346" i="1"/>
  <c r="D11346" i="1" s="1"/>
  <c r="E11346" i="1"/>
  <c r="F11346" i="1" s="1"/>
  <c r="G11346" i="1"/>
  <c r="H11346" i="1" s="1"/>
  <c r="C11347" i="1"/>
  <c r="D11347" i="1" s="1"/>
  <c r="E11347" i="1"/>
  <c r="F11347" i="1" s="1"/>
  <c r="G11347" i="1"/>
  <c r="C11348" i="1"/>
  <c r="D11348" i="1" s="1"/>
  <c r="E11348" i="1"/>
  <c r="F11348" i="1" s="1"/>
  <c r="G11348" i="1"/>
  <c r="J11348" i="1" s="1"/>
  <c r="C11349" i="1"/>
  <c r="D11349" i="1" s="1"/>
  <c r="E11349" i="1"/>
  <c r="F11349" i="1" s="1"/>
  <c r="G11349" i="1"/>
  <c r="H11349" i="1" s="1"/>
  <c r="C11350" i="1"/>
  <c r="D11350" i="1" s="1"/>
  <c r="E11350" i="1"/>
  <c r="F11350" i="1" s="1"/>
  <c r="G11350" i="1"/>
  <c r="H11350" i="1" s="1"/>
  <c r="C11351" i="1"/>
  <c r="D11351" i="1" s="1"/>
  <c r="E11351" i="1"/>
  <c r="F11351" i="1" s="1"/>
  <c r="G11351" i="1"/>
  <c r="J11351" i="1" s="1"/>
  <c r="C11352" i="1"/>
  <c r="D11352" i="1" s="1"/>
  <c r="E11352" i="1"/>
  <c r="F11352" i="1" s="1"/>
  <c r="G11352" i="1"/>
  <c r="H11352" i="1" s="1"/>
  <c r="C11353" i="1"/>
  <c r="D11353" i="1" s="1"/>
  <c r="E11353" i="1"/>
  <c r="F11353" i="1" s="1"/>
  <c r="G11353" i="1"/>
  <c r="H11353" i="1" s="1"/>
  <c r="C11354" i="1"/>
  <c r="D11354" i="1" s="1"/>
  <c r="E11354" i="1"/>
  <c r="F11354" i="1" s="1"/>
  <c r="G11354" i="1"/>
  <c r="J11354" i="1" s="1"/>
  <c r="C11355" i="1"/>
  <c r="D11355" i="1" s="1"/>
  <c r="E11355" i="1"/>
  <c r="F11355" i="1" s="1"/>
  <c r="G11355" i="1"/>
  <c r="H11355" i="1" s="1"/>
  <c r="C11356" i="1"/>
  <c r="D11356" i="1" s="1"/>
  <c r="E11356" i="1"/>
  <c r="F11356" i="1" s="1"/>
  <c r="G11356" i="1"/>
  <c r="J11356" i="1" s="1"/>
  <c r="C11357" i="1"/>
  <c r="D11357" i="1" s="1"/>
  <c r="E11357" i="1"/>
  <c r="F11357" i="1" s="1"/>
  <c r="G11357" i="1"/>
  <c r="J11357" i="1" s="1"/>
  <c r="C11358" i="1"/>
  <c r="D11358" i="1" s="1"/>
  <c r="E11358" i="1"/>
  <c r="F11358" i="1" s="1"/>
  <c r="G11358" i="1"/>
  <c r="H11358" i="1" s="1"/>
  <c r="C11359" i="1"/>
  <c r="D11359" i="1" s="1"/>
  <c r="E11359" i="1"/>
  <c r="F11359" i="1" s="1"/>
  <c r="G11359" i="1"/>
  <c r="H11359" i="1" s="1"/>
  <c r="C11360" i="1"/>
  <c r="D11360" i="1" s="1"/>
  <c r="E11360" i="1"/>
  <c r="F11360" i="1" s="1"/>
  <c r="G11360" i="1"/>
  <c r="J11360" i="1" s="1"/>
  <c r="C11361" i="1"/>
  <c r="D11361" i="1" s="1"/>
  <c r="E11361" i="1"/>
  <c r="F11361" i="1" s="1"/>
  <c r="G11361" i="1"/>
  <c r="H11361" i="1" s="1"/>
  <c r="C11362" i="1"/>
  <c r="D11362" i="1" s="1"/>
  <c r="E11362" i="1"/>
  <c r="F11362" i="1" s="1"/>
  <c r="G11362" i="1"/>
  <c r="H11362" i="1" s="1"/>
  <c r="C11363" i="1"/>
  <c r="D11363" i="1" s="1"/>
  <c r="E11363" i="1"/>
  <c r="F11363" i="1" s="1"/>
  <c r="G11363" i="1"/>
  <c r="H11363" i="1" s="1"/>
  <c r="C11364" i="1"/>
  <c r="D11364" i="1" s="1"/>
  <c r="E11364" i="1"/>
  <c r="F11364" i="1" s="1"/>
  <c r="G11364" i="1"/>
  <c r="J11364" i="1" s="1"/>
  <c r="C11365" i="1"/>
  <c r="D11365" i="1" s="1"/>
  <c r="E11365" i="1"/>
  <c r="F11365" i="1" s="1"/>
  <c r="G11365" i="1"/>
  <c r="J11365" i="1" s="1"/>
  <c r="C11366" i="1"/>
  <c r="D11366" i="1" s="1"/>
  <c r="E11366" i="1"/>
  <c r="F11366" i="1" s="1"/>
  <c r="G11366" i="1"/>
  <c r="J11366" i="1" s="1"/>
  <c r="C11367" i="1"/>
  <c r="D11367" i="1" s="1"/>
  <c r="E11367" i="1"/>
  <c r="F11367" i="1" s="1"/>
  <c r="G11367" i="1"/>
  <c r="H11367" i="1" s="1"/>
  <c r="C11368" i="1"/>
  <c r="D11368" i="1" s="1"/>
  <c r="E11368" i="1"/>
  <c r="F11368" i="1" s="1"/>
  <c r="G11368" i="1"/>
  <c r="H11368" i="1" s="1"/>
  <c r="C11369" i="1"/>
  <c r="D11369" i="1" s="1"/>
  <c r="E11369" i="1"/>
  <c r="F11369" i="1" s="1"/>
  <c r="G11369" i="1"/>
  <c r="J11369" i="1" s="1"/>
  <c r="C11370" i="1"/>
  <c r="D11370" i="1" s="1"/>
  <c r="E11370" i="1"/>
  <c r="F11370" i="1" s="1"/>
  <c r="G11370" i="1"/>
  <c r="J11370" i="1" s="1"/>
  <c r="C11371" i="1"/>
  <c r="D11371" i="1" s="1"/>
  <c r="E11371" i="1"/>
  <c r="F11371" i="1" s="1"/>
  <c r="G11371" i="1"/>
  <c r="H11371" i="1" s="1"/>
  <c r="C11372" i="1"/>
  <c r="D11372" i="1" s="1"/>
  <c r="E11372" i="1"/>
  <c r="F11372" i="1" s="1"/>
  <c r="G11372" i="1"/>
  <c r="C11373" i="1"/>
  <c r="D11373" i="1" s="1"/>
  <c r="E11373" i="1"/>
  <c r="F11373" i="1" s="1"/>
  <c r="G11373" i="1"/>
  <c r="H11373" i="1" s="1"/>
  <c r="C11374" i="1"/>
  <c r="D11374" i="1" s="1"/>
  <c r="E11374" i="1"/>
  <c r="F11374" i="1" s="1"/>
  <c r="G11374" i="1"/>
  <c r="H11374" i="1" s="1"/>
  <c r="C11375" i="1"/>
  <c r="D11375" i="1" s="1"/>
  <c r="E11375" i="1"/>
  <c r="F11375" i="1" s="1"/>
  <c r="G11375" i="1"/>
  <c r="H11375" i="1" s="1"/>
  <c r="C11376" i="1"/>
  <c r="D11376" i="1" s="1"/>
  <c r="E11376" i="1"/>
  <c r="F11376" i="1" s="1"/>
  <c r="G11376" i="1"/>
  <c r="J11376" i="1" s="1"/>
  <c r="C11377" i="1"/>
  <c r="D11377" i="1" s="1"/>
  <c r="E11377" i="1"/>
  <c r="F11377" i="1" s="1"/>
  <c r="G11377" i="1"/>
  <c r="C11378" i="1"/>
  <c r="D11378" i="1" s="1"/>
  <c r="E11378" i="1"/>
  <c r="F11378" i="1" s="1"/>
  <c r="G11378" i="1"/>
  <c r="J11378" i="1" s="1"/>
  <c r="C11379" i="1"/>
  <c r="D11379" i="1" s="1"/>
  <c r="E11379" i="1"/>
  <c r="F11379" i="1" s="1"/>
  <c r="G11379" i="1"/>
  <c r="H11379" i="1" s="1"/>
  <c r="C11380" i="1"/>
  <c r="D11380" i="1" s="1"/>
  <c r="E11380" i="1"/>
  <c r="F11380" i="1" s="1"/>
  <c r="G11380" i="1"/>
  <c r="H11380" i="1" s="1"/>
  <c r="C11381" i="1"/>
  <c r="D11381" i="1" s="1"/>
  <c r="E11381" i="1"/>
  <c r="F11381" i="1" s="1"/>
  <c r="G11381" i="1"/>
  <c r="J11381" i="1" s="1"/>
  <c r="C11382" i="1"/>
  <c r="D11382" i="1" s="1"/>
  <c r="E11382" i="1"/>
  <c r="F11382" i="1" s="1"/>
  <c r="G11382" i="1"/>
  <c r="H11382" i="1" s="1"/>
  <c r="C11383" i="1"/>
  <c r="D11383" i="1" s="1"/>
  <c r="E11383" i="1"/>
  <c r="F11383" i="1" s="1"/>
  <c r="G11383" i="1"/>
  <c r="H11383" i="1" s="1"/>
  <c r="C11384" i="1"/>
  <c r="D11384" i="1" s="1"/>
  <c r="E11384" i="1"/>
  <c r="F11384" i="1" s="1"/>
  <c r="G11384" i="1"/>
  <c r="J11384" i="1" s="1"/>
  <c r="C11385" i="1"/>
  <c r="D11385" i="1" s="1"/>
  <c r="E11385" i="1"/>
  <c r="F11385" i="1" s="1"/>
  <c r="G11385" i="1"/>
  <c r="H11385" i="1" s="1"/>
  <c r="C11386" i="1"/>
  <c r="D11386" i="1" s="1"/>
  <c r="E11386" i="1"/>
  <c r="F11386" i="1" s="1"/>
  <c r="G11386" i="1"/>
  <c r="H11386" i="1" s="1"/>
  <c r="C11387" i="1"/>
  <c r="D11387" i="1" s="1"/>
  <c r="E11387" i="1"/>
  <c r="F11387" i="1" s="1"/>
  <c r="G11387" i="1"/>
  <c r="J11387" i="1" s="1"/>
  <c r="C11388" i="1"/>
  <c r="D11388" i="1" s="1"/>
  <c r="E11388" i="1"/>
  <c r="F11388" i="1" s="1"/>
  <c r="G11388" i="1"/>
  <c r="H11388" i="1" s="1"/>
  <c r="C11389" i="1"/>
  <c r="D11389" i="1" s="1"/>
  <c r="E11389" i="1"/>
  <c r="F11389" i="1" s="1"/>
  <c r="G11389" i="1"/>
  <c r="H11389" i="1" s="1"/>
  <c r="C11390" i="1"/>
  <c r="D11390" i="1" s="1"/>
  <c r="E11390" i="1"/>
  <c r="F11390" i="1" s="1"/>
  <c r="G11390" i="1"/>
  <c r="J11390" i="1" s="1"/>
  <c r="C11391" i="1"/>
  <c r="D11391" i="1" s="1"/>
  <c r="E11391" i="1"/>
  <c r="F11391" i="1" s="1"/>
  <c r="G11391" i="1"/>
  <c r="H11391" i="1" s="1"/>
  <c r="C11392" i="1"/>
  <c r="D11392" i="1" s="1"/>
  <c r="E11392" i="1"/>
  <c r="F11392" i="1" s="1"/>
  <c r="G11392" i="1"/>
  <c r="H11392" i="1" s="1"/>
  <c r="C11393" i="1"/>
  <c r="D11393" i="1" s="1"/>
  <c r="E11393" i="1"/>
  <c r="F11393" i="1" s="1"/>
  <c r="G11393" i="1"/>
  <c r="J11393" i="1" s="1"/>
  <c r="C11394" i="1"/>
  <c r="D11394" i="1" s="1"/>
  <c r="E11394" i="1"/>
  <c r="F11394" i="1" s="1"/>
  <c r="G11394" i="1"/>
  <c r="H11394" i="1" s="1"/>
  <c r="C11395" i="1"/>
  <c r="D11395" i="1" s="1"/>
  <c r="E11395" i="1"/>
  <c r="F11395" i="1" s="1"/>
  <c r="G11395" i="1"/>
  <c r="H11395" i="1" s="1"/>
  <c r="C11396" i="1"/>
  <c r="D11396" i="1" s="1"/>
  <c r="E11396" i="1"/>
  <c r="F11396" i="1" s="1"/>
  <c r="G11396" i="1"/>
  <c r="C11397" i="1"/>
  <c r="D11397" i="1" s="1"/>
  <c r="E11397" i="1"/>
  <c r="F11397" i="1" s="1"/>
  <c r="G11397" i="1"/>
  <c r="H11397" i="1" s="1"/>
  <c r="C11398" i="1"/>
  <c r="D11398" i="1" s="1"/>
  <c r="E11398" i="1"/>
  <c r="F11398" i="1" s="1"/>
  <c r="G11398" i="1"/>
  <c r="H11398" i="1" s="1"/>
  <c r="C11399" i="1"/>
  <c r="D11399" i="1" s="1"/>
  <c r="E11399" i="1"/>
  <c r="F11399" i="1" s="1"/>
  <c r="G11399" i="1"/>
  <c r="H11399" i="1" s="1"/>
  <c r="C11400" i="1"/>
  <c r="D11400" i="1" s="1"/>
  <c r="E11400" i="1"/>
  <c r="F11400" i="1" s="1"/>
  <c r="G11400" i="1"/>
  <c r="H11400" i="1" s="1"/>
  <c r="C11401" i="1"/>
  <c r="D11401" i="1" s="1"/>
  <c r="E11401" i="1"/>
  <c r="F11401" i="1" s="1"/>
  <c r="G11401" i="1"/>
  <c r="J11401" i="1" s="1"/>
  <c r="C11402" i="1"/>
  <c r="D11402" i="1" s="1"/>
  <c r="E11402" i="1"/>
  <c r="F11402" i="1" s="1"/>
  <c r="G11402" i="1"/>
  <c r="J11402" i="1" s="1"/>
  <c r="H11401" i="1" l="1"/>
  <c r="J11340" i="1"/>
  <c r="H11356" i="1"/>
  <c r="H11213" i="1"/>
  <c r="H11341" i="1"/>
  <c r="H11234" i="1"/>
  <c r="J11343" i="1"/>
  <c r="H11256" i="1"/>
  <c r="J11161" i="1"/>
  <c r="J11283" i="1"/>
  <c r="H11144" i="1"/>
  <c r="J11245" i="1"/>
  <c r="H11198" i="1"/>
  <c r="H11113" i="1"/>
  <c r="H11306" i="1"/>
  <c r="J11139" i="1"/>
  <c r="J11293" i="1"/>
  <c r="H11192" i="1"/>
  <c r="H11149" i="1"/>
  <c r="H11134" i="1"/>
  <c r="H11257" i="1"/>
  <c r="H11345" i="1"/>
  <c r="J11185" i="1"/>
  <c r="J11158" i="1"/>
  <c r="H11147" i="1"/>
  <c r="J11136" i="1"/>
  <c r="H11117" i="1"/>
  <c r="H11370" i="1"/>
  <c r="J11363" i="1"/>
  <c r="H11267" i="1"/>
  <c r="J11230" i="1"/>
  <c r="J11165" i="1"/>
  <c r="H11381" i="1"/>
  <c r="H11366" i="1"/>
  <c r="J11278" i="1"/>
  <c r="H11252" i="1"/>
  <c r="H11168" i="1"/>
  <c r="H11300" i="1"/>
  <c r="J11182" i="1"/>
  <c r="J11368" i="1"/>
  <c r="H11261" i="1"/>
  <c r="H11216" i="1"/>
  <c r="J11201" i="1"/>
  <c r="J11170" i="1"/>
  <c r="H11146" i="1"/>
  <c r="H11351" i="1"/>
  <c r="J11292" i="1"/>
  <c r="J11248" i="1"/>
  <c r="J11215" i="1"/>
  <c r="H11204" i="1"/>
  <c r="H11173" i="1"/>
  <c r="J11152" i="1"/>
  <c r="H11402" i="1"/>
  <c r="H11387" i="1"/>
  <c r="J11302" i="1"/>
  <c r="J11295" i="1"/>
  <c r="H11288" i="1"/>
  <c r="J11233" i="1"/>
  <c r="H11186" i="1"/>
  <c r="H11183" i="1"/>
  <c r="H11138" i="1"/>
  <c r="J11131" i="1"/>
  <c r="J11110" i="1"/>
  <c r="J11200" i="1"/>
  <c r="J11176" i="1"/>
  <c r="H11120" i="1"/>
  <c r="J11350" i="1"/>
  <c r="H11254" i="1"/>
  <c r="J11151" i="1"/>
  <c r="J11116" i="1"/>
  <c r="J11389" i="1"/>
  <c r="H11378" i="1"/>
  <c r="J11304" i="1"/>
  <c r="H11279" i="1"/>
  <c r="J11188" i="1"/>
  <c r="H11339" i="1"/>
  <c r="J11220" i="1"/>
  <c r="H11195" i="1"/>
  <c r="H11122" i="1"/>
  <c r="H11390" i="1"/>
  <c r="J11383" i="1"/>
  <c r="J11372" i="1"/>
  <c r="H11372" i="1"/>
  <c r="H11326" i="1"/>
  <c r="J11326" i="1"/>
  <c r="J11322" i="1"/>
  <c r="J11347" i="1"/>
  <c r="H11347" i="1"/>
  <c r="H11329" i="1"/>
  <c r="J11209" i="1"/>
  <c r="H11209" i="1"/>
  <c r="J11315" i="1"/>
  <c r="H11315" i="1"/>
  <c r="J11255" i="1"/>
  <c r="H11255" i="1"/>
  <c r="H11284" i="1"/>
  <c r="J11284" i="1"/>
  <c r="H11269" i="1"/>
  <c r="J11269" i="1"/>
  <c r="H11212" i="1"/>
  <c r="J11212" i="1"/>
  <c r="H11177" i="1"/>
  <c r="J11177" i="1"/>
  <c r="H11244" i="1"/>
  <c r="J11244" i="1"/>
  <c r="J11218" i="1"/>
  <c r="J11189" i="1"/>
  <c r="J11396" i="1"/>
  <c r="H11396" i="1"/>
  <c r="J11377" i="1"/>
  <c r="H11377" i="1"/>
  <c r="J11359" i="1"/>
  <c r="J11290" i="1"/>
  <c r="J11243" i="1"/>
  <c r="H11243" i="1"/>
  <c r="J11239" i="1"/>
  <c r="J11167" i="1"/>
  <c r="H11365" i="1"/>
  <c r="J11355" i="1"/>
  <c r="H11299" i="1"/>
  <c r="H11251" i="1"/>
  <c r="J11140" i="1"/>
  <c r="H11137" i="1"/>
  <c r="J11115" i="1"/>
  <c r="H11112" i="1"/>
  <c r="J11124" i="1"/>
  <c r="J11105" i="1"/>
  <c r="J11374" i="1"/>
  <c r="H11338" i="1"/>
  <c r="H11327" i="1"/>
  <c r="H11320" i="1"/>
  <c r="J11285" i="1"/>
  <c r="J11247" i="1"/>
  <c r="H11207" i="1"/>
  <c r="J11194" i="1"/>
  <c r="J11127" i="1"/>
  <c r="H11162" i="1"/>
  <c r="H11159" i="1"/>
  <c r="H11156" i="1"/>
  <c r="J11281" i="1"/>
  <c r="H11246" i="1"/>
  <c r="H11222" i="1"/>
  <c r="J11206" i="1"/>
  <c r="J11196" i="1"/>
  <c r="H11174" i="1"/>
  <c r="H11132" i="1"/>
  <c r="H11129" i="1"/>
  <c r="H11126" i="1"/>
  <c r="H11107" i="1"/>
  <c r="J11399" i="1"/>
  <c r="J11395" i="1"/>
  <c r="J11391" i="1"/>
  <c r="J11352" i="1"/>
  <c r="J11331" i="1"/>
  <c r="J11317" i="1"/>
  <c r="J11310" i="1"/>
  <c r="J11308" i="1"/>
  <c r="J11296" i="1"/>
  <c r="H11294" i="1"/>
  <c r="J11259" i="1"/>
  <c r="J11236" i="1"/>
  <c r="J11224" i="1"/>
  <c r="J11191" i="1"/>
  <c r="J11153" i="1"/>
  <c r="H11393" i="1"/>
  <c r="H11333" i="1"/>
  <c r="H11312" i="1"/>
  <c r="J11287" i="1"/>
  <c r="H11276" i="1"/>
  <c r="J11273" i="1"/>
  <c r="H11264" i="1"/>
  <c r="H11210" i="1"/>
  <c r="J11172" i="1"/>
  <c r="H11135" i="1"/>
  <c r="J11386" i="1"/>
  <c r="H11384" i="1"/>
  <c r="J11382" i="1"/>
  <c r="J11380" i="1"/>
  <c r="J11371" i="1"/>
  <c r="J11362" i="1"/>
  <c r="H11360" i="1"/>
  <c r="J11358" i="1"/>
  <c r="J11344" i="1"/>
  <c r="H11335" i="1"/>
  <c r="J11328" i="1"/>
  <c r="J11314" i="1"/>
  <c r="J11305" i="1"/>
  <c r="H11303" i="1"/>
  <c r="J11266" i="1"/>
  <c r="H11240" i="1"/>
  <c r="H11231" i="1"/>
  <c r="J11221" i="1"/>
  <c r="H11219" i="1"/>
  <c r="J11141" i="1"/>
  <c r="J11375" i="1"/>
  <c r="H11369" i="1"/>
  <c r="J11349" i="1"/>
  <c r="J11307" i="1"/>
  <c r="H11291" i="1"/>
  <c r="H11282" i="1"/>
  <c r="J11280" i="1"/>
  <c r="H11268" i="1"/>
  <c r="H11263" i="1"/>
  <c r="J11164" i="1"/>
  <c r="J11398" i="1"/>
  <c r="J11394" i="1"/>
  <c r="J11392" i="1"/>
  <c r="J11353" i="1"/>
  <c r="J11332" i="1"/>
  <c r="J11311" i="1"/>
  <c r="J11309" i="1"/>
  <c r="J11272" i="1"/>
  <c r="J11242" i="1"/>
  <c r="J11237" i="1"/>
  <c r="J11225" i="1"/>
  <c r="J11197" i="1"/>
  <c r="J11143" i="1"/>
  <c r="J11125" i="1"/>
  <c r="J11337" i="1"/>
  <c r="H11297" i="1"/>
  <c r="J11260" i="1"/>
  <c r="H11228" i="1"/>
  <c r="H11171" i="1"/>
  <c r="H11123" i="1"/>
  <c r="H11111" i="1"/>
  <c r="J11400" i="1"/>
  <c r="J11388" i="1"/>
  <c r="H11376" i="1"/>
  <c r="H11364" i="1"/>
  <c r="H11357" i="1"/>
  <c r="H11323" i="1"/>
  <c r="H11321" i="1"/>
  <c r="J11319" i="1"/>
  <c r="J11313" i="1"/>
  <c r="H11313" i="1"/>
  <c r="H11274" i="1"/>
  <c r="J11274" i="1"/>
  <c r="H11270" i="1"/>
  <c r="H11227" i="1"/>
  <c r="H11203" i="1"/>
  <c r="H11179" i="1"/>
  <c r="H11155" i="1"/>
  <c r="H11114" i="1"/>
  <c r="J11367" i="1"/>
  <c r="H11286" i="1"/>
  <c r="J11286" i="1"/>
  <c r="J11229" i="1"/>
  <c r="H11229" i="1"/>
  <c r="J11205" i="1"/>
  <c r="H11205" i="1"/>
  <c r="J11181" i="1"/>
  <c r="H11181" i="1"/>
  <c r="J11157" i="1"/>
  <c r="H11157" i="1"/>
  <c r="J11379" i="1"/>
  <c r="J11298" i="1"/>
  <c r="H11235" i="1"/>
  <c r="J11235" i="1"/>
  <c r="H11211" i="1"/>
  <c r="J11211" i="1"/>
  <c r="H11187" i="1"/>
  <c r="J11187" i="1"/>
  <c r="H11163" i="1"/>
  <c r="J11163" i="1"/>
  <c r="H11150" i="1"/>
  <c r="J11148" i="1"/>
  <c r="J11325" i="1"/>
  <c r="H11325" i="1"/>
  <c r="J11133" i="1"/>
  <c r="H11133" i="1"/>
  <c r="J11109" i="1"/>
  <c r="H11109" i="1"/>
  <c r="J11346" i="1"/>
  <c r="J11334" i="1"/>
  <c r="H11324" i="1"/>
  <c r="H11318" i="1"/>
  <c r="J11316" i="1"/>
  <c r="J11275" i="1"/>
  <c r="J11271" i="1"/>
  <c r="J11265" i="1"/>
  <c r="H11265" i="1"/>
  <c r="J11253" i="1"/>
  <c r="H11253" i="1"/>
  <c r="H11354" i="1"/>
  <c r="H11348" i="1"/>
  <c r="H11342" i="1"/>
  <c r="H11336" i="1"/>
  <c r="H11330" i="1"/>
  <c r="H11258" i="1"/>
  <c r="J11385" i="1"/>
  <c r="J11373" i="1"/>
  <c r="J11277" i="1"/>
  <c r="H11277" i="1"/>
  <c r="J11249" i="1"/>
  <c r="J11241" i="1"/>
  <c r="H11241" i="1"/>
  <c r="J11232" i="1"/>
  <c r="J11217" i="1"/>
  <c r="H11217" i="1"/>
  <c r="J11208" i="1"/>
  <c r="J11193" i="1"/>
  <c r="H11193" i="1"/>
  <c r="J11184" i="1"/>
  <c r="J11169" i="1"/>
  <c r="H11169" i="1"/>
  <c r="J11160" i="1"/>
  <c r="J11119" i="1"/>
  <c r="J11397" i="1"/>
  <c r="J11361" i="1"/>
  <c r="H11262" i="1"/>
  <c r="J11262" i="1"/>
  <c r="H11223" i="1"/>
  <c r="J11223" i="1"/>
  <c r="H11199" i="1"/>
  <c r="J11199" i="1"/>
  <c r="H11175" i="1"/>
  <c r="J11175" i="1"/>
  <c r="J11145" i="1"/>
  <c r="H11145" i="1"/>
  <c r="J11289" i="1"/>
  <c r="H11289" i="1"/>
  <c r="J11301" i="1"/>
  <c r="H11301" i="1"/>
  <c r="J11121" i="1"/>
  <c r="H11121" i="1"/>
  <c r="J11103" i="1"/>
  <c r="J11108" i="1"/>
  <c r="J11250" i="1"/>
  <c r="J11238" i="1"/>
  <c r="J11226" i="1"/>
  <c r="J11214" i="1"/>
  <c r="J11202" i="1"/>
  <c r="J11190" i="1"/>
  <c r="J11178" i="1"/>
  <c r="J11166" i="1"/>
  <c r="J11154" i="1"/>
  <c r="J11142" i="1"/>
  <c r="J11130" i="1"/>
  <c r="J11118" i="1"/>
  <c r="J11106" i="1"/>
  <c r="J11104" i="1"/>
  <c r="C10803" i="1"/>
  <c r="D10803" i="1" s="1"/>
  <c r="E10803" i="1"/>
  <c r="F10803" i="1" s="1"/>
  <c r="G10803" i="1"/>
  <c r="H10803" i="1" s="1"/>
  <c r="C10804" i="1"/>
  <c r="D10804" i="1" s="1"/>
  <c r="E10804" i="1"/>
  <c r="F10804" i="1" s="1"/>
  <c r="G10804" i="1"/>
  <c r="H10804" i="1" s="1"/>
  <c r="C10805" i="1"/>
  <c r="D10805" i="1" s="1"/>
  <c r="E10805" i="1"/>
  <c r="F10805" i="1" s="1"/>
  <c r="G10805" i="1"/>
  <c r="C10806" i="1"/>
  <c r="D10806" i="1" s="1"/>
  <c r="E10806" i="1"/>
  <c r="F10806" i="1" s="1"/>
  <c r="G10806" i="1"/>
  <c r="J10806" i="1" s="1"/>
  <c r="C10807" i="1"/>
  <c r="D10807" i="1" s="1"/>
  <c r="E10807" i="1"/>
  <c r="F10807" i="1" s="1"/>
  <c r="G10807" i="1"/>
  <c r="J10807" i="1" s="1"/>
  <c r="C10808" i="1"/>
  <c r="D10808" i="1" s="1"/>
  <c r="E10808" i="1"/>
  <c r="F10808" i="1" s="1"/>
  <c r="G10808" i="1"/>
  <c r="H10808" i="1" s="1"/>
  <c r="C10809" i="1"/>
  <c r="D10809" i="1" s="1"/>
  <c r="E10809" i="1"/>
  <c r="F10809" i="1" s="1"/>
  <c r="G10809" i="1"/>
  <c r="J10809" i="1" s="1"/>
  <c r="C10810" i="1"/>
  <c r="D10810" i="1" s="1"/>
  <c r="E10810" i="1"/>
  <c r="F10810" i="1" s="1"/>
  <c r="G10810" i="1"/>
  <c r="H10810" i="1" s="1"/>
  <c r="C10811" i="1"/>
  <c r="D10811" i="1" s="1"/>
  <c r="E10811" i="1"/>
  <c r="F10811" i="1" s="1"/>
  <c r="G10811" i="1"/>
  <c r="H10811" i="1" s="1"/>
  <c r="C10812" i="1"/>
  <c r="D10812" i="1" s="1"/>
  <c r="E10812" i="1"/>
  <c r="F10812" i="1" s="1"/>
  <c r="G10812" i="1"/>
  <c r="H10812" i="1" s="1"/>
  <c r="C10813" i="1"/>
  <c r="D10813" i="1" s="1"/>
  <c r="E10813" i="1"/>
  <c r="F10813" i="1" s="1"/>
  <c r="G10813" i="1"/>
  <c r="C10814" i="1"/>
  <c r="D10814" i="1" s="1"/>
  <c r="E10814" i="1"/>
  <c r="F10814" i="1" s="1"/>
  <c r="G10814" i="1"/>
  <c r="C10815" i="1"/>
  <c r="D10815" i="1" s="1"/>
  <c r="E10815" i="1"/>
  <c r="F10815" i="1" s="1"/>
  <c r="G10815" i="1"/>
  <c r="J10815" i="1" s="1"/>
  <c r="C10816" i="1"/>
  <c r="D10816" i="1" s="1"/>
  <c r="E10816" i="1"/>
  <c r="F10816" i="1" s="1"/>
  <c r="G10816" i="1"/>
  <c r="H10816" i="1" s="1"/>
  <c r="C10817" i="1"/>
  <c r="D10817" i="1" s="1"/>
  <c r="E10817" i="1"/>
  <c r="F10817" i="1" s="1"/>
  <c r="G10817" i="1"/>
  <c r="H10817" i="1" s="1"/>
  <c r="C10818" i="1"/>
  <c r="D10818" i="1" s="1"/>
  <c r="E10818" i="1"/>
  <c r="F10818" i="1" s="1"/>
  <c r="G10818" i="1"/>
  <c r="J10818" i="1" s="1"/>
  <c r="C10819" i="1"/>
  <c r="D10819" i="1" s="1"/>
  <c r="E10819" i="1"/>
  <c r="F10819" i="1" s="1"/>
  <c r="G10819" i="1"/>
  <c r="J10819" i="1" s="1"/>
  <c r="C10820" i="1"/>
  <c r="D10820" i="1" s="1"/>
  <c r="E10820" i="1"/>
  <c r="F10820" i="1" s="1"/>
  <c r="G10820" i="1"/>
  <c r="C10821" i="1"/>
  <c r="D10821" i="1" s="1"/>
  <c r="E10821" i="1"/>
  <c r="F10821" i="1" s="1"/>
  <c r="G10821" i="1"/>
  <c r="J10821" i="1" s="1"/>
  <c r="C10822" i="1"/>
  <c r="D10822" i="1" s="1"/>
  <c r="E10822" i="1"/>
  <c r="F10822" i="1" s="1"/>
  <c r="G10822" i="1"/>
  <c r="H10822" i="1" s="1"/>
  <c r="C10823" i="1"/>
  <c r="D10823" i="1" s="1"/>
  <c r="E10823" i="1"/>
  <c r="F10823" i="1" s="1"/>
  <c r="G10823" i="1"/>
  <c r="J10823" i="1" s="1"/>
  <c r="C10824" i="1"/>
  <c r="D10824" i="1" s="1"/>
  <c r="E10824" i="1"/>
  <c r="F10824" i="1" s="1"/>
  <c r="G10824" i="1"/>
  <c r="H10824" i="1" s="1"/>
  <c r="C10825" i="1"/>
  <c r="D10825" i="1" s="1"/>
  <c r="E10825" i="1"/>
  <c r="F10825" i="1" s="1"/>
  <c r="G10825" i="1"/>
  <c r="C10826" i="1"/>
  <c r="D10826" i="1" s="1"/>
  <c r="E10826" i="1"/>
  <c r="F10826" i="1" s="1"/>
  <c r="G10826" i="1"/>
  <c r="C10827" i="1"/>
  <c r="D10827" i="1" s="1"/>
  <c r="E10827" i="1"/>
  <c r="F10827" i="1" s="1"/>
  <c r="G10827" i="1"/>
  <c r="J10827" i="1" s="1"/>
  <c r="C10828" i="1"/>
  <c r="D10828" i="1" s="1"/>
  <c r="E10828" i="1"/>
  <c r="F10828" i="1" s="1"/>
  <c r="G10828" i="1"/>
  <c r="H10828" i="1" s="1"/>
  <c r="C10829" i="1"/>
  <c r="D10829" i="1" s="1"/>
  <c r="E10829" i="1"/>
  <c r="F10829" i="1" s="1"/>
  <c r="G10829" i="1"/>
  <c r="C10830" i="1"/>
  <c r="D10830" i="1" s="1"/>
  <c r="E10830" i="1"/>
  <c r="F10830" i="1" s="1"/>
  <c r="G10830" i="1"/>
  <c r="J10830" i="1" s="1"/>
  <c r="C10831" i="1"/>
  <c r="D10831" i="1" s="1"/>
  <c r="E10831" i="1"/>
  <c r="F10831" i="1" s="1"/>
  <c r="G10831" i="1"/>
  <c r="J10831" i="1" s="1"/>
  <c r="C10832" i="1"/>
  <c r="D10832" i="1" s="1"/>
  <c r="E10832" i="1"/>
  <c r="F10832" i="1" s="1"/>
  <c r="G10832" i="1"/>
  <c r="H10832" i="1" s="1"/>
  <c r="C10833" i="1"/>
  <c r="D10833" i="1" s="1"/>
  <c r="E10833" i="1"/>
  <c r="F10833" i="1" s="1"/>
  <c r="G10833" i="1"/>
  <c r="J10833" i="1" s="1"/>
  <c r="C10834" i="1"/>
  <c r="D10834" i="1" s="1"/>
  <c r="E10834" i="1"/>
  <c r="F10834" i="1" s="1"/>
  <c r="G10834" i="1"/>
  <c r="H10834" i="1" s="1"/>
  <c r="C10835" i="1"/>
  <c r="D10835" i="1" s="1"/>
  <c r="E10835" i="1"/>
  <c r="F10835" i="1" s="1"/>
  <c r="G10835" i="1"/>
  <c r="C10836" i="1"/>
  <c r="D10836" i="1" s="1"/>
  <c r="E10836" i="1"/>
  <c r="F10836" i="1" s="1"/>
  <c r="G10836" i="1"/>
  <c r="H10836" i="1" s="1"/>
  <c r="C10837" i="1"/>
  <c r="D10837" i="1" s="1"/>
  <c r="E10837" i="1"/>
  <c r="F10837" i="1" s="1"/>
  <c r="G10837" i="1"/>
  <c r="C10838" i="1"/>
  <c r="D10838" i="1" s="1"/>
  <c r="E10838" i="1"/>
  <c r="F10838" i="1" s="1"/>
  <c r="G10838" i="1"/>
  <c r="C10839" i="1"/>
  <c r="D10839" i="1" s="1"/>
  <c r="E10839" i="1"/>
  <c r="F10839" i="1" s="1"/>
  <c r="G10839" i="1"/>
  <c r="H10839" i="1" s="1"/>
  <c r="C10840" i="1"/>
  <c r="D10840" i="1" s="1"/>
  <c r="E10840" i="1"/>
  <c r="F10840" i="1" s="1"/>
  <c r="G10840" i="1"/>
  <c r="H10840" i="1" s="1"/>
  <c r="C10841" i="1"/>
  <c r="D10841" i="1" s="1"/>
  <c r="E10841" i="1"/>
  <c r="F10841" i="1" s="1"/>
  <c r="G10841" i="1"/>
  <c r="H10841" i="1" s="1"/>
  <c r="C10842" i="1"/>
  <c r="D10842" i="1" s="1"/>
  <c r="E10842" i="1"/>
  <c r="F10842" i="1" s="1"/>
  <c r="G10842" i="1"/>
  <c r="J10842" i="1" s="1"/>
  <c r="C10843" i="1"/>
  <c r="D10843" i="1" s="1"/>
  <c r="E10843" i="1"/>
  <c r="F10843" i="1" s="1"/>
  <c r="G10843" i="1"/>
  <c r="J10843" i="1" s="1"/>
  <c r="C10844" i="1"/>
  <c r="D10844" i="1" s="1"/>
  <c r="E10844" i="1"/>
  <c r="F10844" i="1" s="1"/>
  <c r="G10844" i="1"/>
  <c r="H10844" i="1" s="1"/>
  <c r="C10845" i="1"/>
  <c r="D10845" i="1" s="1"/>
  <c r="E10845" i="1"/>
  <c r="F10845" i="1" s="1"/>
  <c r="G10845" i="1"/>
  <c r="J10845" i="1" s="1"/>
  <c r="C10846" i="1"/>
  <c r="D10846" i="1" s="1"/>
  <c r="E10846" i="1"/>
  <c r="F10846" i="1" s="1"/>
  <c r="G10846" i="1"/>
  <c r="H10846" i="1" s="1"/>
  <c r="C10847" i="1"/>
  <c r="D10847" i="1" s="1"/>
  <c r="E10847" i="1"/>
  <c r="F10847" i="1" s="1"/>
  <c r="G10847" i="1"/>
  <c r="C10848" i="1"/>
  <c r="D10848" i="1" s="1"/>
  <c r="E10848" i="1"/>
  <c r="F10848" i="1" s="1"/>
  <c r="G10848" i="1"/>
  <c r="H10848" i="1" s="1"/>
  <c r="C10849" i="1"/>
  <c r="D10849" i="1" s="1"/>
  <c r="E10849" i="1"/>
  <c r="F10849" i="1" s="1"/>
  <c r="G10849" i="1"/>
  <c r="C10850" i="1"/>
  <c r="D10850" i="1" s="1"/>
  <c r="E10850" i="1"/>
  <c r="F10850" i="1" s="1"/>
  <c r="G10850" i="1"/>
  <c r="C10851" i="1"/>
  <c r="D10851" i="1" s="1"/>
  <c r="E10851" i="1"/>
  <c r="F10851" i="1" s="1"/>
  <c r="G10851" i="1"/>
  <c r="H10851" i="1" s="1"/>
  <c r="C10852" i="1"/>
  <c r="D10852" i="1" s="1"/>
  <c r="E10852" i="1"/>
  <c r="F10852" i="1" s="1"/>
  <c r="G10852" i="1"/>
  <c r="H10852" i="1" s="1"/>
  <c r="C10853" i="1"/>
  <c r="D10853" i="1" s="1"/>
  <c r="E10853" i="1"/>
  <c r="F10853" i="1" s="1"/>
  <c r="G10853" i="1"/>
  <c r="H10853" i="1" s="1"/>
  <c r="C10854" i="1"/>
  <c r="D10854" i="1" s="1"/>
  <c r="E10854" i="1"/>
  <c r="F10854" i="1" s="1"/>
  <c r="G10854" i="1"/>
  <c r="J10854" i="1" s="1"/>
  <c r="C10855" i="1"/>
  <c r="D10855" i="1" s="1"/>
  <c r="E10855" i="1"/>
  <c r="F10855" i="1" s="1"/>
  <c r="G10855" i="1"/>
  <c r="J10855" i="1" s="1"/>
  <c r="C10856" i="1"/>
  <c r="D10856" i="1" s="1"/>
  <c r="E10856" i="1"/>
  <c r="F10856" i="1" s="1"/>
  <c r="G10856" i="1"/>
  <c r="H10856" i="1" s="1"/>
  <c r="C10857" i="1"/>
  <c r="D10857" i="1" s="1"/>
  <c r="E10857" i="1"/>
  <c r="F10857" i="1" s="1"/>
  <c r="G10857" i="1"/>
  <c r="J10857" i="1" s="1"/>
  <c r="C10858" i="1"/>
  <c r="D10858" i="1" s="1"/>
  <c r="E10858" i="1"/>
  <c r="F10858" i="1" s="1"/>
  <c r="G10858" i="1"/>
  <c r="H10858" i="1" s="1"/>
  <c r="C10859" i="1"/>
  <c r="D10859" i="1" s="1"/>
  <c r="E10859" i="1"/>
  <c r="F10859" i="1" s="1"/>
  <c r="G10859" i="1"/>
  <c r="H10859" i="1" s="1"/>
  <c r="C10860" i="1"/>
  <c r="D10860" i="1" s="1"/>
  <c r="E10860" i="1"/>
  <c r="F10860" i="1" s="1"/>
  <c r="G10860" i="1"/>
  <c r="H10860" i="1" s="1"/>
  <c r="C10861" i="1"/>
  <c r="D10861" i="1" s="1"/>
  <c r="E10861" i="1"/>
  <c r="F10861" i="1" s="1"/>
  <c r="G10861" i="1"/>
  <c r="C10862" i="1"/>
  <c r="D10862" i="1" s="1"/>
  <c r="E10862" i="1"/>
  <c r="F10862" i="1" s="1"/>
  <c r="G10862" i="1"/>
  <c r="C10863" i="1"/>
  <c r="D10863" i="1" s="1"/>
  <c r="E10863" i="1"/>
  <c r="F10863" i="1" s="1"/>
  <c r="G10863" i="1"/>
  <c r="H10863" i="1" s="1"/>
  <c r="C10864" i="1"/>
  <c r="D10864" i="1" s="1"/>
  <c r="E10864" i="1"/>
  <c r="F10864" i="1" s="1"/>
  <c r="G10864" i="1"/>
  <c r="H10864" i="1" s="1"/>
  <c r="C10865" i="1"/>
  <c r="D10865" i="1" s="1"/>
  <c r="E10865" i="1"/>
  <c r="F10865" i="1" s="1"/>
  <c r="G10865" i="1"/>
  <c r="J10865" i="1" s="1"/>
  <c r="C10866" i="1"/>
  <c r="D10866" i="1" s="1"/>
  <c r="E10866" i="1"/>
  <c r="F10866" i="1" s="1"/>
  <c r="G10866" i="1"/>
  <c r="J10866" i="1" s="1"/>
  <c r="C10867" i="1"/>
  <c r="D10867" i="1" s="1"/>
  <c r="E10867" i="1"/>
  <c r="F10867" i="1" s="1"/>
  <c r="G10867" i="1"/>
  <c r="J10867" i="1" s="1"/>
  <c r="C10868" i="1"/>
  <c r="D10868" i="1" s="1"/>
  <c r="E10868" i="1"/>
  <c r="F10868" i="1" s="1"/>
  <c r="G10868" i="1"/>
  <c r="H10868" i="1" s="1"/>
  <c r="C10869" i="1"/>
  <c r="D10869" i="1" s="1"/>
  <c r="E10869" i="1"/>
  <c r="F10869" i="1" s="1"/>
  <c r="G10869" i="1"/>
  <c r="J10869" i="1" s="1"/>
  <c r="C10870" i="1"/>
  <c r="D10870" i="1" s="1"/>
  <c r="E10870" i="1"/>
  <c r="F10870" i="1" s="1"/>
  <c r="G10870" i="1"/>
  <c r="C10871" i="1"/>
  <c r="D10871" i="1" s="1"/>
  <c r="E10871" i="1"/>
  <c r="F10871" i="1" s="1"/>
  <c r="G10871" i="1"/>
  <c r="J10871" i="1" s="1"/>
  <c r="C10872" i="1"/>
  <c r="D10872" i="1" s="1"/>
  <c r="E10872" i="1"/>
  <c r="F10872" i="1" s="1"/>
  <c r="G10872" i="1"/>
  <c r="H10872" i="1" s="1"/>
  <c r="C10873" i="1"/>
  <c r="D10873" i="1" s="1"/>
  <c r="E10873" i="1"/>
  <c r="F10873" i="1" s="1"/>
  <c r="G10873" i="1"/>
  <c r="C10874" i="1"/>
  <c r="D10874" i="1" s="1"/>
  <c r="E10874" i="1"/>
  <c r="F10874" i="1" s="1"/>
  <c r="G10874" i="1"/>
  <c r="C10875" i="1"/>
  <c r="D10875" i="1" s="1"/>
  <c r="E10875" i="1"/>
  <c r="F10875" i="1" s="1"/>
  <c r="G10875" i="1"/>
  <c r="J10875" i="1" s="1"/>
  <c r="C10876" i="1"/>
  <c r="D10876" i="1" s="1"/>
  <c r="E10876" i="1"/>
  <c r="F10876" i="1" s="1"/>
  <c r="G10876" i="1"/>
  <c r="H10876" i="1" s="1"/>
  <c r="C10877" i="1"/>
  <c r="D10877" i="1" s="1"/>
  <c r="E10877" i="1"/>
  <c r="F10877" i="1" s="1"/>
  <c r="G10877" i="1"/>
  <c r="H10877" i="1" s="1"/>
  <c r="C10878" i="1"/>
  <c r="D10878" i="1" s="1"/>
  <c r="E10878" i="1"/>
  <c r="F10878" i="1" s="1"/>
  <c r="G10878" i="1"/>
  <c r="J10878" i="1" s="1"/>
  <c r="C10879" i="1"/>
  <c r="D10879" i="1" s="1"/>
  <c r="E10879" i="1"/>
  <c r="F10879" i="1" s="1"/>
  <c r="G10879" i="1"/>
  <c r="J10879" i="1" s="1"/>
  <c r="C10880" i="1"/>
  <c r="D10880" i="1" s="1"/>
  <c r="E10880" i="1"/>
  <c r="F10880" i="1" s="1"/>
  <c r="G10880" i="1"/>
  <c r="H10880" i="1" s="1"/>
  <c r="C10881" i="1"/>
  <c r="D10881" i="1" s="1"/>
  <c r="E10881" i="1"/>
  <c r="F10881" i="1" s="1"/>
  <c r="G10881" i="1"/>
  <c r="J10881" i="1" s="1"/>
  <c r="C10882" i="1"/>
  <c r="D10882" i="1" s="1"/>
  <c r="E10882" i="1"/>
  <c r="F10882" i="1" s="1"/>
  <c r="G10882" i="1"/>
  <c r="H10882" i="1" s="1"/>
  <c r="C10883" i="1"/>
  <c r="D10883" i="1" s="1"/>
  <c r="E10883" i="1"/>
  <c r="F10883" i="1" s="1"/>
  <c r="G10883" i="1"/>
  <c r="C10884" i="1"/>
  <c r="D10884" i="1" s="1"/>
  <c r="E10884" i="1"/>
  <c r="F10884" i="1" s="1"/>
  <c r="G10884" i="1"/>
  <c r="H10884" i="1" s="1"/>
  <c r="C10885" i="1"/>
  <c r="D10885" i="1" s="1"/>
  <c r="E10885" i="1"/>
  <c r="F10885" i="1" s="1"/>
  <c r="G10885" i="1"/>
  <c r="C10886" i="1"/>
  <c r="D10886" i="1" s="1"/>
  <c r="E10886" i="1"/>
  <c r="F10886" i="1" s="1"/>
  <c r="G10886" i="1"/>
  <c r="H10886" i="1" s="1"/>
  <c r="C10887" i="1"/>
  <c r="D10887" i="1" s="1"/>
  <c r="E10887" i="1"/>
  <c r="F10887" i="1" s="1"/>
  <c r="G10887" i="1"/>
  <c r="J10887" i="1" s="1"/>
  <c r="C10888" i="1"/>
  <c r="D10888" i="1" s="1"/>
  <c r="E10888" i="1"/>
  <c r="F10888" i="1" s="1"/>
  <c r="G10888" i="1"/>
  <c r="C10889" i="1"/>
  <c r="D10889" i="1" s="1"/>
  <c r="E10889" i="1"/>
  <c r="F10889" i="1" s="1"/>
  <c r="G10889" i="1"/>
  <c r="H10889" i="1" s="1"/>
  <c r="C10890" i="1"/>
  <c r="D10890" i="1" s="1"/>
  <c r="E10890" i="1"/>
  <c r="F10890" i="1" s="1"/>
  <c r="G10890" i="1"/>
  <c r="C10891" i="1"/>
  <c r="D10891" i="1" s="1"/>
  <c r="E10891" i="1"/>
  <c r="F10891" i="1" s="1"/>
  <c r="G10891" i="1"/>
  <c r="J10891" i="1" s="1"/>
  <c r="C10892" i="1"/>
  <c r="D10892" i="1" s="1"/>
  <c r="E10892" i="1"/>
  <c r="F10892" i="1" s="1"/>
  <c r="G10892" i="1"/>
  <c r="H10892" i="1" s="1"/>
  <c r="C10893" i="1"/>
  <c r="D10893" i="1" s="1"/>
  <c r="E10893" i="1"/>
  <c r="F10893" i="1" s="1"/>
  <c r="G10893" i="1"/>
  <c r="C10894" i="1"/>
  <c r="D10894" i="1" s="1"/>
  <c r="E10894" i="1"/>
  <c r="F10894" i="1" s="1"/>
  <c r="G10894" i="1"/>
  <c r="H10894" i="1" s="1"/>
  <c r="C10895" i="1"/>
  <c r="D10895" i="1" s="1"/>
  <c r="E10895" i="1"/>
  <c r="F10895" i="1" s="1"/>
  <c r="G10895" i="1"/>
  <c r="H10895" i="1" s="1"/>
  <c r="C10896" i="1"/>
  <c r="D10896" i="1" s="1"/>
  <c r="E10896" i="1"/>
  <c r="F10896" i="1" s="1"/>
  <c r="G10896" i="1"/>
  <c r="C10897" i="1"/>
  <c r="D10897" i="1" s="1"/>
  <c r="E10897" i="1"/>
  <c r="F10897" i="1" s="1"/>
  <c r="G10897" i="1"/>
  <c r="C10898" i="1"/>
  <c r="D10898" i="1" s="1"/>
  <c r="E10898" i="1"/>
  <c r="F10898" i="1" s="1"/>
  <c r="G10898" i="1"/>
  <c r="C10899" i="1"/>
  <c r="D10899" i="1" s="1"/>
  <c r="E10899" i="1"/>
  <c r="F10899" i="1" s="1"/>
  <c r="G10899" i="1"/>
  <c r="J10899" i="1" s="1"/>
  <c r="C10900" i="1"/>
  <c r="D10900" i="1" s="1"/>
  <c r="E10900" i="1"/>
  <c r="F10900" i="1" s="1"/>
  <c r="G10900" i="1"/>
  <c r="C10901" i="1"/>
  <c r="D10901" i="1" s="1"/>
  <c r="E10901" i="1"/>
  <c r="F10901" i="1" s="1"/>
  <c r="G10901" i="1"/>
  <c r="H10901" i="1" s="1"/>
  <c r="C10902" i="1"/>
  <c r="D10902" i="1" s="1"/>
  <c r="E10902" i="1"/>
  <c r="F10902" i="1" s="1"/>
  <c r="G10902" i="1"/>
  <c r="J10902" i="1" s="1"/>
  <c r="C10903" i="1"/>
  <c r="D10903" i="1" s="1"/>
  <c r="E10903" i="1"/>
  <c r="F10903" i="1" s="1"/>
  <c r="G10903" i="1"/>
  <c r="J10903" i="1" s="1"/>
  <c r="C10904" i="1"/>
  <c r="D10904" i="1" s="1"/>
  <c r="E10904" i="1"/>
  <c r="F10904" i="1" s="1"/>
  <c r="G10904" i="1"/>
  <c r="C10905" i="1"/>
  <c r="D10905" i="1" s="1"/>
  <c r="E10905" i="1"/>
  <c r="F10905" i="1" s="1"/>
  <c r="G10905" i="1"/>
  <c r="H10905" i="1" s="1"/>
  <c r="C10906" i="1"/>
  <c r="D10906" i="1" s="1"/>
  <c r="E10906" i="1"/>
  <c r="F10906" i="1" s="1"/>
  <c r="G10906" i="1"/>
  <c r="J10906" i="1" s="1"/>
  <c r="C10907" i="1"/>
  <c r="D10907" i="1" s="1"/>
  <c r="E10907" i="1"/>
  <c r="F10907" i="1" s="1"/>
  <c r="G10907" i="1"/>
  <c r="H10907" i="1" s="1"/>
  <c r="C10908" i="1"/>
  <c r="D10908" i="1" s="1"/>
  <c r="E10908" i="1"/>
  <c r="F10908" i="1" s="1"/>
  <c r="G10908" i="1"/>
  <c r="C10909" i="1"/>
  <c r="D10909" i="1" s="1"/>
  <c r="E10909" i="1"/>
  <c r="F10909" i="1" s="1"/>
  <c r="G10909" i="1"/>
  <c r="C10910" i="1"/>
  <c r="D10910" i="1" s="1"/>
  <c r="E10910" i="1"/>
  <c r="F10910" i="1" s="1"/>
  <c r="G10910" i="1"/>
  <c r="H10910" i="1" s="1"/>
  <c r="C10911" i="1"/>
  <c r="D10911" i="1" s="1"/>
  <c r="E10911" i="1"/>
  <c r="F10911" i="1" s="1"/>
  <c r="G10911" i="1"/>
  <c r="H10911" i="1" s="1"/>
  <c r="C10912" i="1"/>
  <c r="D10912" i="1" s="1"/>
  <c r="E10912" i="1"/>
  <c r="F10912" i="1" s="1"/>
  <c r="G10912" i="1"/>
  <c r="C10913" i="1"/>
  <c r="D10913" i="1" s="1"/>
  <c r="E10913" i="1"/>
  <c r="F10913" i="1" s="1"/>
  <c r="G10913" i="1"/>
  <c r="H10913" i="1" s="1"/>
  <c r="C10914" i="1"/>
  <c r="D10914" i="1" s="1"/>
  <c r="E10914" i="1"/>
  <c r="F10914" i="1" s="1"/>
  <c r="G10914" i="1"/>
  <c r="J10914" i="1" s="1"/>
  <c r="C10915" i="1"/>
  <c r="D10915" i="1" s="1"/>
  <c r="E10915" i="1"/>
  <c r="F10915" i="1" s="1"/>
  <c r="G10915" i="1"/>
  <c r="J10915" i="1" s="1"/>
  <c r="C10916" i="1"/>
  <c r="D10916" i="1" s="1"/>
  <c r="E10916" i="1"/>
  <c r="F10916" i="1" s="1"/>
  <c r="G10916" i="1"/>
  <c r="H10916" i="1" s="1"/>
  <c r="C10917" i="1"/>
  <c r="D10917" i="1" s="1"/>
  <c r="E10917" i="1"/>
  <c r="F10917" i="1" s="1"/>
  <c r="G10917" i="1"/>
  <c r="J10917" i="1" s="1"/>
  <c r="C10918" i="1"/>
  <c r="D10918" i="1" s="1"/>
  <c r="E10918" i="1"/>
  <c r="F10918" i="1" s="1"/>
  <c r="G10918" i="1"/>
  <c r="H10918" i="1" s="1"/>
  <c r="C10919" i="1"/>
  <c r="D10919" i="1" s="1"/>
  <c r="E10919" i="1"/>
  <c r="F10919" i="1" s="1"/>
  <c r="G10919" i="1"/>
  <c r="H10919" i="1" s="1"/>
  <c r="C10920" i="1"/>
  <c r="D10920" i="1" s="1"/>
  <c r="E10920" i="1"/>
  <c r="F10920" i="1" s="1"/>
  <c r="G10920" i="1"/>
  <c r="H10920" i="1" s="1"/>
  <c r="C10921" i="1"/>
  <c r="D10921" i="1" s="1"/>
  <c r="E10921" i="1"/>
  <c r="F10921" i="1" s="1"/>
  <c r="G10921" i="1"/>
  <c r="C10922" i="1"/>
  <c r="D10922" i="1" s="1"/>
  <c r="E10922" i="1"/>
  <c r="F10922" i="1" s="1"/>
  <c r="G10922" i="1"/>
  <c r="H10922" i="1" s="1"/>
  <c r="C10923" i="1"/>
  <c r="D10923" i="1" s="1"/>
  <c r="E10923" i="1"/>
  <c r="F10923" i="1" s="1"/>
  <c r="G10923" i="1"/>
  <c r="H10923" i="1" s="1"/>
  <c r="C10924" i="1"/>
  <c r="D10924" i="1" s="1"/>
  <c r="E10924" i="1"/>
  <c r="F10924" i="1" s="1"/>
  <c r="G10924" i="1"/>
  <c r="C10925" i="1"/>
  <c r="D10925" i="1" s="1"/>
  <c r="E10925" i="1"/>
  <c r="F10925" i="1" s="1"/>
  <c r="G10925" i="1"/>
  <c r="J10925" i="1" s="1"/>
  <c r="C10926" i="1"/>
  <c r="D10926" i="1" s="1"/>
  <c r="E10926" i="1"/>
  <c r="F10926" i="1" s="1"/>
  <c r="G10926" i="1"/>
  <c r="J10926" i="1" s="1"/>
  <c r="C10927" i="1"/>
  <c r="D10927" i="1" s="1"/>
  <c r="E10927" i="1"/>
  <c r="F10927" i="1" s="1"/>
  <c r="G10927" i="1"/>
  <c r="J10927" i="1" s="1"/>
  <c r="C10928" i="1"/>
  <c r="D10928" i="1" s="1"/>
  <c r="E10928" i="1"/>
  <c r="F10928" i="1" s="1"/>
  <c r="G10928" i="1"/>
  <c r="C10929" i="1"/>
  <c r="D10929" i="1" s="1"/>
  <c r="E10929" i="1"/>
  <c r="F10929" i="1" s="1"/>
  <c r="G10929" i="1"/>
  <c r="C10930" i="1"/>
  <c r="D10930" i="1" s="1"/>
  <c r="E10930" i="1"/>
  <c r="F10930" i="1" s="1"/>
  <c r="G10930" i="1"/>
  <c r="H10930" i="1" s="1"/>
  <c r="C10931" i="1"/>
  <c r="D10931" i="1" s="1"/>
  <c r="E10931" i="1"/>
  <c r="F10931" i="1" s="1"/>
  <c r="G10931" i="1"/>
  <c r="J10931" i="1" s="1"/>
  <c r="C10932" i="1"/>
  <c r="D10932" i="1" s="1"/>
  <c r="E10932" i="1"/>
  <c r="F10932" i="1" s="1"/>
  <c r="G10932" i="1"/>
  <c r="H10932" i="1" s="1"/>
  <c r="J10932" i="1"/>
  <c r="C10933" i="1"/>
  <c r="D10933" i="1" s="1"/>
  <c r="E10933" i="1"/>
  <c r="F10933" i="1" s="1"/>
  <c r="G10933" i="1"/>
  <c r="C10934" i="1"/>
  <c r="D10934" i="1" s="1"/>
  <c r="E10934" i="1"/>
  <c r="F10934" i="1" s="1"/>
  <c r="G10934" i="1"/>
  <c r="H10934" i="1" s="1"/>
  <c r="C10935" i="1"/>
  <c r="D10935" i="1" s="1"/>
  <c r="E10935" i="1"/>
  <c r="F10935" i="1" s="1"/>
  <c r="G10935" i="1"/>
  <c r="H10935" i="1" s="1"/>
  <c r="C10936" i="1"/>
  <c r="D10936" i="1" s="1"/>
  <c r="E10936" i="1"/>
  <c r="F10936" i="1" s="1"/>
  <c r="G10936" i="1"/>
  <c r="C10937" i="1"/>
  <c r="D10937" i="1" s="1"/>
  <c r="E10937" i="1"/>
  <c r="F10937" i="1" s="1"/>
  <c r="G10937" i="1"/>
  <c r="J10937" i="1" s="1"/>
  <c r="C10938" i="1"/>
  <c r="D10938" i="1" s="1"/>
  <c r="E10938" i="1"/>
  <c r="F10938" i="1" s="1"/>
  <c r="G10938" i="1"/>
  <c r="J10938" i="1" s="1"/>
  <c r="C10939" i="1"/>
  <c r="D10939" i="1" s="1"/>
  <c r="E10939" i="1"/>
  <c r="F10939" i="1" s="1"/>
  <c r="G10939" i="1"/>
  <c r="C10940" i="1"/>
  <c r="D10940" i="1" s="1"/>
  <c r="E10940" i="1"/>
  <c r="F10940" i="1" s="1"/>
  <c r="G10940" i="1"/>
  <c r="J10940" i="1" s="1"/>
  <c r="C10941" i="1"/>
  <c r="D10941" i="1" s="1"/>
  <c r="E10941" i="1"/>
  <c r="F10941" i="1" s="1"/>
  <c r="G10941" i="1"/>
  <c r="H10941" i="1" s="1"/>
  <c r="C10942" i="1"/>
  <c r="D10942" i="1" s="1"/>
  <c r="E10942" i="1"/>
  <c r="F10942" i="1" s="1"/>
  <c r="G10942" i="1"/>
  <c r="H10942" i="1" s="1"/>
  <c r="C10943" i="1"/>
  <c r="D10943" i="1" s="1"/>
  <c r="E10943" i="1"/>
  <c r="F10943" i="1" s="1"/>
  <c r="G10943" i="1"/>
  <c r="J10943" i="1" s="1"/>
  <c r="C10944" i="1"/>
  <c r="D10944" i="1" s="1"/>
  <c r="E10944" i="1"/>
  <c r="F10944" i="1" s="1"/>
  <c r="G10944" i="1"/>
  <c r="H10944" i="1" s="1"/>
  <c r="C10945" i="1"/>
  <c r="D10945" i="1" s="1"/>
  <c r="E10945" i="1"/>
  <c r="F10945" i="1" s="1"/>
  <c r="G10945" i="1"/>
  <c r="C10946" i="1"/>
  <c r="D10946" i="1" s="1"/>
  <c r="E10946" i="1"/>
  <c r="F10946" i="1" s="1"/>
  <c r="G10946" i="1"/>
  <c r="H10946" i="1" s="1"/>
  <c r="C10947" i="1"/>
  <c r="D10947" i="1" s="1"/>
  <c r="E10947" i="1"/>
  <c r="F10947" i="1" s="1"/>
  <c r="G10947" i="1"/>
  <c r="H10947" i="1" s="1"/>
  <c r="C10948" i="1"/>
  <c r="D10948" i="1" s="1"/>
  <c r="E10948" i="1"/>
  <c r="F10948" i="1" s="1"/>
  <c r="G10948" i="1"/>
  <c r="C10949" i="1"/>
  <c r="D10949" i="1" s="1"/>
  <c r="E10949" i="1"/>
  <c r="F10949" i="1" s="1"/>
  <c r="G10949" i="1"/>
  <c r="H10949" i="1" s="1"/>
  <c r="C10950" i="1"/>
  <c r="D10950" i="1" s="1"/>
  <c r="E10950" i="1"/>
  <c r="F10950" i="1" s="1"/>
  <c r="G10950" i="1"/>
  <c r="J10950" i="1" s="1"/>
  <c r="C10951" i="1"/>
  <c r="D10951" i="1" s="1"/>
  <c r="E10951" i="1"/>
  <c r="F10951" i="1" s="1"/>
  <c r="G10951" i="1"/>
  <c r="J10951" i="1" s="1"/>
  <c r="C10952" i="1"/>
  <c r="D10952" i="1" s="1"/>
  <c r="E10952" i="1"/>
  <c r="F10952" i="1" s="1"/>
  <c r="G10952" i="1"/>
  <c r="H10952" i="1" s="1"/>
  <c r="C10953" i="1"/>
  <c r="D10953" i="1" s="1"/>
  <c r="E10953" i="1"/>
  <c r="F10953" i="1" s="1"/>
  <c r="G10953" i="1"/>
  <c r="C10954" i="1"/>
  <c r="D10954" i="1" s="1"/>
  <c r="E10954" i="1"/>
  <c r="F10954" i="1" s="1"/>
  <c r="G10954" i="1"/>
  <c r="H10954" i="1" s="1"/>
  <c r="C10955" i="1"/>
  <c r="D10955" i="1" s="1"/>
  <c r="E10955" i="1"/>
  <c r="F10955" i="1" s="1"/>
  <c r="G10955" i="1"/>
  <c r="H10955" i="1" s="1"/>
  <c r="C10956" i="1"/>
  <c r="D10956" i="1" s="1"/>
  <c r="E10956" i="1"/>
  <c r="F10956" i="1" s="1"/>
  <c r="G10956" i="1"/>
  <c r="H10956" i="1" s="1"/>
  <c r="C10957" i="1"/>
  <c r="D10957" i="1" s="1"/>
  <c r="E10957" i="1"/>
  <c r="F10957" i="1" s="1"/>
  <c r="G10957" i="1"/>
  <c r="C10958" i="1"/>
  <c r="D10958" i="1" s="1"/>
  <c r="E10958" i="1"/>
  <c r="F10958" i="1" s="1"/>
  <c r="G10958" i="1"/>
  <c r="H10958" i="1" s="1"/>
  <c r="C10959" i="1"/>
  <c r="D10959" i="1" s="1"/>
  <c r="E10959" i="1"/>
  <c r="F10959" i="1" s="1"/>
  <c r="G10959" i="1"/>
  <c r="C10960" i="1"/>
  <c r="D10960" i="1" s="1"/>
  <c r="E10960" i="1"/>
  <c r="F10960" i="1" s="1"/>
  <c r="G10960" i="1"/>
  <c r="C10961" i="1"/>
  <c r="D10961" i="1" s="1"/>
  <c r="E10961" i="1"/>
  <c r="F10961" i="1" s="1"/>
  <c r="G10961" i="1"/>
  <c r="J10961" i="1" s="1"/>
  <c r="C10962" i="1"/>
  <c r="D10962" i="1" s="1"/>
  <c r="E10962" i="1"/>
  <c r="F10962" i="1" s="1"/>
  <c r="G10962" i="1"/>
  <c r="J10962" i="1" s="1"/>
  <c r="C10963" i="1"/>
  <c r="D10963" i="1" s="1"/>
  <c r="E10963" i="1"/>
  <c r="F10963" i="1" s="1"/>
  <c r="G10963" i="1"/>
  <c r="J10963" i="1" s="1"/>
  <c r="C10964" i="1"/>
  <c r="D10964" i="1" s="1"/>
  <c r="E10964" i="1"/>
  <c r="F10964" i="1" s="1"/>
  <c r="G10964" i="1"/>
  <c r="H10964" i="1" s="1"/>
  <c r="C10965" i="1"/>
  <c r="D10965" i="1" s="1"/>
  <c r="E10965" i="1"/>
  <c r="F10965" i="1" s="1"/>
  <c r="G10965" i="1"/>
  <c r="H10965" i="1" s="1"/>
  <c r="C10966" i="1"/>
  <c r="D10966" i="1" s="1"/>
  <c r="E10966" i="1"/>
  <c r="F10966" i="1" s="1"/>
  <c r="G10966" i="1"/>
  <c r="J10966" i="1" s="1"/>
  <c r="C10967" i="1"/>
  <c r="D10967" i="1" s="1"/>
  <c r="E10967" i="1"/>
  <c r="F10967" i="1" s="1"/>
  <c r="G10967" i="1"/>
  <c r="C10968" i="1"/>
  <c r="D10968" i="1" s="1"/>
  <c r="E10968" i="1"/>
  <c r="F10968" i="1" s="1"/>
  <c r="G10968" i="1"/>
  <c r="C10969" i="1"/>
  <c r="D10969" i="1" s="1"/>
  <c r="E10969" i="1"/>
  <c r="F10969" i="1" s="1"/>
  <c r="G10969" i="1"/>
  <c r="C10970" i="1"/>
  <c r="D10970" i="1" s="1"/>
  <c r="E10970" i="1"/>
  <c r="F10970" i="1" s="1"/>
  <c r="G10970" i="1"/>
  <c r="C10971" i="1"/>
  <c r="D10971" i="1" s="1"/>
  <c r="E10971" i="1"/>
  <c r="F10971" i="1" s="1"/>
  <c r="G10971" i="1"/>
  <c r="H10971" i="1" s="1"/>
  <c r="C10972" i="1"/>
  <c r="D10972" i="1" s="1"/>
  <c r="E10972" i="1"/>
  <c r="F10972" i="1" s="1"/>
  <c r="G10972" i="1"/>
  <c r="C10973" i="1"/>
  <c r="D10973" i="1" s="1"/>
  <c r="E10973" i="1"/>
  <c r="F10973" i="1" s="1"/>
  <c r="G10973" i="1"/>
  <c r="H10973" i="1" s="1"/>
  <c r="C10974" i="1"/>
  <c r="D10974" i="1" s="1"/>
  <c r="E10974" i="1"/>
  <c r="F10974" i="1" s="1"/>
  <c r="G10974" i="1"/>
  <c r="C10975" i="1"/>
  <c r="D10975" i="1" s="1"/>
  <c r="E10975" i="1"/>
  <c r="F10975" i="1" s="1"/>
  <c r="G10975" i="1"/>
  <c r="J10975" i="1" s="1"/>
  <c r="C10976" i="1"/>
  <c r="D10976" i="1" s="1"/>
  <c r="E10976" i="1"/>
  <c r="F10976" i="1" s="1"/>
  <c r="G10976" i="1"/>
  <c r="H10976" i="1" s="1"/>
  <c r="C10977" i="1"/>
  <c r="D10977" i="1" s="1"/>
  <c r="E10977" i="1"/>
  <c r="F10977" i="1" s="1"/>
  <c r="G10977" i="1"/>
  <c r="C10978" i="1"/>
  <c r="D10978" i="1" s="1"/>
  <c r="E10978" i="1"/>
  <c r="F10978" i="1" s="1"/>
  <c r="G10978" i="1"/>
  <c r="J10978" i="1" s="1"/>
  <c r="C10979" i="1"/>
  <c r="D10979" i="1" s="1"/>
  <c r="E10979" i="1"/>
  <c r="F10979" i="1" s="1"/>
  <c r="G10979" i="1"/>
  <c r="C10980" i="1"/>
  <c r="D10980" i="1" s="1"/>
  <c r="E10980" i="1"/>
  <c r="F10980" i="1" s="1"/>
  <c r="G10980" i="1"/>
  <c r="H10980" i="1" s="1"/>
  <c r="C10981" i="1"/>
  <c r="D10981" i="1" s="1"/>
  <c r="E10981" i="1"/>
  <c r="F10981" i="1" s="1"/>
  <c r="G10981" i="1"/>
  <c r="C10982" i="1"/>
  <c r="D10982" i="1" s="1"/>
  <c r="E10982" i="1"/>
  <c r="F10982" i="1" s="1"/>
  <c r="G10982" i="1"/>
  <c r="H10982" i="1" s="1"/>
  <c r="C10983" i="1"/>
  <c r="D10983" i="1" s="1"/>
  <c r="E10983" i="1"/>
  <c r="F10983" i="1" s="1"/>
  <c r="G10983" i="1"/>
  <c r="C10984" i="1"/>
  <c r="D10984" i="1" s="1"/>
  <c r="E10984" i="1"/>
  <c r="F10984" i="1" s="1"/>
  <c r="G10984" i="1"/>
  <c r="C10985" i="1"/>
  <c r="D10985" i="1" s="1"/>
  <c r="E10985" i="1"/>
  <c r="F10985" i="1" s="1"/>
  <c r="G10985" i="1"/>
  <c r="H10985" i="1" s="1"/>
  <c r="C10986" i="1"/>
  <c r="D10986" i="1" s="1"/>
  <c r="E10986" i="1"/>
  <c r="F10986" i="1" s="1"/>
  <c r="G10986" i="1"/>
  <c r="J10986" i="1" s="1"/>
  <c r="C10987" i="1"/>
  <c r="D10987" i="1" s="1"/>
  <c r="E10987" i="1"/>
  <c r="F10987" i="1" s="1"/>
  <c r="G10987" i="1"/>
  <c r="J10987" i="1" s="1"/>
  <c r="C10988" i="1"/>
  <c r="D10988" i="1" s="1"/>
  <c r="E10988" i="1"/>
  <c r="F10988" i="1" s="1"/>
  <c r="G10988" i="1"/>
  <c r="C10989" i="1"/>
  <c r="D10989" i="1" s="1"/>
  <c r="E10989" i="1"/>
  <c r="F10989" i="1" s="1"/>
  <c r="G10989" i="1"/>
  <c r="C10990" i="1"/>
  <c r="D10990" i="1" s="1"/>
  <c r="E10990" i="1"/>
  <c r="F10990" i="1" s="1"/>
  <c r="G10990" i="1"/>
  <c r="C10991" i="1"/>
  <c r="D10991" i="1" s="1"/>
  <c r="E10991" i="1"/>
  <c r="F10991" i="1" s="1"/>
  <c r="G10991" i="1"/>
  <c r="C10992" i="1"/>
  <c r="D10992" i="1" s="1"/>
  <c r="E10992" i="1"/>
  <c r="F10992" i="1" s="1"/>
  <c r="G10992" i="1"/>
  <c r="J10992" i="1" s="1"/>
  <c r="C10993" i="1"/>
  <c r="D10993" i="1" s="1"/>
  <c r="E10993" i="1"/>
  <c r="F10993" i="1" s="1"/>
  <c r="G10993" i="1"/>
  <c r="C10994" i="1"/>
  <c r="D10994" i="1" s="1"/>
  <c r="E10994" i="1"/>
  <c r="F10994" i="1" s="1"/>
  <c r="G10994" i="1"/>
  <c r="H10994" i="1" s="1"/>
  <c r="C10995" i="1"/>
  <c r="D10995" i="1" s="1"/>
  <c r="E10995" i="1"/>
  <c r="F10995" i="1" s="1"/>
  <c r="G10995" i="1"/>
  <c r="C10996" i="1"/>
  <c r="D10996" i="1" s="1"/>
  <c r="E10996" i="1"/>
  <c r="F10996" i="1" s="1"/>
  <c r="G10996" i="1"/>
  <c r="C10997" i="1"/>
  <c r="D10997" i="1" s="1"/>
  <c r="E10997" i="1"/>
  <c r="F10997" i="1" s="1"/>
  <c r="G10997" i="1"/>
  <c r="C10998" i="1"/>
  <c r="D10998" i="1" s="1"/>
  <c r="E10998" i="1"/>
  <c r="F10998" i="1" s="1"/>
  <c r="G10998" i="1"/>
  <c r="C10999" i="1"/>
  <c r="D10999" i="1" s="1"/>
  <c r="E10999" i="1"/>
  <c r="F10999" i="1" s="1"/>
  <c r="G10999" i="1"/>
  <c r="J10999" i="1" s="1"/>
  <c r="C11000" i="1"/>
  <c r="D11000" i="1" s="1"/>
  <c r="E11000" i="1"/>
  <c r="F11000" i="1" s="1"/>
  <c r="G11000" i="1"/>
  <c r="J11000" i="1" s="1"/>
  <c r="C11001" i="1"/>
  <c r="D11001" i="1" s="1"/>
  <c r="E11001" i="1"/>
  <c r="F11001" i="1" s="1"/>
  <c r="G11001" i="1"/>
  <c r="C11002" i="1"/>
  <c r="D11002" i="1" s="1"/>
  <c r="E11002" i="1"/>
  <c r="F11002" i="1" s="1"/>
  <c r="G11002" i="1"/>
  <c r="J11002" i="1" s="1"/>
  <c r="C11003" i="1"/>
  <c r="D11003" i="1" s="1"/>
  <c r="E11003" i="1"/>
  <c r="F11003" i="1" s="1"/>
  <c r="G11003" i="1"/>
  <c r="C11004" i="1"/>
  <c r="D11004" i="1" s="1"/>
  <c r="E11004" i="1"/>
  <c r="F11004" i="1" s="1"/>
  <c r="G11004" i="1"/>
  <c r="J11004" i="1" s="1"/>
  <c r="C11005" i="1"/>
  <c r="D11005" i="1" s="1"/>
  <c r="E11005" i="1"/>
  <c r="F11005" i="1" s="1"/>
  <c r="G11005" i="1"/>
  <c r="C11006" i="1"/>
  <c r="D11006" i="1" s="1"/>
  <c r="E11006" i="1"/>
  <c r="F11006" i="1" s="1"/>
  <c r="G11006" i="1"/>
  <c r="H11006" i="1" s="1"/>
  <c r="C11007" i="1"/>
  <c r="D11007" i="1" s="1"/>
  <c r="E11007" i="1"/>
  <c r="F11007" i="1" s="1"/>
  <c r="G11007" i="1"/>
  <c r="H11007" i="1" s="1"/>
  <c r="C11008" i="1"/>
  <c r="D11008" i="1" s="1"/>
  <c r="E11008" i="1"/>
  <c r="F11008" i="1" s="1"/>
  <c r="G11008" i="1"/>
  <c r="C11009" i="1"/>
  <c r="D11009" i="1" s="1"/>
  <c r="E11009" i="1"/>
  <c r="F11009" i="1" s="1"/>
  <c r="G11009" i="1"/>
  <c r="H11009" i="1" s="1"/>
  <c r="C11010" i="1"/>
  <c r="D11010" i="1" s="1"/>
  <c r="E11010" i="1"/>
  <c r="F11010" i="1" s="1"/>
  <c r="G11010" i="1"/>
  <c r="C11011" i="1"/>
  <c r="D11011" i="1" s="1"/>
  <c r="E11011" i="1"/>
  <c r="F11011" i="1" s="1"/>
  <c r="G11011" i="1"/>
  <c r="J11011" i="1" s="1"/>
  <c r="C11012" i="1"/>
  <c r="D11012" i="1" s="1"/>
  <c r="E11012" i="1"/>
  <c r="F11012" i="1" s="1"/>
  <c r="G11012" i="1"/>
  <c r="H11012" i="1" s="1"/>
  <c r="C11013" i="1"/>
  <c r="D11013" i="1" s="1"/>
  <c r="E11013" i="1"/>
  <c r="F11013" i="1" s="1"/>
  <c r="G11013" i="1"/>
  <c r="H11013" i="1" s="1"/>
  <c r="C11014" i="1"/>
  <c r="D11014" i="1" s="1"/>
  <c r="E11014" i="1"/>
  <c r="F11014" i="1" s="1"/>
  <c r="G11014" i="1"/>
  <c r="J11014" i="1" s="1"/>
  <c r="C11015" i="1"/>
  <c r="D11015" i="1" s="1"/>
  <c r="E11015" i="1"/>
  <c r="F11015" i="1" s="1"/>
  <c r="G11015" i="1"/>
  <c r="J11015" i="1" s="1"/>
  <c r="C11016" i="1"/>
  <c r="D11016" i="1" s="1"/>
  <c r="E11016" i="1"/>
  <c r="F11016" i="1" s="1"/>
  <c r="G11016" i="1"/>
  <c r="C11017" i="1"/>
  <c r="D11017" i="1" s="1"/>
  <c r="E11017" i="1"/>
  <c r="F11017" i="1" s="1"/>
  <c r="G11017" i="1"/>
  <c r="C11018" i="1"/>
  <c r="D11018" i="1" s="1"/>
  <c r="E11018" i="1"/>
  <c r="F11018" i="1" s="1"/>
  <c r="G11018" i="1"/>
  <c r="H11018" i="1" s="1"/>
  <c r="C11019" i="1"/>
  <c r="D11019" i="1" s="1"/>
  <c r="E11019" i="1"/>
  <c r="F11019" i="1" s="1"/>
  <c r="G11019" i="1"/>
  <c r="J11019" i="1" s="1"/>
  <c r="C11020" i="1"/>
  <c r="D11020" i="1" s="1"/>
  <c r="E11020" i="1"/>
  <c r="F11020" i="1" s="1"/>
  <c r="G11020" i="1"/>
  <c r="C11021" i="1"/>
  <c r="D11021" i="1" s="1"/>
  <c r="E11021" i="1"/>
  <c r="F11021" i="1" s="1"/>
  <c r="G11021" i="1"/>
  <c r="H11021" i="1" s="1"/>
  <c r="C11022" i="1"/>
  <c r="D11022" i="1" s="1"/>
  <c r="E11022" i="1"/>
  <c r="F11022" i="1" s="1"/>
  <c r="G11022" i="1"/>
  <c r="J11022" i="1" s="1"/>
  <c r="C11023" i="1"/>
  <c r="D11023" i="1" s="1"/>
  <c r="E11023" i="1"/>
  <c r="F11023" i="1" s="1"/>
  <c r="G11023" i="1"/>
  <c r="J11023" i="1" s="1"/>
  <c r="C11024" i="1"/>
  <c r="D11024" i="1" s="1"/>
  <c r="E11024" i="1"/>
  <c r="F11024" i="1" s="1"/>
  <c r="G11024" i="1"/>
  <c r="H11024" i="1" s="1"/>
  <c r="C11025" i="1"/>
  <c r="D11025" i="1" s="1"/>
  <c r="E11025" i="1"/>
  <c r="F11025" i="1" s="1"/>
  <c r="G11025" i="1"/>
  <c r="J11025" i="1" s="1"/>
  <c r="C11026" i="1"/>
  <c r="D11026" i="1" s="1"/>
  <c r="E11026" i="1"/>
  <c r="F11026" i="1" s="1"/>
  <c r="G11026" i="1"/>
  <c r="H11026" i="1" s="1"/>
  <c r="C11027" i="1"/>
  <c r="D11027" i="1" s="1"/>
  <c r="E11027" i="1"/>
  <c r="F11027" i="1" s="1"/>
  <c r="G11027" i="1"/>
  <c r="H11027" i="1" s="1"/>
  <c r="C11028" i="1"/>
  <c r="D11028" i="1" s="1"/>
  <c r="E11028" i="1"/>
  <c r="F11028" i="1" s="1"/>
  <c r="G11028" i="1"/>
  <c r="J11028" i="1" s="1"/>
  <c r="C11029" i="1"/>
  <c r="D11029" i="1" s="1"/>
  <c r="E11029" i="1"/>
  <c r="F11029" i="1" s="1"/>
  <c r="G11029" i="1"/>
  <c r="C11030" i="1"/>
  <c r="D11030" i="1" s="1"/>
  <c r="E11030" i="1"/>
  <c r="F11030" i="1" s="1"/>
  <c r="G11030" i="1"/>
  <c r="H11030" i="1" s="1"/>
  <c r="C11031" i="1"/>
  <c r="D11031" i="1" s="1"/>
  <c r="E11031" i="1"/>
  <c r="F11031" i="1" s="1"/>
  <c r="G11031" i="1"/>
  <c r="C11032" i="1"/>
  <c r="D11032" i="1" s="1"/>
  <c r="E11032" i="1"/>
  <c r="F11032" i="1" s="1"/>
  <c r="G11032" i="1"/>
  <c r="H11032" i="1" s="1"/>
  <c r="C11033" i="1"/>
  <c r="D11033" i="1" s="1"/>
  <c r="E11033" i="1"/>
  <c r="F11033" i="1" s="1"/>
  <c r="G11033" i="1"/>
  <c r="H11033" i="1" s="1"/>
  <c r="C11034" i="1"/>
  <c r="D11034" i="1" s="1"/>
  <c r="E11034" i="1"/>
  <c r="F11034" i="1" s="1"/>
  <c r="G11034" i="1"/>
  <c r="J11034" i="1" s="1"/>
  <c r="C11035" i="1"/>
  <c r="D11035" i="1" s="1"/>
  <c r="E11035" i="1"/>
  <c r="F11035" i="1" s="1"/>
  <c r="G11035" i="1"/>
  <c r="C11036" i="1"/>
  <c r="D11036" i="1" s="1"/>
  <c r="E11036" i="1"/>
  <c r="F11036" i="1" s="1"/>
  <c r="G11036" i="1"/>
  <c r="C11037" i="1"/>
  <c r="D11037" i="1" s="1"/>
  <c r="E11037" i="1"/>
  <c r="F11037" i="1" s="1"/>
  <c r="G11037" i="1"/>
  <c r="H11037" i="1" s="1"/>
  <c r="C11038" i="1"/>
  <c r="D11038" i="1" s="1"/>
  <c r="E11038" i="1"/>
  <c r="F11038" i="1" s="1"/>
  <c r="G11038" i="1"/>
  <c r="J11038" i="1" s="1"/>
  <c r="C11039" i="1"/>
  <c r="D11039" i="1" s="1"/>
  <c r="E11039" i="1"/>
  <c r="F11039" i="1" s="1"/>
  <c r="G11039" i="1"/>
  <c r="C11040" i="1"/>
  <c r="D11040" i="1" s="1"/>
  <c r="E11040" i="1"/>
  <c r="F11040" i="1" s="1"/>
  <c r="G11040" i="1"/>
  <c r="J11040" i="1" s="1"/>
  <c r="C11041" i="1"/>
  <c r="D11041" i="1" s="1"/>
  <c r="E11041" i="1"/>
  <c r="F11041" i="1" s="1"/>
  <c r="G11041" i="1"/>
  <c r="C11042" i="1"/>
  <c r="D11042" i="1" s="1"/>
  <c r="E11042" i="1"/>
  <c r="F11042" i="1" s="1"/>
  <c r="G11042" i="1"/>
  <c r="H11042" i="1" s="1"/>
  <c r="C11043" i="1"/>
  <c r="D11043" i="1" s="1"/>
  <c r="E11043" i="1"/>
  <c r="F11043" i="1" s="1"/>
  <c r="G11043" i="1"/>
  <c r="H11043" i="1" s="1"/>
  <c r="C11044" i="1"/>
  <c r="D11044" i="1" s="1"/>
  <c r="E11044" i="1"/>
  <c r="F11044" i="1" s="1"/>
  <c r="G11044" i="1"/>
  <c r="J11044" i="1" s="1"/>
  <c r="C11045" i="1"/>
  <c r="D11045" i="1" s="1"/>
  <c r="E11045" i="1"/>
  <c r="F11045" i="1" s="1"/>
  <c r="G11045" i="1"/>
  <c r="C11046" i="1"/>
  <c r="D11046" i="1" s="1"/>
  <c r="E11046" i="1"/>
  <c r="F11046" i="1" s="1"/>
  <c r="G11046" i="1"/>
  <c r="J11046" i="1" s="1"/>
  <c r="C11047" i="1"/>
  <c r="D11047" i="1" s="1"/>
  <c r="E11047" i="1"/>
  <c r="F11047" i="1" s="1"/>
  <c r="G11047" i="1"/>
  <c r="J11047" i="1" s="1"/>
  <c r="C11048" i="1"/>
  <c r="D11048" i="1" s="1"/>
  <c r="E11048" i="1"/>
  <c r="F11048" i="1" s="1"/>
  <c r="G11048" i="1"/>
  <c r="H11048" i="1" s="1"/>
  <c r="C11049" i="1"/>
  <c r="D11049" i="1" s="1"/>
  <c r="E11049" i="1"/>
  <c r="F11049" i="1" s="1"/>
  <c r="G11049" i="1"/>
  <c r="C11050" i="1"/>
  <c r="D11050" i="1" s="1"/>
  <c r="E11050" i="1"/>
  <c r="F11050" i="1" s="1"/>
  <c r="G11050" i="1"/>
  <c r="H11050" i="1" s="1"/>
  <c r="C11051" i="1"/>
  <c r="D11051" i="1" s="1"/>
  <c r="E11051" i="1"/>
  <c r="F11051" i="1" s="1"/>
  <c r="G11051" i="1"/>
  <c r="J11051" i="1" s="1"/>
  <c r="C11052" i="1"/>
  <c r="D11052" i="1" s="1"/>
  <c r="E11052" i="1"/>
  <c r="F11052" i="1" s="1"/>
  <c r="G11052" i="1"/>
  <c r="J11052" i="1" s="1"/>
  <c r="C11053" i="1"/>
  <c r="D11053" i="1" s="1"/>
  <c r="E11053" i="1"/>
  <c r="F11053" i="1" s="1"/>
  <c r="G11053" i="1"/>
  <c r="H11053" i="1" s="1"/>
  <c r="C11054" i="1"/>
  <c r="D11054" i="1" s="1"/>
  <c r="E11054" i="1"/>
  <c r="F11054" i="1" s="1"/>
  <c r="G11054" i="1"/>
  <c r="H11054" i="1" s="1"/>
  <c r="C11055" i="1"/>
  <c r="D11055" i="1" s="1"/>
  <c r="E11055" i="1"/>
  <c r="F11055" i="1" s="1"/>
  <c r="G11055" i="1"/>
  <c r="H11055" i="1" s="1"/>
  <c r="C11056" i="1"/>
  <c r="D11056" i="1" s="1"/>
  <c r="E11056" i="1"/>
  <c r="F11056" i="1" s="1"/>
  <c r="G11056" i="1"/>
  <c r="H11056" i="1" s="1"/>
  <c r="C11057" i="1"/>
  <c r="D11057" i="1" s="1"/>
  <c r="E11057" i="1"/>
  <c r="F11057" i="1" s="1"/>
  <c r="G11057" i="1"/>
  <c r="J11057" i="1" s="1"/>
  <c r="C11058" i="1"/>
  <c r="D11058" i="1" s="1"/>
  <c r="E11058" i="1"/>
  <c r="F11058" i="1" s="1"/>
  <c r="G11058" i="1"/>
  <c r="H11058" i="1" s="1"/>
  <c r="C11059" i="1"/>
  <c r="D11059" i="1" s="1"/>
  <c r="E11059" i="1"/>
  <c r="F11059" i="1" s="1"/>
  <c r="G11059" i="1"/>
  <c r="C11060" i="1"/>
  <c r="D11060" i="1" s="1"/>
  <c r="E11060" i="1"/>
  <c r="F11060" i="1" s="1"/>
  <c r="G11060" i="1"/>
  <c r="H11060" i="1" s="1"/>
  <c r="C11061" i="1"/>
  <c r="D11061" i="1" s="1"/>
  <c r="E11061" i="1"/>
  <c r="F11061" i="1" s="1"/>
  <c r="G11061" i="1"/>
  <c r="H11061" i="1" s="1"/>
  <c r="C11062" i="1"/>
  <c r="D11062" i="1" s="1"/>
  <c r="E11062" i="1"/>
  <c r="F11062" i="1" s="1"/>
  <c r="G11062" i="1"/>
  <c r="J11062" i="1" s="1"/>
  <c r="C11063" i="1"/>
  <c r="D11063" i="1" s="1"/>
  <c r="E11063" i="1"/>
  <c r="F11063" i="1" s="1"/>
  <c r="G11063" i="1"/>
  <c r="J11063" i="1" s="1"/>
  <c r="C11064" i="1"/>
  <c r="D11064" i="1" s="1"/>
  <c r="E11064" i="1"/>
  <c r="F11064" i="1" s="1"/>
  <c r="G11064" i="1"/>
  <c r="H11064" i="1" s="1"/>
  <c r="C11065" i="1"/>
  <c r="D11065" i="1" s="1"/>
  <c r="E11065" i="1"/>
  <c r="F11065" i="1" s="1"/>
  <c r="G11065" i="1"/>
  <c r="C11066" i="1"/>
  <c r="D11066" i="1" s="1"/>
  <c r="E11066" i="1"/>
  <c r="F11066" i="1" s="1"/>
  <c r="G11066" i="1"/>
  <c r="C11067" i="1"/>
  <c r="D11067" i="1" s="1"/>
  <c r="E11067" i="1"/>
  <c r="F11067" i="1" s="1"/>
  <c r="G11067" i="1"/>
  <c r="H11067" i="1" s="1"/>
  <c r="C11068" i="1"/>
  <c r="D11068" i="1" s="1"/>
  <c r="E11068" i="1"/>
  <c r="F11068" i="1" s="1"/>
  <c r="G11068" i="1"/>
  <c r="C11069" i="1"/>
  <c r="D11069" i="1" s="1"/>
  <c r="E11069" i="1"/>
  <c r="F11069" i="1" s="1"/>
  <c r="G11069" i="1"/>
  <c r="J11069" i="1" s="1"/>
  <c r="C11070" i="1"/>
  <c r="D11070" i="1" s="1"/>
  <c r="E11070" i="1"/>
  <c r="F11070" i="1" s="1"/>
  <c r="G11070" i="1"/>
  <c r="H11070" i="1" s="1"/>
  <c r="C11071" i="1"/>
  <c r="D11071" i="1" s="1"/>
  <c r="E11071" i="1"/>
  <c r="F11071" i="1" s="1"/>
  <c r="G11071" i="1"/>
  <c r="C11072" i="1"/>
  <c r="D11072" i="1" s="1"/>
  <c r="E11072" i="1"/>
  <c r="F11072" i="1" s="1"/>
  <c r="G11072" i="1"/>
  <c r="H11072" i="1" s="1"/>
  <c r="C11073" i="1"/>
  <c r="D11073" i="1" s="1"/>
  <c r="E11073" i="1"/>
  <c r="F11073" i="1" s="1"/>
  <c r="G11073" i="1"/>
  <c r="H11073" i="1" s="1"/>
  <c r="C11074" i="1"/>
  <c r="D11074" i="1" s="1"/>
  <c r="E11074" i="1"/>
  <c r="F11074" i="1" s="1"/>
  <c r="G11074" i="1"/>
  <c r="J11074" i="1" s="1"/>
  <c r="C11075" i="1"/>
  <c r="D11075" i="1" s="1"/>
  <c r="E11075" i="1"/>
  <c r="F11075" i="1" s="1"/>
  <c r="G11075" i="1"/>
  <c r="J11075" i="1" s="1"/>
  <c r="C11076" i="1"/>
  <c r="D11076" i="1" s="1"/>
  <c r="E11076" i="1"/>
  <c r="F11076" i="1" s="1"/>
  <c r="G11076" i="1"/>
  <c r="H11076" i="1" s="1"/>
  <c r="C11077" i="1"/>
  <c r="D11077" i="1" s="1"/>
  <c r="E11077" i="1"/>
  <c r="F11077" i="1" s="1"/>
  <c r="G11077" i="1"/>
  <c r="J11077" i="1" s="1"/>
  <c r="C11078" i="1"/>
  <c r="D11078" i="1" s="1"/>
  <c r="E11078" i="1"/>
  <c r="F11078" i="1" s="1"/>
  <c r="G11078" i="1"/>
  <c r="C11079" i="1"/>
  <c r="D11079" i="1" s="1"/>
  <c r="E11079" i="1"/>
  <c r="F11079" i="1" s="1"/>
  <c r="G11079" i="1"/>
  <c r="H11079" i="1" s="1"/>
  <c r="C11080" i="1"/>
  <c r="D11080" i="1" s="1"/>
  <c r="E11080" i="1"/>
  <c r="F11080" i="1" s="1"/>
  <c r="G11080" i="1"/>
  <c r="C11081" i="1"/>
  <c r="D11081" i="1" s="1"/>
  <c r="E11081" i="1"/>
  <c r="F11081" i="1" s="1"/>
  <c r="G11081" i="1"/>
  <c r="J11081" i="1" s="1"/>
  <c r="C11082" i="1"/>
  <c r="D11082" i="1" s="1"/>
  <c r="E11082" i="1"/>
  <c r="F11082" i="1" s="1"/>
  <c r="G11082" i="1"/>
  <c r="H11082" i="1" s="1"/>
  <c r="C11083" i="1"/>
  <c r="D11083" i="1" s="1"/>
  <c r="E11083" i="1"/>
  <c r="F11083" i="1" s="1"/>
  <c r="G11083" i="1"/>
  <c r="H11083" i="1" s="1"/>
  <c r="C11084" i="1"/>
  <c r="D11084" i="1" s="1"/>
  <c r="E11084" i="1"/>
  <c r="F11084" i="1" s="1"/>
  <c r="G11084" i="1"/>
  <c r="C11085" i="1"/>
  <c r="D11085" i="1" s="1"/>
  <c r="E11085" i="1"/>
  <c r="F11085" i="1" s="1"/>
  <c r="G11085" i="1"/>
  <c r="H11085" i="1" s="1"/>
  <c r="C11086" i="1"/>
  <c r="D11086" i="1" s="1"/>
  <c r="E11086" i="1"/>
  <c r="F11086" i="1" s="1"/>
  <c r="G11086" i="1"/>
  <c r="C11087" i="1"/>
  <c r="D11087" i="1" s="1"/>
  <c r="E11087" i="1"/>
  <c r="F11087" i="1" s="1"/>
  <c r="G11087" i="1"/>
  <c r="C11088" i="1"/>
  <c r="D11088" i="1" s="1"/>
  <c r="E11088" i="1"/>
  <c r="F11088" i="1" s="1"/>
  <c r="G11088" i="1"/>
  <c r="C11089" i="1"/>
  <c r="D11089" i="1" s="1"/>
  <c r="E11089" i="1"/>
  <c r="F11089" i="1" s="1"/>
  <c r="G11089" i="1"/>
  <c r="C11090" i="1"/>
  <c r="D11090" i="1" s="1"/>
  <c r="E11090" i="1"/>
  <c r="F11090" i="1" s="1"/>
  <c r="G11090" i="1"/>
  <c r="J11090" i="1" s="1"/>
  <c r="C11091" i="1"/>
  <c r="D11091" i="1" s="1"/>
  <c r="E11091" i="1"/>
  <c r="F11091" i="1" s="1"/>
  <c r="G11091" i="1"/>
  <c r="C11092" i="1"/>
  <c r="D11092" i="1" s="1"/>
  <c r="E11092" i="1"/>
  <c r="F11092" i="1" s="1"/>
  <c r="G11092" i="1"/>
  <c r="H11092" i="1" s="1"/>
  <c r="C11093" i="1"/>
  <c r="D11093" i="1" s="1"/>
  <c r="E11093" i="1"/>
  <c r="F11093" i="1" s="1"/>
  <c r="G11093" i="1"/>
  <c r="J11093" i="1" s="1"/>
  <c r="C11094" i="1"/>
  <c r="D11094" i="1" s="1"/>
  <c r="E11094" i="1"/>
  <c r="F11094" i="1" s="1"/>
  <c r="G11094" i="1"/>
  <c r="H11094" i="1" s="1"/>
  <c r="C11095" i="1"/>
  <c r="D11095" i="1" s="1"/>
  <c r="E11095" i="1"/>
  <c r="F11095" i="1" s="1"/>
  <c r="G11095" i="1"/>
  <c r="H11095" i="1" s="1"/>
  <c r="C11096" i="1"/>
  <c r="D11096" i="1" s="1"/>
  <c r="E11096" i="1"/>
  <c r="F11096" i="1" s="1"/>
  <c r="G11096" i="1"/>
  <c r="H11096" i="1" s="1"/>
  <c r="C11097" i="1"/>
  <c r="D11097" i="1" s="1"/>
  <c r="E11097" i="1"/>
  <c r="F11097" i="1" s="1"/>
  <c r="G11097" i="1"/>
  <c r="H11097" i="1" s="1"/>
  <c r="C11098" i="1"/>
  <c r="D11098" i="1" s="1"/>
  <c r="E11098" i="1"/>
  <c r="F11098" i="1" s="1"/>
  <c r="G11098" i="1"/>
  <c r="J11098" i="1" s="1"/>
  <c r="C11099" i="1"/>
  <c r="D11099" i="1" s="1"/>
  <c r="E11099" i="1"/>
  <c r="F11099" i="1" s="1"/>
  <c r="G11099" i="1"/>
  <c r="J11099" i="1" s="1"/>
  <c r="H11099" i="1"/>
  <c r="C11100" i="1"/>
  <c r="D11100" i="1" s="1"/>
  <c r="E11100" i="1"/>
  <c r="F11100" i="1" s="1"/>
  <c r="G11100" i="1"/>
  <c r="H11100" i="1" s="1"/>
  <c r="C11101" i="1"/>
  <c r="D11101" i="1" s="1"/>
  <c r="E11101" i="1"/>
  <c r="F11101" i="1" s="1"/>
  <c r="G11101" i="1"/>
  <c r="H11101" i="1" s="1"/>
  <c r="C11102" i="1"/>
  <c r="D11102" i="1" s="1"/>
  <c r="E11102" i="1"/>
  <c r="F11102" i="1" s="1"/>
  <c r="G11102" i="1"/>
  <c r="C10503" i="1"/>
  <c r="D10503" i="1" s="1"/>
  <c r="E10503" i="1"/>
  <c r="F10503" i="1" s="1"/>
  <c r="G10503" i="1"/>
  <c r="H10503" i="1" s="1"/>
  <c r="C10504" i="1"/>
  <c r="D10504" i="1" s="1"/>
  <c r="E10504" i="1"/>
  <c r="F10504" i="1" s="1"/>
  <c r="G10504" i="1"/>
  <c r="H10504" i="1" s="1"/>
  <c r="C10505" i="1"/>
  <c r="D10505" i="1" s="1"/>
  <c r="E10505" i="1"/>
  <c r="F10505" i="1" s="1"/>
  <c r="G10505" i="1"/>
  <c r="C10506" i="1"/>
  <c r="D10506" i="1" s="1"/>
  <c r="E10506" i="1"/>
  <c r="F10506" i="1" s="1"/>
  <c r="G10506" i="1"/>
  <c r="J10506" i="1" s="1"/>
  <c r="C10507" i="1"/>
  <c r="D10507" i="1" s="1"/>
  <c r="E10507" i="1"/>
  <c r="F10507" i="1" s="1"/>
  <c r="G10507" i="1"/>
  <c r="C10508" i="1"/>
  <c r="D10508" i="1" s="1"/>
  <c r="E10508" i="1"/>
  <c r="F10508" i="1" s="1"/>
  <c r="G10508" i="1"/>
  <c r="J10508" i="1" s="1"/>
  <c r="C10509" i="1"/>
  <c r="D10509" i="1" s="1"/>
  <c r="E10509" i="1"/>
  <c r="F10509" i="1" s="1"/>
  <c r="G10509" i="1"/>
  <c r="C10510" i="1"/>
  <c r="D10510" i="1" s="1"/>
  <c r="E10510" i="1"/>
  <c r="F10510" i="1" s="1"/>
  <c r="G10510" i="1"/>
  <c r="C10511" i="1"/>
  <c r="D10511" i="1" s="1"/>
  <c r="E10511" i="1"/>
  <c r="F10511" i="1" s="1"/>
  <c r="G10511" i="1"/>
  <c r="H10511" i="1" s="1"/>
  <c r="C10512" i="1"/>
  <c r="D10512" i="1" s="1"/>
  <c r="E10512" i="1"/>
  <c r="F10512" i="1" s="1"/>
  <c r="G10512" i="1"/>
  <c r="H10512" i="1" s="1"/>
  <c r="C10513" i="1"/>
  <c r="D10513" i="1" s="1"/>
  <c r="E10513" i="1"/>
  <c r="F10513" i="1" s="1"/>
  <c r="G10513" i="1"/>
  <c r="H10513" i="1" s="1"/>
  <c r="C10514" i="1"/>
  <c r="D10514" i="1" s="1"/>
  <c r="E10514" i="1"/>
  <c r="F10514" i="1" s="1"/>
  <c r="G10514" i="1"/>
  <c r="J10514" i="1" s="1"/>
  <c r="C10515" i="1"/>
  <c r="D10515" i="1" s="1"/>
  <c r="E10515" i="1"/>
  <c r="F10515" i="1" s="1"/>
  <c r="G10515" i="1"/>
  <c r="H10515" i="1" s="1"/>
  <c r="C10516" i="1"/>
  <c r="D10516" i="1" s="1"/>
  <c r="E10516" i="1"/>
  <c r="F10516" i="1" s="1"/>
  <c r="G10516" i="1"/>
  <c r="H10516" i="1" s="1"/>
  <c r="C10517" i="1"/>
  <c r="D10517" i="1" s="1"/>
  <c r="E10517" i="1"/>
  <c r="F10517" i="1" s="1"/>
  <c r="G10517" i="1"/>
  <c r="C10518" i="1"/>
  <c r="D10518" i="1" s="1"/>
  <c r="E10518" i="1"/>
  <c r="F10518" i="1" s="1"/>
  <c r="G10518" i="1"/>
  <c r="J10518" i="1" s="1"/>
  <c r="C10519" i="1"/>
  <c r="D10519" i="1" s="1"/>
  <c r="E10519" i="1"/>
  <c r="F10519" i="1" s="1"/>
  <c r="G10519" i="1"/>
  <c r="C10520" i="1"/>
  <c r="D10520" i="1" s="1"/>
  <c r="E10520" i="1"/>
  <c r="F10520" i="1" s="1"/>
  <c r="G10520" i="1"/>
  <c r="J10520" i="1" s="1"/>
  <c r="C10521" i="1"/>
  <c r="D10521" i="1" s="1"/>
  <c r="E10521" i="1"/>
  <c r="F10521" i="1" s="1"/>
  <c r="G10521" i="1"/>
  <c r="C10522" i="1"/>
  <c r="D10522" i="1" s="1"/>
  <c r="E10522" i="1"/>
  <c r="F10522" i="1" s="1"/>
  <c r="G10522" i="1"/>
  <c r="C10523" i="1"/>
  <c r="D10523" i="1" s="1"/>
  <c r="E10523" i="1"/>
  <c r="F10523" i="1" s="1"/>
  <c r="G10523" i="1"/>
  <c r="H10523" i="1" s="1"/>
  <c r="C10524" i="1"/>
  <c r="D10524" i="1" s="1"/>
  <c r="E10524" i="1"/>
  <c r="F10524" i="1" s="1"/>
  <c r="G10524" i="1"/>
  <c r="H10524" i="1" s="1"/>
  <c r="C10525" i="1"/>
  <c r="D10525" i="1" s="1"/>
  <c r="E10525" i="1"/>
  <c r="F10525" i="1" s="1"/>
  <c r="G10525" i="1"/>
  <c r="H10525" i="1" s="1"/>
  <c r="C10526" i="1"/>
  <c r="D10526" i="1" s="1"/>
  <c r="E10526" i="1"/>
  <c r="F10526" i="1" s="1"/>
  <c r="G10526" i="1"/>
  <c r="J10526" i="1" s="1"/>
  <c r="C10527" i="1"/>
  <c r="D10527" i="1" s="1"/>
  <c r="E10527" i="1"/>
  <c r="F10527" i="1" s="1"/>
  <c r="G10527" i="1"/>
  <c r="H10527" i="1" s="1"/>
  <c r="C10528" i="1"/>
  <c r="D10528" i="1" s="1"/>
  <c r="E10528" i="1"/>
  <c r="F10528" i="1" s="1"/>
  <c r="G10528" i="1"/>
  <c r="H10528" i="1" s="1"/>
  <c r="C10529" i="1"/>
  <c r="D10529" i="1" s="1"/>
  <c r="E10529" i="1"/>
  <c r="F10529" i="1" s="1"/>
  <c r="G10529" i="1"/>
  <c r="C10530" i="1"/>
  <c r="D10530" i="1" s="1"/>
  <c r="E10530" i="1"/>
  <c r="F10530" i="1" s="1"/>
  <c r="G10530" i="1"/>
  <c r="J10530" i="1" s="1"/>
  <c r="C10531" i="1"/>
  <c r="D10531" i="1" s="1"/>
  <c r="E10531" i="1"/>
  <c r="F10531" i="1" s="1"/>
  <c r="G10531" i="1"/>
  <c r="H10531" i="1" s="1"/>
  <c r="C10532" i="1"/>
  <c r="D10532" i="1" s="1"/>
  <c r="E10532" i="1"/>
  <c r="F10532" i="1" s="1"/>
  <c r="G10532" i="1"/>
  <c r="J10532" i="1" s="1"/>
  <c r="C10533" i="1"/>
  <c r="D10533" i="1" s="1"/>
  <c r="E10533" i="1"/>
  <c r="F10533" i="1" s="1"/>
  <c r="G10533" i="1"/>
  <c r="C10534" i="1"/>
  <c r="D10534" i="1" s="1"/>
  <c r="E10534" i="1"/>
  <c r="F10534" i="1" s="1"/>
  <c r="G10534" i="1"/>
  <c r="H10534" i="1" s="1"/>
  <c r="C10535" i="1"/>
  <c r="D10535" i="1" s="1"/>
  <c r="E10535" i="1"/>
  <c r="F10535" i="1" s="1"/>
  <c r="G10535" i="1"/>
  <c r="H10535" i="1" s="1"/>
  <c r="C10536" i="1"/>
  <c r="D10536" i="1" s="1"/>
  <c r="E10536" i="1"/>
  <c r="F10536" i="1" s="1"/>
  <c r="G10536" i="1"/>
  <c r="J10536" i="1" s="1"/>
  <c r="C10537" i="1"/>
  <c r="D10537" i="1" s="1"/>
  <c r="E10537" i="1"/>
  <c r="F10537" i="1" s="1"/>
  <c r="G10537" i="1"/>
  <c r="H10537" i="1" s="1"/>
  <c r="C10538" i="1"/>
  <c r="D10538" i="1" s="1"/>
  <c r="E10538" i="1"/>
  <c r="F10538" i="1" s="1"/>
  <c r="G10538" i="1"/>
  <c r="J10538" i="1" s="1"/>
  <c r="C10539" i="1"/>
  <c r="D10539" i="1" s="1"/>
  <c r="E10539" i="1"/>
  <c r="F10539" i="1" s="1"/>
  <c r="G10539" i="1"/>
  <c r="H10539" i="1" s="1"/>
  <c r="C10540" i="1"/>
  <c r="D10540" i="1" s="1"/>
  <c r="E10540" i="1"/>
  <c r="F10540" i="1" s="1"/>
  <c r="G10540" i="1"/>
  <c r="H10540" i="1" s="1"/>
  <c r="C10541" i="1"/>
  <c r="D10541" i="1" s="1"/>
  <c r="E10541" i="1"/>
  <c r="F10541" i="1" s="1"/>
  <c r="G10541" i="1"/>
  <c r="C10542" i="1"/>
  <c r="D10542" i="1" s="1"/>
  <c r="E10542" i="1"/>
  <c r="F10542" i="1" s="1"/>
  <c r="G10542" i="1"/>
  <c r="C10543" i="1"/>
  <c r="D10543" i="1" s="1"/>
  <c r="E10543" i="1"/>
  <c r="F10543" i="1" s="1"/>
  <c r="G10543" i="1"/>
  <c r="H10543" i="1" s="1"/>
  <c r="C10544" i="1"/>
  <c r="D10544" i="1" s="1"/>
  <c r="E10544" i="1"/>
  <c r="F10544" i="1" s="1"/>
  <c r="G10544" i="1"/>
  <c r="J10544" i="1" s="1"/>
  <c r="C10545" i="1"/>
  <c r="D10545" i="1" s="1"/>
  <c r="E10545" i="1"/>
  <c r="F10545" i="1" s="1"/>
  <c r="G10545" i="1"/>
  <c r="C10546" i="1"/>
  <c r="D10546" i="1" s="1"/>
  <c r="E10546" i="1"/>
  <c r="F10546" i="1" s="1"/>
  <c r="G10546" i="1"/>
  <c r="C10547" i="1"/>
  <c r="D10547" i="1" s="1"/>
  <c r="E10547" i="1"/>
  <c r="F10547" i="1" s="1"/>
  <c r="G10547" i="1"/>
  <c r="H10547" i="1" s="1"/>
  <c r="C10548" i="1"/>
  <c r="D10548" i="1" s="1"/>
  <c r="E10548" i="1"/>
  <c r="F10548" i="1" s="1"/>
  <c r="G10548" i="1"/>
  <c r="J10548" i="1" s="1"/>
  <c r="C10549" i="1"/>
  <c r="D10549" i="1" s="1"/>
  <c r="E10549" i="1"/>
  <c r="F10549" i="1" s="1"/>
  <c r="G10549" i="1"/>
  <c r="H10549" i="1" s="1"/>
  <c r="C10550" i="1"/>
  <c r="D10550" i="1" s="1"/>
  <c r="E10550" i="1"/>
  <c r="F10550" i="1" s="1"/>
  <c r="G10550" i="1"/>
  <c r="J10550" i="1" s="1"/>
  <c r="C10551" i="1"/>
  <c r="D10551" i="1" s="1"/>
  <c r="E10551" i="1"/>
  <c r="F10551" i="1" s="1"/>
  <c r="G10551" i="1"/>
  <c r="H10551" i="1" s="1"/>
  <c r="C10552" i="1"/>
  <c r="D10552" i="1" s="1"/>
  <c r="E10552" i="1"/>
  <c r="F10552" i="1" s="1"/>
  <c r="G10552" i="1"/>
  <c r="H10552" i="1" s="1"/>
  <c r="C10553" i="1"/>
  <c r="D10553" i="1" s="1"/>
  <c r="E10553" i="1"/>
  <c r="F10553" i="1" s="1"/>
  <c r="G10553" i="1"/>
  <c r="H10553" i="1" s="1"/>
  <c r="C10554" i="1"/>
  <c r="D10554" i="1" s="1"/>
  <c r="E10554" i="1"/>
  <c r="F10554" i="1" s="1"/>
  <c r="G10554" i="1"/>
  <c r="J10554" i="1" s="1"/>
  <c r="C10555" i="1"/>
  <c r="D10555" i="1" s="1"/>
  <c r="E10555" i="1"/>
  <c r="F10555" i="1" s="1"/>
  <c r="G10555" i="1"/>
  <c r="C10556" i="1"/>
  <c r="D10556" i="1" s="1"/>
  <c r="E10556" i="1"/>
  <c r="F10556" i="1" s="1"/>
  <c r="G10556" i="1"/>
  <c r="J10556" i="1" s="1"/>
  <c r="C10557" i="1"/>
  <c r="D10557" i="1" s="1"/>
  <c r="E10557" i="1"/>
  <c r="F10557" i="1" s="1"/>
  <c r="G10557" i="1"/>
  <c r="C10558" i="1"/>
  <c r="D10558" i="1" s="1"/>
  <c r="E10558" i="1"/>
  <c r="F10558" i="1" s="1"/>
  <c r="G10558" i="1"/>
  <c r="C10559" i="1"/>
  <c r="D10559" i="1" s="1"/>
  <c r="E10559" i="1"/>
  <c r="F10559" i="1" s="1"/>
  <c r="G10559" i="1"/>
  <c r="H10559" i="1" s="1"/>
  <c r="C10560" i="1"/>
  <c r="D10560" i="1" s="1"/>
  <c r="E10560" i="1"/>
  <c r="F10560" i="1" s="1"/>
  <c r="G10560" i="1"/>
  <c r="C10561" i="1"/>
  <c r="D10561" i="1" s="1"/>
  <c r="E10561" i="1"/>
  <c r="F10561" i="1" s="1"/>
  <c r="G10561" i="1"/>
  <c r="H10561" i="1" s="1"/>
  <c r="C10562" i="1"/>
  <c r="D10562" i="1" s="1"/>
  <c r="E10562" i="1"/>
  <c r="F10562" i="1" s="1"/>
  <c r="G10562" i="1"/>
  <c r="J10562" i="1" s="1"/>
  <c r="C10563" i="1"/>
  <c r="D10563" i="1" s="1"/>
  <c r="E10563" i="1"/>
  <c r="F10563" i="1" s="1"/>
  <c r="G10563" i="1"/>
  <c r="H10563" i="1" s="1"/>
  <c r="C10564" i="1"/>
  <c r="D10564" i="1" s="1"/>
  <c r="E10564" i="1"/>
  <c r="F10564" i="1" s="1"/>
  <c r="G10564" i="1"/>
  <c r="H10564" i="1" s="1"/>
  <c r="C10565" i="1"/>
  <c r="D10565" i="1" s="1"/>
  <c r="E10565" i="1"/>
  <c r="F10565" i="1" s="1"/>
  <c r="G10565" i="1"/>
  <c r="J10565" i="1" s="1"/>
  <c r="C10566" i="1"/>
  <c r="D10566" i="1" s="1"/>
  <c r="E10566" i="1"/>
  <c r="F10566" i="1" s="1"/>
  <c r="G10566" i="1"/>
  <c r="C10567" i="1"/>
  <c r="D10567" i="1" s="1"/>
  <c r="E10567" i="1"/>
  <c r="F10567" i="1" s="1"/>
  <c r="G10567" i="1"/>
  <c r="H10567" i="1" s="1"/>
  <c r="C10568" i="1"/>
  <c r="D10568" i="1" s="1"/>
  <c r="E10568" i="1"/>
  <c r="F10568" i="1" s="1"/>
  <c r="G10568" i="1"/>
  <c r="J10568" i="1" s="1"/>
  <c r="C10569" i="1"/>
  <c r="D10569" i="1" s="1"/>
  <c r="E10569" i="1"/>
  <c r="F10569" i="1" s="1"/>
  <c r="G10569" i="1"/>
  <c r="C10570" i="1"/>
  <c r="D10570" i="1" s="1"/>
  <c r="E10570" i="1"/>
  <c r="F10570" i="1" s="1"/>
  <c r="G10570" i="1"/>
  <c r="C10571" i="1"/>
  <c r="D10571" i="1" s="1"/>
  <c r="E10571" i="1"/>
  <c r="F10571" i="1" s="1"/>
  <c r="G10571" i="1"/>
  <c r="H10571" i="1" s="1"/>
  <c r="C10572" i="1"/>
  <c r="D10572" i="1" s="1"/>
  <c r="E10572" i="1"/>
  <c r="F10572" i="1" s="1"/>
  <c r="G10572" i="1"/>
  <c r="H10572" i="1" s="1"/>
  <c r="C10573" i="1"/>
  <c r="D10573" i="1" s="1"/>
  <c r="E10573" i="1"/>
  <c r="F10573" i="1" s="1"/>
  <c r="G10573" i="1"/>
  <c r="H10573" i="1" s="1"/>
  <c r="C10574" i="1"/>
  <c r="D10574" i="1" s="1"/>
  <c r="E10574" i="1"/>
  <c r="F10574" i="1" s="1"/>
  <c r="G10574" i="1"/>
  <c r="J10574" i="1" s="1"/>
  <c r="C10575" i="1"/>
  <c r="D10575" i="1" s="1"/>
  <c r="E10575" i="1"/>
  <c r="F10575" i="1" s="1"/>
  <c r="G10575" i="1"/>
  <c r="H10575" i="1" s="1"/>
  <c r="C10576" i="1"/>
  <c r="D10576" i="1" s="1"/>
  <c r="E10576" i="1"/>
  <c r="F10576" i="1" s="1"/>
  <c r="G10576" i="1"/>
  <c r="H10576" i="1" s="1"/>
  <c r="C10577" i="1"/>
  <c r="D10577" i="1" s="1"/>
  <c r="E10577" i="1"/>
  <c r="F10577" i="1" s="1"/>
  <c r="G10577" i="1"/>
  <c r="H10577" i="1" s="1"/>
  <c r="C10578" i="1"/>
  <c r="D10578" i="1" s="1"/>
  <c r="E10578" i="1"/>
  <c r="F10578" i="1" s="1"/>
  <c r="G10578" i="1"/>
  <c r="J10578" i="1" s="1"/>
  <c r="C10579" i="1"/>
  <c r="D10579" i="1" s="1"/>
  <c r="E10579" i="1"/>
  <c r="F10579" i="1" s="1"/>
  <c r="G10579" i="1"/>
  <c r="H10579" i="1" s="1"/>
  <c r="C10580" i="1"/>
  <c r="D10580" i="1" s="1"/>
  <c r="E10580" i="1"/>
  <c r="F10580" i="1" s="1"/>
  <c r="G10580" i="1"/>
  <c r="J10580" i="1" s="1"/>
  <c r="C10581" i="1"/>
  <c r="D10581" i="1" s="1"/>
  <c r="E10581" i="1"/>
  <c r="F10581" i="1" s="1"/>
  <c r="G10581" i="1"/>
  <c r="C10582" i="1"/>
  <c r="D10582" i="1" s="1"/>
  <c r="E10582" i="1"/>
  <c r="F10582" i="1" s="1"/>
  <c r="G10582" i="1"/>
  <c r="H10582" i="1" s="1"/>
  <c r="C10583" i="1"/>
  <c r="D10583" i="1" s="1"/>
  <c r="E10583" i="1"/>
  <c r="F10583" i="1" s="1"/>
  <c r="G10583" i="1"/>
  <c r="C10584" i="1"/>
  <c r="D10584" i="1" s="1"/>
  <c r="E10584" i="1"/>
  <c r="F10584" i="1" s="1"/>
  <c r="G10584" i="1"/>
  <c r="C10585" i="1"/>
  <c r="D10585" i="1" s="1"/>
  <c r="E10585" i="1"/>
  <c r="F10585" i="1" s="1"/>
  <c r="G10585" i="1"/>
  <c r="H10585" i="1" s="1"/>
  <c r="C10586" i="1"/>
  <c r="D10586" i="1" s="1"/>
  <c r="E10586" i="1"/>
  <c r="F10586" i="1" s="1"/>
  <c r="G10586" i="1"/>
  <c r="J10586" i="1" s="1"/>
  <c r="C10587" i="1"/>
  <c r="D10587" i="1" s="1"/>
  <c r="E10587" i="1"/>
  <c r="F10587" i="1" s="1"/>
  <c r="G10587" i="1"/>
  <c r="H10587" i="1" s="1"/>
  <c r="C10588" i="1"/>
  <c r="D10588" i="1" s="1"/>
  <c r="E10588" i="1"/>
  <c r="F10588" i="1" s="1"/>
  <c r="G10588" i="1"/>
  <c r="H10588" i="1" s="1"/>
  <c r="C10589" i="1"/>
  <c r="D10589" i="1" s="1"/>
  <c r="E10589" i="1"/>
  <c r="F10589" i="1" s="1"/>
  <c r="G10589" i="1"/>
  <c r="H10589" i="1" s="1"/>
  <c r="C10590" i="1"/>
  <c r="D10590" i="1" s="1"/>
  <c r="E10590" i="1"/>
  <c r="F10590" i="1" s="1"/>
  <c r="G10590" i="1"/>
  <c r="C10591" i="1"/>
  <c r="D10591" i="1" s="1"/>
  <c r="E10591" i="1"/>
  <c r="F10591" i="1" s="1"/>
  <c r="G10591" i="1"/>
  <c r="C10592" i="1"/>
  <c r="D10592" i="1" s="1"/>
  <c r="E10592" i="1"/>
  <c r="F10592" i="1" s="1"/>
  <c r="G10592" i="1"/>
  <c r="C10593" i="1"/>
  <c r="D10593" i="1" s="1"/>
  <c r="E10593" i="1"/>
  <c r="F10593" i="1" s="1"/>
  <c r="G10593" i="1"/>
  <c r="C10594" i="1"/>
  <c r="D10594" i="1" s="1"/>
  <c r="E10594" i="1"/>
  <c r="F10594" i="1" s="1"/>
  <c r="G10594" i="1"/>
  <c r="H10594" i="1" s="1"/>
  <c r="C10595" i="1"/>
  <c r="D10595" i="1" s="1"/>
  <c r="E10595" i="1"/>
  <c r="F10595" i="1" s="1"/>
  <c r="G10595" i="1"/>
  <c r="C10596" i="1"/>
  <c r="D10596" i="1" s="1"/>
  <c r="E10596" i="1"/>
  <c r="F10596" i="1" s="1"/>
  <c r="G10596" i="1"/>
  <c r="C10597" i="1"/>
  <c r="D10597" i="1" s="1"/>
  <c r="E10597" i="1"/>
  <c r="F10597" i="1" s="1"/>
  <c r="G10597" i="1"/>
  <c r="H10597" i="1" s="1"/>
  <c r="C10598" i="1"/>
  <c r="D10598" i="1" s="1"/>
  <c r="E10598" i="1"/>
  <c r="F10598" i="1" s="1"/>
  <c r="G10598" i="1"/>
  <c r="C10599" i="1"/>
  <c r="D10599" i="1" s="1"/>
  <c r="E10599" i="1"/>
  <c r="F10599" i="1" s="1"/>
  <c r="G10599" i="1"/>
  <c r="H10599" i="1" s="1"/>
  <c r="C10600" i="1"/>
  <c r="D10600" i="1" s="1"/>
  <c r="E10600" i="1"/>
  <c r="F10600" i="1" s="1"/>
  <c r="G10600" i="1"/>
  <c r="H10600" i="1" s="1"/>
  <c r="C10601" i="1"/>
  <c r="D10601" i="1" s="1"/>
  <c r="E10601" i="1"/>
  <c r="F10601" i="1" s="1"/>
  <c r="G10601" i="1"/>
  <c r="J10601" i="1" s="1"/>
  <c r="C10602" i="1"/>
  <c r="D10602" i="1" s="1"/>
  <c r="E10602" i="1"/>
  <c r="F10602" i="1" s="1"/>
  <c r="G10602" i="1"/>
  <c r="C10603" i="1"/>
  <c r="D10603" i="1" s="1"/>
  <c r="E10603" i="1"/>
  <c r="F10603" i="1" s="1"/>
  <c r="G10603" i="1"/>
  <c r="J10603" i="1" s="1"/>
  <c r="C10604" i="1"/>
  <c r="D10604" i="1" s="1"/>
  <c r="E10604" i="1"/>
  <c r="F10604" i="1" s="1"/>
  <c r="G10604" i="1"/>
  <c r="C10605" i="1"/>
  <c r="D10605" i="1" s="1"/>
  <c r="E10605" i="1"/>
  <c r="F10605" i="1" s="1"/>
  <c r="G10605" i="1"/>
  <c r="C10606" i="1"/>
  <c r="D10606" i="1" s="1"/>
  <c r="E10606" i="1"/>
  <c r="F10606" i="1" s="1"/>
  <c r="G10606" i="1"/>
  <c r="C10607" i="1"/>
  <c r="D10607" i="1" s="1"/>
  <c r="E10607" i="1"/>
  <c r="F10607" i="1" s="1"/>
  <c r="G10607" i="1"/>
  <c r="C10608" i="1"/>
  <c r="D10608" i="1" s="1"/>
  <c r="E10608" i="1"/>
  <c r="F10608" i="1" s="1"/>
  <c r="G10608" i="1"/>
  <c r="H10608" i="1" s="1"/>
  <c r="J10608" i="1"/>
  <c r="C10609" i="1"/>
  <c r="D10609" i="1" s="1"/>
  <c r="E10609" i="1"/>
  <c r="F10609" i="1" s="1"/>
  <c r="G10609" i="1"/>
  <c r="C10610" i="1"/>
  <c r="D10610" i="1" s="1"/>
  <c r="E10610" i="1"/>
  <c r="F10610" i="1" s="1"/>
  <c r="G10610" i="1"/>
  <c r="J10610" i="1" s="1"/>
  <c r="C10611" i="1"/>
  <c r="D10611" i="1" s="1"/>
  <c r="E10611" i="1"/>
  <c r="F10611" i="1" s="1"/>
  <c r="G10611" i="1"/>
  <c r="H10611" i="1" s="1"/>
  <c r="C10612" i="1"/>
  <c r="D10612" i="1" s="1"/>
  <c r="E10612" i="1"/>
  <c r="F10612" i="1" s="1"/>
  <c r="G10612" i="1"/>
  <c r="H10612" i="1" s="1"/>
  <c r="C10613" i="1"/>
  <c r="D10613" i="1" s="1"/>
  <c r="E10613" i="1"/>
  <c r="F10613" i="1" s="1"/>
  <c r="G10613" i="1"/>
  <c r="J10613" i="1" s="1"/>
  <c r="C10614" i="1"/>
  <c r="D10614" i="1" s="1"/>
  <c r="E10614" i="1"/>
  <c r="F10614" i="1" s="1"/>
  <c r="G10614" i="1"/>
  <c r="J10614" i="1" s="1"/>
  <c r="C10615" i="1"/>
  <c r="D10615" i="1" s="1"/>
  <c r="E10615" i="1"/>
  <c r="F10615" i="1" s="1"/>
  <c r="G10615" i="1"/>
  <c r="H10615" i="1" s="1"/>
  <c r="C10616" i="1"/>
  <c r="D10616" i="1" s="1"/>
  <c r="E10616" i="1"/>
  <c r="F10616" i="1" s="1"/>
  <c r="G10616" i="1"/>
  <c r="C10617" i="1"/>
  <c r="D10617" i="1" s="1"/>
  <c r="E10617" i="1"/>
  <c r="F10617" i="1" s="1"/>
  <c r="G10617" i="1"/>
  <c r="C10618" i="1"/>
  <c r="D10618" i="1" s="1"/>
  <c r="E10618" i="1"/>
  <c r="F10618" i="1" s="1"/>
  <c r="G10618" i="1"/>
  <c r="C10619" i="1"/>
  <c r="D10619" i="1" s="1"/>
  <c r="E10619" i="1"/>
  <c r="F10619" i="1" s="1"/>
  <c r="G10619" i="1"/>
  <c r="C10620" i="1"/>
  <c r="D10620" i="1" s="1"/>
  <c r="E10620" i="1"/>
  <c r="F10620" i="1" s="1"/>
  <c r="G10620" i="1"/>
  <c r="H10620" i="1" s="1"/>
  <c r="C10621" i="1"/>
  <c r="D10621" i="1" s="1"/>
  <c r="E10621" i="1"/>
  <c r="F10621" i="1" s="1"/>
  <c r="G10621" i="1"/>
  <c r="C10622" i="1"/>
  <c r="D10622" i="1" s="1"/>
  <c r="E10622" i="1"/>
  <c r="F10622" i="1" s="1"/>
  <c r="G10622" i="1"/>
  <c r="J10622" i="1" s="1"/>
  <c r="C10623" i="1"/>
  <c r="D10623" i="1" s="1"/>
  <c r="E10623" i="1"/>
  <c r="F10623" i="1" s="1"/>
  <c r="G10623" i="1"/>
  <c r="H10623" i="1" s="1"/>
  <c r="C10624" i="1"/>
  <c r="D10624" i="1" s="1"/>
  <c r="E10624" i="1"/>
  <c r="F10624" i="1" s="1"/>
  <c r="G10624" i="1"/>
  <c r="H10624" i="1" s="1"/>
  <c r="C10625" i="1"/>
  <c r="D10625" i="1" s="1"/>
  <c r="E10625" i="1"/>
  <c r="F10625" i="1" s="1"/>
  <c r="G10625" i="1"/>
  <c r="C10626" i="1"/>
  <c r="D10626" i="1" s="1"/>
  <c r="E10626" i="1"/>
  <c r="F10626" i="1" s="1"/>
  <c r="G10626" i="1"/>
  <c r="J10626" i="1" s="1"/>
  <c r="C10627" i="1"/>
  <c r="D10627" i="1" s="1"/>
  <c r="E10627" i="1"/>
  <c r="F10627" i="1" s="1"/>
  <c r="G10627" i="1"/>
  <c r="J10627" i="1" s="1"/>
  <c r="C10628" i="1"/>
  <c r="D10628" i="1" s="1"/>
  <c r="E10628" i="1"/>
  <c r="F10628" i="1" s="1"/>
  <c r="G10628" i="1"/>
  <c r="J10628" i="1" s="1"/>
  <c r="C10629" i="1"/>
  <c r="D10629" i="1" s="1"/>
  <c r="E10629" i="1"/>
  <c r="F10629" i="1" s="1"/>
  <c r="G10629" i="1"/>
  <c r="C10630" i="1"/>
  <c r="D10630" i="1" s="1"/>
  <c r="E10630" i="1"/>
  <c r="F10630" i="1" s="1"/>
  <c r="G10630" i="1"/>
  <c r="J10630" i="1" s="1"/>
  <c r="C10631" i="1"/>
  <c r="D10631" i="1" s="1"/>
  <c r="E10631" i="1"/>
  <c r="F10631" i="1" s="1"/>
  <c r="G10631" i="1"/>
  <c r="J10631" i="1" s="1"/>
  <c r="C10632" i="1"/>
  <c r="D10632" i="1" s="1"/>
  <c r="E10632" i="1"/>
  <c r="F10632" i="1" s="1"/>
  <c r="G10632" i="1"/>
  <c r="C10633" i="1"/>
  <c r="D10633" i="1" s="1"/>
  <c r="E10633" i="1"/>
  <c r="F10633" i="1" s="1"/>
  <c r="G10633" i="1"/>
  <c r="C10634" i="1"/>
  <c r="D10634" i="1" s="1"/>
  <c r="E10634" i="1"/>
  <c r="F10634" i="1" s="1"/>
  <c r="G10634" i="1"/>
  <c r="J10634" i="1" s="1"/>
  <c r="C10635" i="1"/>
  <c r="D10635" i="1" s="1"/>
  <c r="E10635" i="1"/>
  <c r="F10635" i="1" s="1"/>
  <c r="G10635" i="1"/>
  <c r="H10635" i="1" s="1"/>
  <c r="C10636" i="1"/>
  <c r="D10636" i="1" s="1"/>
  <c r="E10636" i="1"/>
  <c r="F10636" i="1" s="1"/>
  <c r="G10636" i="1"/>
  <c r="H10636" i="1" s="1"/>
  <c r="C10637" i="1"/>
  <c r="D10637" i="1" s="1"/>
  <c r="E10637" i="1"/>
  <c r="F10637" i="1" s="1"/>
  <c r="G10637" i="1"/>
  <c r="H10637" i="1" s="1"/>
  <c r="C10638" i="1"/>
  <c r="D10638" i="1" s="1"/>
  <c r="E10638" i="1"/>
  <c r="F10638" i="1" s="1"/>
  <c r="G10638" i="1"/>
  <c r="C10639" i="1"/>
  <c r="D10639" i="1" s="1"/>
  <c r="E10639" i="1"/>
  <c r="F10639" i="1" s="1"/>
  <c r="G10639" i="1"/>
  <c r="H10639" i="1" s="1"/>
  <c r="C10640" i="1"/>
  <c r="D10640" i="1" s="1"/>
  <c r="E10640" i="1"/>
  <c r="F10640" i="1" s="1"/>
  <c r="G10640" i="1"/>
  <c r="J10640" i="1" s="1"/>
  <c r="C10641" i="1"/>
  <c r="D10641" i="1" s="1"/>
  <c r="E10641" i="1"/>
  <c r="F10641" i="1" s="1"/>
  <c r="G10641" i="1"/>
  <c r="C10642" i="1"/>
  <c r="D10642" i="1" s="1"/>
  <c r="E10642" i="1"/>
  <c r="F10642" i="1" s="1"/>
  <c r="G10642" i="1"/>
  <c r="H10642" i="1" s="1"/>
  <c r="C10643" i="1"/>
  <c r="D10643" i="1" s="1"/>
  <c r="E10643" i="1"/>
  <c r="F10643" i="1" s="1"/>
  <c r="G10643" i="1"/>
  <c r="J10643" i="1" s="1"/>
  <c r="C10644" i="1"/>
  <c r="D10644" i="1" s="1"/>
  <c r="E10644" i="1"/>
  <c r="F10644" i="1" s="1"/>
  <c r="G10644" i="1"/>
  <c r="C10645" i="1"/>
  <c r="D10645" i="1" s="1"/>
  <c r="E10645" i="1"/>
  <c r="F10645" i="1" s="1"/>
  <c r="G10645" i="1"/>
  <c r="C10646" i="1"/>
  <c r="D10646" i="1" s="1"/>
  <c r="E10646" i="1"/>
  <c r="F10646" i="1" s="1"/>
  <c r="G10646" i="1"/>
  <c r="J10646" i="1" s="1"/>
  <c r="C10647" i="1"/>
  <c r="D10647" i="1" s="1"/>
  <c r="E10647" i="1"/>
  <c r="F10647" i="1" s="1"/>
  <c r="G10647" i="1"/>
  <c r="C10648" i="1"/>
  <c r="D10648" i="1" s="1"/>
  <c r="E10648" i="1"/>
  <c r="F10648" i="1" s="1"/>
  <c r="G10648" i="1"/>
  <c r="H10648" i="1" s="1"/>
  <c r="C10649" i="1"/>
  <c r="D10649" i="1" s="1"/>
  <c r="E10649" i="1"/>
  <c r="F10649" i="1" s="1"/>
  <c r="G10649" i="1"/>
  <c r="J10649" i="1" s="1"/>
  <c r="C10650" i="1"/>
  <c r="D10650" i="1" s="1"/>
  <c r="E10650" i="1"/>
  <c r="F10650" i="1" s="1"/>
  <c r="G10650" i="1"/>
  <c r="J10650" i="1" s="1"/>
  <c r="C10651" i="1"/>
  <c r="D10651" i="1" s="1"/>
  <c r="E10651" i="1"/>
  <c r="F10651" i="1" s="1"/>
  <c r="G10651" i="1"/>
  <c r="C10652" i="1"/>
  <c r="D10652" i="1" s="1"/>
  <c r="E10652" i="1"/>
  <c r="F10652" i="1" s="1"/>
  <c r="G10652" i="1"/>
  <c r="J10652" i="1" s="1"/>
  <c r="C10653" i="1"/>
  <c r="D10653" i="1" s="1"/>
  <c r="E10653" i="1"/>
  <c r="F10653" i="1" s="1"/>
  <c r="G10653" i="1"/>
  <c r="C10654" i="1"/>
  <c r="D10654" i="1" s="1"/>
  <c r="E10654" i="1"/>
  <c r="F10654" i="1" s="1"/>
  <c r="G10654" i="1"/>
  <c r="C10655" i="1"/>
  <c r="D10655" i="1" s="1"/>
  <c r="E10655" i="1"/>
  <c r="F10655" i="1" s="1"/>
  <c r="G10655" i="1"/>
  <c r="H10655" i="1" s="1"/>
  <c r="C10656" i="1"/>
  <c r="D10656" i="1" s="1"/>
  <c r="E10656" i="1"/>
  <c r="F10656" i="1" s="1"/>
  <c r="G10656" i="1"/>
  <c r="H10656" i="1" s="1"/>
  <c r="C10657" i="1"/>
  <c r="D10657" i="1" s="1"/>
  <c r="E10657" i="1"/>
  <c r="F10657" i="1" s="1"/>
  <c r="G10657" i="1"/>
  <c r="C10658" i="1"/>
  <c r="D10658" i="1" s="1"/>
  <c r="E10658" i="1"/>
  <c r="F10658" i="1" s="1"/>
  <c r="G10658" i="1"/>
  <c r="J10658" i="1" s="1"/>
  <c r="C10659" i="1"/>
  <c r="D10659" i="1" s="1"/>
  <c r="E10659" i="1"/>
  <c r="F10659" i="1" s="1"/>
  <c r="G10659" i="1"/>
  <c r="C10660" i="1"/>
  <c r="D10660" i="1" s="1"/>
  <c r="E10660" i="1"/>
  <c r="F10660" i="1" s="1"/>
  <c r="G10660" i="1"/>
  <c r="C10661" i="1"/>
  <c r="D10661" i="1" s="1"/>
  <c r="E10661" i="1"/>
  <c r="F10661" i="1" s="1"/>
  <c r="G10661" i="1"/>
  <c r="H10661" i="1" s="1"/>
  <c r="C10662" i="1"/>
  <c r="D10662" i="1" s="1"/>
  <c r="E10662" i="1"/>
  <c r="F10662" i="1" s="1"/>
  <c r="G10662" i="1"/>
  <c r="J10662" i="1" s="1"/>
  <c r="C10663" i="1"/>
  <c r="D10663" i="1" s="1"/>
  <c r="E10663" i="1"/>
  <c r="F10663" i="1" s="1"/>
  <c r="G10663" i="1"/>
  <c r="C10664" i="1"/>
  <c r="D10664" i="1" s="1"/>
  <c r="E10664" i="1"/>
  <c r="F10664" i="1" s="1"/>
  <c r="G10664" i="1"/>
  <c r="C10665" i="1"/>
  <c r="D10665" i="1" s="1"/>
  <c r="E10665" i="1"/>
  <c r="F10665" i="1" s="1"/>
  <c r="G10665" i="1"/>
  <c r="C10666" i="1"/>
  <c r="D10666" i="1" s="1"/>
  <c r="E10666" i="1"/>
  <c r="F10666" i="1" s="1"/>
  <c r="G10666" i="1"/>
  <c r="C10667" i="1"/>
  <c r="D10667" i="1" s="1"/>
  <c r="E10667" i="1"/>
  <c r="F10667" i="1" s="1"/>
  <c r="G10667" i="1"/>
  <c r="C10668" i="1"/>
  <c r="D10668" i="1" s="1"/>
  <c r="E10668" i="1"/>
  <c r="F10668" i="1" s="1"/>
  <c r="G10668" i="1"/>
  <c r="J10668" i="1" s="1"/>
  <c r="C10669" i="1"/>
  <c r="D10669" i="1" s="1"/>
  <c r="E10669" i="1"/>
  <c r="F10669" i="1" s="1"/>
  <c r="G10669" i="1"/>
  <c r="H10669" i="1" s="1"/>
  <c r="C10670" i="1"/>
  <c r="D10670" i="1" s="1"/>
  <c r="E10670" i="1"/>
  <c r="F10670" i="1" s="1"/>
  <c r="G10670" i="1"/>
  <c r="J10670" i="1" s="1"/>
  <c r="C10671" i="1"/>
  <c r="D10671" i="1" s="1"/>
  <c r="E10671" i="1"/>
  <c r="F10671" i="1" s="1"/>
  <c r="G10671" i="1"/>
  <c r="C10672" i="1"/>
  <c r="D10672" i="1" s="1"/>
  <c r="E10672" i="1"/>
  <c r="F10672" i="1" s="1"/>
  <c r="G10672" i="1"/>
  <c r="C10673" i="1"/>
  <c r="D10673" i="1" s="1"/>
  <c r="E10673" i="1"/>
  <c r="F10673" i="1" s="1"/>
  <c r="G10673" i="1"/>
  <c r="J10673" i="1" s="1"/>
  <c r="C10674" i="1"/>
  <c r="D10674" i="1" s="1"/>
  <c r="E10674" i="1"/>
  <c r="F10674" i="1" s="1"/>
  <c r="G10674" i="1"/>
  <c r="C10675" i="1"/>
  <c r="D10675" i="1" s="1"/>
  <c r="E10675" i="1"/>
  <c r="F10675" i="1" s="1"/>
  <c r="G10675" i="1"/>
  <c r="H10675" i="1" s="1"/>
  <c r="C10676" i="1"/>
  <c r="D10676" i="1" s="1"/>
  <c r="E10676" i="1"/>
  <c r="F10676" i="1" s="1"/>
  <c r="G10676" i="1"/>
  <c r="J10676" i="1" s="1"/>
  <c r="C10677" i="1"/>
  <c r="D10677" i="1" s="1"/>
  <c r="E10677" i="1"/>
  <c r="F10677" i="1" s="1"/>
  <c r="G10677" i="1"/>
  <c r="C10678" i="1"/>
  <c r="D10678" i="1" s="1"/>
  <c r="E10678" i="1"/>
  <c r="F10678" i="1" s="1"/>
  <c r="G10678" i="1"/>
  <c r="J10678" i="1" s="1"/>
  <c r="C10679" i="1"/>
  <c r="D10679" i="1" s="1"/>
  <c r="E10679" i="1"/>
  <c r="F10679" i="1" s="1"/>
  <c r="G10679" i="1"/>
  <c r="C10680" i="1"/>
  <c r="D10680" i="1" s="1"/>
  <c r="E10680" i="1"/>
  <c r="F10680" i="1" s="1"/>
  <c r="G10680" i="1"/>
  <c r="C10681" i="1"/>
  <c r="D10681" i="1" s="1"/>
  <c r="E10681" i="1"/>
  <c r="F10681" i="1" s="1"/>
  <c r="G10681" i="1"/>
  <c r="H10681" i="1" s="1"/>
  <c r="C10682" i="1"/>
  <c r="D10682" i="1" s="1"/>
  <c r="E10682" i="1"/>
  <c r="F10682" i="1" s="1"/>
  <c r="G10682" i="1"/>
  <c r="J10682" i="1" s="1"/>
  <c r="C10683" i="1"/>
  <c r="D10683" i="1" s="1"/>
  <c r="E10683" i="1"/>
  <c r="F10683" i="1" s="1"/>
  <c r="G10683" i="1"/>
  <c r="C10684" i="1"/>
  <c r="D10684" i="1" s="1"/>
  <c r="E10684" i="1"/>
  <c r="F10684" i="1" s="1"/>
  <c r="G10684" i="1"/>
  <c r="C10685" i="1"/>
  <c r="D10685" i="1" s="1"/>
  <c r="E10685" i="1"/>
  <c r="F10685" i="1" s="1"/>
  <c r="G10685" i="1"/>
  <c r="H10685" i="1" s="1"/>
  <c r="C10686" i="1"/>
  <c r="D10686" i="1" s="1"/>
  <c r="E10686" i="1"/>
  <c r="F10686" i="1" s="1"/>
  <c r="G10686" i="1"/>
  <c r="J10686" i="1" s="1"/>
  <c r="C10687" i="1"/>
  <c r="D10687" i="1" s="1"/>
  <c r="E10687" i="1"/>
  <c r="F10687" i="1" s="1"/>
  <c r="G10687" i="1"/>
  <c r="H10687" i="1" s="1"/>
  <c r="C10688" i="1"/>
  <c r="D10688" i="1" s="1"/>
  <c r="E10688" i="1"/>
  <c r="F10688" i="1" s="1"/>
  <c r="G10688" i="1"/>
  <c r="C10689" i="1"/>
  <c r="D10689" i="1" s="1"/>
  <c r="E10689" i="1"/>
  <c r="F10689" i="1" s="1"/>
  <c r="G10689" i="1"/>
  <c r="C10690" i="1"/>
  <c r="D10690" i="1" s="1"/>
  <c r="E10690" i="1"/>
  <c r="F10690" i="1" s="1"/>
  <c r="G10690" i="1"/>
  <c r="H10690" i="1" s="1"/>
  <c r="C10691" i="1"/>
  <c r="D10691" i="1" s="1"/>
  <c r="E10691" i="1"/>
  <c r="F10691" i="1" s="1"/>
  <c r="G10691" i="1"/>
  <c r="H10691" i="1" s="1"/>
  <c r="C10692" i="1"/>
  <c r="D10692" i="1" s="1"/>
  <c r="E10692" i="1"/>
  <c r="F10692" i="1" s="1"/>
  <c r="G10692" i="1"/>
  <c r="H10692" i="1" s="1"/>
  <c r="C10693" i="1"/>
  <c r="D10693" i="1" s="1"/>
  <c r="E10693" i="1"/>
  <c r="F10693" i="1" s="1"/>
  <c r="G10693" i="1"/>
  <c r="H10693" i="1" s="1"/>
  <c r="C10694" i="1"/>
  <c r="D10694" i="1" s="1"/>
  <c r="E10694" i="1"/>
  <c r="F10694" i="1" s="1"/>
  <c r="G10694" i="1"/>
  <c r="J10694" i="1" s="1"/>
  <c r="C10695" i="1"/>
  <c r="D10695" i="1" s="1"/>
  <c r="E10695" i="1"/>
  <c r="F10695" i="1" s="1"/>
  <c r="G10695" i="1"/>
  <c r="C10696" i="1"/>
  <c r="D10696" i="1" s="1"/>
  <c r="E10696" i="1"/>
  <c r="F10696" i="1" s="1"/>
  <c r="G10696" i="1"/>
  <c r="C10697" i="1"/>
  <c r="D10697" i="1" s="1"/>
  <c r="E10697" i="1"/>
  <c r="F10697" i="1" s="1"/>
  <c r="G10697" i="1"/>
  <c r="H10697" i="1" s="1"/>
  <c r="C10698" i="1"/>
  <c r="D10698" i="1" s="1"/>
  <c r="E10698" i="1"/>
  <c r="F10698" i="1" s="1"/>
  <c r="G10698" i="1"/>
  <c r="C10699" i="1"/>
  <c r="D10699" i="1" s="1"/>
  <c r="E10699" i="1"/>
  <c r="F10699" i="1" s="1"/>
  <c r="G10699" i="1"/>
  <c r="C10700" i="1"/>
  <c r="D10700" i="1" s="1"/>
  <c r="E10700" i="1"/>
  <c r="F10700" i="1" s="1"/>
  <c r="G10700" i="1"/>
  <c r="J10700" i="1" s="1"/>
  <c r="C10701" i="1"/>
  <c r="D10701" i="1" s="1"/>
  <c r="E10701" i="1"/>
  <c r="F10701" i="1" s="1"/>
  <c r="G10701" i="1"/>
  <c r="C10702" i="1"/>
  <c r="D10702" i="1" s="1"/>
  <c r="E10702" i="1"/>
  <c r="F10702" i="1" s="1"/>
  <c r="G10702" i="1"/>
  <c r="J10702" i="1" s="1"/>
  <c r="C10703" i="1"/>
  <c r="D10703" i="1" s="1"/>
  <c r="E10703" i="1"/>
  <c r="F10703" i="1" s="1"/>
  <c r="G10703" i="1"/>
  <c r="H10703" i="1" s="1"/>
  <c r="C10704" i="1"/>
  <c r="D10704" i="1" s="1"/>
  <c r="E10704" i="1"/>
  <c r="F10704" i="1" s="1"/>
  <c r="G10704" i="1"/>
  <c r="C10705" i="1"/>
  <c r="D10705" i="1" s="1"/>
  <c r="E10705" i="1"/>
  <c r="F10705" i="1" s="1"/>
  <c r="G10705" i="1"/>
  <c r="C10706" i="1"/>
  <c r="D10706" i="1" s="1"/>
  <c r="E10706" i="1"/>
  <c r="F10706" i="1" s="1"/>
  <c r="G10706" i="1"/>
  <c r="C10707" i="1"/>
  <c r="D10707" i="1" s="1"/>
  <c r="E10707" i="1"/>
  <c r="F10707" i="1" s="1"/>
  <c r="G10707" i="1"/>
  <c r="H10707" i="1" s="1"/>
  <c r="C10708" i="1"/>
  <c r="D10708" i="1" s="1"/>
  <c r="E10708" i="1"/>
  <c r="F10708" i="1" s="1"/>
  <c r="G10708" i="1"/>
  <c r="H10708" i="1" s="1"/>
  <c r="C10709" i="1"/>
  <c r="D10709" i="1" s="1"/>
  <c r="E10709" i="1"/>
  <c r="F10709" i="1" s="1"/>
  <c r="G10709" i="1"/>
  <c r="H10709" i="1" s="1"/>
  <c r="C10710" i="1"/>
  <c r="D10710" i="1" s="1"/>
  <c r="E10710" i="1"/>
  <c r="F10710" i="1" s="1"/>
  <c r="G10710" i="1"/>
  <c r="C10711" i="1"/>
  <c r="D10711" i="1" s="1"/>
  <c r="E10711" i="1"/>
  <c r="F10711" i="1" s="1"/>
  <c r="G10711" i="1"/>
  <c r="C10712" i="1"/>
  <c r="D10712" i="1" s="1"/>
  <c r="E10712" i="1"/>
  <c r="F10712" i="1" s="1"/>
  <c r="G10712" i="1"/>
  <c r="J10712" i="1" s="1"/>
  <c r="C10713" i="1"/>
  <c r="D10713" i="1" s="1"/>
  <c r="E10713" i="1"/>
  <c r="F10713" i="1" s="1"/>
  <c r="G10713" i="1"/>
  <c r="C10714" i="1"/>
  <c r="D10714" i="1" s="1"/>
  <c r="E10714" i="1"/>
  <c r="F10714" i="1" s="1"/>
  <c r="G10714" i="1"/>
  <c r="J10714" i="1" s="1"/>
  <c r="C10715" i="1"/>
  <c r="D10715" i="1" s="1"/>
  <c r="E10715" i="1"/>
  <c r="F10715" i="1" s="1"/>
  <c r="G10715" i="1"/>
  <c r="H10715" i="1" s="1"/>
  <c r="C10716" i="1"/>
  <c r="D10716" i="1" s="1"/>
  <c r="E10716" i="1"/>
  <c r="F10716" i="1" s="1"/>
  <c r="G10716" i="1"/>
  <c r="H10716" i="1" s="1"/>
  <c r="C10717" i="1"/>
  <c r="D10717" i="1" s="1"/>
  <c r="E10717" i="1"/>
  <c r="F10717" i="1" s="1"/>
  <c r="G10717" i="1"/>
  <c r="H10717" i="1" s="1"/>
  <c r="C10718" i="1"/>
  <c r="D10718" i="1" s="1"/>
  <c r="E10718" i="1"/>
  <c r="F10718" i="1" s="1"/>
  <c r="G10718" i="1"/>
  <c r="J10718" i="1" s="1"/>
  <c r="C10719" i="1"/>
  <c r="D10719" i="1" s="1"/>
  <c r="E10719" i="1"/>
  <c r="F10719" i="1" s="1"/>
  <c r="G10719" i="1"/>
  <c r="C10720" i="1"/>
  <c r="D10720" i="1" s="1"/>
  <c r="E10720" i="1"/>
  <c r="F10720" i="1" s="1"/>
  <c r="G10720" i="1"/>
  <c r="H10720" i="1" s="1"/>
  <c r="C10721" i="1"/>
  <c r="D10721" i="1" s="1"/>
  <c r="E10721" i="1"/>
  <c r="F10721" i="1" s="1"/>
  <c r="G10721" i="1"/>
  <c r="H10721" i="1" s="1"/>
  <c r="C10722" i="1"/>
  <c r="D10722" i="1" s="1"/>
  <c r="E10722" i="1"/>
  <c r="F10722" i="1" s="1"/>
  <c r="G10722" i="1"/>
  <c r="J10722" i="1" s="1"/>
  <c r="C10723" i="1"/>
  <c r="D10723" i="1" s="1"/>
  <c r="E10723" i="1"/>
  <c r="F10723" i="1" s="1"/>
  <c r="G10723" i="1"/>
  <c r="H10723" i="1" s="1"/>
  <c r="C10724" i="1"/>
  <c r="D10724" i="1" s="1"/>
  <c r="E10724" i="1"/>
  <c r="F10724" i="1" s="1"/>
  <c r="G10724" i="1"/>
  <c r="J10724" i="1" s="1"/>
  <c r="C10725" i="1"/>
  <c r="D10725" i="1" s="1"/>
  <c r="E10725" i="1"/>
  <c r="F10725" i="1" s="1"/>
  <c r="G10725" i="1"/>
  <c r="C10726" i="1"/>
  <c r="D10726" i="1" s="1"/>
  <c r="E10726" i="1"/>
  <c r="F10726" i="1" s="1"/>
  <c r="G10726" i="1"/>
  <c r="J10726" i="1" s="1"/>
  <c r="C10727" i="1"/>
  <c r="D10727" i="1" s="1"/>
  <c r="E10727" i="1"/>
  <c r="F10727" i="1" s="1"/>
  <c r="G10727" i="1"/>
  <c r="H10727" i="1" s="1"/>
  <c r="C10728" i="1"/>
  <c r="D10728" i="1" s="1"/>
  <c r="E10728" i="1"/>
  <c r="F10728" i="1" s="1"/>
  <c r="G10728" i="1"/>
  <c r="H10728" i="1" s="1"/>
  <c r="C10729" i="1"/>
  <c r="D10729" i="1" s="1"/>
  <c r="E10729" i="1"/>
  <c r="F10729" i="1" s="1"/>
  <c r="G10729" i="1"/>
  <c r="H10729" i="1" s="1"/>
  <c r="C10730" i="1"/>
  <c r="D10730" i="1" s="1"/>
  <c r="E10730" i="1"/>
  <c r="F10730" i="1" s="1"/>
  <c r="G10730" i="1"/>
  <c r="J10730" i="1" s="1"/>
  <c r="C10731" i="1"/>
  <c r="D10731" i="1" s="1"/>
  <c r="E10731" i="1"/>
  <c r="F10731" i="1" s="1"/>
  <c r="G10731" i="1"/>
  <c r="H10731" i="1" s="1"/>
  <c r="C10732" i="1"/>
  <c r="D10732" i="1" s="1"/>
  <c r="E10732" i="1"/>
  <c r="F10732" i="1" s="1"/>
  <c r="G10732" i="1"/>
  <c r="H10732" i="1" s="1"/>
  <c r="C10733" i="1"/>
  <c r="D10733" i="1" s="1"/>
  <c r="E10733" i="1"/>
  <c r="F10733" i="1" s="1"/>
  <c r="G10733" i="1"/>
  <c r="H10733" i="1" s="1"/>
  <c r="C10734" i="1"/>
  <c r="D10734" i="1" s="1"/>
  <c r="E10734" i="1"/>
  <c r="F10734" i="1" s="1"/>
  <c r="G10734" i="1"/>
  <c r="H10734" i="1" s="1"/>
  <c r="C10735" i="1"/>
  <c r="D10735" i="1" s="1"/>
  <c r="E10735" i="1"/>
  <c r="F10735" i="1" s="1"/>
  <c r="G10735" i="1"/>
  <c r="H10735" i="1" s="1"/>
  <c r="C10736" i="1"/>
  <c r="D10736" i="1" s="1"/>
  <c r="E10736" i="1"/>
  <c r="F10736" i="1" s="1"/>
  <c r="G10736" i="1"/>
  <c r="J10736" i="1" s="1"/>
  <c r="C10737" i="1"/>
  <c r="D10737" i="1" s="1"/>
  <c r="E10737" i="1"/>
  <c r="F10737" i="1" s="1"/>
  <c r="G10737" i="1"/>
  <c r="C10738" i="1"/>
  <c r="D10738" i="1" s="1"/>
  <c r="E10738" i="1"/>
  <c r="F10738" i="1" s="1"/>
  <c r="G10738" i="1"/>
  <c r="H10738" i="1" s="1"/>
  <c r="C10739" i="1"/>
  <c r="D10739" i="1" s="1"/>
  <c r="E10739" i="1"/>
  <c r="F10739" i="1" s="1"/>
  <c r="G10739" i="1"/>
  <c r="H10739" i="1" s="1"/>
  <c r="C10740" i="1"/>
  <c r="D10740" i="1" s="1"/>
  <c r="E10740" i="1"/>
  <c r="F10740" i="1" s="1"/>
  <c r="G10740" i="1"/>
  <c r="H10740" i="1" s="1"/>
  <c r="C10741" i="1"/>
  <c r="D10741" i="1" s="1"/>
  <c r="E10741" i="1"/>
  <c r="F10741" i="1" s="1"/>
  <c r="G10741" i="1"/>
  <c r="H10741" i="1" s="1"/>
  <c r="C10742" i="1"/>
  <c r="D10742" i="1" s="1"/>
  <c r="E10742" i="1"/>
  <c r="F10742" i="1" s="1"/>
  <c r="G10742" i="1"/>
  <c r="J10742" i="1" s="1"/>
  <c r="C10743" i="1"/>
  <c r="D10743" i="1" s="1"/>
  <c r="E10743" i="1"/>
  <c r="F10743" i="1" s="1"/>
  <c r="G10743" i="1"/>
  <c r="H10743" i="1" s="1"/>
  <c r="C10744" i="1"/>
  <c r="D10744" i="1" s="1"/>
  <c r="E10744" i="1"/>
  <c r="F10744" i="1" s="1"/>
  <c r="G10744" i="1"/>
  <c r="H10744" i="1" s="1"/>
  <c r="C10745" i="1"/>
  <c r="D10745" i="1" s="1"/>
  <c r="E10745" i="1"/>
  <c r="F10745" i="1" s="1"/>
  <c r="G10745" i="1"/>
  <c r="H10745" i="1" s="1"/>
  <c r="C10746" i="1"/>
  <c r="D10746" i="1" s="1"/>
  <c r="E10746" i="1"/>
  <c r="F10746" i="1" s="1"/>
  <c r="G10746" i="1"/>
  <c r="J10746" i="1" s="1"/>
  <c r="C10747" i="1"/>
  <c r="D10747" i="1" s="1"/>
  <c r="E10747" i="1"/>
  <c r="F10747" i="1" s="1"/>
  <c r="G10747" i="1"/>
  <c r="H10747" i="1" s="1"/>
  <c r="C10748" i="1"/>
  <c r="D10748" i="1" s="1"/>
  <c r="E10748" i="1"/>
  <c r="F10748" i="1" s="1"/>
  <c r="G10748" i="1"/>
  <c r="C10749" i="1"/>
  <c r="D10749" i="1" s="1"/>
  <c r="E10749" i="1"/>
  <c r="F10749" i="1" s="1"/>
  <c r="G10749" i="1"/>
  <c r="J10749" i="1" s="1"/>
  <c r="C10750" i="1"/>
  <c r="D10750" i="1" s="1"/>
  <c r="E10750" i="1"/>
  <c r="F10750" i="1" s="1"/>
  <c r="G10750" i="1"/>
  <c r="H10750" i="1" s="1"/>
  <c r="C10751" i="1"/>
  <c r="D10751" i="1" s="1"/>
  <c r="E10751" i="1"/>
  <c r="F10751" i="1" s="1"/>
  <c r="G10751" i="1"/>
  <c r="C10752" i="1"/>
  <c r="D10752" i="1" s="1"/>
  <c r="E10752" i="1"/>
  <c r="F10752" i="1" s="1"/>
  <c r="G10752" i="1"/>
  <c r="J10752" i="1" s="1"/>
  <c r="C10753" i="1"/>
  <c r="D10753" i="1" s="1"/>
  <c r="E10753" i="1"/>
  <c r="F10753" i="1" s="1"/>
  <c r="G10753" i="1"/>
  <c r="H10753" i="1" s="1"/>
  <c r="C10754" i="1"/>
  <c r="D10754" i="1" s="1"/>
  <c r="E10754" i="1"/>
  <c r="F10754" i="1" s="1"/>
  <c r="G10754" i="1"/>
  <c r="J10754" i="1" s="1"/>
  <c r="C10755" i="1"/>
  <c r="D10755" i="1" s="1"/>
  <c r="E10755" i="1"/>
  <c r="F10755" i="1" s="1"/>
  <c r="G10755" i="1"/>
  <c r="H10755" i="1" s="1"/>
  <c r="C10756" i="1"/>
  <c r="D10756" i="1" s="1"/>
  <c r="E10756" i="1"/>
  <c r="F10756" i="1" s="1"/>
  <c r="G10756" i="1"/>
  <c r="H10756" i="1" s="1"/>
  <c r="C10757" i="1"/>
  <c r="D10757" i="1" s="1"/>
  <c r="E10757" i="1"/>
  <c r="F10757" i="1" s="1"/>
  <c r="G10757" i="1"/>
  <c r="J10757" i="1" s="1"/>
  <c r="C10758" i="1"/>
  <c r="D10758" i="1" s="1"/>
  <c r="E10758" i="1"/>
  <c r="F10758" i="1" s="1"/>
  <c r="G10758" i="1"/>
  <c r="H10758" i="1" s="1"/>
  <c r="C10759" i="1"/>
  <c r="D10759" i="1" s="1"/>
  <c r="E10759" i="1"/>
  <c r="F10759" i="1" s="1"/>
  <c r="G10759" i="1"/>
  <c r="J10759" i="1" s="1"/>
  <c r="C10760" i="1"/>
  <c r="D10760" i="1" s="1"/>
  <c r="E10760" i="1"/>
  <c r="F10760" i="1" s="1"/>
  <c r="G10760" i="1"/>
  <c r="H10760" i="1" s="1"/>
  <c r="C10761" i="1"/>
  <c r="D10761" i="1" s="1"/>
  <c r="E10761" i="1"/>
  <c r="F10761" i="1" s="1"/>
  <c r="G10761" i="1"/>
  <c r="J10761" i="1" s="1"/>
  <c r="C10762" i="1"/>
  <c r="D10762" i="1" s="1"/>
  <c r="E10762" i="1"/>
  <c r="F10762" i="1" s="1"/>
  <c r="G10762" i="1"/>
  <c r="H10762" i="1" s="1"/>
  <c r="C10763" i="1"/>
  <c r="D10763" i="1" s="1"/>
  <c r="E10763" i="1"/>
  <c r="F10763" i="1" s="1"/>
  <c r="G10763" i="1"/>
  <c r="H10763" i="1" s="1"/>
  <c r="C10764" i="1"/>
  <c r="D10764" i="1" s="1"/>
  <c r="E10764" i="1"/>
  <c r="F10764" i="1" s="1"/>
  <c r="G10764" i="1"/>
  <c r="J10764" i="1" s="1"/>
  <c r="C10765" i="1"/>
  <c r="D10765" i="1" s="1"/>
  <c r="E10765" i="1"/>
  <c r="F10765" i="1" s="1"/>
  <c r="G10765" i="1"/>
  <c r="H10765" i="1" s="1"/>
  <c r="C10766" i="1"/>
  <c r="D10766" i="1" s="1"/>
  <c r="E10766" i="1"/>
  <c r="F10766" i="1" s="1"/>
  <c r="G10766" i="1"/>
  <c r="H10766" i="1" s="1"/>
  <c r="C10767" i="1"/>
  <c r="D10767" i="1" s="1"/>
  <c r="E10767" i="1"/>
  <c r="F10767" i="1" s="1"/>
  <c r="G10767" i="1"/>
  <c r="J10767" i="1" s="1"/>
  <c r="C10768" i="1"/>
  <c r="D10768" i="1" s="1"/>
  <c r="E10768" i="1"/>
  <c r="F10768" i="1" s="1"/>
  <c r="G10768" i="1"/>
  <c r="H10768" i="1" s="1"/>
  <c r="C10769" i="1"/>
  <c r="D10769" i="1" s="1"/>
  <c r="E10769" i="1"/>
  <c r="F10769" i="1" s="1"/>
  <c r="G10769" i="1"/>
  <c r="C10770" i="1"/>
  <c r="D10770" i="1" s="1"/>
  <c r="E10770" i="1"/>
  <c r="F10770" i="1" s="1"/>
  <c r="G10770" i="1"/>
  <c r="C10771" i="1"/>
  <c r="D10771" i="1" s="1"/>
  <c r="E10771" i="1"/>
  <c r="F10771" i="1" s="1"/>
  <c r="G10771" i="1"/>
  <c r="J10771" i="1" s="1"/>
  <c r="C10772" i="1"/>
  <c r="D10772" i="1" s="1"/>
  <c r="E10772" i="1"/>
  <c r="F10772" i="1" s="1"/>
  <c r="G10772" i="1"/>
  <c r="H10772" i="1" s="1"/>
  <c r="C10773" i="1"/>
  <c r="D10773" i="1" s="1"/>
  <c r="E10773" i="1"/>
  <c r="F10773" i="1" s="1"/>
  <c r="G10773" i="1"/>
  <c r="J10773" i="1" s="1"/>
  <c r="C10774" i="1"/>
  <c r="D10774" i="1" s="1"/>
  <c r="E10774" i="1"/>
  <c r="F10774" i="1" s="1"/>
  <c r="G10774" i="1"/>
  <c r="H10774" i="1" s="1"/>
  <c r="C10775" i="1"/>
  <c r="D10775" i="1" s="1"/>
  <c r="E10775" i="1"/>
  <c r="F10775" i="1" s="1"/>
  <c r="G10775" i="1"/>
  <c r="H10775" i="1" s="1"/>
  <c r="C10776" i="1"/>
  <c r="D10776" i="1" s="1"/>
  <c r="E10776" i="1"/>
  <c r="F10776" i="1" s="1"/>
  <c r="G10776" i="1"/>
  <c r="J10776" i="1" s="1"/>
  <c r="C10777" i="1"/>
  <c r="D10777" i="1" s="1"/>
  <c r="E10777" i="1"/>
  <c r="F10777" i="1" s="1"/>
  <c r="G10777" i="1"/>
  <c r="H10777" i="1" s="1"/>
  <c r="C10778" i="1"/>
  <c r="D10778" i="1" s="1"/>
  <c r="E10778" i="1"/>
  <c r="F10778" i="1" s="1"/>
  <c r="G10778" i="1"/>
  <c r="C10779" i="1"/>
  <c r="D10779" i="1" s="1"/>
  <c r="E10779" i="1"/>
  <c r="F10779" i="1" s="1"/>
  <c r="G10779" i="1"/>
  <c r="C10780" i="1"/>
  <c r="D10780" i="1" s="1"/>
  <c r="E10780" i="1"/>
  <c r="F10780" i="1" s="1"/>
  <c r="G10780" i="1"/>
  <c r="H10780" i="1" s="1"/>
  <c r="C10781" i="1"/>
  <c r="D10781" i="1" s="1"/>
  <c r="E10781" i="1"/>
  <c r="F10781" i="1" s="1"/>
  <c r="G10781" i="1"/>
  <c r="J10781" i="1" s="1"/>
  <c r="C10782" i="1"/>
  <c r="D10782" i="1" s="1"/>
  <c r="E10782" i="1"/>
  <c r="F10782" i="1" s="1"/>
  <c r="G10782" i="1"/>
  <c r="H10782" i="1" s="1"/>
  <c r="C10783" i="1"/>
  <c r="D10783" i="1" s="1"/>
  <c r="E10783" i="1"/>
  <c r="F10783" i="1" s="1"/>
  <c r="G10783" i="1"/>
  <c r="J10783" i="1" s="1"/>
  <c r="C10784" i="1"/>
  <c r="D10784" i="1" s="1"/>
  <c r="E10784" i="1"/>
  <c r="F10784" i="1" s="1"/>
  <c r="G10784" i="1"/>
  <c r="J10784" i="1" s="1"/>
  <c r="C10785" i="1"/>
  <c r="D10785" i="1" s="1"/>
  <c r="E10785" i="1"/>
  <c r="F10785" i="1" s="1"/>
  <c r="G10785" i="1"/>
  <c r="H10785" i="1" s="1"/>
  <c r="C10786" i="1"/>
  <c r="D10786" i="1" s="1"/>
  <c r="E10786" i="1"/>
  <c r="F10786" i="1" s="1"/>
  <c r="G10786" i="1"/>
  <c r="H10786" i="1" s="1"/>
  <c r="C10787" i="1"/>
  <c r="D10787" i="1" s="1"/>
  <c r="E10787" i="1"/>
  <c r="F10787" i="1" s="1"/>
  <c r="G10787" i="1"/>
  <c r="H10787" i="1" s="1"/>
  <c r="C10788" i="1"/>
  <c r="D10788" i="1" s="1"/>
  <c r="E10788" i="1"/>
  <c r="F10788" i="1" s="1"/>
  <c r="G10788" i="1"/>
  <c r="J10788" i="1" s="1"/>
  <c r="C10789" i="1"/>
  <c r="D10789" i="1" s="1"/>
  <c r="E10789" i="1"/>
  <c r="F10789" i="1" s="1"/>
  <c r="G10789" i="1"/>
  <c r="H10789" i="1" s="1"/>
  <c r="C10790" i="1"/>
  <c r="D10790" i="1" s="1"/>
  <c r="E10790" i="1"/>
  <c r="F10790" i="1" s="1"/>
  <c r="G10790" i="1"/>
  <c r="H10790" i="1" s="1"/>
  <c r="C10791" i="1"/>
  <c r="D10791" i="1" s="1"/>
  <c r="E10791" i="1"/>
  <c r="F10791" i="1" s="1"/>
  <c r="G10791" i="1"/>
  <c r="J10791" i="1" s="1"/>
  <c r="C10792" i="1"/>
  <c r="D10792" i="1" s="1"/>
  <c r="E10792" i="1"/>
  <c r="F10792" i="1" s="1"/>
  <c r="G10792" i="1"/>
  <c r="H10792" i="1" s="1"/>
  <c r="C10793" i="1"/>
  <c r="D10793" i="1" s="1"/>
  <c r="E10793" i="1"/>
  <c r="F10793" i="1" s="1"/>
  <c r="G10793" i="1"/>
  <c r="C10794" i="1"/>
  <c r="D10794" i="1" s="1"/>
  <c r="E10794" i="1"/>
  <c r="F10794" i="1" s="1"/>
  <c r="G10794" i="1"/>
  <c r="H10794" i="1" s="1"/>
  <c r="C10795" i="1"/>
  <c r="D10795" i="1" s="1"/>
  <c r="E10795" i="1"/>
  <c r="F10795" i="1" s="1"/>
  <c r="G10795" i="1"/>
  <c r="J10795" i="1" s="1"/>
  <c r="C10796" i="1"/>
  <c r="D10796" i="1" s="1"/>
  <c r="E10796" i="1"/>
  <c r="F10796" i="1" s="1"/>
  <c r="G10796" i="1"/>
  <c r="C10797" i="1"/>
  <c r="D10797" i="1" s="1"/>
  <c r="E10797" i="1"/>
  <c r="F10797" i="1" s="1"/>
  <c r="G10797" i="1"/>
  <c r="J10797" i="1" s="1"/>
  <c r="C10798" i="1"/>
  <c r="D10798" i="1" s="1"/>
  <c r="E10798" i="1"/>
  <c r="F10798" i="1" s="1"/>
  <c r="G10798" i="1"/>
  <c r="H10798" i="1" s="1"/>
  <c r="C10799" i="1"/>
  <c r="D10799" i="1" s="1"/>
  <c r="E10799" i="1"/>
  <c r="F10799" i="1" s="1"/>
  <c r="G10799" i="1"/>
  <c r="H10799" i="1" s="1"/>
  <c r="C10800" i="1"/>
  <c r="D10800" i="1" s="1"/>
  <c r="E10800" i="1"/>
  <c r="F10800" i="1" s="1"/>
  <c r="G10800" i="1"/>
  <c r="H10800" i="1" s="1"/>
  <c r="C10801" i="1"/>
  <c r="D10801" i="1" s="1"/>
  <c r="E10801" i="1"/>
  <c r="F10801" i="1" s="1"/>
  <c r="G10801" i="1"/>
  <c r="H10801" i="1" s="1"/>
  <c r="C10802" i="1"/>
  <c r="D10802" i="1" s="1"/>
  <c r="E10802" i="1"/>
  <c r="F10802" i="1" s="1"/>
  <c r="G10802" i="1"/>
  <c r="H10802" i="1" s="1"/>
  <c r="E10402" i="1"/>
  <c r="F10402" i="1" s="1"/>
  <c r="C10203" i="1"/>
  <c r="D10203" i="1" s="1"/>
  <c r="E10203" i="1"/>
  <c r="F10203" i="1" s="1"/>
  <c r="G10203" i="1"/>
  <c r="H10203" i="1" s="1"/>
  <c r="C10204" i="1"/>
  <c r="D10204" i="1" s="1"/>
  <c r="E10204" i="1"/>
  <c r="F10204" i="1" s="1"/>
  <c r="G10204" i="1"/>
  <c r="H10204" i="1" s="1"/>
  <c r="C10205" i="1"/>
  <c r="D10205" i="1" s="1"/>
  <c r="E10205" i="1"/>
  <c r="F10205" i="1" s="1"/>
  <c r="G10205" i="1"/>
  <c r="H10205" i="1" s="1"/>
  <c r="C10206" i="1"/>
  <c r="D10206" i="1" s="1"/>
  <c r="E10206" i="1"/>
  <c r="F10206" i="1" s="1"/>
  <c r="G10206" i="1"/>
  <c r="J10206" i="1" s="1"/>
  <c r="C10207" i="1"/>
  <c r="D10207" i="1" s="1"/>
  <c r="E10207" i="1"/>
  <c r="F10207" i="1" s="1"/>
  <c r="G10207" i="1"/>
  <c r="H10207" i="1" s="1"/>
  <c r="C10208" i="1"/>
  <c r="D10208" i="1" s="1"/>
  <c r="E10208" i="1"/>
  <c r="F10208" i="1" s="1"/>
  <c r="G10208" i="1"/>
  <c r="J10208" i="1" s="1"/>
  <c r="C10209" i="1"/>
  <c r="D10209" i="1" s="1"/>
  <c r="E10209" i="1"/>
  <c r="F10209" i="1" s="1"/>
  <c r="G10209" i="1"/>
  <c r="C10210" i="1"/>
  <c r="D10210" i="1" s="1"/>
  <c r="E10210" i="1"/>
  <c r="F10210" i="1" s="1"/>
  <c r="G10210" i="1"/>
  <c r="H10210" i="1" s="1"/>
  <c r="C10211" i="1"/>
  <c r="D10211" i="1" s="1"/>
  <c r="E10211" i="1"/>
  <c r="F10211" i="1" s="1"/>
  <c r="G10211" i="1"/>
  <c r="H10211" i="1" s="1"/>
  <c r="C10212" i="1"/>
  <c r="D10212" i="1" s="1"/>
  <c r="E10212" i="1"/>
  <c r="F10212" i="1" s="1"/>
  <c r="G10212" i="1"/>
  <c r="J10212" i="1" s="1"/>
  <c r="C10213" i="1"/>
  <c r="D10213" i="1" s="1"/>
  <c r="E10213" i="1"/>
  <c r="F10213" i="1" s="1"/>
  <c r="G10213" i="1"/>
  <c r="H10213" i="1" s="1"/>
  <c r="C10214" i="1"/>
  <c r="D10214" i="1" s="1"/>
  <c r="E10214" i="1"/>
  <c r="F10214" i="1" s="1"/>
  <c r="G10214" i="1"/>
  <c r="J10214" i="1" s="1"/>
  <c r="C10215" i="1"/>
  <c r="D10215" i="1" s="1"/>
  <c r="E10215" i="1"/>
  <c r="F10215" i="1" s="1"/>
  <c r="G10215" i="1"/>
  <c r="H10215" i="1" s="1"/>
  <c r="C10216" i="1"/>
  <c r="D10216" i="1" s="1"/>
  <c r="E10216" i="1"/>
  <c r="F10216" i="1" s="1"/>
  <c r="G10216" i="1"/>
  <c r="H10216" i="1" s="1"/>
  <c r="C10217" i="1"/>
  <c r="D10217" i="1" s="1"/>
  <c r="E10217" i="1"/>
  <c r="F10217" i="1" s="1"/>
  <c r="G10217" i="1"/>
  <c r="J10217" i="1" s="1"/>
  <c r="C10218" i="1"/>
  <c r="D10218" i="1" s="1"/>
  <c r="E10218" i="1"/>
  <c r="F10218" i="1" s="1"/>
  <c r="G10218" i="1"/>
  <c r="J10218" i="1" s="1"/>
  <c r="C10219" i="1"/>
  <c r="D10219" i="1" s="1"/>
  <c r="E10219" i="1"/>
  <c r="F10219" i="1" s="1"/>
  <c r="G10219" i="1"/>
  <c r="H10219" i="1" s="1"/>
  <c r="C10220" i="1"/>
  <c r="D10220" i="1" s="1"/>
  <c r="E10220" i="1"/>
  <c r="F10220" i="1" s="1"/>
  <c r="G10220" i="1"/>
  <c r="J10220" i="1" s="1"/>
  <c r="C10221" i="1"/>
  <c r="D10221" i="1" s="1"/>
  <c r="E10221" i="1"/>
  <c r="F10221" i="1" s="1"/>
  <c r="G10221" i="1"/>
  <c r="C10222" i="1"/>
  <c r="D10222" i="1" s="1"/>
  <c r="E10222" i="1"/>
  <c r="F10222" i="1" s="1"/>
  <c r="G10222" i="1"/>
  <c r="J10222" i="1" s="1"/>
  <c r="C10223" i="1"/>
  <c r="D10223" i="1" s="1"/>
  <c r="E10223" i="1"/>
  <c r="F10223" i="1" s="1"/>
  <c r="G10223" i="1"/>
  <c r="J10223" i="1" s="1"/>
  <c r="C10224" i="1"/>
  <c r="D10224" i="1" s="1"/>
  <c r="E10224" i="1"/>
  <c r="F10224" i="1" s="1"/>
  <c r="G10224" i="1"/>
  <c r="J10224" i="1" s="1"/>
  <c r="C10225" i="1"/>
  <c r="D10225" i="1" s="1"/>
  <c r="E10225" i="1"/>
  <c r="F10225" i="1" s="1"/>
  <c r="G10225" i="1"/>
  <c r="C10226" i="1"/>
  <c r="D10226" i="1" s="1"/>
  <c r="E10226" i="1"/>
  <c r="F10226" i="1" s="1"/>
  <c r="G10226" i="1"/>
  <c r="H10226" i="1" s="1"/>
  <c r="C10227" i="1"/>
  <c r="D10227" i="1" s="1"/>
  <c r="E10227" i="1"/>
  <c r="F10227" i="1" s="1"/>
  <c r="G10227" i="1"/>
  <c r="H10227" i="1" s="1"/>
  <c r="C10228" i="1"/>
  <c r="D10228" i="1" s="1"/>
  <c r="E10228" i="1"/>
  <c r="F10228" i="1" s="1"/>
  <c r="G10228" i="1"/>
  <c r="H10228" i="1" s="1"/>
  <c r="C10229" i="1"/>
  <c r="D10229" i="1" s="1"/>
  <c r="E10229" i="1"/>
  <c r="F10229" i="1" s="1"/>
  <c r="G10229" i="1"/>
  <c r="J10229" i="1" s="1"/>
  <c r="C10230" i="1"/>
  <c r="D10230" i="1" s="1"/>
  <c r="E10230" i="1"/>
  <c r="F10230" i="1" s="1"/>
  <c r="G10230" i="1"/>
  <c r="J10230" i="1" s="1"/>
  <c r="C10231" i="1"/>
  <c r="D10231" i="1" s="1"/>
  <c r="E10231" i="1"/>
  <c r="F10231" i="1" s="1"/>
  <c r="G10231" i="1"/>
  <c r="C10232" i="1"/>
  <c r="D10232" i="1" s="1"/>
  <c r="E10232" i="1"/>
  <c r="F10232" i="1" s="1"/>
  <c r="G10232" i="1"/>
  <c r="J10232" i="1" s="1"/>
  <c r="C10233" i="1"/>
  <c r="D10233" i="1" s="1"/>
  <c r="E10233" i="1"/>
  <c r="F10233" i="1" s="1"/>
  <c r="G10233" i="1"/>
  <c r="C10234" i="1"/>
  <c r="D10234" i="1" s="1"/>
  <c r="E10234" i="1"/>
  <c r="F10234" i="1" s="1"/>
  <c r="G10234" i="1"/>
  <c r="J10234" i="1" s="1"/>
  <c r="C10235" i="1"/>
  <c r="D10235" i="1" s="1"/>
  <c r="E10235" i="1"/>
  <c r="F10235" i="1" s="1"/>
  <c r="G10235" i="1"/>
  <c r="H10235" i="1" s="1"/>
  <c r="C10236" i="1"/>
  <c r="D10236" i="1" s="1"/>
  <c r="E10236" i="1"/>
  <c r="F10236" i="1" s="1"/>
  <c r="G10236" i="1"/>
  <c r="J10236" i="1" s="1"/>
  <c r="C10237" i="1"/>
  <c r="D10237" i="1" s="1"/>
  <c r="E10237" i="1"/>
  <c r="F10237" i="1" s="1"/>
  <c r="G10237" i="1"/>
  <c r="H10237" i="1" s="1"/>
  <c r="C10238" i="1"/>
  <c r="D10238" i="1" s="1"/>
  <c r="E10238" i="1"/>
  <c r="F10238" i="1" s="1"/>
  <c r="G10238" i="1"/>
  <c r="J10238" i="1" s="1"/>
  <c r="C10239" i="1"/>
  <c r="D10239" i="1" s="1"/>
  <c r="E10239" i="1"/>
  <c r="F10239" i="1" s="1"/>
  <c r="G10239" i="1"/>
  <c r="H10239" i="1" s="1"/>
  <c r="C10240" i="1"/>
  <c r="D10240" i="1" s="1"/>
  <c r="E10240" i="1"/>
  <c r="F10240" i="1" s="1"/>
  <c r="G10240" i="1"/>
  <c r="H10240" i="1" s="1"/>
  <c r="C10241" i="1"/>
  <c r="D10241" i="1" s="1"/>
  <c r="E10241" i="1"/>
  <c r="F10241" i="1" s="1"/>
  <c r="G10241" i="1"/>
  <c r="H10241" i="1" s="1"/>
  <c r="C10242" i="1"/>
  <c r="D10242" i="1" s="1"/>
  <c r="E10242" i="1"/>
  <c r="F10242" i="1" s="1"/>
  <c r="G10242" i="1"/>
  <c r="J10242" i="1" s="1"/>
  <c r="C10243" i="1"/>
  <c r="D10243" i="1" s="1"/>
  <c r="E10243" i="1"/>
  <c r="F10243" i="1" s="1"/>
  <c r="G10243" i="1"/>
  <c r="H10243" i="1" s="1"/>
  <c r="C10244" i="1"/>
  <c r="D10244" i="1" s="1"/>
  <c r="E10244" i="1"/>
  <c r="F10244" i="1" s="1"/>
  <c r="G10244" i="1"/>
  <c r="J10244" i="1" s="1"/>
  <c r="C10245" i="1"/>
  <c r="D10245" i="1" s="1"/>
  <c r="E10245" i="1"/>
  <c r="F10245" i="1" s="1"/>
  <c r="G10245" i="1"/>
  <c r="C10246" i="1"/>
  <c r="D10246" i="1" s="1"/>
  <c r="E10246" i="1"/>
  <c r="F10246" i="1" s="1"/>
  <c r="G10246" i="1"/>
  <c r="C10247" i="1"/>
  <c r="D10247" i="1" s="1"/>
  <c r="E10247" i="1"/>
  <c r="F10247" i="1" s="1"/>
  <c r="G10247" i="1"/>
  <c r="H10247" i="1" s="1"/>
  <c r="C10248" i="1"/>
  <c r="D10248" i="1" s="1"/>
  <c r="E10248" i="1"/>
  <c r="F10248" i="1" s="1"/>
  <c r="G10248" i="1"/>
  <c r="C10249" i="1"/>
  <c r="D10249" i="1" s="1"/>
  <c r="E10249" i="1"/>
  <c r="F10249" i="1" s="1"/>
  <c r="G10249" i="1"/>
  <c r="H10249" i="1" s="1"/>
  <c r="C10250" i="1"/>
  <c r="D10250" i="1" s="1"/>
  <c r="E10250" i="1"/>
  <c r="F10250" i="1" s="1"/>
  <c r="G10250" i="1"/>
  <c r="J10250" i="1" s="1"/>
  <c r="C10251" i="1"/>
  <c r="D10251" i="1" s="1"/>
  <c r="E10251" i="1"/>
  <c r="F10251" i="1" s="1"/>
  <c r="G10251" i="1"/>
  <c r="H10251" i="1" s="1"/>
  <c r="C10252" i="1"/>
  <c r="D10252" i="1" s="1"/>
  <c r="E10252" i="1"/>
  <c r="F10252" i="1" s="1"/>
  <c r="G10252" i="1"/>
  <c r="H10252" i="1" s="1"/>
  <c r="C10253" i="1"/>
  <c r="D10253" i="1" s="1"/>
  <c r="E10253" i="1"/>
  <c r="F10253" i="1" s="1"/>
  <c r="G10253" i="1"/>
  <c r="H10253" i="1" s="1"/>
  <c r="C10254" i="1"/>
  <c r="D10254" i="1" s="1"/>
  <c r="E10254" i="1"/>
  <c r="F10254" i="1" s="1"/>
  <c r="G10254" i="1"/>
  <c r="J10254" i="1" s="1"/>
  <c r="C10255" i="1"/>
  <c r="D10255" i="1" s="1"/>
  <c r="E10255" i="1"/>
  <c r="F10255" i="1" s="1"/>
  <c r="G10255" i="1"/>
  <c r="H10255" i="1" s="1"/>
  <c r="C10256" i="1"/>
  <c r="D10256" i="1" s="1"/>
  <c r="E10256" i="1"/>
  <c r="F10256" i="1" s="1"/>
  <c r="G10256" i="1"/>
  <c r="J10256" i="1" s="1"/>
  <c r="C10257" i="1"/>
  <c r="D10257" i="1" s="1"/>
  <c r="E10257" i="1"/>
  <c r="F10257" i="1" s="1"/>
  <c r="G10257" i="1"/>
  <c r="C10258" i="1"/>
  <c r="D10258" i="1" s="1"/>
  <c r="E10258" i="1"/>
  <c r="F10258" i="1" s="1"/>
  <c r="G10258" i="1"/>
  <c r="C10259" i="1"/>
  <c r="D10259" i="1" s="1"/>
  <c r="E10259" i="1"/>
  <c r="F10259" i="1" s="1"/>
  <c r="G10259" i="1"/>
  <c r="J10259" i="1" s="1"/>
  <c r="C10260" i="1"/>
  <c r="D10260" i="1" s="1"/>
  <c r="E10260" i="1"/>
  <c r="F10260" i="1" s="1"/>
  <c r="G10260" i="1"/>
  <c r="C10261" i="1"/>
  <c r="D10261" i="1" s="1"/>
  <c r="E10261" i="1"/>
  <c r="F10261" i="1" s="1"/>
  <c r="G10261" i="1"/>
  <c r="H10261" i="1" s="1"/>
  <c r="C10262" i="1"/>
  <c r="D10262" i="1" s="1"/>
  <c r="E10262" i="1"/>
  <c r="F10262" i="1" s="1"/>
  <c r="G10262" i="1"/>
  <c r="H10262" i="1" s="1"/>
  <c r="C10263" i="1"/>
  <c r="D10263" i="1" s="1"/>
  <c r="E10263" i="1"/>
  <c r="F10263" i="1" s="1"/>
  <c r="G10263" i="1"/>
  <c r="H10263" i="1" s="1"/>
  <c r="C10264" i="1"/>
  <c r="D10264" i="1" s="1"/>
  <c r="E10264" i="1"/>
  <c r="F10264" i="1" s="1"/>
  <c r="G10264" i="1"/>
  <c r="H10264" i="1" s="1"/>
  <c r="C10265" i="1"/>
  <c r="D10265" i="1" s="1"/>
  <c r="E10265" i="1"/>
  <c r="F10265" i="1" s="1"/>
  <c r="G10265" i="1"/>
  <c r="H10265" i="1" s="1"/>
  <c r="C10266" i="1"/>
  <c r="D10266" i="1" s="1"/>
  <c r="E10266" i="1"/>
  <c r="F10266" i="1" s="1"/>
  <c r="G10266" i="1"/>
  <c r="J10266" i="1" s="1"/>
  <c r="C10267" i="1"/>
  <c r="D10267" i="1" s="1"/>
  <c r="E10267" i="1"/>
  <c r="F10267" i="1" s="1"/>
  <c r="G10267" i="1"/>
  <c r="H10267" i="1" s="1"/>
  <c r="C10268" i="1"/>
  <c r="D10268" i="1" s="1"/>
  <c r="E10268" i="1"/>
  <c r="F10268" i="1" s="1"/>
  <c r="G10268" i="1"/>
  <c r="J10268" i="1" s="1"/>
  <c r="C10269" i="1"/>
  <c r="D10269" i="1" s="1"/>
  <c r="E10269" i="1"/>
  <c r="F10269" i="1" s="1"/>
  <c r="G10269" i="1"/>
  <c r="C10270" i="1"/>
  <c r="D10270" i="1" s="1"/>
  <c r="E10270" i="1"/>
  <c r="F10270" i="1" s="1"/>
  <c r="G10270" i="1"/>
  <c r="C10271" i="1"/>
  <c r="D10271" i="1" s="1"/>
  <c r="E10271" i="1"/>
  <c r="F10271" i="1" s="1"/>
  <c r="G10271" i="1"/>
  <c r="J10271" i="1" s="1"/>
  <c r="C10272" i="1"/>
  <c r="D10272" i="1" s="1"/>
  <c r="E10272" i="1"/>
  <c r="F10272" i="1" s="1"/>
  <c r="G10272" i="1"/>
  <c r="C10273" i="1"/>
  <c r="D10273" i="1" s="1"/>
  <c r="E10273" i="1"/>
  <c r="F10273" i="1" s="1"/>
  <c r="G10273" i="1"/>
  <c r="H10273" i="1" s="1"/>
  <c r="C10274" i="1"/>
  <c r="D10274" i="1" s="1"/>
  <c r="E10274" i="1"/>
  <c r="F10274" i="1" s="1"/>
  <c r="G10274" i="1"/>
  <c r="J10274" i="1" s="1"/>
  <c r="C10275" i="1"/>
  <c r="D10275" i="1" s="1"/>
  <c r="E10275" i="1"/>
  <c r="F10275" i="1" s="1"/>
  <c r="G10275" i="1"/>
  <c r="H10275" i="1" s="1"/>
  <c r="C10276" i="1"/>
  <c r="D10276" i="1" s="1"/>
  <c r="E10276" i="1"/>
  <c r="F10276" i="1" s="1"/>
  <c r="G10276" i="1"/>
  <c r="H10276" i="1" s="1"/>
  <c r="C10277" i="1"/>
  <c r="D10277" i="1" s="1"/>
  <c r="E10277" i="1"/>
  <c r="F10277" i="1" s="1"/>
  <c r="G10277" i="1"/>
  <c r="H10277" i="1" s="1"/>
  <c r="C10278" i="1"/>
  <c r="D10278" i="1" s="1"/>
  <c r="E10278" i="1"/>
  <c r="F10278" i="1" s="1"/>
  <c r="G10278" i="1"/>
  <c r="J10278" i="1" s="1"/>
  <c r="C10279" i="1"/>
  <c r="D10279" i="1" s="1"/>
  <c r="E10279" i="1"/>
  <c r="F10279" i="1" s="1"/>
  <c r="G10279" i="1"/>
  <c r="H10279" i="1" s="1"/>
  <c r="C10280" i="1"/>
  <c r="D10280" i="1" s="1"/>
  <c r="E10280" i="1"/>
  <c r="F10280" i="1" s="1"/>
  <c r="G10280" i="1"/>
  <c r="J10280" i="1" s="1"/>
  <c r="C10281" i="1"/>
  <c r="D10281" i="1" s="1"/>
  <c r="E10281" i="1"/>
  <c r="F10281" i="1" s="1"/>
  <c r="G10281" i="1"/>
  <c r="C10282" i="1"/>
  <c r="D10282" i="1" s="1"/>
  <c r="E10282" i="1"/>
  <c r="F10282" i="1" s="1"/>
  <c r="G10282" i="1"/>
  <c r="C10283" i="1"/>
  <c r="D10283" i="1" s="1"/>
  <c r="E10283" i="1"/>
  <c r="F10283" i="1" s="1"/>
  <c r="G10283" i="1"/>
  <c r="H10283" i="1" s="1"/>
  <c r="C10284" i="1"/>
  <c r="D10284" i="1" s="1"/>
  <c r="E10284" i="1"/>
  <c r="F10284" i="1" s="1"/>
  <c r="G10284" i="1"/>
  <c r="C10285" i="1"/>
  <c r="D10285" i="1" s="1"/>
  <c r="E10285" i="1"/>
  <c r="F10285" i="1" s="1"/>
  <c r="G10285" i="1"/>
  <c r="H10285" i="1" s="1"/>
  <c r="C10286" i="1"/>
  <c r="D10286" i="1" s="1"/>
  <c r="E10286" i="1"/>
  <c r="F10286" i="1" s="1"/>
  <c r="G10286" i="1"/>
  <c r="H10286" i="1" s="1"/>
  <c r="C10287" i="1"/>
  <c r="D10287" i="1" s="1"/>
  <c r="E10287" i="1"/>
  <c r="F10287" i="1" s="1"/>
  <c r="G10287" i="1"/>
  <c r="H10287" i="1" s="1"/>
  <c r="C10288" i="1"/>
  <c r="D10288" i="1" s="1"/>
  <c r="E10288" i="1"/>
  <c r="F10288" i="1" s="1"/>
  <c r="G10288" i="1"/>
  <c r="H10288" i="1" s="1"/>
  <c r="C10289" i="1"/>
  <c r="D10289" i="1" s="1"/>
  <c r="E10289" i="1"/>
  <c r="F10289" i="1" s="1"/>
  <c r="G10289" i="1"/>
  <c r="H10289" i="1" s="1"/>
  <c r="C10290" i="1"/>
  <c r="D10290" i="1" s="1"/>
  <c r="E10290" i="1"/>
  <c r="F10290" i="1" s="1"/>
  <c r="G10290" i="1"/>
  <c r="J10290" i="1" s="1"/>
  <c r="C10291" i="1"/>
  <c r="D10291" i="1" s="1"/>
  <c r="E10291" i="1"/>
  <c r="F10291" i="1" s="1"/>
  <c r="G10291" i="1"/>
  <c r="H10291" i="1" s="1"/>
  <c r="C10292" i="1"/>
  <c r="D10292" i="1" s="1"/>
  <c r="E10292" i="1"/>
  <c r="F10292" i="1" s="1"/>
  <c r="G10292" i="1"/>
  <c r="J10292" i="1" s="1"/>
  <c r="C10293" i="1"/>
  <c r="D10293" i="1" s="1"/>
  <c r="E10293" i="1"/>
  <c r="F10293" i="1" s="1"/>
  <c r="G10293" i="1"/>
  <c r="C10294" i="1"/>
  <c r="D10294" i="1" s="1"/>
  <c r="E10294" i="1"/>
  <c r="F10294" i="1" s="1"/>
  <c r="G10294" i="1"/>
  <c r="C10295" i="1"/>
  <c r="D10295" i="1" s="1"/>
  <c r="E10295" i="1"/>
  <c r="F10295" i="1" s="1"/>
  <c r="G10295" i="1"/>
  <c r="H10295" i="1" s="1"/>
  <c r="C10296" i="1"/>
  <c r="D10296" i="1" s="1"/>
  <c r="E10296" i="1"/>
  <c r="F10296" i="1" s="1"/>
  <c r="G10296" i="1"/>
  <c r="C10297" i="1"/>
  <c r="D10297" i="1" s="1"/>
  <c r="E10297" i="1"/>
  <c r="F10297" i="1" s="1"/>
  <c r="G10297" i="1"/>
  <c r="H10297" i="1" s="1"/>
  <c r="C10298" i="1"/>
  <c r="D10298" i="1" s="1"/>
  <c r="E10298" i="1"/>
  <c r="F10298" i="1" s="1"/>
  <c r="G10298" i="1"/>
  <c r="H10298" i="1" s="1"/>
  <c r="C10299" i="1"/>
  <c r="D10299" i="1" s="1"/>
  <c r="E10299" i="1"/>
  <c r="F10299" i="1" s="1"/>
  <c r="G10299" i="1"/>
  <c r="H10299" i="1" s="1"/>
  <c r="C10300" i="1"/>
  <c r="D10300" i="1" s="1"/>
  <c r="E10300" i="1"/>
  <c r="F10300" i="1" s="1"/>
  <c r="G10300" i="1"/>
  <c r="H10300" i="1" s="1"/>
  <c r="C10301" i="1"/>
  <c r="D10301" i="1" s="1"/>
  <c r="E10301" i="1"/>
  <c r="F10301" i="1" s="1"/>
  <c r="G10301" i="1"/>
  <c r="H10301" i="1" s="1"/>
  <c r="C10302" i="1"/>
  <c r="D10302" i="1" s="1"/>
  <c r="E10302" i="1"/>
  <c r="F10302" i="1" s="1"/>
  <c r="G10302" i="1"/>
  <c r="J10302" i="1" s="1"/>
  <c r="C10303" i="1"/>
  <c r="D10303" i="1" s="1"/>
  <c r="E10303" i="1"/>
  <c r="F10303" i="1" s="1"/>
  <c r="G10303" i="1"/>
  <c r="H10303" i="1" s="1"/>
  <c r="C10304" i="1"/>
  <c r="D10304" i="1" s="1"/>
  <c r="E10304" i="1"/>
  <c r="F10304" i="1" s="1"/>
  <c r="G10304" i="1"/>
  <c r="J10304" i="1" s="1"/>
  <c r="C10305" i="1"/>
  <c r="D10305" i="1" s="1"/>
  <c r="E10305" i="1"/>
  <c r="F10305" i="1" s="1"/>
  <c r="G10305" i="1"/>
  <c r="C10306" i="1"/>
  <c r="D10306" i="1" s="1"/>
  <c r="E10306" i="1"/>
  <c r="F10306" i="1" s="1"/>
  <c r="G10306" i="1"/>
  <c r="C10307" i="1"/>
  <c r="D10307" i="1" s="1"/>
  <c r="E10307" i="1"/>
  <c r="F10307" i="1" s="1"/>
  <c r="G10307" i="1"/>
  <c r="H10307" i="1" s="1"/>
  <c r="C10308" i="1"/>
  <c r="D10308" i="1" s="1"/>
  <c r="E10308" i="1"/>
  <c r="F10308" i="1" s="1"/>
  <c r="G10308" i="1"/>
  <c r="C10309" i="1"/>
  <c r="D10309" i="1" s="1"/>
  <c r="E10309" i="1"/>
  <c r="F10309" i="1" s="1"/>
  <c r="G10309" i="1"/>
  <c r="H10309" i="1" s="1"/>
  <c r="C10310" i="1"/>
  <c r="D10310" i="1" s="1"/>
  <c r="E10310" i="1"/>
  <c r="F10310" i="1" s="1"/>
  <c r="G10310" i="1"/>
  <c r="J10310" i="1" s="1"/>
  <c r="C10311" i="1"/>
  <c r="D10311" i="1" s="1"/>
  <c r="E10311" i="1"/>
  <c r="F10311" i="1" s="1"/>
  <c r="G10311" i="1"/>
  <c r="H10311" i="1" s="1"/>
  <c r="C10312" i="1"/>
  <c r="D10312" i="1" s="1"/>
  <c r="E10312" i="1"/>
  <c r="F10312" i="1" s="1"/>
  <c r="G10312" i="1"/>
  <c r="H10312" i="1" s="1"/>
  <c r="C10313" i="1"/>
  <c r="D10313" i="1" s="1"/>
  <c r="E10313" i="1"/>
  <c r="F10313" i="1" s="1"/>
  <c r="G10313" i="1"/>
  <c r="H10313" i="1" s="1"/>
  <c r="C10314" i="1"/>
  <c r="D10314" i="1" s="1"/>
  <c r="E10314" i="1"/>
  <c r="F10314" i="1" s="1"/>
  <c r="G10314" i="1"/>
  <c r="J10314" i="1" s="1"/>
  <c r="C10315" i="1"/>
  <c r="D10315" i="1" s="1"/>
  <c r="E10315" i="1"/>
  <c r="F10315" i="1" s="1"/>
  <c r="G10315" i="1"/>
  <c r="H10315" i="1" s="1"/>
  <c r="C10316" i="1"/>
  <c r="D10316" i="1" s="1"/>
  <c r="E10316" i="1"/>
  <c r="F10316" i="1" s="1"/>
  <c r="G10316" i="1"/>
  <c r="J10316" i="1" s="1"/>
  <c r="C10317" i="1"/>
  <c r="D10317" i="1" s="1"/>
  <c r="E10317" i="1"/>
  <c r="F10317" i="1" s="1"/>
  <c r="G10317" i="1"/>
  <c r="C10318" i="1"/>
  <c r="D10318" i="1" s="1"/>
  <c r="E10318" i="1"/>
  <c r="F10318" i="1" s="1"/>
  <c r="G10318" i="1"/>
  <c r="C10319" i="1"/>
  <c r="D10319" i="1" s="1"/>
  <c r="E10319" i="1"/>
  <c r="F10319" i="1" s="1"/>
  <c r="G10319" i="1"/>
  <c r="H10319" i="1" s="1"/>
  <c r="C10320" i="1"/>
  <c r="D10320" i="1" s="1"/>
  <c r="E10320" i="1"/>
  <c r="F10320" i="1" s="1"/>
  <c r="G10320" i="1"/>
  <c r="C10321" i="1"/>
  <c r="D10321" i="1" s="1"/>
  <c r="E10321" i="1"/>
  <c r="F10321" i="1" s="1"/>
  <c r="G10321" i="1"/>
  <c r="H10321" i="1" s="1"/>
  <c r="C10322" i="1"/>
  <c r="D10322" i="1" s="1"/>
  <c r="E10322" i="1"/>
  <c r="F10322" i="1" s="1"/>
  <c r="G10322" i="1"/>
  <c r="H10322" i="1" s="1"/>
  <c r="C10323" i="1"/>
  <c r="D10323" i="1" s="1"/>
  <c r="E10323" i="1"/>
  <c r="F10323" i="1" s="1"/>
  <c r="G10323" i="1"/>
  <c r="H10323" i="1" s="1"/>
  <c r="C10324" i="1"/>
  <c r="D10324" i="1" s="1"/>
  <c r="E10324" i="1"/>
  <c r="F10324" i="1" s="1"/>
  <c r="G10324" i="1"/>
  <c r="H10324" i="1" s="1"/>
  <c r="C10325" i="1"/>
  <c r="D10325" i="1" s="1"/>
  <c r="E10325" i="1"/>
  <c r="F10325" i="1" s="1"/>
  <c r="G10325" i="1"/>
  <c r="H10325" i="1" s="1"/>
  <c r="C10326" i="1"/>
  <c r="D10326" i="1" s="1"/>
  <c r="E10326" i="1"/>
  <c r="F10326" i="1" s="1"/>
  <c r="G10326" i="1"/>
  <c r="J10326" i="1" s="1"/>
  <c r="C10327" i="1"/>
  <c r="D10327" i="1" s="1"/>
  <c r="E10327" i="1"/>
  <c r="F10327" i="1" s="1"/>
  <c r="G10327" i="1"/>
  <c r="H10327" i="1" s="1"/>
  <c r="C10328" i="1"/>
  <c r="D10328" i="1" s="1"/>
  <c r="E10328" i="1"/>
  <c r="F10328" i="1" s="1"/>
  <c r="G10328" i="1"/>
  <c r="J10328" i="1" s="1"/>
  <c r="C10329" i="1"/>
  <c r="D10329" i="1" s="1"/>
  <c r="E10329" i="1"/>
  <c r="F10329" i="1" s="1"/>
  <c r="G10329" i="1"/>
  <c r="C10330" i="1"/>
  <c r="D10330" i="1" s="1"/>
  <c r="E10330" i="1"/>
  <c r="F10330" i="1" s="1"/>
  <c r="G10330" i="1"/>
  <c r="C10331" i="1"/>
  <c r="D10331" i="1" s="1"/>
  <c r="E10331" i="1"/>
  <c r="F10331" i="1" s="1"/>
  <c r="G10331" i="1"/>
  <c r="J10331" i="1" s="1"/>
  <c r="C10332" i="1"/>
  <c r="D10332" i="1" s="1"/>
  <c r="E10332" i="1"/>
  <c r="F10332" i="1" s="1"/>
  <c r="G10332" i="1"/>
  <c r="C10333" i="1"/>
  <c r="D10333" i="1" s="1"/>
  <c r="E10333" i="1"/>
  <c r="F10333" i="1" s="1"/>
  <c r="G10333" i="1"/>
  <c r="H10333" i="1" s="1"/>
  <c r="C10334" i="1"/>
  <c r="D10334" i="1" s="1"/>
  <c r="E10334" i="1"/>
  <c r="F10334" i="1" s="1"/>
  <c r="G10334" i="1"/>
  <c r="J10334" i="1" s="1"/>
  <c r="C10335" i="1"/>
  <c r="D10335" i="1" s="1"/>
  <c r="E10335" i="1"/>
  <c r="F10335" i="1" s="1"/>
  <c r="G10335" i="1"/>
  <c r="H10335" i="1" s="1"/>
  <c r="C10336" i="1"/>
  <c r="D10336" i="1" s="1"/>
  <c r="E10336" i="1"/>
  <c r="F10336" i="1" s="1"/>
  <c r="G10336" i="1"/>
  <c r="C10337" i="1"/>
  <c r="D10337" i="1" s="1"/>
  <c r="E10337" i="1"/>
  <c r="F10337" i="1" s="1"/>
  <c r="G10337" i="1"/>
  <c r="H10337" i="1" s="1"/>
  <c r="C10338" i="1"/>
  <c r="D10338" i="1" s="1"/>
  <c r="E10338" i="1"/>
  <c r="F10338" i="1" s="1"/>
  <c r="G10338" i="1"/>
  <c r="J10338" i="1" s="1"/>
  <c r="C10339" i="1"/>
  <c r="D10339" i="1" s="1"/>
  <c r="E10339" i="1"/>
  <c r="F10339" i="1" s="1"/>
  <c r="G10339" i="1"/>
  <c r="H10339" i="1" s="1"/>
  <c r="C10340" i="1"/>
  <c r="D10340" i="1" s="1"/>
  <c r="E10340" i="1"/>
  <c r="F10340" i="1" s="1"/>
  <c r="G10340" i="1"/>
  <c r="J10340" i="1" s="1"/>
  <c r="C10341" i="1"/>
  <c r="D10341" i="1" s="1"/>
  <c r="E10341" i="1"/>
  <c r="F10341" i="1" s="1"/>
  <c r="G10341" i="1"/>
  <c r="C10342" i="1"/>
  <c r="D10342" i="1" s="1"/>
  <c r="E10342" i="1"/>
  <c r="F10342" i="1" s="1"/>
  <c r="G10342" i="1"/>
  <c r="C10343" i="1"/>
  <c r="D10343" i="1" s="1"/>
  <c r="E10343" i="1"/>
  <c r="F10343" i="1" s="1"/>
  <c r="G10343" i="1"/>
  <c r="H10343" i="1" s="1"/>
  <c r="C10344" i="1"/>
  <c r="D10344" i="1" s="1"/>
  <c r="E10344" i="1"/>
  <c r="F10344" i="1" s="1"/>
  <c r="G10344" i="1"/>
  <c r="C10345" i="1"/>
  <c r="D10345" i="1" s="1"/>
  <c r="E10345" i="1"/>
  <c r="F10345" i="1" s="1"/>
  <c r="G10345" i="1"/>
  <c r="H10345" i="1" s="1"/>
  <c r="C10346" i="1"/>
  <c r="D10346" i="1" s="1"/>
  <c r="E10346" i="1"/>
  <c r="F10346" i="1" s="1"/>
  <c r="G10346" i="1"/>
  <c r="J10346" i="1" s="1"/>
  <c r="C10347" i="1"/>
  <c r="D10347" i="1" s="1"/>
  <c r="E10347" i="1"/>
  <c r="F10347" i="1" s="1"/>
  <c r="G10347" i="1"/>
  <c r="C10348" i="1"/>
  <c r="D10348" i="1" s="1"/>
  <c r="E10348" i="1"/>
  <c r="F10348" i="1" s="1"/>
  <c r="G10348" i="1"/>
  <c r="C10349" i="1"/>
  <c r="D10349" i="1" s="1"/>
  <c r="E10349" i="1"/>
  <c r="F10349" i="1" s="1"/>
  <c r="G10349" i="1"/>
  <c r="H10349" i="1" s="1"/>
  <c r="C10350" i="1"/>
  <c r="D10350" i="1" s="1"/>
  <c r="E10350" i="1"/>
  <c r="F10350" i="1" s="1"/>
  <c r="G10350" i="1"/>
  <c r="J10350" i="1" s="1"/>
  <c r="C10351" i="1"/>
  <c r="D10351" i="1" s="1"/>
  <c r="E10351" i="1"/>
  <c r="F10351" i="1" s="1"/>
  <c r="G10351" i="1"/>
  <c r="C10352" i="1"/>
  <c r="D10352" i="1" s="1"/>
  <c r="E10352" i="1"/>
  <c r="F10352" i="1" s="1"/>
  <c r="G10352" i="1"/>
  <c r="J10352" i="1" s="1"/>
  <c r="C10353" i="1"/>
  <c r="D10353" i="1" s="1"/>
  <c r="E10353" i="1"/>
  <c r="F10353" i="1" s="1"/>
  <c r="G10353" i="1"/>
  <c r="C10354" i="1"/>
  <c r="D10354" i="1" s="1"/>
  <c r="E10354" i="1"/>
  <c r="F10354" i="1" s="1"/>
  <c r="G10354" i="1"/>
  <c r="J10354" i="1" s="1"/>
  <c r="C10355" i="1"/>
  <c r="D10355" i="1" s="1"/>
  <c r="E10355" i="1"/>
  <c r="F10355" i="1" s="1"/>
  <c r="G10355" i="1"/>
  <c r="H10355" i="1" s="1"/>
  <c r="C10356" i="1"/>
  <c r="D10356" i="1" s="1"/>
  <c r="E10356" i="1"/>
  <c r="F10356" i="1" s="1"/>
  <c r="G10356" i="1"/>
  <c r="C10357" i="1"/>
  <c r="D10357" i="1" s="1"/>
  <c r="E10357" i="1"/>
  <c r="F10357" i="1" s="1"/>
  <c r="G10357" i="1"/>
  <c r="H10357" i="1" s="1"/>
  <c r="C10358" i="1"/>
  <c r="D10358" i="1" s="1"/>
  <c r="E10358" i="1"/>
  <c r="F10358" i="1" s="1"/>
  <c r="G10358" i="1"/>
  <c r="J10358" i="1" s="1"/>
  <c r="C10359" i="1"/>
  <c r="D10359" i="1" s="1"/>
  <c r="E10359" i="1"/>
  <c r="F10359" i="1" s="1"/>
  <c r="G10359" i="1"/>
  <c r="C10360" i="1"/>
  <c r="D10360" i="1" s="1"/>
  <c r="E10360" i="1"/>
  <c r="F10360" i="1" s="1"/>
  <c r="G10360" i="1"/>
  <c r="H10360" i="1" s="1"/>
  <c r="C10361" i="1"/>
  <c r="D10361" i="1" s="1"/>
  <c r="E10361" i="1"/>
  <c r="F10361" i="1" s="1"/>
  <c r="G10361" i="1"/>
  <c r="J10361" i="1" s="1"/>
  <c r="C10362" i="1"/>
  <c r="D10362" i="1" s="1"/>
  <c r="E10362" i="1"/>
  <c r="F10362" i="1" s="1"/>
  <c r="G10362" i="1"/>
  <c r="J10362" i="1" s="1"/>
  <c r="C10363" i="1"/>
  <c r="D10363" i="1" s="1"/>
  <c r="E10363" i="1"/>
  <c r="F10363" i="1" s="1"/>
  <c r="G10363" i="1"/>
  <c r="H10363" i="1" s="1"/>
  <c r="C10364" i="1"/>
  <c r="D10364" i="1" s="1"/>
  <c r="E10364" i="1"/>
  <c r="F10364" i="1" s="1"/>
  <c r="G10364" i="1"/>
  <c r="J10364" i="1" s="1"/>
  <c r="C10365" i="1"/>
  <c r="D10365" i="1" s="1"/>
  <c r="E10365" i="1"/>
  <c r="F10365" i="1" s="1"/>
  <c r="G10365" i="1"/>
  <c r="C10366" i="1"/>
  <c r="D10366" i="1" s="1"/>
  <c r="E10366" i="1"/>
  <c r="F10366" i="1" s="1"/>
  <c r="G10366" i="1"/>
  <c r="H10366" i="1" s="1"/>
  <c r="C10367" i="1"/>
  <c r="D10367" i="1" s="1"/>
  <c r="E10367" i="1"/>
  <c r="F10367" i="1" s="1"/>
  <c r="G10367" i="1"/>
  <c r="J10367" i="1" s="1"/>
  <c r="C10368" i="1"/>
  <c r="D10368" i="1" s="1"/>
  <c r="E10368" i="1"/>
  <c r="F10368" i="1" s="1"/>
  <c r="G10368" i="1"/>
  <c r="C10369" i="1"/>
  <c r="D10369" i="1" s="1"/>
  <c r="E10369" i="1"/>
  <c r="F10369" i="1" s="1"/>
  <c r="G10369" i="1"/>
  <c r="H10369" i="1" s="1"/>
  <c r="C10370" i="1"/>
  <c r="D10370" i="1" s="1"/>
  <c r="E10370" i="1"/>
  <c r="F10370" i="1" s="1"/>
  <c r="G10370" i="1"/>
  <c r="J10370" i="1" s="1"/>
  <c r="C10371" i="1"/>
  <c r="D10371" i="1" s="1"/>
  <c r="E10371" i="1"/>
  <c r="F10371" i="1" s="1"/>
  <c r="G10371" i="1"/>
  <c r="C10372" i="1"/>
  <c r="D10372" i="1" s="1"/>
  <c r="E10372" i="1"/>
  <c r="F10372" i="1" s="1"/>
  <c r="G10372" i="1"/>
  <c r="H10372" i="1" s="1"/>
  <c r="C10373" i="1"/>
  <c r="D10373" i="1" s="1"/>
  <c r="E10373" i="1"/>
  <c r="F10373" i="1" s="1"/>
  <c r="G10373" i="1"/>
  <c r="J10373" i="1" s="1"/>
  <c r="C10374" i="1"/>
  <c r="D10374" i="1" s="1"/>
  <c r="E10374" i="1"/>
  <c r="F10374" i="1" s="1"/>
  <c r="G10374" i="1"/>
  <c r="C10375" i="1"/>
  <c r="D10375" i="1" s="1"/>
  <c r="E10375" i="1"/>
  <c r="F10375" i="1" s="1"/>
  <c r="G10375" i="1"/>
  <c r="H10375" i="1" s="1"/>
  <c r="C10376" i="1"/>
  <c r="D10376" i="1" s="1"/>
  <c r="E10376" i="1"/>
  <c r="F10376" i="1" s="1"/>
  <c r="G10376" i="1"/>
  <c r="J10376" i="1" s="1"/>
  <c r="C10377" i="1"/>
  <c r="D10377" i="1" s="1"/>
  <c r="E10377" i="1"/>
  <c r="F10377" i="1" s="1"/>
  <c r="G10377" i="1"/>
  <c r="C10378" i="1"/>
  <c r="D10378" i="1" s="1"/>
  <c r="E10378" i="1"/>
  <c r="F10378" i="1" s="1"/>
  <c r="G10378" i="1"/>
  <c r="H10378" i="1" s="1"/>
  <c r="C10379" i="1"/>
  <c r="D10379" i="1" s="1"/>
  <c r="E10379" i="1"/>
  <c r="F10379" i="1" s="1"/>
  <c r="G10379" i="1"/>
  <c r="J10379" i="1" s="1"/>
  <c r="C10380" i="1"/>
  <c r="D10380" i="1" s="1"/>
  <c r="E10380" i="1"/>
  <c r="F10380" i="1" s="1"/>
  <c r="G10380" i="1"/>
  <c r="J10380" i="1" s="1"/>
  <c r="C10381" i="1"/>
  <c r="D10381" i="1" s="1"/>
  <c r="E10381" i="1"/>
  <c r="F10381" i="1" s="1"/>
  <c r="G10381" i="1"/>
  <c r="H10381" i="1" s="1"/>
  <c r="C10382" i="1"/>
  <c r="D10382" i="1" s="1"/>
  <c r="E10382" i="1"/>
  <c r="F10382" i="1" s="1"/>
  <c r="G10382" i="1"/>
  <c r="J10382" i="1" s="1"/>
  <c r="C10383" i="1"/>
  <c r="D10383" i="1" s="1"/>
  <c r="E10383" i="1"/>
  <c r="F10383" i="1" s="1"/>
  <c r="G10383" i="1"/>
  <c r="C10384" i="1"/>
  <c r="D10384" i="1" s="1"/>
  <c r="E10384" i="1"/>
  <c r="F10384" i="1" s="1"/>
  <c r="G10384" i="1"/>
  <c r="H10384" i="1" s="1"/>
  <c r="C10385" i="1"/>
  <c r="D10385" i="1" s="1"/>
  <c r="E10385" i="1"/>
  <c r="F10385" i="1" s="1"/>
  <c r="G10385" i="1"/>
  <c r="H10385" i="1" s="1"/>
  <c r="C10386" i="1"/>
  <c r="D10386" i="1" s="1"/>
  <c r="E10386" i="1"/>
  <c r="F10386" i="1" s="1"/>
  <c r="G10386" i="1"/>
  <c r="J10386" i="1" s="1"/>
  <c r="C10387" i="1"/>
  <c r="D10387" i="1" s="1"/>
  <c r="E10387" i="1"/>
  <c r="F10387" i="1" s="1"/>
  <c r="G10387" i="1"/>
  <c r="H10387" i="1" s="1"/>
  <c r="C10388" i="1"/>
  <c r="D10388" i="1" s="1"/>
  <c r="E10388" i="1"/>
  <c r="F10388" i="1" s="1"/>
  <c r="G10388" i="1"/>
  <c r="C10389" i="1"/>
  <c r="D10389" i="1" s="1"/>
  <c r="E10389" i="1"/>
  <c r="F10389" i="1" s="1"/>
  <c r="G10389" i="1"/>
  <c r="C10390" i="1"/>
  <c r="D10390" i="1" s="1"/>
  <c r="E10390" i="1"/>
  <c r="F10390" i="1" s="1"/>
  <c r="G10390" i="1"/>
  <c r="H10390" i="1" s="1"/>
  <c r="C10391" i="1"/>
  <c r="D10391" i="1" s="1"/>
  <c r="E10391" i="1"/>
  <c r="F10391" i="1" s="1"/>
  <c r="G10391" i="1"/>
  <c r="C10392" i="1"/>
  <c r="D10392" i="1" s="1"/>
  <c r="E10392" i="1"/>
  <c r="F10392" i="1" s="1"/>
  <c r="G10392" i="1"/>
  <c r="J10392" i="1" s="1"/>
  <c r="C10393" i="1"/>
  <c r="D10393" i="1" s="1"/>
  <c r="E10393" i="1"/>
  <c r="F10393" i="1" s="1"/>
  <c r="G10393" i="1"/>
  <c r="H10393" i="1" s="1"/>
  <c r="C10394" i="1"/>
  <c r="D10394" i="1" s="1"/>
  <c r="E10394" i="1"/>
  <c r="F10394" i="1" s="1"/>
  <c r="G10394" i="1"/>
  <c r="C10395" i="1"/>
  <c r="D10395" i="1" s="1"/>
  <c r="E10395" i="1"/>
  <c r="F10395" i="1" s="1"/>
  <c r="G10395" i="1"/>
  <c r="H10395" i="1" s="1"/>
  <c r="C10396" i="1"/>
  <c r="D10396" i="1" s="1"/>
  <c r="E10396" i="1"/>
  <c r="F10396" i="1" s="1"/>
  <c r="G10396" i="1"/>
  <c r="C10397" i="1"/>
  <c r="D10397" i="1" s="1"/>
  <c r="E10397" i="1"/>
  <c r="F10397" i="1" s="1"/>
  <c r="G10397" i="1"/>
  <c r="H10397" i="1" s="1"/>
  <c r="C10398" i="1"/>
  <c r="D10398" i="1" s="1"/>
  <c r="E10398" i="1"/>
  <c r="F10398" i="1" s="1"/>
  <c r="G10398" i="1"/>
  <c r="J10398" i="1" s="1"/>
  <c r="C10399" i="1"/>
  <c r="D10399" i="1" s="1"/>
  <c r="E10399" i="1"/>
  <c r="F10399" i="1" s="1"/>
  <c r="G10399" i="1"/>
  <c r="H10399" i="1" s="1"/>
  <c r="C10400" i="1"/>
  <c r="D10400" i="1" s="1"/>
  <c r="E10400" i="1"/>
  <c r="F10400" i="1" s="1"/>
  <c r="G10400" i="1"/>
  <c r="J10400" i="1" s="1"/>
  <c r="C10401" i="1"/>
  <c r="D10401" i="1" s="1"/>
  <c r="E10401" i="1"/>
  <c r="F10401" i="1" s="1"/>
  <c r="G10401" i="1"/>
  <c r="C10402" i="1"/>
  <c r="D10402" i="1" s="1"/>
  <c r="G10402" i="1"/>
  <c r="H10402" i="1" s="1"/>
  <c r="C10403" i="1"/>
  <c r="D10403" i="1" s="1"/>
  <c r="E10403" i="1"/>
  <c r="F10403" i="1" s="1"/>
  <c r="G10403" i="1"/>
  <c r="H10403" i="1" s="1"/>
  <c r="C10404" i="1"/>
  <c r="D10404" i="1" s="1"/>
  <c r="E10404" i="1"/>
  <c r="F10404" i="1" s="1"/>
  <c r="G10404" i="1"/>
  <c r="J10404" i="1" s="1"/>
  <c r="C10405" i="1"/>
  <c r="D10405" i="1" s="1"/>
  <c r="E10405" i="1"/>
  <c r="F10405" i="1" s="1"/>
  <c r="G10405" i="1"/>
  <c r="H10405" i="1" s="1"/>
  <c r="C10406" i="1"/>
  <c r="D10406" i="1" s="1"/>
  <c r="E10406" i="1"/>
  <c r="F10406" i="1" s="1"/>
  <c r="G10406" i="1"/>
  <c r="J10406" i="1" s="1"/>
  <c r="C10407" i="1"/>
  <c r="D10407" i="1" s="1"/>
  <c r="E10407" i="1"/>
  <c r="F10407" i="1" s="1"/>
  <c r="G10407" i="1"/>
  <c r="C10408" i="1"/>
  <c r="D10408" i="1" s="1"/>
  <c r="E10408" i="1"/>
  <c r="F10408" i="1" s="1"/>
  <c r="G10408" i="1"/>
  <c r="H10408" i="1" s="1"/>
  <c r="C10409" i="1"/>
  <c r="D10409" i="1" s="1"/>
  <c r="E10409" i="1"/>
  <c r="F10409" i="1" s="1"/>
  <c r="G10409" i="1"/>
  <c r="H10409" i="1" s="1"/>
  <c r="C10410" i="1"/>
  <c r="D10410" i="1" s="1"/>
  <c r="E10410" i="1"/>
  <c r="F10410" i="1" s="1"/>
  <c r="G10410" i="1"/>
  <c r="J10410" i="1" s="1"/>
  <c r="C10411" i="1"/>
  <c r="D10411" i="1" s="1"/>
  <c r="E10411" i="1"/>
  <c r="F10411" i="1" s="1"/>
  <c r="G10411" i="1"/>
  <c r="H10411" i="1" s="1"/>
  <c r="C10412" i="1"/>
  <c r="D10412" i="1" s="1"/>
  <c r="E10412" i="1"/>
  <c r="F10412" i="1" s="1"/>
  <c r="G10412" i="1"/>
  <c r="J10412" i="1" s="1"/>
  <c r="C10413" i="1"/>
  <c r="D10413" i="1" s="1"/>
  <c r="E10413" i="1"/>
  <c r="F10413" i="1" s="1"/>
  <c r="G10413" i="1"/>
  <c r="C10414" i="1"/>
  <c r="D10414" i="1" s="1"/>
  <c r="E10414" i="1"/>
  <c r="F10414" i="1" s="1"/>
  <c r="G10414" i="1"/>
  <c r="J10414" i="1" s="1"/>
  <c r="C10415" i="1"/>
  <c r="D10415" i="1" s="1"/>
  <c r="E10415" i="1"/>
  <c r="F10415" i="1" s="1"/>
  <c r="G10415" i="1"/>
  <c r="J10415" i="1" s="1"/>
  <c r="C10416" i="1"/>
  <c r="D10416" i="1" s="1"/>
  <c r="E10416" i="1"/>
  <c r="F10416" i="1" s="1"/>
  <c r="G10416" i="1"/>
  <c r="J10416" i="1" s="1"/>
  <c r="C10417" i="1"/>
  <c r="D10417" i="1" s="1"/>
  <c r="E10417" i="1"/>
  <c r="F10417" i="1" s="1"/>
  <c r="G10417" i="1"/>
  <c r="H10417" i="1" s="1"/>
  <c r="C10418" i="1"/>
  <c r="D10418" i="1" s="1"/>
  <c r="E10418" i="1"/>
  <c r="F10418" i="1" s="1"/>
  <c r="G10418" i="1"/>
  <c r="J10418" i="1" s="1"/>
  <c r="C10419" i="1"/>
  <c r="D10419" i="1" s="1"/>
  <c r="E10419" i="1"/>
  <c r="F10419" i="1" s="1"/>
  <c r="G10419" i="1"/>
  <c r="H10419" i="1" s="1"/>
  <c r="C10420" i="1"/>
  <c r="D10420" i="1" s="1"/>
  <c r="E10420" i="1"/>
  <c r="F10420" i="1" s="1"/>
  <c r="G10420" i="1"/>
  <c r="H10420" i="1" s="1"/>
  <c r="C10421" i="1"/>
  <c r="D10421" i="1" s="1"/>
  <c r="E10421" i="1"/>
  <c r="F10421" i="1" s="1"/>
  <c r="G10421" i="1"/>
  <c r="H10421" i="1" s="1"/>
  <c r="C10422" i="1"/>
  <c r="D10422" i="1" s="1"/>
  <c r="E10422" i="1"/>
  <c r="F10422" i="1" s="1"/>
  <c r="G10422" i="1"/>
  <c r="J10422" i="1" s="1"/>
  <c r="C10423" i="1"/>
  <c r="D10423" i="1" s="1"/>
  <c r="E10423" i="1"/>
  <c r="F10423" i="1" s="1"/>
  <c r="G10423" i="1"/>
  <c r="J10423" i="1" s="1"/>
  <c r="C10424" i="1"/>
  <c r="D10424" i="1" s="1"/>
  <c r="E10424" i="1"/>
  <c r="F10424" i="1" s="1"/>
  <c r="G10424" i="1"/>
  <c r="J10424" i="1" s="1"/>
  <c r="C10425" i="1"/>
  <c r="D10425" i="1" s="1"/>
  <c r="E10425" i="1"/>
  <c r="F10425" i="1" s="1"/>
  <c r="G10425" i="1"/>
  <c r="C10426" i="1"/>
  <c r="D10426" i="1" s="1"/>
  <c r="E10426" i="1"/>
  <c r="F10426" i="1" s="1"/>
  <c r="G10426" i="1"/>
  <c r="C10427" i="1"/>
  <c r="D10427" i="1" s="1"/>
  <c r="E10427" i="1"/>
  <c r="F10427" i="1" s="1"/>
  <c r="G10427" i="1"/>
  <c r="H10427" i="1" s="1"/>
  <c r="C10428" i="1"/>
  <c r="D10428" i="1" s="1"/>
  <c r="E10428" i="1"/>
  <c r="F10428" i="1" s="1"/>
  <c r="G10428" i="1"/>
  <c r="J10428" i="1" s="1"/>
  <c r="C10429" i="1"/>
  <c r="D10429" i="1" s="1"/>
  <c r="E10429" i="1"/>
  <c r="F10429" i="1" s="1"/>
  <c r="G10429" i="1"/>
  <c r="J10429" i="1" s="1"/>
  <c r="C10430" i="1"/>
  <c r="D10430" i="1" s="1"/>
  <c r="E10430" i="1"/>
  <c r="F10430" i="1" s="1"/>
  <c r="G10430" i="1"/>
  <c r="J10430" i="1" s="1"/>
  <c r="C10431" i="1"/>
  <c r="D10431" i="1" s="1"/>
  <c r="E10431" i="1"/>
  <c r="F10431" i="1" s="1"/>
  <c r="G10431" i="1"/>
  <c r="H10431" i="1" s="1"/>
  <c r="C10432" i="1"/>
  <c r="D10432" i="1" s="1"/>
  <c r="E10432" i="1"/>
  <c r="F10432" i="1" s="1"/>
  <c r="G10432" i="1"/>
  <c r="H10432" i="1" s="1"/>
  <c r="C10433" i="1"/>
  <c r="D10433" i="1" s="1"/>
  <c r="E10433" i="1"/>
  <c r="F10433" i="1" s="1"/>
  <c r="G10433" i="1"/>
  <c r="J10433" i="1" s="1"/>
  <c r="C10434" i="1"/>
  <c r="D10434" i="1" s="1"/>
  <c r="E10434" i="1"/>
  <c r="F10434" i="1" s="1"/>
  <c r="G10434" i="1"/>
  <c r="J10434" i="1" s="1"/>
  <c r="C10435" i="1"/>
  <c r="D10435" i="1" s="1"/>
  <c r="E10435" i="1"/>
  <c r="F10435" i="1" s="1"/>
  <c r="G10435" i="1"/>
  <c r="J10435" i="1" s="1"/>
  <c r="C10436" i="1"/>
  <c r="D10436" i="1" s="1"/>
  <c r="E10436" i="1"/>
  <c r="F10436" i="1" s="1"/>
  <c r="G10436" i="1"/>
  <c r="J10436" i="1" s="1"/>
  <c r="C10437" i="1"/>
  <c r="D10437" i="1" s="1"/>
  <c r="E10437" i="1"/>
  <c r="F10437" i="1" s="1"/>
  <c r="G10437" i="1"/>
  <c r="C10438" i="1"/>
  <c r="D10438" i="1" s="1"/>
  <c r="E10438" i="1"/>
  <c r="F10438" i="1" s="1"/>
  <c r="G10438" i="1"/>
  <c r="H10438" i="1" s="1"/>
  <c r="C10439" i="1"/>
  <c r="D10439" i="1" s="1"/>
  <c r="E10439" i="1"/>
  <c r="F10439" i="1" s="1"/>
  <c r="G10439" i="1"/>
  <c r="H10439" i="1" s="1"/>
  <c r="C10440" i="1"/>
  <c r="D10440" i="1" s="1"/>
  <c r="E10440" i="1"/>
  <c r="F10440" i="1" s="1"/>
  <c r="G10440" i="1"/>
  <c r="J10440" i="1" s="1"/>
  <c r="C10441" i="1"/>
  <c r="D10441" i="1" s="1"/>
  <c r="E10441" i="1"/>
  <c r="F10441" i="1" s="1"/>
  <c r="G10441" i="1"/>
  <c r="J10441" i="1" s="1"/>
  <c r="C10442" i="1"/>
  <c r="D10442" i="1" s="1"/>
  <c r="E10442" i="1"/>
  <c r="F10442" i="1" s="1"/>
  <c r="G10442" i="1"/>
  <c r="J10442" i="1" s="1"/>
  <c r="C10443" i="1"/>
  <c r="D10443" i="1" s="1"/>
  <c r="E10443" i="1"/>
  <c r="F10443" i="1" s="1"/>
  <c r="G10443" i="1"/>
  <c r="H10443" i="1" s="1"/>
  <c r="C10444" i="1"/>
  <c r="D10444" i="1" s="1"/>
  <c r="E10444" i="1"/>
  <c r="F10444" i="1" s="1"/>
  <c r="G10444" i="1"/>
  <c r="H10444" i="1" s="1"/>
  <c r="C10445" i="1"/>
  <c r="D10445" i="1" s="1"/>
  <c r="E10445" i="1"/>
  <c r="F10445" i="1" s="1"/>
  <c r="G10445" i="1"/>
  <c r="J10445" i="1" s="1"/>
  <c r="C10446" i="1"/>
  <c r="D10446" i="1" s="1"/>
  <c r="E10446" i="1"/>
  <c r="F10446" i="1" s="1"/>
  <c r="G10446" i="1"/>
  <c r="J10446" i="1" s="1"/>
  <c r="C10447" i="1"/>
  <c r="D10447" i="1" s="1"/>
  <c r="E10447" i="1"/>
  <c r="F10447" i="1" s="1"/>
  <c r="G10447" i="1"/>
  <c r="J10447" i="1" s="1"/>
  <c r="C10448" i="1"/>
  <c r="D10448" i="1" s="1"/>
  <c r="E10448" i="1"/>
  <c r="F10448" i="1" s="1"/>
  <c r="G10448" i="1"/>
  <c r="J10448" i="1" s="1"/>
  <c r="C10449" i="1"/>
  <c r="D10449" i="1" s="1"/>
  <c r="E10449" i="1"/>
  <c r="F10449" i="1" s="1"/>
  <c r="G10449" i="1"/>
  <c r="J10449" i="1" s="1"/>
  <c r="C10450" i="1"/>
  <c r="D10450" i="1" s="1"/>
  <c r="E10450" i="1"/>
  <c r="F10450" i="1" s="1"/>
  <c r="G10450" i="1"/>
  <c r="C10451" i="1"/>
  <c r="D10451" i="1" s="1"/>
  <c r="E10451" i="1"/>
  <c r="F10451" i="1" s="1"/>
  <c r="G10451" i="1"/>
  <c r="H10451" i="1" s="1"/>
  <c r="C10452" i="1"/>
  <c r="D10452" i="1" s="1"/>
  <c r="E10452" i="1"/>
  <c r="F10452" i="1" s="1"/>
  <c r="G10452" i="1"/>
  <c r="J10452" i="1" s="1"/>
  <c r="C10453" i="1"/>
  <c r="D10453" i="1" s="1"/>
  <c r="E10453" i="1"/>
  <c r="F10453" i="1" s="1"/>
  <c r="G10453" i="1"/>
  <c r="H10453" i="1" s="1"/>
  <c r="C10454" i="1"/>
  <c r="D10454" i="1" s="1"/>
  <c r="E10454" i="1"/>
  <c r="F10454" i="1" s="1"/>
  <c r="G10454" i="1"/>
  <c r="H10454" i="1" s="1"/>
  <c r="C10455" i="1"/>
  <c r="D10455" i="1" s="1"/>
  <c r="E10455" i="1"/>
  <c r="F10455" i="1" s="1"/>
  <c r="G10455" i="1"/>
  <c r="H10455" i="1" s="1"/>
  <c r="C10456" i="1"/>
  <c r="D10456" i="1" s="1"/>
  <c r="E10456" i="1"/>
  <c r="F10456" i="1" s="1"/>
  <c r="G10456" i="1"/>
  <c r="J10456" i="1" s="1"/>
  <c r="C10457" i="1"/>
  <c r="D10457" i="1" s="1"/>
  <c r="E10457" i="1"/>
  <c r="F10457" i="1" s="1"/>
  <c r="G10457" i="1"/>
  <c r="H10457" i="1" s="1"/>
  <c r="C10458" i="1"/>
  <c r="D10458" i="1" s="1"/>
  <c r="E10458" i="1"/>
  <c r="F10458" i="1" s="1"/>
  <c r="G10458" i="1"/>
  <c r="H10458" i="1" s="1"/>
  <c r="C10459" i="1"/>
  <c r="D10459" i="1" s="1"/>
  <c r="E10459" i="1"/>
  <c r="F10459" i="1" s="1"/>
  <c r="G10459" i="1"/>
  <c r="H10459" i="1" s="1"/>
  <c r="C10460" i="1"/>
  <c r="D10460" i="1" s="1"/>
  <c r="E10460" i="1"/>
  <c r="F10460" i="1" s="1"/>
  <c r="G10460" i="1"/>
  <c r="H10460" i="1" s="1"/>
  <c r="C10461" i="1"/>
  <c r="D10461" i="1" s="1"/>
  <c r="E10461" i="1"/>
  <c r="F10461" i="1" s="1"/>
  <c r="G10461" i="1"/>
  <c r="H10461" i="1" s="1"/>
  <c r="C10462" i="1"/>
  <c r="D10462" i="1" s="1"/>
  <c r="E10462" i="1"/>
  <c r="F10462" i="1" s="1"/>
  <c r="G10462" i="1"/>
  <c r="H10462" i="1" s="1"/>
  <c r="C10463" i="1"/>
  <c r="D10463" i="1" s="1"/>
  <c r="E10463" i="1"/>
  <c r="F10463" i="1" s="1"/>
  <c r="G10463" i="1"/>
  <c r="J10463" i="1" s="1"/>
  <c r="C10464" i="1"/>
  <c r="D10464" i="1" s="1"/>
  <c r="E10464" i="1"/>
  <c r="F10464" i="1" s="1"/>
  <c r="G10464" i="1"/>
  <c r="H10464" i="1" s="1"/>
  <c r="C10465" i="1"/>
  <c r="D10465" i="1" s="1"/>
  <c r="E10465" i="1"/>
  <c r="F10465" i="1" s="1"/>
  <c r="G10465" i="1"/>
  <c r="H10465" i="1" s="1"/>
  <c r="C10466" i="1"/>
  <c r="D10466" i="1" s="1"/>
  <c r="E10466" i="1"/>
  <c r="F10466" i="1" s="1"/>
  <c r="G10466" i="1"/>
  <c r="J10466" i="1" s="1"/>
  <c r="C10467" i="1"/>
  <c r="D10467" i="1" s="1"/>
  <c r="E10467" i="1"/>
  <c r="F10467" i="1" s="1"/>
  <c r="G10467" i="1"/>
  <c r="J10467" i="1" s="1"/>
  <c r="C10468" i="1"/>
  <c r="D10468" i="1" s="1"/>
  <c r="E10468" i="1"/>
  <c r="F10468" i="1" s="1"/>
  <c r="G10468" i="1"/>
  <c r="J10468" i="1" s="1"/>
  <c r="C10469" i="1"/>
  <c r="D10469" i="1" s="1"/>
  <c r="E10469" i="1"/>
  <c r="F10469" i="1" s="1"/>
  <c r="G10469" i="1"/>
  <c r="J10469" i="1" s="1"/>
  <c r="C10470" i="1"/>
  <c r="D10470" i="1" s="1"/>
  <c r="E10470" i="1"/>
  <c r="F10470" i="1" s="1"/>
  <c r="G10470" i="1"/>
  <c r="H10470" i="1" s="1"/>
  <c r="C10471" i="1"/>
  <c r="D10471" i="1" s="1"/>
  <c r="E10471" i="1"/>
  <c r="F10471" i="1" s="1"/>
  <c r="G10471" i="1"/>
  <c r="J10471" i="1" s="1"/>
  <c r="C10472" i="1"/>
  <c r="D10472" i="1" s="1"/>
  <c r="E10472" i="1"/>
  <c r="F10472" i="1" s="1"/>
  <c r="G10472" i="1"/>
  <c r="C10473" i="1"/>
  <c r="D10473" i="1" s="1"/>
  <c r="E10473" i="1"/>
  <c r="F10473" i="1" s="1"/>
  <c r="G10473" i="1"/>
  <c r="C10474" i="1"/>
  <c r="D10474" i="1" s="1"/>
  <c r="E10474" i="1"/>
  <c r="F10474" i="1" s="1"/>
  <c r="G10474" i="1"/>
  <c r="H10474" i="1" s="1"/>
  <c r="C10475" i="1"/>
  <c r="D10475" i="1" s="1"/>
  <c r="E10475" i="1"/>
  <c r="F10475" i="1" s="1"/>
  <c r="G10475" i="1"/>
  <c r="J10475" i="1" s="1"/>
  <c r="C10476" i="1"/>
  <c r="D10476" i="1" s="1"/>
  <c r="E10476" i="1"/>
  <c r="F10476" i="1" s="1"/>
  <c r="G10476" i="1"/>
  <c r="H10476" i="1" s="1"/>
  <c r="C10477" i="1"/>
  <c r="D10477" i="1" s="1"/>
  <c r="E10477" i="1"/>
  <c r="F10477" i="1" s="1"/>
  <c r="G10477" i="1"/>
  <c r="J10477" i="1" s="1"/>
  <c r="C10478" i="1"/>
  <c r="D10478" i="1" s="1"/>
  <c r="E10478" i="1"/>
  <c r="F10478" i="1" s="1"/>
  <c r="G10478" i="1"/>
  <c r="C10479" i="1"/>
  <c r="D10479" i="1" s="1"/>
  <c r="E10479" i="1"/>
  <c r="F10479" i="1" s="1"/>
  <c r="G10479" i="1"/>
  <c r="J10479" i="1" s="1"/>
  <c r="C10480" i="1"/>
  <c r="D10480" i="1" s="1"/>
  <c r="E10480" i="1"/>
  <c r="F10480" i="1" s="1"/>
  <c r="G10480" i="1"/>
  <c r="J10480" i="1" s="1"/>
  <c r="C10481" i="1"/>
  <c r="D10481" i="1" s="1"/>
  <c r="E10481" i="1"/>
  <c r="F10481" i="1" s="1"/>
  <c r="G10481" i="1"/>
  <c r="H10481" i="1" s="1"/>
  <c r="C10482" i="1"/>
  <c r="D10482" i="1" s="1"/>
  <c r="E10482" i="1"/>
  <c r="F10482" i="1" s="1"/>
  <c r="G10482" i="1"/>
  <c r="H10482" i="1" s="1"/>
  <c r="C10483" i="1"/>
  <c r="D10483" i="1" s="1"/>
  <c r="E10483" i="1"/>
  <c r="F10483" i="1" s="1"/>
  <c r="G10483" i="1"/>
  <c r="J10483" i="1" s="1"/>
  <c r="C10484" i="1"/>
  <c r="D10484" i="1" s="1"/>
  <c r="E10484" i="1"/>
  <c r="F10484" i="1" s="1"/>
  <c r="G10484" i="1"/>
  <c r="H10484" i="1" s="1"/>
  <c r="C10485" i="1"/>
  <c r="D10485" i="1" s="1"/>
  <c r="E10485" i="1"/>
  <c r="F10485" i="1" s="1"/>
  <c r="G10485" i="1"/>
  <c r="H10485" i="1" s="1"/>
  <c r="C10486" i="1"/>
  <c r="D10486" i="1" s="1"/>
  <c r="E10486" i="1"/>
  <c r="F10486" i="1" s="1"/>
  <c r="G10486" i="1"/>
  <c r="H10486" i="1" s="1"/>
  <c r="C10487" i="1"/>
  <c r="D10487" i="1" s="1"/>
  <c r="E10487" i="1"/>
  <c r="F10487" i="1" s="1"/>
  <c r="G10487" i="1"/>
  <c r="J10487" i="1" s="1"/>
  <c r="C10488" i="1"/>
  <c r="D10488" i="1" s="1"/>
  <c r="E10488" i="1"/>
  <c r="F10488" i="1" s="1"/>
  <c r="G10488" i="1"/>
  <c r="H10488" i="1" s="1"/>
  <c r="C10489" i="1"/>
  <c r="D10489" i="1" s="1"/>
  <c r="E10489" i="1"/>
  <c r="F10489" i="1" s="1"/>
  <c r="G10489" i="1"/>
  <c r="H10489" i="1" s="1"/>
  <c r="C10490" i="1"/>
  <c r="D10490" i="1" s="1"/>
  <c r="E10490" i="1"/>
  <c r="F10490" i="1" s="1"/>
  <c r="G10490" i="1"/>
  <c r="H10490" i="1" s="1"/>
  <c r="C10491" i="1"/>
  <c r="D10491" i="1" s="1"/>
  <c r="E10491" i="1"/>
  <c r="F10491" i="1" s="1"/>
  <c r="G10491" i="1"/>
  <c r="J10491" i="1" s="1"/>
  <c r="C10492" i="1"/>
  <c r="D10492" i="1" s="1"/>
  <c r="E10492" i="1"/>
  <c r="F10492" i="1" s="1"/>
  <c r="G10492" i="1"/>
  <c r="C10493" i="1"/>
  <c r="D10493" i="1" s="1"/>
  <c r="E10493" i="1"/>
  <c r="F10493" i="1" s="1"/>
  <c r="G10493" i="1"/>
  <c r="H10493" i="1" s="1"/>
  <c r="C10494" i="1"/>
  <c r="D10494" i="1" s="1"/>
  <c r="E10494" i="1"/>
  <c r="F10494" i="1" s="1"/>
  <c r="G10494" i="1"/>
  <c r="H10494" i="1" s="1"/>
  <c r="C10495" i="1"/>
  <c r="D10495" i="1" s="1"/>
  <c r="E10495" i="1"/>
  <c r="F10495" i="1" s="1"/>
  <c r="G10495" i="1"/>
  <c r="J10495" i="1" s="1"/>
  <c r="C10496" i="1"/>
  <c r="D10496" i="1" s="1"/>
  <c r="E10496" i="1"/>
  <c r="F10496" i="1" s="1"/>
  <c r="G10496" i="1"/>
  <c r="J10496" i="1" s="1"/>
  <c r="C10497" i="1"/>
  <c r="D10497" i="1" s="1"/>
  <c r="E10497" i="1"/>
  <c r="F10497" i="1" s="1"/>
  <c r="G10497" i="1"/>
  <c r="H10497" i="1" s="1"/>
  <c r="C10498" i="1"/>
  <c r="D10498" i="1" s="1"/>
  <c r="E10498" i="1"/>
  <c r="F10498" i="1" s="1"/>
  <c r="G10498" i="1"/>
  <c r="H10498" i="1" s="1"/>
  <c r="C10499" i="1"/>
  <c r="D10499" i="1" s="1"/>
  <c r="E10499" i="1"/>
  <c r="F10499" i="1" s="1"/>
  <c r="G10499" i="1"/>
  <c r="J10499" i="1" s="1"/>
  <c r="C10500" i="1"/>
  <c r="D10500" i="1" s="1"/>
  <c r="E10500" i="1"/>
  <c r="F10500" i="1" s="1"/>
  <c r="G10500" i="1"/>
  <c r="H10500" i="1" s="1"/>
  <c r="C10501" i="1"/>
  <c r="D10501" i="1" s="1"/>
  <c r="E10501" i="1"/>
  <c r="F10501" i="1" s="1"/>
  <c r="G10501" i="1"/>
  <c r="C10502" i="1"/>
  <c r="D10502" i="1" s="1"/>
  <c r="E10502" i="1"/>
  <c r="F10502" i="1" s="1"/>
  <c r="G10502" i="1"/>
  <c r="H10502" i="1" s="1"/>
  <c r="J10502" i="1" l="1"/>
  <c r="J10571" i="1"/>
  <c r="J10868" i="1"/>
  <c r="J10691" i="1"/>
  <c r="H10316" i="1"/>
  <c r="H11051" i="1"/>
  <c r="H11004" i="1"/>
  <c r="J10513" i="1"/>
  <c r="H11034" i="1"/>
  <c r="H10274" i="1"/>
  <c r="J11013" i="1"/>
  <c r="H11063" i="1"/>
  <c r="H10961" i="1"/>
  <c r="H11019" i="1"/>
  <c r="H10217" i="1"/>
  <c r="J10750" i="1"/>
  <c r="H10630" i="1"/>
  <c r="J10295" i="1"/>
  <c r="H10346" i="1"/>
  <c r="H10887" i="1"/>
  <c r="J11067" i="1"/>
  <c r="H10361" i="1"/>
  <c r="H10902" i="1"/>
  <c r="H10815" i="1"/>
  <c r="H10406" i="1"/>
  <c r="H10382" i="1"/>
  <c r="J10732" i="1"/>
  <c r="J10661" i="1"/>
  <c r="H10229" i="1"/>
  <c r="J11092" i="1"/>
  <c r="J11026" i="1"/>
  <c r="J11095" i="1"/>
  <c r="H10495" i="1"/>
  <c r="J10444" i="1"/>
  <c r="H10471" i="1"/>
  <c r="J10589" i="1"/>
  <c r="J10935" i="1"/>
  <c r="J10459" i="1"/>
  <c r="H10714" i="1"/>
  <c r="H10643" i="1"/>
  <c r="H10627" i="1"/>
  <c r="J11009" i="1"/>
  <c r="H10367" i="1"/>
  <c r="H10340" i="1"/>
  <c r="H10234" i="1"/>
  <c r="H10875" i="1"/>
  <c r="J10298" i="1"/>
  <c r="H10530" i="1"/>
  <c r="J11096" i="1"/>
  <c r="H10833" i="1"/>
  <c r="H10446" i="1"/>
  <c r="J10727" i="1"/>
  <c r="H10370" i="1"/>
  <c r="J10207" i="1"/>
  <c r="H10761" i="1"/>
  <c r="J10594" i="1"/>
  <c r="J11083" i="1"/>
  <c r="J11037" i="1"/>
  <c r="H10878" i="1"/>
  <c r="H10456" i="1"/>
  <c r="J10393" i="1"/>
  <c r="H10222" i="1"/>
  <c r="J11101" i="1"/>
  <c r="J10620" i="1"/>
  <c r="J10582" i="1"/>
  <c r="J10490" i="1"/>
  <c r="J10717" i="1"/>
  <c r="H10574" i="1"/>
  <c r="J11055" i="1"/>
  <c r="H11025" i="1"/>
  <c r="J10822" i="1"/>
  <c r="J10451" i="1"/>
  <c r="H10414" i="1"/>
  <c r="J10322" i="1"/>
  <c r="J10307" i="1"/>
  <c r="J10262" i="1"/>
  <c r="J10789" i="1"/>
  <c r="H11000" i="1"/>
  <c r="J10973" i="1"/>
  <c r="H10938" i="1"/>
  <c r="J10844" i="1"/>
  <c r="H10440" i="1"/>
  <c r="J10417" i="1"/>
  <c r="H10364" i="1"/>
  <c r="J10758" i="1"/>
  <c r="J10739" i="1"/>
  <c r="H10678" i="1"/>
  <c r="H10626" i="1"/>
  <c r="J10577" i="1"/>
  <c r="J10512" i="1"/>
  <c r="J10859" i="1"/>
  <c r="J10817" i="1"/>
  <c r="J10488" i="1"/>
  <c r="H10314" i="1"/>
  <c r="J10655" i="1"/>
  <c r="H10640" i="1"/>
  <c r="H10622" i="1"/>
  <c r="J10523" i="1"/>
  <c r="J10832" i="1"/>
  <c r="J11032" i="1"/>
  <c r="H10987" i="1"/>
  <c r="H10937" i="1"/>
  <c r="J10934" i="1"/>
  <c r="H10931" i="1"/>
  <c r="J10892" i="1"/>
  <c r="H10483" i="1"/>
  <c r="J10427" i="1"/>
  <c r="J10738" i="1"/>
  <c r="H10673" i="1"/>
  <c r="H10650" i="1"/>
  <c r="H10400" i="1"/>
  <c r="H10548" i="1"/>
  <c r="J10525" i="1"/>
  <c r="J10808" i="1"/>
  <c r="H10467" i="1"/>
  <c r="H10452" i="1"/>
  <c r="J10438" i="1"/>
  <c r="H10415" i="1"/>
  <c r="H10331" i="1"/>
  <c r="J10286" i="1"/>
  <c r="H10271" i="1"/>
  <c r="H10244" i="1"/>
  <c r="H10783" i="1"/>
  <c r="H10752" i="1"/>
  <c r="J10703" i="1"/>
  <c r="H10676" i="1"/>
  <c r="H10536" i="1"/>
  <c r="H10978" i="1"/>
  <c r="H10943" i="1"/>
  <c r="J10922" i="1"/>
  <c r="J10484" i="1"/>
  <c r="J10952" i="1"/>
  <c r="J10811" i="1"/>
  <c r="H10466" i="1"/>
  <c r="J10384" i="1"/>
  <c r="H10373" i="1"/>
  <c r="H10328" i="1"/>
  <c r="H10310" i="1"/>
  <c r="H10259" i="1"/>
  <c r="J10801" i="1"/>
  <c r="H10771" i="1"/>
  <c r="J10753" i="1"/>
  <c r="H10746" i="1"/>
  <c r="J10690" i="1"/>
  <c r="J10642" i="1"/>
  <c r="J10639" i="1"/>
  <c r="H10628" i="1"/>
  <c r="J10543" i="1"/>
  <c r="J10511" i="1"/>
  <c r="H11015" i="1"/>
  <c r="J10941" i="1"/>
  <c r="H10891" i="1"/>
  <c r="J10851" i="1"/>
  <c r="J10836" i="1"/>
  <c r="J10399" i="1"/>
  <c r="H10797" i="1"/>
  <c r="H10767" i="1"/>
  <c r="J10716" i="1"/>
  <c r="H10686" i="1"/>
  <c r="H10649" i="1"/>
  <c r="J10905" i="1"/>
  <c r="H10613" i="1"/>
  <c r="J10531" i="1"/>
  <c r="J10524" i="1"/>
  <c r="J10901" i="1"/>
  <c r="J10461" i="1"/>
  <c r="H10250" i="1"/>
  <c r="H10220" i="1"/>
  <c r="H10759" i="1"/>
  <c r="J11072" i="1"/>
  <c r="H10992" i="1"/>
  <c r="H10951" i="1"/>
  <c r="H10940" i="1"/>
  <c r="H10927" i="1"/>
  <c r="J10853" i="1"/>
  <c r="J10846" i="1"/>
  <c r="H10379" i="1"/>
  <c r="J10319" i="1"/>
  <c r="J10283" i="1"/>
  <c r="H10773" i="1"/>
  <c r="J10766" i="1"/>
  <c r="J10715" i="1"/>
  <c r="J10685" i="1"/>
  <c r="J10579" i="1"/>
  <c r="J10534" i="1"/>
  <c r="H10496" i="1"/>
  <c r="J10489" i="1"/>
  <c r="H10479" i="1"/>
  <c r="H10290" i="1"/>
  <c r="H10238" i="1"/>
  <c r="H10662" i="1"/>
  <c r="H10601" i="1"/>
  <c r="J10572" i="1"/>
  <c r="H11075" i="1"/>
  <c r="J11053" i="1"/>
  <c r="H11038" i="1"/>
  <c r="J11006" i="1"/>
  <c r="H10999" i="1"/>
  <c r="J10919" i="1"/>
  <c r="J10882" i="1"/>
  <c r="H10871" i="1"/>
  <c r="H10823" i="1"/>
  <c r="H10809" i="1"/>
  <c r="J10679" i="1"/>
  <c r="H10679" i="1"/>
  <c r="J10632" i="1"/>
  <c r="H10632" i="1"/>
  <c r="H10560" i="1"/>
  <c r="J10560" i="1"/>
  <c r="H10541" i="1"/>
  <c r="J10541" i="1"/>
  <c r="H10418" i="1"/>
  <c r="J10211" i="1"/>
  <c r="H10208" i="1"/>
  <c r="J10802" i="1"/>
  <c r="H10754" i="1"/>
  <c r="H10719" i="1"/>
  <c r="J10719" i="1"/>
  <c r="H11091" i="1"/>
  <c r="J11091" i="1"/>
  <c r="H11087" i="1"/>
  <c r="J11087" i="1"/>
  <c r="J11084" i="1"/>
  <c r="H11084" i="1"/>
  <c r="H10967" i="1"/>
  <c r="J10967" i="1"/>
  <c r="J10500" i="1"/>
  <c r="H10477" i="1"/>
  <c r="J10453" i="1"/>
  <c r="J10343" i="1"/>
  <c r="H10256" i="1"/>
  <c r="H10242" i="1"/>
  <c r="H10224" i="1"/>
  <c r="H10214" i="1"/>
  <c r="H10795" i="1"/>
  <c r="H10781" i="1"/>
  <c r="J10760" i="1"/>
  <c r="J10744" i="1"/>
  <c r="H10726" i="1"/>
  <c r="H10704" i="1"/>
  <c r="J10704" i="1"/>
  <c r="H10682" i="1"/>
  <c r="J10656" i="1"/>
  <c r="J10618" i="1"/>
  <c r="H10618" i="1"/>
  <c r="H10603" i="1"/>
  <c r="J11079" i="1"/>
  <c r="H11065" i="1"/>
  <c r="J11065" i="1"/>
  <c r="J10974" i="1"/>
  <c r="H10974" i="1"/>
  <c r="H10959" i="1"/>
  <c r="J10959" i="1"/>
  <c r="J10955" i="1"/>
  <c r="H10928" i="1"/>
  <c r="J10928" i="1"/>
  <c r="H10917" i="1"/>
  <c r="H10829" i="1"/>
  <c r="J10829" i="1"/>
  <c r="H10480" i="1"/>
  <c r="H10358" i="1"/>
  <c r="H10280" i="1"/>
  <c r="H10266" i="1"/>
  <c r="H10791" i="1"/>
  <c r="H10784" i="1"/>
  <c r="H10757" i="1"/>
  <c r="H10663" i="1"/>
  <c r="J10663" i="1"/>
  <c r="J10592" i="1"/>
  <c r="H10592" i="1"/>
  <c r="J10522" i="1"/>
  <c r="H10522" i="1"/>
  <c r="J11010" i="1"/>
  <c r="H11010" i="1"/>
  <c r="H11003" i="1"/>
  <c r="J11003" i="1"/>
  <c r="H10988" i="1"/>
  <c r="J10988" i="1"/>
  <c r="J10977" i="1"/>
  <c r="H10977" i="1"/>
  <c r="H10883" i="1"/>
  <c r="J10883" i="1"/>
  <c r="H11001" i="1"/>
  <c r="J11001" i="1"/>
  <c r="J10595" i="1"/>
  <c r="H10595" i="1"/>
  <c r="J10606" i="1"/>
  <c r="H10606" i="1"/>
  <c r="J10476" i="1"/>
  <c r="H10424" i="1"/>
  <c r="H10230" i="1"/>
  <c r="H10223" i="1"/>
  <c r="J10213" i="1"/>
  <c r="J10210" i="1"/>
  <c r="H10666" i="1"/>
  <c r="J10666" i="1"/>
  <c r="J10644" i="1"/>
  <c r="H10644" i="1"/>
  <c r="H10609" i="1"/>
  <c r="J10609" i="1"/>
  <c r="H10554" i="1"/>
  <c r="H11071" i="1"/>
  <c r="J11071" i="1"/>
  <c r="J11060" i="1"/>
  <c r="J11024" i="1"/>
  <c r="J10908" i="1"/>
  <c r="H10908" i="1"/>
  <c r="H11059" i="1"/>
  <c r="J11059" i="1"/>
  <c r="J10896" i="1"/>
  <c r="H10896" i="1"/>
  <c r="H10529" i="1"/>
  <c r="J10529" i="1"/>
  <c r="H10898" i="1"/>
  <c r="J10898" i="1"/>
  <c r="H10583" i="1"/>
  <c r="J10583" i="1"/>
  <c r="H11089" i="1"/>
  <c r="J11089" i="1"/>
  <c r="H10995" i="1"/>
  <c r="J10995" i="1"/>
  <c r="H10893" i="1"/>
  <c r="J10893" i="1"/>
  <c r="H10657" i="1"/>
  <c r="J10657" i="1"/>
  <c r="J10465" i="1"/>
  <c r="J10409" i="1"/>
  <c r="H10376" i="1"/>
  <c r="J10363" i="1"/>
  <c r="J10360" i="1"/>
  <c r="H10334" i="1"/>
  <c r="H10268" i="1"/>
  <c r="J10247" i="1"/>
  <c r="J10765" i="1"/>
  <c r="H10684" i="1"/>
  <c r="J10684" i="1"/>
  <c r="J10637" i="1"/>
  <c r="H10565" i="1"/>
  <c r="H10546" i="1"/>
  <c r="J10546" i="1"/>
  <c r="H11049" i="1"/>
  <c r="J11049" i="1"/>
  <c r="H11045" i="1"/>
  <c r="J11045" i="1"/>
  <c r="H10827" i="1"/>
  <c r="H10705" i="1"/>
  <c r="J10705" i="1"/>
  <c r="H10304" i="1"/>
  <c r="H10434" i="1"/>
  <c r="H10398" i="1"/>
  <c r="J10369" i="1"/>
  <c r="J10366" i="1"/>
  <c r="H10292" i="1"/>
  <c r="H10206" i="1"/>
  <c r="J10720" i="1"/>
  <c r="H10702" i="1"/>
  <c r="J10590" i="1"/>
  <c r="H10590" i="1"/>
  <c r="J10542" i="1"/>
  <c r="H10542" i="1"/>
  <c r="J10510" i="1"/>
  <c r="H10510" i="1"/>
  <c r="H11077" i="1"/>
  <c r="H11016" i="1"/>
  <c r="J11016" i="1"/>
  <c r="H10983" i="1"/>
  <c r="J10983" i="1"/>
  <c r="J10939" i="1"/>
  <c r="H10939" i="1"/>
  <c r="H11046" i="1"/>
  <c r="H11022" i="1"/>
  <c r="J10964" i="1"/>
  <c r="J10877" i="1"/>
  <c r="J10863" i="1"/>
  <c r="H10631" i="1"/>
  <c r="J10559" i="1"/>
  <c r="J10947" i="1"/>
  <c r="J10907" i="1"/>
  <c r="J10880" i="1"/>
  <c r="H10842" i="1"/>
  <c r="H10845" i="1"/>
  <c r="J10318" i="1"/>
  <c r="H10318" i="1"/>
  <c r="J10294" i="1"/>
  <c r="H10294" i="1"/>
  <c r="H10507" i="1"/>
  <c r="J10507" i="1"/>
  <c r="H10970" i="1"/>
  <c r="J10970" i="1"/>
  <c r="J10497" i="1"/>
  <c r="H10491" i="1"/>
  <c r="J10485" i="1"/>
  <c r="J10460" i="1"/>
  <c r="J10457" i="1"/>
  <c r="J10454" i="1"/>
  <c r="H10448" i="1"/>
  <c r="J10403" i="1"/>
  <c r="J10378" i="1"/>
  <c r="J10375" i="1"/>
  <c r="J10372" i="1"/>
  <c r="H10338" i="1"/>
  <c r="J10769" i="1"/>
  <c r="H10769" i="1"/>
  <c r="H10469" i="1"/>
  <c r="H10396" i="1"/>
  <c r="J10396" i="1"/>
  <c r="H10231" i="1"/>
  <c r="J10231" i="1"/>
  <c r="J10651" i="1"/>
  <c r="H10651" i="1"/>
  <c r="J10638" i="1"/>
  <c r="H10638" i="1"/>
  <c r="J10625" i="1"/>
  <c r="H10625" i="1"/>
  <c r="H10835" i="1"/>
  <c r="J10835" i="1"/>
  <c r="H10407" i="1"/>
  <c r="J10407" i="1"/>
  <c r="H10225" i="1"/>
  <c r="J10225" i="1"/>
  <c r="J10368" i="1"/>
  <c r="H10368" i="1"/>
  <c r="J10793" i="1"/>
  <c r="H10793" i="1"/>
  <c r="J10779" i="1"/>
  <c r="H10779" i="1"/>
  <c r="J10664" i="1"/>
  <c r="H10664" i="1"/>
  <c r="J10607" i="1"/>
  <c r="H10607" i="1"/>
  <c r="J10388" i="1"/>
  <c r="H10388" i="1"/>
  <c r="J10374" i="1"/>
  <c r="H10374" i="1"/>
  <c r="J10330" i="1"/>
  <c r="H10330" i="1"/>
  <c r="J10306" i="1"/>
  <c r="H10306" i="1"/>
  <c r="J10282" i="1"/>
  <c r="H10282" i="1"/>
  <c r="J10258" i="1"/>
  <c r="H10258" i="1"/>
  <c r="H10696" i="1"/>
  <c r="J10696" i="1"/>
  <c r="J10654" i="1"/>
  <c r="H10654" i="1"/>
  <c r="J10270" i="1"/>
  <c r="H10270" i="1"/>
  <c r="J10246" i="1"/>
  <c r="H10246" i="1"/>
  <c r="H10584" i="1"/>
  <c r="J10584" i="1"/>
  <c r="J10342" i="1"/>
  <c r="H10342" i="1"/>
  <c r="H10348" i="1"/>
  <c r="J10348" i="1"/>
  <c r="J10493" i="1"/>
  <c r="J10478" i="1"/>
  <c r="H10478" i="1"/>
  <c r="H10468" i="1"/>
  <c r="J10426" i="1"/>
  <c r="H10426" i="1"/>
  <c r="H10412" i="1"/>
  <c r="J10391" i="1"/>
  <c r="H10391" i="1"/>
  <c r="H10351" i="1"/>
  <c r="J10351" i="1"/>
  <c r="H10326" i="1"/>
  <c r="H10302" i="1"/>
  <c r="H10278" i="1"/>
  <c r="H10254" i="1"/>
  <c r="J10796" i="1"/>
  <c r="H10796" i="1"/>
  <c r="H10667" i="1"/>
  <c r="J10667" i="1"/>
  <c r="H10770" i="1"/>
  <c r="J10770" i="1"/>
  <c r="H10473" i="1"/>
  <c r="J10473" i="1"/>
  <c r="H10621" i="1"/>
  <c r="J10621" i="1"/>
  <c r="J10688" i="1"/>
  <c r="H10688" i="1"/>
  <c r="H10660" i="1"/>
  <c r="J10660" i="1"/>
  <c r="H10591" i="1"/>
  <c r="J10591" i="1"/>
  <c r="H10450" i="1"/>
  <c r="J10450" i="1"/>
  <c r="J10432" i="1"/>
  <c r="J10394" i="1"/>
  <c r="H10394" i="1"/>
  <c r="H10354" i="1"/>
  <c r="H10336" i="1"/>
  <c r="J10336" i="1"/>
  <c r="J10699" i="1"/>
  <c r="H10699" i="1"/>
  <c r="H10695" i="1"/>
  <c r="J10695" i="1"/>
  <c r="J10674" i="1"/>
  <c r="H10674" i="1"/>
  <c r="J10492" i="1"/>
  <c r="H10492" i="1"/>
  <c r="H10501" i="1"/>
  <c r="J10501" i="1"/>
  <c r="H10472" i="1"/>
  <c r="J10472" i="1"/>
  <c r="H10990" i="1"/>
  <c r="J10990" i="1"/>
  <c r="H10428" i="1"/>
  <c r="J10390" i="1"/>
  <c r="H10236" i="1"/>
  <c r="J10219" i="1"/>
  <c r="H10751" i="1"/>
  <c r="J10751" i="1"/>
  <c r="J10748" i="1"/>
  <c r="H10748" i="1"/>
  <c r="J10710" i="1"/>
  <c r="H10710" i="1"/>
  <c r="J10706" i="1"/>
  <c r="H10706" i="1"/>
  <c r="J10604" i="1"/>
  <c r="H10604" i="1"/>
  <c r="J10847" i="1"/>
  <c r="H10847" i="1"/>
  <c r="H10820" i="1"/>
  <c r="J10820" i="1"/>
  <c r="H10805" i="1"/>
  <c r="J10805" i="1"/>
  <c r="H10218" i="1"/>
  <c r="H10212" i="1"/>
  <c r="J10785" i="1"/>
  <c r="J10782" i="1"/>
  <c r="J10772" i="1"/>
  <c r="H10633" i="1"/>
  <c r="J10633" i="1"/>
  <c r="H10596" i="1"/>
  <c r="J10596" i="1"/>
  <c r="H10580" i="1"/>
  <c r="H10517" i="1"/>
  <c r="J10517" i="1"/>
  <c r="H10570" i="1"/>
  <c r="J10570" i="1"/>
  <c r="J10566" i="1"/>
  <c r="H10566" i="1"/>
  <c r="H10555" i="1"/>
  <c r="J10555" i="1"/>
  <c r="J10402" i="1"/>
  <c r="J10355" i="1"/>
  <c r="J10349" i="1"/>
  <c r="J10337" i="1"/>
  <c r="J10325" i="1"/>
  <c r="J10313" i="1"/>
  <c r="J10301" i="1"/>
  <c r="J10289" i="1"/>
  <c r="J10277" i="1"/>
  <c r="J10265" i="1"/>
  <c r="J10253" i="1"/>
  <c r="J10241" i="1"/>
  <c r="J10235" i="1"/>
  <c r="J10226" i="1"/>
  <c r="H10778" i="1"/>
  <c r="J10778" i="1"/>
  <c r="J10698" i="1"/>
  <c r="H10698" i="1"/>
  <c r="J10680" i="1"/>
  <c r="H10680" i="1"/>
  <c r="H11036" i="1"/>
  <c r="J11036" i="1"/>
  <c r="J10420" i="1"/>
  <c r="J10411" i="1"/>
  <c r="J10408" i="1"/>
  <c r="H10352" i="1"/>
  <c r="H10232" i="1"/>
  <c r="J10794" i="1"/>
  <c r="J10721" i="1"/>
  <c r="H10718" i="1"/>
  <c r="J10616" i="1"/>
  <c r="H10616" i="1"/>
  <c r="J10602" i="1"/>
  <c r="H10602" i="1"/>
  <c r="H10558" i="1"/>
  <c r="J10558" i="1"/>
  <c r="J11086" i="1"/>
  <c r="H11086" i="1"/>
  <c r="J11078" i="1"/>
  <c r="H11078" i="1"/>
  <c r="J10439" i="1"/>
  <c r="J10385" i="1"/>
  <c r="J10205" i="1"/>
  <c r="J10777" i="1"/>
  <c r="H10645" i="1"/>
  <c r="J10645" i="1"/>
  <c r="H10505" i="1"/>
  <c r="J10505" i="1"/>
  <c r="J10953" i="1"/>
  <c r="H10953" i="1"/>
  <c r="J10481" i="1"/>
  <c r="J10464" i="1"/>
  <c r="H10436" i="1"/>
  <c r="H10416" i="1"/>
  <c r="J10345" i="1"/>
  <c r="J10339" i="1"/>
  <c r="J10333" i="1"/>
  <c r="J10327" i="1"/>
  <c r="J10321" i="1"/>
  <c r="J10315" i="1"/>
  <c r="J10309" i="1"/>
  <c r="J10303" i="1"/>
  <c r="J10297" i="1"/>
  <c r="J10291" i="1"/>
  <c r="J10285" i="1"/>
  <c r="J10279" i="1"/>
  <c r="J10273" i="1"/>
  <c r="J10267" i="1"/>
  <c r="J10261" i="1"/>
  <c r="J10255" i="1"/>
  <c r="J10249" i="1"/>
  <c r="J10243" i="1"/>
  <c r="J10237" i="1"/>
  <c r="J10790" i="1"/>
  <c r="J10711" i="1"/>
  <c r="H10711" i="1"/>
  <c r="H10672" i="1"/>
  <c r="J10672" i="1"/>
  <c r="H10668" i="1"/>
  <c r="J10619" i="1"/>
  <c r="H10619" i="1"/>
  <c r="J10598" i="1"/>
  <c r="H10598" i="1"/>
  <c r="H10519" i="1"/>
  <c r="J10519" i="1"/>
  <c r="J11102" i="1"/>
  <c r="H11102" i="1"/>
  <c r="H11039" i="1"/>
  <c r="J11039" i="1"/>
  <c r="H10670" i="1"/>
  <c r="J10615" i="1"/>
  <c r="J10597" i="1"/>
  <c r="J10585" i="1"/>
  <c r="H10568" i="1"/>
  <c r="H10556" i="1"/>
  <c r="H10550" i="1"/>
  <c r="H10518" i="1"/>
  <c r="H10506" i="1"/>
  <c r="H11088" i="1"/>
  <c r="J11088" i="1"/>
  <c r="H11080" i="1"/>
  <c r="J11080" i="1"/>
  <c r="J11056" i="1"/>
  <c r="H10870" i="1"/>
  <c r="J10870" i="1"/>
  <c r="J10553" i="1"/>
  <c r="J10547" i="1"/>
  <c r="J10535" i="1"/>
  <c r="H10966" i="1"/>
  <c r="J10910" i="1"/>
  <c r="H10899" i="1"/>
  <c r="J10573" i="1"/>
  <c r="J10561" i="1"/>
  <c r="H10544" i="1"/>
  <c r="H10532" i="1"/>
  <c r="H10526" i="1"/>
  <c r="H10989" i="1"/>
  <c r="J10989" i="1"/>
  <c r="J11066" i="1"/>
  <c r="H11066" i="1"/>
  <c r="J11035" i="1"/>
  <c r="H11035" i="1"/>
  <c r="H10724" i="1"/>
  <c r="H10712" i="1"/>
  <c r="H10700" i="1"/>
  <c r="J10697" i="1"/>
  <c r="J10669" i="1"/>
  <c r="H10652" i="1"/>
  <c r="H10646" i="1"/>
  <c r="H10614" i="1"/>
  <c r="J10567" i="1"/>
  <c r="J10549" i="1"/>
  <c r="J10537" i="1"/>
  <c r="H10520" i="1"/>
  <c r="H10508" i="1"/>
  <c r="H11090" i="1"/>
  <c r="J10998" i="1"/>
  <c r="H10998" i="1"/>
  <c r="H10979" i="1"/>
  <c r="J10979" i="1"/>
  <c r="H10968" i="1"/>
  <c r="J10968" i="1"/>
  <c r="H10904" i="1"/>
  <c r="J10904" i="1"/>
  <c r="J10890" i="1"/>
  <c r="H10890" i="1"/>
  <c r="H10857" i="1"/>
  <c r="H11068" i="1"/>
  <c r="J11068" i="1"/>
  <c r="H11031" i="1"/>
  <c r="J11031" i="1"/>
  <c r="J10708" i="1"/>
  <c r="H10578" i="1"/>
  <c r="H10997" i="1"/>
  <c r="J10997" i="1"/>
  <c r="H10991" i="1"/>
  <c r="J10991" i="1"/>
  <c r="H10962" i="1"/>
  <c r="H10929" i="1"/>
  <c r="J10929" i="1"/>
  <c r="H10906" i="1"/>
  <c r="H10865" i="1"/>
  <c r="H10830" i="1"/>
  <c r="J11076" i="1"/>
  <c r="H11074" i="1"/>
  <c r="H11044" i="1"/>
  <c r="H10986" i="1"/>
  <c r="H10950" i="1"/>
  <c r="J10930" i="1"/>
  <c r="J10923" i="1"/>
  <c r="J10889" i="1"/>
  <c r="J10884" i="1"/>
  <c r="J10839" i="1"/>
  <c r="H10926" i="1"/>
  <c r="H10869" i="1"/>
  <c r="H10854" i="1"/>
  <c r="J10834" i="1"/>
  <c r="H11014" i="1"/>
  <c r="J11012" i="1"/>
  <c r="J10976" i="1"/>
  <c r="J10971" i="1"/>
  <c r="J10965" i="1"/>
  <c r="H10963" i="1"/>
  <c r="J10956" i="1"/>
  <c r="J10920" i="1"/>
  <c r="H10914" i="1"/>
  <c r="J10911" i="1"/>
  <c r="J10895" i="1"/>
  <c r="J10886" i="1"/>
  <c r="J10856" i="1"/>
  <c r="J10841" i="1"/>
  <c r="H10821" i="1"/>
  <c r="H10806" i="1"/>
  <c r="J11100" i="1"/>
  <c r="H11098" i="1"/>
  <c r="J11064" i="1"/>
  <c r="H11062" i="1"/>
  <c r="J11050" i="1"/>
  <c r="J11048" i="1"/>
  <c r="J11027" i="1"/>
  <c r="J11007" i="1"/>
  <c r="J10994" i="1"/>
  <c r="J10949" i="1"/>
  <c r="J10942" i="1"/>
  <c r="J10916" i="1"/>
  <c r="H10881" i="1"/>
  <c r="H10866" i="1"/>
  <c r="J10803" i="1"/>
  <c r="H11052" i="1"/>
  <c r="J11043" i="1"/>
  <c r="H11023" i="1"/>
  <c r="J10958" i="1"/>
  <c r="H10843" i="1"/>
  <c r="H10818" i="1"/>
  <c r="H11020" i="1"/>
  <c r="J11020" i="1"/>
  <c r="H11093" i="1"/>
  <c r="H11081" i="1"/>
  <c r="H11069" i="1"/>
  <c r="H11057" i="1"/>
  <c r="J11042" i="1"/>
  <c r="H11040" i="1"/>
  <c r="J11030" i="1"/>
  <c r="H11028" i="1"/>
  <c r="H11008" i="1"/>
  <c r="J11008" i="1"/>
  <c r="H11002" i="1"/>
  <c r="H10957" i="1"/>
  <c r="J10957" i="1"/>
  <c r="H10925" i="1"/>
  <c r="H10915" i="1"/>
  <c r="H10900" i="1"/>
  <c r="J10900" i="1"/>
  <c r="H10813" i="1"/>
  <c r="J10813" i="1"/>
  <c r="H10897" i="1"/>
  <c r="J10897" i="1"/>
  <c r="J11094" i="1"/>
  <c r="J11082" i="1"/>
  <c r="J11070" i="1"/>
  <c r="J11058" i="1"/>
  <c r="H11005" i="1"/>
  <c r="J11005" i="1"/>
  <c r="J10985" i="1"/>
  <c r="J10944" i="1"/>
  <c r="J10918" i="1"/>
  <c r="H10912" i="1"/>
  <c r="J10912" i="1"/>
  <c r="J10872" i="1"/>
  <c r="H10838" i="1"/>
  <c r="J10838" i="1"/>
  <c r="J10824" i="1"/>
  <c r="H10850" i="1"/>
  <c r="J10850" i="1"/>
  <c r="H10993" i="1"/>
  <c r="J10993" i="1"/>
  <c r="H11017" i="1"/>
  <c r="J11017" i="1"/>
  <c r="H10975" i="1"/>
  <c r="J10946" i="1"/>
  <c r="H10924" i="1"/>
  <c r="J10924" i="1"/>
  <c r="H10888" i="1"/>
  <c r="J10888" i="1"/>
  <c r="H10879" i="1"/>
  <c r="H10849" i="1"/>
  <c r="J10849" i="1"/>
  <c r="H10831" i="1"/>
  <c r="H10936" i="1"/>
  <c r="J10936" i="1"/>
  <c r="J11097" i="1"/>
  <c r="J11085" i="1"/>
  <c r="J11073" i="1"/>
  <c r="J11061" i="1"/>
  <c r="J11054" i="1"/>
  <c r="H11047" i="1"/>
  <c r="J11033" i="1"/>
  <c r="J11021" i="1"/>
  <c r="J10980" i="1"/>
  <c r="J10954" i="1"/>
  <c r="H10948" i="1"/>
  <c r="J10948" i="1"/>
  <c r="H10874" i="1"/>
  <c r="J10874" i="1"/>
  <c r="J10860" i="1"/>
  <c r="J10858" i="1"/>
  <c r="H10826" i="1"/>
  <c r="J10826" i="1"/>
  <c r="J10812" i="1"/>
  <c r="J10810" i="1"/>
  <c r="H11011" i="1"/>
  <c r="J10982" i="1"/>
  <c r="H10960" i="1"/>
  <c r="J10960" i="1"/>
  <c r="H10909" i="1"/>
  <c r="J10909" i="1"/>
  <c r="H10903" i="1"/>
  <c r="J10894" i="1"/>
  <c r="H10885" i="1"/>
  <c r="J10885" i="1"/>
  <c r="H10867" i="1"/>
  <c r="H10837" i="1"/>
  <c r="J10837" i="1"/>
  <c r="H10819" i="1"/>
  <c r="H10969" i="1"/>
  <c r="J10969" i="1"/>
  <c r="H10972" i="1"/>
  <c r="J10972" i="1"/>
  <c r="H10921" i="1"/>
  <c r="J10921" i="1"/>
  <c r="H10981" i="1"/>
  <c r="J10981" i="1"/>
  <c r="H11029" i="1"/>
  <c r="J11029" i="1"/>
  <c r="H10984" i="1"/>
  <c r="J10984" i="1"/>
  <c r="H10933" i="1"/>
  <c r="J10933" i="1"/>
  <c r="J10913" i="1"/>
  <c r="H10862" i="1"/>
  <c r="J10862" i="1"/>
  <c r="J10848" i="1"/>
  <c r="H10814" i="1"/>
  <c r="J10814" i="1"/>
  <c r="H10861" i="1"/>
  <c r="J10861" i="1"/>
  <c r="H11041" i="1"/>
  <c r="J11041" i="1"/>
  <c r="J11018" i="1"/>
  <c r="H10996" i="1"/>
  <c r="J10996" i="1"/>
  <c r="H10945" i="1"/>
  <c r="J10945" i="1"/>
  <c r="H10873" i="1"/>
  <c r="J10873" i="1"/>
  <c r="H10855" i="1"/>
  <c r="H10825" i="1"/>
  <c r="J10825" i="1"/>
  <c r="H10807" i="1"/>
  <c r="J10876" i="1"/>
  <c r="J10864" i="1"/>
  <c r="J10852" i="1"/>
  <c r="J10840" i="1"/>
  <c r="J10828" i="1"/>
  <c r="J10816" i="1"/>
  <c r="J10804" i="1"/>
  <c r="J10800" i="1"/>
  <c r="H10788" i="1"/>
  <c r="H10776" i="1"/>
  <c r="H10764" i="1"/>
  <c r="H10742" i="1"/>
  <c r="J10740" i="1"/>
  <c r="J10734" i="1"/>
  <c r="H10730" i="1"/>
  <c r="J10728" i="1"/>
  <c r="H10722" i="1"/>
  <c r="J10707" i="1"/>
  <c r="J10701" i="1"/>
  <c r="H10701" i="1"/>
  <c r="J10692" i="1"/>
  <c r="H10647" i="1"/>
  <c r="J10647" i="1"/>
  <c r="H10736" i="1"/>
  <c r="J10709" i="1"/>
  <c r="H10694" i="1"/>
  <c r="J10675" i="1"/>
  <c r="J10798" i="1"/>
  <c r="J10786" i="1"/>
  <c r="J10774" i="1"/>
  <c r="J10762" i="1"/>
  <c r="J10755" i="1"/>
  <c r="J10681" i="1"/>
  <c r="J10509" i="1"/>
  <c r="H10509" i="1"/>
  <c r="J10653" i="1"/>
  <c r="H10653" i="1"/>
  <c r="J10629" i="1"/>
  <c r="H10629" i="1"/>
  <c r="J10605" i="1"/>
  <c r="H10605" i="1"/>
  <c r="J10581" i="1"/>
  <c r="H10581" i="1"/>
  <c r="J10557" i="1"/>
  <c r="H10557" i="1"/>
  <c r="J10533" i="1"/>
  <c r="H10533" i="1"/>
  <c r="H10683" i="1"/>
  <c r="J10683" i="1"/>
  <c r="J10799" i="1"/>
  <c r="J10787" i="1"/>
  <c r="J10775" i="1"/>
  <c r="J10763" i="1"/>
  <c r="J10747" i="1"/>
  <c r="J10745" i="1"/>
  <c r="J10743" i="1"/>
  <c r="J10741" i="1"/>
  <c r="J10735" i="1"/>
  <c r="J10733" i="1"/>
  <c r="J10731" i="1"/>
  <c r="J10729" i="1"/>
  <c r="J10723" i="1"/>
  <c r="J10687" i="1"/>
  <c r="H10659" i="1"/>
  <c r="J10659" i="1"/>
  <c r="J10677" i="1"/>
  <c r="H10677" i="1"/>
  <c r="J10792" i="1"/>
  <c r="J10780" i="1"/>
  <c r="J10768" i="1"/>
  <c r="J10756" i="1"/>
  <c r="H10749" i="1"/>
  <c r="J10693" i="1"/>
  <c r="J10737" i="1"/>
  <c r="H10737" i="1"/>
  <c r="J10725" i="1"/>
  <c r="H10725" i="1"/>
  <c r="J10689" i="1"/>
  <c r="H10689" i="1"/>
  <c r="J10713" i="1"/>
  <c r="H10713" i="1"/>
  <c r="J10665" i="1"/>
  <c r="H10665" i="1"/>
  <c r="H10658" i="1"/>
  <c r="H10634" i="1"/>
  <c r="H10610" i="1"/>
  <c r="H10586" i="1"/>
  <c r="H10562" i="1"/>
  <c r="H10538" i="1"/>
  <c r="H10514" i="1"/>
  <c r="H10671" i="1"/>
  <c r="J10671" i="1"/>
  <c r="J10641" i="1"/>
  <c r="H10641" i="1"/>
  <c r="J10617" i="1"/>
  <c r="H10617" i="1"/>
  <c r="J10593" i="1"/>
  <c r="H10593" i="1"/>
  <c r="J10569" i="1"/>
  <c r="H10569" i="1"/>
  <c r="J10545" i="1"/>
  <c r="H10545" i="1"/>
  <c r="J10521" i="1"/>
  <c r="H10521" i="1"/>
  <c r="J10635" i="1"/>
  <c r="J10623" i="1"/>
  <c r="J10611" i="1"/>
  <c r="J10599" i="1"/>
  <c r="J10587" i="1"/>
  <c r="J10575" i="1"/>
  <c r="J10563" i="1"/>
  <c r="J10551" i="1"/>
  <c r="J10539" i="1"/>
  <c r="J10527" i="1"/>
  <c r="J10515" i="1"/>
  <c r="J10503" i="1"/>
  <c r="J10648" i="1"/>
  <c r="J10636" i="1"/>
  <c r="J10624" i="1"/>
  <c r="J10612" i="1"/>
  <c r="J10600" i="1"/>
  <c r="J10588" i="1"/>
  <c r="J10576" i="1"/>
  <c r="J10564" i="1"/>
  <c r="J10552" i="1"/>
  <c r="J10540" i="1"/>
  <c r="J10528" i="1"/>
  <c r="J10516" i="1"/>
  <c r="J10504" i="1"/>
  <c r="J10389" i="1"/>
  <c r="H10389" i="1"/>
  <c r="H10499" i="1"/>
  <c r="H10487" i="1"/>
  <c r="H10475" i="1"/>
  <c r="H10463" i="1"/>
  <c r="H10449" i="1"/>
  <c r="H10447" i="1"/>
  <c r="H10445" i="1"/>
  <c r="H10441" i="1"/>
  <c r="H10435" i="1"/>
  <c r="H10433" i="1"/>
  <c r="H10429" i="1"/>
  <c r="H10423" i="1"/>
  <c r="J10405" i="1"/>
  <c r="J10387" i="1"/>
  <c r="H10380" i="1"/>
  <c r="H10371" i="1"/>
  <c r="J10371" i="1"/>
  <c r="H10359" i="1"/>
  <c r="J10359" i="1"/>
  <c r="H10347" i="1"/>
  <c r="J10347" i="1"/>
  <c r="J10221" i="1"/>
  <c r="H10221" i="1"/>
  <c r="H10356" i="1"/>
  <c r="J10356" i="1"/>
  <c r="H10344" i="1"/>
  <c r="J10344" i="1"/>
  <c r="H10332" i="1"/>
  <c r="J10332" i="1"/>
  <c r="H10320" i="1"/>
  <c r="J10320" i="1"/>
  <c r="H10308" i="1"/>
  <c r="J10308" i="1"/>
  <c r="H10296" i="1"/>
  <c r="J10296" i="1"/>
  <c r="H10284" i="1"/>
  <c r="J10284" i="1"/>
  <c r="H10272" i="1"/>
  <c r="J10272" i="1"/>
  <c r="H10260" i="1"/>
  <c r="J10260" i="1"/>
  <c r="H10248" i="1"/>
  <c r="J10248" i="1"/>
  <c r="H10442" i="1"/>
  <c r="H10430" i="1"/>
  <c r="H10422" i="1"/>
  <c r="H10404" i="1"/>
  <c r="J10395" i="1"/>
  <c r="H10386" i="1"/>
  <c r="J10209" i="1"/>
  <c r="H10209" i="1"/>
  <c r="J10474" i="1"/>
  <c r="J10462" i="1"/>
  <c r="J10397" i="1"/>
  <c r="J10377" i="1"/>
  <c r="H10377" i="1"/>
  <c r="J10498" i="1"/>
  <c r="J10486" i="1"/>
  <c r="J10455" i="1"/>
  <c r="J10413" i="1"/>
  <c r="H10413" i="1"/>
  <c r="J10381" i="1"/>
  <c r="J10425" i="1"/>
  <c r="H10425" i="1"/>
  <c r="J10419" i="1"/>
  <c r="H10410" i="1"/>
  <c r="H10392" i="1"/>
  <c r="H10383" i="1"/>
  <c r="J10383" i="1"/>
  <c r="J10365" i="1"/>
  <c r="H10365" i="1"/>
  <c r="J10353" i="1"/>
  <c r="H10353" i="1"/>
  <c r="J10341" i="1"/>
  <c r="H10341" i="1"/>
  <c r="J10329" i="1"/>
  <c r="H10329" i="1"/>
  <c r="J10317" i="1"/>
  <c r="H10317" i="1"/>
  <c r="J10305" i="1"/>
  <c r="H10305" i="1"/>
  <c r="J10293" i="1"/>
  <c r="H10293" i="1"/>
  <c r="J10281" i="1"/>
  <c r="H10281" i="1"/>
  <c r="J10269" i="1"/>
  <c r="H10269" i="1"/>
  <c r="J10257" i="1"/>
  <c r="H10257" i="1"/>
  <c r="J10245" i="1"/>
  <c r="H10245" i="1"/>
  <c r="J10437" i="1"/>
  <c r="H10437" i="1"/>
  <c r="J10458" i="1"/>
  <c r="J10421" i="1"/>
  <c r="J10494" i="1"/>
  <c r="J10482" i="1"/>
  <c r="J10470" i="1"/>
  <c r="J10443" i="1"/>
  <c r="J10431" i="1"/>
  <c r="J10401" i="1"/>
  <c r="H10401" i="1"/>
  <c r="H10362" i="1"/>
  <c r="J10357" i="1"/>
  <c r="H10350" i="1"/>
  <c r="J10233" i="1"/>
  <c r="H10233" i="1"/>
  <c r="J10335" i="1"/>
  <c r="J10323" i="1"/>
  <c r="J10311" i="1"/>
  <c r="J10299" i="1"/>
  <c r="J10287" i="1"/>
  <c r="J10275" i="1"/>
  <c r="J10263" i="1"/>
  <c r="J10251" i="1"/>
  <c r="J10239" i="1"/>
  <c r="J10227" i="1"/>
  <c r="J10215" i="1"/>
  <c r="J10203" i="1"/>
  <c r="J10324" i="1"/>
  <c r="J10312" i="1"/>
  <c r="J10300" i="1"/>
  <c r="J10288" i="1"/>
  <c r="J10276" i="1"/>
  <c r="J10264" i="1"/>
  <c r="J10252" i="1"/>
  <c r="J10240" i="1"/>
  <c r="J10228" i="1"/>
  <c r="J10216" i="1"/>
  <c r="J10204" i="1"/>
  <c r="C9905" i="1"/>
  <c r="D9905" i="1" s="1"/>
  <c r="C9904" i="1"/>
  <c r="D9904" i="1" s="1"/>
  <c r="C9903" i="1"/>
  <c r="D9903" i="1" s="1"/>
  <c r="G9903" i="1"/>
  <c r="J9903" i="1" s="1"/>
  <c r="E9903" i="1"/>
  <c r="F9903" i="1" s="1"/>
  <c r="E9902" i="1"/>
  <c r="C10191" i="1"/>
  <c r="D10191" i="1" s="1"/>
  <c r="E10191" i="1"/>
  <c r="F10191" i="1" s="1"/>
  <c r="G10191" i="1"/>
  <c r="H10191" i="1" s="1"/>
  <c r="C10192" i="1"/>
  <c r="D10192" i="1" s="1"/>
  <c r="E10192" i="1"/>
  <c r="F10192" i="1" s="1"/>
  <c r="G10192" i="1"/>
  <c r="H10192" i="1" s="1"/>
  <c r="C10193" i="1"/>
  <c r="D10193" i="1" s="1"/>
  <c r="E10193" i="1"/>
  <c r="F10193" i="1" s="1"/>
  <c r="G10193" i="1"/>
  <c r="H10193" i="1" s="1"/>
  <c r="C10194" i="1"/>
  <c r="D10194" i="1" s="1"/>
  <c r="E10194" i="1"/>
  <c r="F10194" i="1" s="1"/>
  <c r="G10194" i="1"/>
  <c r="J10194" i="1" s="1"/>
  <c r="C10195" i="1"/>
  <c r="D10195" i="1" s="1"/>
  <c r="E10195" i="1"/>
  <c r="F10195" i="1" s="1"/>
  <c r="G10195" i="1"/>
  <c r="H10195" i="1" s="1"/>
  <c r="C10196" i="1"/>
  <c r="D10196" i="1" s="1"/>
  <c r="E10196" i="1"/>
  <c r="F10196" i="1" s="1"/>
  <c r="G10196" i="1"/>
  <c r="H10196" i="1" s="1"/>
  <c r="C10197" i="1"/>
  <c r="D10197" i="1" s="1"/>
  <c r="E10197" i="1"/>
  <c r="F10197" i="1" s="1"/>
  <c r="G10197" i="1"/>
  <c r="J10197" i="1" s="1"/>
  <c r="C10198" i="1"/>
  <c r="D10198" i="1" s="1"/>
  <c r="E10198" i="1"/>
  <c r="F10198" i="1" s="1"/>
  <c r="G10198" i="1"/>
  <c r="J10198" i="1" s="1"/>
  <c r="C10199" i="1"/>
  <c r="D10199" i="1" s="1"/>
  <c r="E10199" i="1"/>
  <c r="F10199" i="1" s="1"/>
  <c r="G10199" i="1"/>
  <c r="H10199" i="1" s="1"/>
  <c r="C10200" i="1"/>
  <c r="D10200" i="1" s="1"/>
  <c r="E10200" i="1"/>
  <c r="F10200" i="1" s="1"/>
  <c r="G10200" i="1"/>
  <c r="H10200" i="1" s="1"/>
  <c r="C10201" i="1"/>
  <c r="D10201" i="1" s="1"/>
  <c r="E10201" i="1"/>
  <c r="F10201" i="1" s="1"/>
  <c r="G10201" i="1"/>
  <c r="H10201" i="1" s="1"/>
  <c r="C10202" i="1"/>
  <c r="D10202" i="1" s="1"/>
  <c r="E10202" i="1"/>
  <c r="F10202" i="1" s="1"/>
  <c r="G10202" i="1"/>
  <c r="J10202" i="1" s="1"/>
  <c r="C10175" i="1"/>
  <c r="D10175" i="1" s="1"/>
  <c r="E10175" i="1"/>
  <c r="F10175" i="1" s="1"/>
  <c r="G10175" i="1"/>
  <c r="H10175" i="1" s="1"/>
  <c r="C10176" i="1"/>
  <c r="D10176" i="1" s="1"/>
  <c r="E10176" i="1"/>
  <c r="F10176" i="1" s="1"/>
  <c r="G10176" i="1"/>
  <c r="H10176" i="1" s="1"/>
  <c r="C10177" i="1"/>
  <c r="D10177" i="1" s="1"/>
  <c r="E10177" i="1"/>
  <c r="F10177" i="1" s="1"/>
  <c r="G10177" i="1"/>
  <c r="H10177" i="1" s="1"/>
  <c r="C10178" i="1"/>
  <c r="D10178" i="1" s="1"/>
  <c r="E10178" i="1"/>
  <c r="F10178" i="1" s="1"/>
  <c r="G10178" i="1"/>
  <c r="J10178" i="1" s="1"/>
  <c r="C10179" i="1"/>
  <c r="D10179" i="1" s="1"/>
  <c r="E10179" i="1"/>
  <c r="F10179" i="1" s="1"/>
  <c r="G10179" i="1"/>
  <c r="H10179" i="1" s="1"/>
  <c r="C10180" i="1"/>
  <c r="D10180" i="1" s="1"/>
  <c r="E10180" i="1"/>
  <c r="F10180" i="1" s="1"/>
  <c r="G10180" i="1"/>
  <c r="H10180" i="1" s="1"/>
  <c r="C10181" i="1"/>
  <c r="D10181" i="1" s="1"/>
  <c r="E10181" i="1"/>
  <c r="F10181" i="1" s="1"/>
  <c r="G10181" i="1"/>
  <c r="C10182" i="1"/>
  <c r="D10182" i="1" s="1"/>
  <c r="E10182" i="1"/>
  <c r="F10182" i="1" s="1"/>
  <c r="G10182" i="1"/>
  <c r="J10182" i="1" s="1"/>
  <c r="C10183" i="1"/>
  <c r="D10183" i="1" s="1"/>
  <c r="E10183" i="1"/>
  <c r="F10183" i="1" s="1"/>
  <c r="G10183" i="1"/>
  <c r="H10183" i="1" s="1"/>
  <c r="C10184" i="1"/>
  <c r="D10184" i="1" s="1"/>
  <c r="E10184" i="1"/>
  <c r="F10184" i="1" s="1"/>
  <c r="G10184" i="1"/>
  <c r="J10184" i="1" s="1"/>
  <c r="C10185" i="1"/>
  <c r="D10185" i="1" s="1"/>
  <c r="E10185" i="1"/>
  <c r="F10185" i="1" s="1"/>
  <c r="G10185" i="1"/>
  <c r="C10186" i="1"/>
  <c r="D10186" i="1" s="1"/>
  <c r="E10186" i="1"/>
  <c r="F10186" i="1" s="1"/>
  <c r="G10186" i="1"/>
  <c r="H10186" i="1" s="1"/>
  <c r="C10187" i="1"/>
  <c r="D10187" i="1" s="1"/>
  <c r="E10187" i="1"/>
  <c r="F10187" i="1" s="1"/>
  <c r="G10187" i="1"/>
  <c r="C10188" i="1"/>
  <c r="D10188" i="1" s="1"/>
  <c r="E10188" i="1"/>
  <c r="F10188" i="1" s="1"/>
  <c r="G10188" i="1"/>
  <c r="H10188" i="1" s="1"/>
  <c r="C10189" i="1"/>
  <c r="D10189" i="1" s="1"/>
  <c r="E10189" i="1"/>
  <c r="F10189" i="1" s="1"/>
  <c r="G10189" i="1"/>
  <c r="H10189" i="1" s="1"/>
  <c r="C10190" i="1"/>
  <c r="D10190" i="1" s="1"/>
  <c r="E10190" i="1"/>
  <c r="F10190" i="1" s="1"/>
  <c r="G10190" i="1"/>
  <c r="J10190" i="1" s="1"/>
  <c r="C10158" i="1"/>
  <c r="D10158" i="1" s="1"/>
  <c r="E10158" i="1"/>
  <c r="F10158" i="1" s="1"/>
  <c r="G10158" i="1"/>
  <c r="H10158" i="1" s="1"/>
  <c r="C10159" i="1"/>
  <c r="D10159" i="1" s="1"/>
  <c r="E10159" i="1"/>
  <c r="F10159" i="1" s="1"/>
  <c r="G10159" i="1"/>
  <c r="H10159" i="1" s="1"/>
  <c r="C10160" i="1"/>
  <c r="D10160" i="1" s="1"/>
  <c r="E10160" i="1"/>
  <c r="F10160" i="1" s="1"/>
  <c r="G10160" i="1"/>
  <c r="H10160" i="1" s="1"/>
  <c r="C10161" i="1"/>
  <c r="D10161" i="1" s="1"/>
  <c r="E10161" i="1"/>
  <c r="F10161" i="1" s="1"/>
  <c r="G10161" i="1"/>
  <c r="J10161" i="1" s="1"/>
  <c r="C10162" i="1"/>
  <c r="D10162" i="1" s="1"/>
  <c r="E10162" i="1"/>
  <c r="F10162" i="1" s="1"/>
  <c r="G10162" i="1"/>
  <c r="H10162" i="1" s="1"/>
  <c r="C10163" i="1"/>
  <c r="D10163" i="1" s="1"/>
  <c r="E10163" i="1"/>
  <c r="F10163" i="1" s="1"/>
  <c r="G10163" i="1"/>
  <c r="H10163" i="1" s="1"/>
  <c r="C10164" i="1"/>
  <c r="D10164" i="1" s="1"/>
  <c r="E10164" i="1"/>
  <c r="F10164" i="1" s="1"/>
  <c r="G10164" i="1"/>
  <c r="J10164" i="1" s="1"/>
  <c r="C10165" i="1"/>
  <c r="D10165" i="1" s="1"/>
  <c r="E10165" i="1"/>
  <c r="F10165" i="1" s="1"/>
  <c r="G10165" i="1"/>
  <c r="H10165" i="1" s="1"/>
  <c r="C10166" i="1"/>
  <c r="D10166" i="1" s="1"/>
  <c r="E10166" i="1"/>
  <c r="F10166" i="1" s="1"/>
  <c r="G10166" i="1"/>
  <c r="J10166" i="1" s="1"/>
  <c r="C10167" i="1"/>
  <c r="D10167" i="1" s="1"/>
  <c r="E10167" i="1"/>
  <c r="F10167" i="1" s="1"/>
  <c r="G10167" i="1"/>
  <c r="H10167" i="1" s="1"/>
  <c r="C10168" i="1"/>
  <c r="D10168" i="1" s="1"/>
  <c r="E10168" i="1"/>
  <c r="F10168" i="1" s="1"/>
  <c r="G10168" i="1"/>
  <c r="H10168" i="1" s="1"/>
  <c r="C10169" i="1"/>
  <c r="D10169" i="1" s="1"/>
  <c r="E10169" i="1"/>
  <c r="F10169" i="1" s="1"/>
  <c r="G10169" i="1"/>
  <c r="J10169" i="1" s="1"/>
  <c r="C10170" i="1"/>
  <c r="D10170" i="1" s="1"/>
  <c r="E10170" i="1"/>
  <c r="F10170" i="1" s="1"/>
  <c r="G10170" i="1"/>
  <c r="J10170" i="1" s="1"/>
  <c r="C10171" i="1"/>
  <c r="D10171" i="1" s="1"/>
  <c r="E10171" i="1"/>
  <c r="F10171" i="1" s="1"/>
  <c r="G10171" i="1"/>
  <c r="H10171" i="1" s="1"/>
  <c r="C10172" i="1"/>
  <c r="D10172" i="1" s="1"/>
  <c r="E10172" i="1"/>
  <c r="F10172" i="1" s="1"/>
  <c r="G10172" i="1"/>
  <c r="H10172" i="1" s="1"/>
  <c r="C10173" i="1"/>
  <c r="D10173" i="1" s="1"/>
  <c r="E10173" i="1"/>
  <c r="F10173" i="1" s="1"/>
  <c r="G10173" i="1"/>
  <c r="J10173" i="1" s="1"/>
  <c r="C10174" i="1"/>
  <c r="D10174" i="1" s="1"/>
  <c r="E10174" i="1"/>
  <c r="F10174" i="1" s="1"/>
  <c r="G10174" i="1"/>
  <c r="H10174" i="1" s="1"/>
  <c r="C10099" i="1"/>
  <c r="D10099" i="1" s="1"/>
  <c r="E10099" i="1"/>
  <c r="F10099" i="1" s="1"/>
  <c r="G10099" i="1"/>
  <c r="H10099" i="1" s="1"/>
  <c r="C10100" i="1"/>
  <c r="D10100" i="1" s="1"/>
  <c r="E10100" i="1"/>
  <c r="F10100" i="1" s="1"/>
  <c r="G10100" i="1"/>
  <c r="H10100" i="1" s="1"/>
  <c r="C10101" i="1"/>
  <c r="D10101" i="1" s="1"/>
  <c r="E10101" i="1"/>
  <c r="F10101" i="1" s="1"/>
  <c r="G10101" i="1"/>
  <c r="H10101" i="1" s="1"/>
  <c r="C10102" i="1"/>
  <c r="D10102" i="1" s="1"/>
  <c r="E10102" i="1"/>
  <c r="F10102" i="1" s="1"/>
  <c r="G10102" i="1"/>
  <c r="H10102" i="1" s="1"/>
  <c r="C10103" i="1"/>
  <c r="D10103" i="1" s="1"/>
  <c r="E10103" i="1"/>
  <c r="F10103" i="1" s="1"/>
  <c r="G10103" i="1"/>
  <c r="H10103" i="1" s="1"/>
  <c r="C10104" i="1"/>
  <c r="D10104" i="1" s="1"/>
  <c r="E10104" i="1"/>
  <c r="F10104" i="1" s="1"/>
  <c r="G10104" i="1"/>
  <c r="H10104" i="1" s="1"/>
  <c r="C10105" i="1"/>
  <c r="D10105" i="1" s="1"/>
  <c r="E10105" i="1"/>
  <c r="F10105" i="1" s="1"/>
  <c r="G10105" i="1"/>
  <c r="J10105" i="1" s="1"/>
  <c r="C10106" i="1"/>
  <c r="D10106" i="1" s="1"/>
  <c r="E10106" i="1"/>
  <c r="F10106" i="1" s="1"/>
  <c r="G10106" i="1"/>
  <c r="J10106" i="1" s="1"/>
  <c r="C10107" i="1"/>
  <c r="D10107" i="1" s="1"/>
  <c r="E10107" i="1"/>
  <c r="F10107" i="1" s="1"/>
  <c r="G10107" i="1"/>
  <c r="J10107" i="1" s="1"/>
  <c r="C10108" i="1"/>
  <c r="D10108" i="1" s="1"/>
  <c r="E10108" i="1"/>
  <c r="F10108" i="1" s="1"/>
  <c r="G10108" i="1"/>
  <c r="H10108" i="1" s="1"/>
  <c r="C10109" i="1"/>
  <c r="D10109" i="1" s="1"/>
  <c r="E10109" i="1"/>
  <c r="F10109" i="1" s="1"/>
  <c r="G10109" i="1"/>
  <c r="J10109" i="1" s="1"/>
  <c r="C10110" i="1"/>
  <c r="D10110" i="1" s="1"/>
  <c r="E10110" i="1"/>
  <c r="F10110" i="1" s="1"/>
  <c r="G10110" i="1"/>
  <c r="H10110" i="1" s="1"/>
  <c r="C10111" i="1"/>
  <c r="D10111" i="1" s="1"/>
  <c r="E10111" i="1"/>
  <c r="F10111" i="1" s="1"/>
  <c r="G10111" i="1"/>
  <c r="H10111" i="1" s="1"/>
  <c r="C10112" i="1"/>
  <c r="D10112" i="1" s="1"/>
  <c r="E10112" i="1"/>
  <c r="F10112" i="1" s="1"/>
  <c r="G10112" i="1"/>
  <c r="H10112" i="1" s="1"/>
  <c r="C10113" i="1"/>
  <c r="D10113" i="1" s="1"/>
  <c r="E10113" i="1"/>
  <c r="F10113" i="1" s="1"/>
  <c r="G10113" i="1"/>
  <c r="H10113" i="1" s="1"/>
  <c r="C10114" i="1"/>
  <c r="D10114" i="1" s="1"/>
  <c r="E10114" i="1"/>
  <c r="F10114" i="1" s="1"/>
  <c r="G10114" i="1"/>
  <c r="H10114" i="1" s="1"/>
  <c r="C10115" i="1"/>
  <c r="D10115" i="1" s="1"/>
  <c r="E10115" i="1"/>
  <c r="F10115" i="1" s="1"/>
  <c r="G10115" i="1"/>
  <c r="H10115" i="1" s="1"/>
  <c r="C10116" i="1"/>
  <c r="D10116" i="1" s="1"/>
  <c r="E10116" i="1"/>
  <c r="F10116" i="1" s="1"/>
  <c r="G10116" i="1"/>
  <c r="J10116" i="1" s="1"/>
  <c r="C10117" i="1"/>
  <c r="D10117" i="1" s="1"/>
  <c r="E10117" i="1"/>
  <c r="F10117" i="1" s="1"/>
  <c r="G10117" i="1"/>
  <c r="J10117" i="1" s="1"/>
  <c r="C10118" i="1"/>
  <c r="D10118" i="1" s="1"/>
  <c r="E10118" i="1"/>
  <c r="F10118" i="1" s="1"/>
  <c r="G10118" i="1"/>
  <c r="J10118" i="1" s="1"/>
  <c r="C10119" i="1"/>
  <c r="D10119" i="1" s="1"/>
  <c r="E10119" i="1"/>
  <c r="F10119" i="1" s="1"/>
  <c r="G10119" i="1"/>
  <c r="C10120" i="1"/>
  <c r="D10120" i="1" s="1"/>
  <c r="E10120" i="1"/>
  <c r="F10120" i="1" s="1"/>
  <c r="G10120" i="1"/>
  <c r="H10120" i="1" s="1"/>
  <c r="C10121" i="1"/>
  <c r="D10121" i="1" s="1"/>
  <c r="E10121" i="1"/>
  <c r="F10121" i="1" s="1"/>
  <c r="G10121" i="1"/>
  <c r="C10122" i="1"/>
  <c r="D10122" i="1" s="1"/>
  <c r="E10122" i="1"/>
  <c r="F10122" i="1" s="1"/>
  <c r="G10122" i="1"/>
  <c r="J10122" i="1" s="1"/>
  <c r="C10123" i="1"/>
  <c r="D10123" i="1" s="1"/>
  <c r="E10123" i="1"/>
  <c r="F10123" i="1" s="1"/>
  <c r="G10123" i="1"/>
  <c r="H10123" i="1" s="1"/>
  <c r="C10124" i="1"/>
  <c r="D10124" i="1" s="1"/>
  <c r="E10124" i="1"/>
  <c r="F10124" i="1" s="1"/>
  <c r="G10124" i="1"/>
  <c r="H10124" i="1" s="1"/>
  <c r="C10125" i="1"/>
  <c r="D10125" i="1" s="1"/>
  <c r="E10125" i="1"/>
  <c r="F10125" i="1" s="1"/>
  <c r="G10125" i="1"/>
  <c r="H10125" i="1" s="1"/>
  <c r="C10126" i="1"/>
  <c r="D10126" i="1" s="1"/>
  <c r="E10126" i="1"/>
  <c r="F10126" i="1" s="1"/>
  <c r="G10126" i="1"/>
  <c r="H10126" i="1" s="1"/>
  <c r="C10127" i="1"/>
  <c r="D10127" i="1" s="1"/>
  <c r="E10127" i="1"/>
  <c r="F10127" i="1" s="1"/>
  <c r="G10127" i="1"/>
  <c r="H10127" i="1" s="1"/>
  <c r="C10128" i="1"/>
  <c r="D10128" i="1" s="1"/>
  <c r="E10128" i="1"/>
  <c r="F10128" i="1" s="1"/>
  <c r="G10128" i="1"/>
  <c r="C10129" i="1"/>
  <c r="D10129" i="1" s="1"/>
  <c r="E10129" i="1"/>
  <c r="F10129" i="1" s="1"/>
  <c r="G10129" i="1"/>
  <c r="J10129" i="1" s="1"/>
  <c r="C10130" i="1"/>
  <c r="D10130" i="1" s="1"/>
  <c r="E10130" i="1"/>
  <c r="F10130" i="1" s="1"/>
  <c r="G10130" i="1"/>
  <c r="J10130" i="1" s="1"/>
  <c r="C10131" i="1"/>
  <c r="D10131" i="1" s="1"/>
  <c r="E10131" i="1"/>
  <c r="F10131" i="1" s="1"/>
  <c r="G10131" i="1"/>
  <c r="J10131" i="1" s="1"/>
  <c r="C10132" i="1"/>
  <c r="D10132" i="1" s="1"/>
  <c r="E10132" i="1"/>
  <c r="F10132" i="1" s="1"/>
  <c r="G10132" i="1"/>
  <c r="H10132" i="1" s="1"/>
  <c r="C10133" i="1"/>
  <c r="D10133" i="1" s="1"/>
  <c r="E10133" i="1"/>
  <c r="F10133" i="1" s="1"/>
  <c r="G10133" i="1"/>
  <c r="H10133" i="1" s="1"/>
  <c r="C10134" i="1"/>
  <c r="D10134" i="1" s="1"/>
  <c r="E10134" i="1"/>
  <c r="F10134" i="1" s="1"/>
  <c r="G10134" i="1"/>
  <c r="J10134" i="1" s="1"/>
  <c r="C10135" i="1"/>
  <c r="D10135" i="1" s="1"/>
  <c r="E10135" i="1"/>
  <c r="F10135" i="1" s="1"/>
  <c r="G10135" i="1"/>
  <c r="H10135" i="1" s="1"/>
  <c r="C10136" i="1"/>
  <c r="D10136" i="1" s="1"/>
  <c r="E10136" i="1"/>
  <c r="F10136" i="1" s="1"/>
  <c r="G10136" i="1"/>
  <c r="H10136" i="1" s="1"/>
  <c r="C10137" i="1"/>
  <c r="D10137" i="1" s="1"/>
  <c r="E10137" i="1"/>
  <c r="F10137" i="1" s="1"/>
  <c r="G10137" i="1"/>
  <c r="H10137" i="1" s="1"/>
  <c r="C10138" i="1"/>
  <c r="D10138" i="1" s="1"/>
  <c r="E10138" i="1"/>
  <c r="F10138" i="1" s="1"/>
  <c r="G10138" i="1"/>
  <c r="H10138" i="1" s="1"/>
  <c r="C10139" i="1"/>
  <c r="D10139" i="1" s="1"/>
  <c r="E10139" i="1"/>
  <c r="F10139" i="1" s="1"/>
  <c r="G10139" i="1"/>
  <c r="J10139" i="1" s="1"/>
  <c r="C10140" i="1"/>
  <c r="D10140" i="1" s="1"/>
  <c r="E10140" i="1"/>
  <c r="F10140" i="1" s="1"/>
  <c r="G10140" i="1"/>
  <c r="H10140" i="1" s="1"/>
  <c r="C10141" i="1"/>
  <c r="D10141" i="1" s="1"/>
  <c r="E10141" i="1"/>
  <c r="F10141" i="1" s="1"/>
  <c r="G10141" i="1"/>
  <c r="J10141" i="1" s="1"/>
  <c r="C10142" i="1"/>
  <c r="D10142" i="1" s="1"/>
  <c r="E10142" i="1"/>
  <c r="F10142" i="1" s="1"/>
  <c r="G10142" i="1"/>
  <c r="J10142" i="1" s="1"/>
  <c r="C10143" i="1"/>
  <c r="D10143" i="1" s="1"/>
  <c r="E10143" i="1"/>
  <c r="F10143" i="1" s="1"/>
  <c r="G10143" i="1"/>
  <c r="J10143" i="1" s="1"/>
  <c r="C10144" i="1"/>
  <c r="D10144" i="1" s="1"/>
  <c r="E10144" i="1"/>
  <c r="F10144" i="1" s="1"/>
  <c r="G10144" i="1"/>
  <c r="J10144" i="1" s="1"/>
  <c r="C10145" i="1"/>
  <c r="D10145" i="1" s="1"/>
  <c r="E10145" i="1"/>
  <c r="F10145" i="1" s="1"/>
  <c r="G10145" i="1"/>
  <c r="H10145" i="1" s="1"/>
  <c r="C10146" i="1"/>
  <c r="D10146" i="1" s="1"/>
  <c r="E10146" i="1"/>
  <c r="F10146" i="1" s="1"/>
  <c r="G10146" i="1"/>
  <c r="H10146" i="1" s="1"/>
  <c r="C10147" i="1"/>
  <c r="D10147" i="1" s="1"/>
  <c r="E10147" i="1"/>
  <c r="F10147" i="1" s="1"/>
  <c r="G10147" i="1"/>
  <c r="H10147" i="1" s="1"/>
  <c r="C10148" i="1"/>
  <c r="D10148" i="1" s="1"/>
  <c r="E10148" i="1"/>
  <c r="F10148" i="1" s="1"/>
  <c r="G10148" i="1"/>
  <c r="H10148" i="1" s="1"/>
  <c r="C10149" i="1"/>
  <c r="D10149" i="1" s="1"/>
  <c r="E10149" i="1"/>
  <c r="F10149" i="1" s="1"/>
  <c r="G10149" i="1"/>
  <c r="H10149" i="1" s="1"/>
  <c r="C10150" i="1"/>
  <c r="D10150" i="1" s="1"/>
  <c r="E10150" i="1"/>
  <c r="F10150" i="1" s="1"/>
  <c r="G10150" i="1"/>
  <c r="H10150" i="1" s="1"/>
  <c r="C10151" i="1"/>
  <c r="D10151" i="1" s="1"/>
  <c r="E10151" i="1"/>
  <c r="F10151" i="1" s="1"/>
  <c r="G10151" i="1"/>
  <c r="H10151" i="1" s="1"/>
  <c r="C10152" i="1"/>
  <c r="D10152" i="1" s="1"/>
  <c r="E10152" i="1"/>
  <c r="F10152" i="1" s="1"/>
  <c r="G10152" i="1"/>
  <c r="H10152" i="1" s="1"/>
  <c r="C10153" i="1"/>
  <c r="D10153" i="1" s="1"/>
  <c r="E10153" i="1"/>
  <c r="F10153" i="1" s="1"/>
  <c r="G10153" i="1"/>
  <c r="J10153" i="1" s="1"/>
  <c r="C10154" i="1"/>
  <c r="D10154" i="1" s="1"/>
  <c r="E10154" i="1"/>
  <c r="F10154" i="1" s="1"/>
  <c r="G10154" i="1"/>
  <c r="J10154" i="1" s="1"/>
  <c r="C10155" i="1"/>
  <c r="D10155" i="1" s="1"/>
  <c r="E10155" i="1"/>
  <c r="F10155" i="1" s="1"/>
  <c r="G10155" i="1"/>
  <c r="J10155" i="1" s="1"/>
  <c r="C10156" i="1"/>
  <c r="D10156" i="1" s="1"/>
  <c r="E10156" i="1"/>
  <c r="F10156" i="1" s="1"/>
  <c r="G10156" i="1"/>
  <c r="J10156" i="1" s="1"/>
  <c r="C10157" i="1"/>
  <c r="D10157" i="1" s="1"/>
  <c r="E10157" i="1"/>
  <c r="F10157" i="1" s="1"/>
  <c r="G10157" i="1"/>
  <c r="H10157" i="1" s="1"/>
  <c r="E9904" i="1"/>
  <c r="F9904" i="1" s="1"/>
  <c r="G9904" i="1"/>
  <c r="H9904" i="1" s="1"/>
  <c r="E9905" i="1"/>
  <c r="F9905" i="1" s="1"/>
  <c r="G9905" i="1"/>
  <c r="J9905" i="1" s="1"/>
  <c r="C9906" i="1"/>
  <c r="D9906" i="1" s="1"/>
  <c r="E9906" i="1"/>
  <c r="F9906" i="1" s="1"/>
  <c r="G9906" i="1"/>
  <c r="H9906" i="1" s="1"/>
  <c r="C9907" i="1"/>
  <c r="D9907" i="1" s="1"/>
  <c r="E9907" i="1"/>
  <c r="F9907" i="1" s="1"/>
  <c r="G9907" i="1"/>
  <c r="C9908" i="1"/>
  <c r="D9908" i="1" s="1"/>
  <c r="E9908" i="1"/>
  <c r="F9908" i="1" s="1"/>
  <c r="G9908" i="1"/>
  <c r="H9908" i="1" s="1"/>
  <c r="C9909" i="1"/>
  <c r="D9909" i="1" s="1"/>
  <c r="E9909" i="1"/>
  <c r="F9909" i="1" s="1"/>
  <c r="G9909" i="1"/>
  <c r="J9909" i="1" s="1"/>
  <c r="C9910" i="1"/>
  <c r="D9910" i="1" s="1"/>
  <c r="E9910" i="1"/>
  <c r="F9910" i="1" s="1"/>
  <c r="G9910" i="1"/>
  <c r="H9910" i="1" s="1"/>
  <c r="C9911" i="1"/>
  <c r="D9911" i="1" s="1"/>
  <c r="E9911" i="1"/>
  <c r="F9911" i="1" s="1"/>
  <c r="G9911" i="1"/>
  <c r="J9911" i="1" s="1"/>
  <c r="C9912" i="1"/>
  <c r="D9912" i="1" s="1"/>
  <c r="E9912" i="1"/>
  <c r="F9912" i="1" s="1"/>
  <c r="G9912" i="1"/>
  <c r="H9912" i="1" s="1"/>
  <c r="C9913" i="1"/>
  <c r="D9913" i="1" s="1"/>
  <c r="E9913" i="1"/>
  <c r="F9913" i="1" s="1"/>
  <c r="G9913" i="1"/>
  <c r="H9913" i="1" s="1"/>
  <c r="C9914" i="1"/>
  <c r="D9914" i="1" s="1"/>
  <c r="E9914" i="1"/>
  <c r="F9914" i="1" s="1"/>
  <c r="G9914" i="1"/>
  <c r="C9915" i="1"/>
  <c r="D9915" i="1" s="1"/>
  <c r="E9915" i="1"/>
  <c r="F9915" i="1" s="1"/>
  <c r="G9915" i="1"/>
  <c r="J9915" i="1" s="1"/>
  <c r="C9916" i="1"/>
  <c r="D9916" i="1" s="1"/>
  <c r="E9916" i="1"/>
  <c r="F9916" i="1" s="1"/>
  <c r="G9916" i="1"/>
  <c r="H9916" i="1" s="1"/>
  <c r="C9917" i="1"/>
  <c r="D9917" i="1" s="1"/>
  <c r="E9917" i="1"/>
  <c r="F9917" i="1" s="1"/>
  <c r="G9917" i="1"/>
  <c r="H9917" i="1" s="1"/>
  <c r="C9918" i="1"/>
  <c r="D9918" i="1" s="1"/>
  <c r="E9918" i="1"/>
  <c r="F9918" i="1" s="1"/>
  <c r="G9918" i="1"/>
  <c r="J9918" i="1" s="1"/>
  <c r="C9919" i="1"/>
  <c r="D9919" i="1" s="1"/>
  <c r="E9919" i="1"/>
  <c r="F9919" i="1" s="1"/>
  <c r="G9919" i="1"/>
  <c r="H9919" i="1" s="1"/>
  <c r="C9920" i="1"/>
  <c r="D9920" i="1" s="1"/>
  <c r="E9920" i="1"/>
  <c r="F9920" i="1" s="1"/>
  <c r="G9920" i="1"/>
  <c r="H9920" i="1" s="1"/>
  <c r="C9921" i="1"/>
  <c r="D9921" i="1" s="1"/>
  <c r="E9921" i="1"/>
  <c r="F9921" i="1" s="1"/>
  <c r="G9921" i="1"/>
  <c r="J9921" i="1" s="1"/>
  <c r="C9922" i="1"/>
  <c r="D9922" i="1" s="1"/>
  <c r="E9922" i="1"/>
  <c r="F9922" i="1" s="1"/>
  <c r="G9922" i="1"/>
  <c r="H9922" i="1" s="1"/>
  <c r="C9923" i="1"/>
  <c r="D9923" i="1" s="1"/>
  <c r="E9923" i="1"/>
  <c r="F9923" i="1" s="1"/>
  <c r="G9923" i="1"/>
  <c r="J9923" i="1" s="1"/>
  <c r="C9924" i="1"/>
  <c r="D9924" i="1" s="1"/>
  <c r="E9924" i="1"/>
  <c r="F9924" i="1" s="1"/>
  <c r="G9924" i="1"/>
  <c r="H9924" i="1" s="1"/>
  <c r="C9925" i="1"/>
  <c r="D9925" i="1" s="1"/>
  <c r="E9925" i="1"/>
  <c r="F9925" i="1" s="1"/>
  <c r="G9925" i="1"/>
  <c r="H9925" i="1" s="1"/>
  <c r="C9926" i="1"/>
  <c r="D9926" i="1" s="1"/>
  <c r="E9926" i="1"/>
  <c r="F9926" i="1" s="1"/>
  <c r="G9926" i="1"/>
  <c r="J9926" i="1" s="1"/>
  <c r="C9927" i="1"/>
  <c r="D9927" i="1" s="1"/>
  <c r="E9927" i="1"/>
  <c r="F9927" i="1" s="1"/>
  <c r="G9927" i="1"/>
  <c r="J9927" i="1" s="1"/>
  <c r="C9928" i="1"/>
  <c r="D9928" i="1" s="1"/>
  <c r="E9928" i="1"/>
  <c r="F9928" i="1" s="1"/>
  <c r="G9928" i="1"/>
  <c r="H9928" i="1" s="1"/>
  <c r="C9929" i="1"/>
  <c r="D9929" i="1" s="1"/>
  <c r="E9929" i="1"/>
  <c r="F9929" i="1" s="1"/>
  <c r="G9929" i="1"/>
  <c r="H9929" i="1" s="1"/>
  <c r="C9930" i="1"/>
  <c r="D9930" i="1" s="1"/>
  <c r="E9930" i="1"/>
  <c r="F9930" i="1" s="1"/>
  <c r="G9930" i="1"/>
  <c r="J9930" i="1" s="1"/>
  <c r="C9931" i="1"/>
  <c r="D9931" i="1" s="1"/>
  <c r="E9931" i="1"/>
  <c r="F9931" i="1" s="1"/>
  <c r="G9931" i="1"/>
  <c r="H9931" i="1" s="1"/>
  <c r="C9932" i="1"/>
  <c r="D9932" i="1" s="1"/>
  <c r="E9932" i="1"/>
  <c r="F9932" i="1" s="1"/>
  <c r="G9932" i="1"/>
  <c r="H9932" i="1" s="1"/>
  <c r="C9933" i="1"/>
  <c r="D9933" i="1" s="1"/>
  <c r="E9933" i="1"/>
  <c r="F9933" i="1" s="1"/>
  <c r="G9933" i="1"/>
  <c r="J9933" i="1" s="1"/>
  <c r="C9934" i="1"/>
  <c r="D9934" i="1" s="1"/>
  <c r="E9934" i="1"/>
  <c r="F9934" i="1" s="1"/>
  <c r="G9934" i="1"/>
  <c r="H9934" i="1" s="1"/>
  <c r="C9935" i="1"/>
  <c r="D9935" i="1" s="1"/>
  <c r="E9935" i="1"/>
  <c r="F9935" i="1" s="1"/>
  <c r="G9935" i="1"/>
  <c r="H9935" i="1" s="1"/>
  <c r="C9936" i="1"/>
  <c r="D9936" i="1" s="1"/>
  <c r="E9936" i="1"/>
  <c r="F9936" i="1" s="1"/>
  <c r="G9936" i="1"/>
  <c r="C9937" i="1"/>
  <c r="D9937" i="1" s="1"/>
  <c r="E9937" i="1"/>
  <c r="F9937" i="1" s="1"/>
  <c r="G9937" i="1"/>
  <c r="H9937" i="1" s="1"/>
  <c r="C9938" i="1"/>
  <c r="D9938" i="1" s="1"/>
  <c r="E9938" i="1"/>
  <c r="F9938" i="1" s="1"/>
  <c r="G9938" i="1"/>
  <c r="J9938" i="1" s="1"/>
  <c r="C9939" i="1"/>
  <c r="D9939" i="1" s="1"/>
  <c r="E9939" i="1"/>
  <c r="F9939" i="1" s="1"/>
  <c r="G9939" i="1"/>
  <c r="J9939" i="1" s="1"/>
  <c r="C9940" i="1"/>
  <c r="D9940" i="1" s="1"/>
  <c r="E9940" i="1"/>
  <c r="F9940" i="1" s="1"/>
  <c r="G9940" i="1"/>
  <c r="H9940" i="1" s="1"/>
  <c r="C9941" i="1"/>
  <c r="D9941" i="1" s="1"/>
  <c r="E9941" i="1"/>
  <c r="F9941" i="1" s="1"/>
  <c r="G9941" i="1"/>
  <c r="J9941" i="1" s="1"/>
  <c r="C9942" i="1"/>
  <c r="D9942" i="1" s="1"/>
  <c r="E9942" i="1"/>
  <c r="F9942" i="1" s="1"/>
  <c r="G9942" i="1"/>
  <c r="J9942" i="1" s="1"/>
  <c r="C9943" i="1"/>
  <c r="D9943" i="1" s="1"/>
  <c r="E9943" i="1"/>
  <c r="F9943" i="1" s="1"/>
  <c r="G9943" i="1"/>
  <c r="J9943" i="1" s="1"/>
  <c r="C9944" i="1"/>
  <c r="D9944" i="1" s="1"/>
  <c r="E9944" i="1"/>
  <c r="F9944" i="1" s="1"/>
  <c r="G9944" i="1"/>
  <c r="H9944" i="1" s="1"/>
  <c r="C9945" i="1"/>
  <c r="D9945" i="1" s="1"/>
  <c r="E9945" i="1"/>
  <c r="F9945" i="1" s="1"/>
  <c r="G9945" i="1"/>
  <c r="J9945" i="1" s="1"/>
  <c r="C9946" i="1"/>
  <c r="D9946" i="1" s="1"/>
  <c r="E9946" i="1"/>
  <c r="F9946" i="1" s="1"/>
  <c r="G9946" i="1"/>
  <c r="H9946" i="1" s="1"/>
  <c r="C9947" i="1"/>
  <c r="D9947" i="1" s="1"/>
  <c r="E9947" i="1"/>
  <c r="F9947" i="1" s="1"/>
  <c r="G9947" i="1"/>
  <c r="J9947" i="1" s="1"/>
  <c r="C9948" i="1"/>
  <c r="D9948" i="1" s="1"/>
  <c r="E9948" i="1"/>
  <c r="F9948" i="1" s="1"/>
  <c r="G9948" i="1"/>
  <c r="J9948" i="1" s="1"/>
  <c r="C9949" i="1"/>
  <c r="D9949" i="1" s="1"/>
  <c r="E9949" i="1"/>
  <c r="F9949" i="1" s="1"/>
  <c r="G9949" i="1"/>
  <c r="H9949" i="1" s="1"/>
  <c r="C9950" i="1"/>
  <c r="D9950" i="1" s="1"/>
  <c r="E9950" i="1"/>
  <c r="F9950" i="1" s="1"/>
  <c r="G9950" i="1"/>
  <c r="J9950" i="1" s="1"/>
  <c r="C9951" i="1"/>
  <c r="D9951" i="1" s="1"/>
  <c r="E9951" i="1"/>
  <c r="F9951" i="1" s="1"/>
  <c r="G9951" i="1"/>
  <c r="J9951" i="1" s="1"/>
  <c r="C9952" i="1"/>
  <c r="D9952" i="1" s="1"/>
  <c r="E9952" i="1"/>
  <c r="F9952" i="1" s="1"/>
  <c r="G9952" i="1"/>
  <c r="H9952" i="1" s="1"/>
  <c r="C9953" i="1"/>
  <c r="D9953" i="1" s="1"/>
  <c r="E9953" i="1"/>
  <c r="F9953" i="1" s="1"/>
  <c r="G9953" i="1"/>
  <c r="H9953" i="1" s="1"/>
  <c r="C9954" i="1"/>
  <c r="D9954" i="1" s="1"/>
  <c r="E9954" i="1"/>
  <c r="F9954" i="1" s="1"/>
  <c r="G9954" i="1"/>
  <c r="C9955" i="1"/>
  <c r="D9955" i="1" s="1"/>
  <c r="E9955" i="1"/>
  <c r="F9955" i="1" s="1"/>
  <c r="G9955" i="1"/>
  <c r="H9955" i="1" s="1"/>
  <c r="C9956" i="1"/>
  <c r="D9956" i="1" s="1"/>
  <c r="E9956" i="1"/>
  <c r="F9956" i="1" s="1"/>
  <c r="G9956" i="1"/>
  <c r="C9957" i="1"/>
  <c r="D9957" i="1" s="1"/>
  <c r="E9957" i="1"/>
  <c r="F9957" i="1" s="1"/>
  <c r="G9957" i="1"/>
  <c r="J9957" i="1" s="1"/>
  <c r="C9958" i="1"/>
  <c r="D9958" i="1" s="1"/>
  <c r="E9958" i="1"/>
  <c r="F9958" i="1" s="1"/>
  <c r="G9958" i="1"/>
  <c r="H9958" i="1" s="1"/>
  <c r="C9959" i="1"/>
  <c r="D9959" i="1" s="1"/>
  <c r="E9959" i="1"/>
  <c r="F9959" i="1" s="1"/>
  <c r="G9959" i="1"/>
  <c r="C9960" i="1"/>
  <c r="D9960" i="1" s="1"/>
  <c r="E9960" i="1"/>
  <c r="F9960" i="1" s="1"/>
  <c r="G9960" i="1"/>
  <c r="H9960" i="1" s="1"/>
  <c r="C9961" i="1"/>
  <c r="D9961" i="1" s="1"/>
  <c r="E9961" i="1"/>
  <c r="F9961" i="1" s="1"/>
  <c r="G9961" i="1"/>
  <c r="H9961" i="1" s="1"/>
  <c r="C9962" i="1"/>
  <c r="D9962" i="1" s="1"/>
  <c r="E9962" i="1"/>
  <c r="F9962" i="1" s="1"/>
  <c r="G9962" i="1"/>
  <c r="J9962" i="1" s="1"/>
  <c r="C9963" i="1"/>
  <c r="D9963" i="1" s="1"/>
  <c r="E9963" i="1"/>
  <c r="F9963" i="1" s="1"/>
  <c r="G9963" i="1"/>
  <c r="J9963" i="1" s="1"/>
  <c r="C9964" i="1"/>
  <c r="D9964" i="1" s="1"/>
  <c r="E9964" i="1"/>
  <c r="F9964" i="1" s="1"/>
  <c r="G9964" i="1"/>
  <c r="H9964" i="1" s="1"/>
  <c r="C9965" i="1"/>
  <c r="D9965" i="1" s="1"/>
  <c r="E9965" i="1"/>
  <c r="F9965" i="1" s="1"/>
  <c r="G9965" i="1"/>
  <c r="J9965" i="1" s="1"/>
  <c r="C9966" i="1"/>
  <c r="D9966" i="1" s="1"/>
  <c r="E9966" i="1"/>
  <c r="F9966" i="1" s="1"/>
  <c r="G9966" i="1"/>
  <c r="J9966" i="1" s="1"/>
  <c r="C9967" i="1"/>
  <c r="D9967" i="1" s="1"/>
  <c r="E9967" i="1"/>
  <c r="F9967" i="1" s="1"/>
  <c r="G9967" i="1"/>
  <c r="J9967" i="1" s="1"/>
  <c r="C9968" i="1"/>
  <c r="D9968" i="1" s="1"/>
  <c r="E9968" i="1"/>
  <c r="F9968" i="1" s="1"/>
  <c r="G9968" i="1"/>
  <c r="H9968" i="1" s="1"/>
  <c r="C9969" i="1"/>
  <c r="D9969" i="1" s="1"/>
  <c r="E9969" i="1"/>
  <c r="F9969" i="1" s="1"/>
  <c r="G9969" i="1"/>
  <c r="J9969" i="1" s="1"/>
  <c r="C9970" i="1"/>
  <c r="D9970" i="1" s="1"/>
  <c r="E9970" i="1"/>
  <c r="F9970" i="1" s="1"/>
  <c r="G9970" i="1"/>
  <c r="H9970" i="1" s="1"/>
  <c r="C9971" i="1"/>
  <c r="D9971" i="1" s="1"/>
  <c r="E9971" i="1"/>
  <c r="F9971" i="1" s="1"/>
  <c r="G9971" i="1"/>
  <c r="H9971" i="1" s="1"/>
  <c r="C9972" i="1"/>
  <c r="D9972" i="1" s="1"/>
  <c r="E9972" i="1"/>
  <c r="F9972" i="1" s="1"/>
  <c r="G9972" i="1"/>
  <c r="H9972" i="1" s="1"/>
  <c r="C9973" i="1"/>
  <c r="D9973" i="1" s="1"/>
  <c r="E9973" i="1"/>
  <c r="F9973" i="1" s="1"/>
  <c r="G9973" i="1"/>
  <c r="H9973" i="1" s="1"/>
  <c r="C9974" i="1"/>
  <c r="D9974" i="1" s="1"/>
  <c r="E9974" i="1"/>
  <c r="F9974" i="1" s="1"/>
  <c r="G9974" i="1"/>
  <c r="J9974" i="1" s="1"/>
  <c r="C9975" i="1"/>
  <c r="D9975" i="1" s="1"/>
  <c r="E9975" i="1"/>
  <c r="F9975" i="1" s="1"/>
  <c r="G9975" i="1"/>
  <c r="J9975" i="1" s="1"/>
  <c r="C9976" i="1"/>
  <c r="D9976" i="1" s="1"/>
  <c r="E9976" i="1"/>
  <c r="F9976" i="1" s="1"/>
  <c r="G9976" i="1"/>
  <c r="H9976" i="1" s="1"/>
  <c r="C9977" i="1"/>
  <c r="D9977" i="1" s="1"/>
  <c r="E9977" i="1"/>
  <c r="F9977" i="1" s="1"/>
  <c r="G9977" i="1"/>
  <c r="C9978" i="1"/>
  <c r="D9978" i="1" s="1"/>
  <c r="E9978" i="1"/>
  <c r="F9978" i="1" s="1"/>
  <c r="G9978" i="1"/>
  <c r="J9978" i="1" s="1"/>
  <c r="C9979" i="1"/>
  <c r="D9979" i="1" s="1"/>
  <c r="E9979" i="1"/>
  <c r="F9979" i="1" s="1"/>
  <c r="G9979" i="1"/>
  <c r="C9980" i="1"/>
  <c r="D9980" i="1" s="1"/>
  <c r="E9980" i="1"/>
  <c r="F9980" i="1" s="1"/>
  <c r="G9980" i="1"/>
  <c r="H9980" i="1" s="1"/>
  <c r="C9981" i="1"/>
  <c r="D9981" i="1" s="1"/>
  <c r="E9981" i="1"/>
  <c r="F9981" i="1" s="1"/>
  <c r="G9981" i="1"/>
  <c r="J9981" i="1" s="1"/>
  <c r="C9982" i="1"/>
  <c r="D9982" i="1" s="1"/>
  <c r="E9982" i="1"/>
  <c r="F9982" i="1" s="1"/>
  <c r="G9982" i="1"/>
  <c r="H9982" i="1" s="1"/>
  <c r="C9983" i="1"/>
  <c r="D9983" i="1" s="1"/>
  <c r="E9983" i="1"/>
  <c r="F9983" i="1" s="1"/>
  <c r="G9983" i="1"/>
  <c r="H9983" i="1" s="1"/>
  <c r="C9984" i="1"/>
  <c r="D9984" i="1" s="1"/>
  <c r="E9984" i="1"/>
  <c r="F9984" i="1" s="1"/>
  <c r="G9984" i="1"/>
  <c r="H9984" i="1" s="1"/>
  <c r="C9985" i="1"/>
  <c r="D9985" i="1" s="1"/>
  <c r="E9985" i="1"/>
  <c r="F9985" i="1" s="1"/>
  <c r="G9985" i="1"/>
  <c r="H9985" i="1" s="1"/>
  <c r="C9986" i="1"/>
  <c r="D9986" i="1" s="1"/>
  <c r="E9986" i="1"/>
  <c r="F9986" i="1" s="1"/>
  <c r="G9986" i="1"/>
  <c r="J9986" i="1" s="1"/>
  <c r="C9987" i="1"/>
  <c r="D9987" i="1" s="1"/>
  <c r="E9987" i="1"/>
  <c r="F9987" i="1" s="1"/>
  <c r="G9987" i="1"/>
  <c r="J9987" i="1" s="1"/>
  <c r="C9988" i="1"/>
  <c r="D9988" i="1" s="1"/>
  <c r="E9988" i="1"/>
  <c r="F9988" i="1" s="1"/>
  <c r="G9988" i="1"/>
  <c r="H9988" i="1" s="1"/>
  <c r="C9989" i="1"/>
  <c r="D9989" i="1" s="1"/>
  <c r="E9989" i="1"/>
  <c r="F9989" i="1" s="1"/>
  <c r="G9989" i="1"/>
  <c r="J9989" i="1" s="1"/>
  <c r="C9990" i="1"/>
  <c r="D9990" i="1" s="1"/>
  <c r="E9990" i="1"/>
  <c r="F9990" i="1" s="1"/>
  <c r="G9990" i="1"/>
  <c r="J9990" i="1" s="1"/>
  <c r="C9991" i="1"/>
  <c r="D9991" i="1" s="1"/>
  <c r="E9991" i="1"/>
  <c r="F9991" i="1" s="1"/>
  <c r="G9991" i="1"/>
  <c r="J9991" i="1" s="1"/>
  <c r="C9992" i="1"/>
  <c r="D9992" i="1" s="1"/>
  <c r="E9992" i="1"/>
  <c r="F9992" i="1" s="1"/>
  <c r="G9992" i="1"/>
  <c r="H9992" i="1" s="1"/>
  <c r="C9993" i="1"/>
  <c r="D9993" i="1" s="1"/>
  <c r="E9993" i="1"/>
  <c r="F9993" i="1" s="1"/>
  <c r="G9993" i="1"/>
  <c r="J9993" i="1" s="1"/>
  <c r="C9994" i="1"/>
  <c r="D9994" i="1" s="1"/>
  <c r="E9994" i="1"/>
  <c r="F9994" i="1" s="1"/>
  <c r="G9994" i="1"/>
  <c r="H9994" i="1" s="1"/>
  <c r="C9995" i="1"/>
  <c r="D9995" i="1" s="1"/>
  <c r="E9995" i="1"/>
  <c r="F9995" i="1" s="1"/>
  <c r="G9995" i="1"/>
  <c r="H9995" i="1" s="1"/>
  <c r="C9996" i="1"/>
  <c r="D9996" i="1" s="1"/>
  <c r="E9996" i="1"/>
  <c r="F9996" i="1" s="1"/>
  <c r="G9996" i="1"/>
  <c r="J9996" i="1" s="1"/>
  <c r="C9997" i="1"/>
  <c r="D9997" i="1" s="1"/>
  <c r="E9997" i="1"/>
  <c r="F9997" i="1" s="1"/>
  <c r="G9997" i="1"/>
  <c r="H9997" i="1" s="1"/>
  <c r="C9998" i="1"/>
  <c r="D9998" i="1" s="1"/>
  <c r="E9998" i="1"/>
  <c r="F9998" i="1" s="1"/>
  <c r="G9998" i="1"/>
  <c r="J9998" i="1" s="1"/>
  <c r="C9999" i="1"/>
  <c r="D9999" i="1" s="1"/>
  <c r="E9999" i="1"/>
  <c r="F9999" i="1" s="1"/>
  <c r="G9999" i="1"/>
  <c r="C10000" i="1"/>
  <c r="D10000" i="1" s="1"/>
  <c r="E10000" i="1"/>
  <c r="F10000" i="1" s="1"/>
  <c r="G10000" i="1"/>
  <c r="H10000" i="1" s="1"/>
  <c r="C10001" i="1"/>
  <c r="D10001" i="1" s="1"/>
  <c r="E10001" i="1"/>
  <c r="F10001" i="1" s="1"/>
  <c r="G10001" i="1"/>
  <c r="H10001" i="1" s="1"/>
  <c r="C10002" i="1"/>
  <c r="D10002" i="1" s="1"/>
  <c r="E10002" i="1"/>
  <c r="F10002" i="1" s="1"/>
  <c r="G10002" i="1"/>
  <c r="J10002" i="1" s="1"/>
  <c r="C10003" i="1"/>
  <c r="D10003" i="1" s="1"/>
  <c r="E10003" i="1"/>
  <c r="F10003" i="1" s="1"/>
  <c r="G10003" i="1"/>
  <c r="H10003" i="1" s="1"/>
  <c r="C10004" i="1"/>
  <c r="D10004" i="1" s="1"/>
  <c r="E10004" i="1"/>
  <c r="F10004" i="1" s="1"/>
  <c r="G10004" i="1"/>
  <c r="H10004" i="1" s="1"/>
  <c r="C10005" i="1"/>
  <c r="D10005" i="1" s="1"/>
  <c r="E10005" i="1"/>
  <c r="F10005" i="1" s="1"/>
  <c r="G10005" i="1"/>
  <c r="J10005" i="1" s="1"/>
  <c r="C10006" i="1"/>
  <c r="D10006" i="1" s="1"/>
  <c r="E10006" i="1"/>
  <c r="F10006" i="1" s="1"/>
  <c r="G10006" i="1"/>
  <c r="H10006" i="1" s="1"/>
  <c r="C10007" i="1"/>
  <c r="D10007" i="1" s="1"/>
  <c r="E10007" i="1"/>
  <c r="F10007" i="1" s="1"/>
  <c r="G10007" i="1"/>
  <c r="C10008" i="1"/>
  <c r="D10008" i="1" s="1"/>
  <c r="E10008" i="1"/>
  <c r="F10008" i="1" s="1"/>
  <c r="G10008" i="1"/>
  <c r="H10008" i="1" s="1"/>
  <c r="C10009" i="1"/>
  <c r="D10009" i="1" s="1"/>
  <c r="E10009" i="1"/>
  <c r="F10009" i="1" s="1"/>
  <c r="G10009" i="1"/>
  <c r="H10009" i="1" s="1"/>
  <c r="C10010" i="1"/>
  <c r="D10010" i="1" s="1"/>
  <c r="E10010" i="1"/>
  <c r="F10010" i="1" s="1"/>
  <c r="G10010" i="1"/>
  <c r="C10011" i="1"/>
  <c r="D10011" i="1" s="1"/>
  <c r="E10011" i="1"/>
  <c r="F10011" i="1" s="1"/>
  <c r="G10011" i="1"/>
  <c r="J10011" i="1" s="1"/>
  <c r="C10012" i="1"/>
  <c r="D10012" i="1" s="1"/>
  <c r="E10012" i="1"/>
  <c r="F10012" i="1" s="1"/>
  <c r="G10012" i="1"/>
  <c r="H10012" i="1" s="1"/>
  <c r="C10013" i="1"/>
  <c r="D10013" i="1" s="1"/>
  <c r="E10013" i="1"/>
  <c r="F10013" i="1" s="1"/>
  <c r="G10013" i="1"/>
  <c r="J10013" i="1" s="1"/>
  <c r="C10014" i="1"/>
  <c r="D10014" i="1" s="1"/>
  <c r="E10014" i="1"/>
  <c r="F10014" i="1" s="1"/>
  <c r="G10014" i="1"/>
  <c r="J10014" i="1" s="1"/>
  <c r="C10015" i="1"/>
  <c r="D10015" i="1" s="1"/>
  <c r="E10015" i="1"/>
  <c r="F10015" i="1" s="1"/>
  <c r="G10015" i="1"/>
  <c r="H10015" i="1" s="1"/>
  <c r="C10016" i="1"/>
  <c r="D10016" i="1" s="1"/>
  <c r="E10016" i="1"/>
  <c r="F10016" i="1" s="1"/>
  <c r="G10016" i="1"/>
  <c r="H10016" i="1" s="1"/>
  <c r="C10017" i="1"/>
  <c r="D10017" i="1" s="1"/>
  <c r="E10017" i="1"/>
  <c r="F10017" i="1" s="1"/>
  <c r="G10017" i="1"/>
  <c r="J10017" i="1" s="1"/>
  <c r="C10018" i="1"/>
  <c r="D10018" i="1" s="1"/>
  <c r="E10018" i="1"/>
  <c r="F10018" i="1" s="1"/>
  <c r="G10018" i="1"/>
  <c r="H10018" i="1" s="1"/>
  <c r="C10019" i="1"/>
  <c r="D10019" i="1" s="1"/>
  <c r="E10019" i="1"/>
  <c r="F10019" i="1" s="1"/>
  <c r="G10019" i="1"/>
  <c r="H10019" i="1" s="1"/>
  <c r="C10020" i="1"/>
  <c r="D10020" i="1" s="1"/>
  <c r="E10020" i="1"/>
  <c r="F10020" i="1" s="1"/>
  <c r="G10020" i="1"/>
  <c r="C10021" i="1"/>
  <c r="D10021" i="1" s="1"/>
  <c r="E10021" i="1"/>
  <c r="F10021" i="1" s="1"/>
  <c r="G10021" i="1"/>
  <c r="H10021" i="1" s="1"/>
  <c r="C10022" i="1"/>
  <c r="D10022" i="1" s="1"/>
  <c r="E10022" i="1"/>
  <c r="F10022" i="1" s="1"/>
  <c r="G10022" i="1"/>
  <c r="J10022" i="1" s="1"/>
  <c r="C10023" i="1"/>
  <c r="D10023" i="1" s="1"/>
  <c r="E10023" i="1"/>
  <c r="F10023" i="1" s="1"/>
  <c r="G10023" i="1"/>
  <c r="J10023" i="1" s="1"/>
  <c r="C10024" i="1"/>
  <c r="D10024" i="1" s="1"/>
  <c r="E10024" i="1"/>
  <c r="F10024" i="1" s="1"/>
  <c r="G10024" i="1"/>
  <c r="H10024" i="1" s="1"/>
  <c r="C10025" i="1"/>
  <c r="D10025" i="1" s="1"/>
  <c r="E10025" i="1"/>
  <c r="F10025" i="1" s="1"/>
  <c r="G10025" i="1"/>
  <c r="H10025" i="1" s="1"/>
  <c r="C10026" i="1"/>
  <c r="D10026" i="1" s="1"/>
  <c r="E10026" i="1"/>
  <c r="F10026" i="1" s="1"/>
  <c r="G10026" i="1"/>
  <c r="J10026" i="1" s="1"/>
  <c r="C10027" i="1"/>
  <c r="D10027" i="1" s="1"/>
  <c r="E10027" i="1"/>
  <c r="F10027" i="1" s="1"/>
  <c r="G10027" i="1"/>
  <c r="H10027" i="1" s="1"/>
  <c r="C10028" i="1"/>
  <c r="D10028" i="1" s="1"/>
  <c r="E10028" i="1"/>
  <c r="F10028" i="1" s="1"/>
  <c r="G10028" i="1"/>
  <c r="H10028" i="1" s="1"/>
  <c r="C10029" i="1"/>
  <c r="D10029" i="1" s="1"/>
  <c r="E10029" i="1"/>
  <c r="F10029" i="1" s="1"/>
  <c r="G10029" i="1"/>
  <c r="J10029" i="1" s="1"/>
  <c r="C10030" i="1"/>
  <c r="D10030" i="1" s="1"/>
  <c r="E10030" i="1"/>
  <c r="F10030" i="1" s="1"/>
  <c r="G10030" i="1"/>
  <c r="H10030" i="1" s="1"/>
  <c r="C10031" i="1"/>
  <c r="D10031" i="1" s="1"/>
  <c r="E10031" i="1"/>
  <c r="F10031" i="1" s="1"/>
  <c r="G10031" i="1"/>
  <c r="C10032" i="1"/>
  <c r="D10032" i="1" s="1"/>
  <c r="E10032" i="1"/>
  <c r="F10032" i="1" s="1"/>
  <c r="G10032" i="1"/>
  <c r="H10032" i="1" s="1"/>
  <c r="C10033" i="1"/>
  <c r="D10033" i="1" s="1"/>
  <c r="E10033" i="1"/>
  <c r="F10033" i="1" s="1"/>
  <c r="G10033" i="1"/>
  <c r="H10033" i="1" s="1"/>
  <c r="C10034" i="1"/>
  <c r="D10034" i="1" s="1"/>
  <c r="E10034" i="1"/>
  <c r="F10034" i="1" s="1"/>
  <c r="G10034" i="1"/>
  <c r="C10035" i="1"/>
  <c r="D10035" i="1" s="1"/>
  <c r="E10035" i="1"/>
  <c r="F10035" i="1" s="1"/>
  <c r="G10035" i="1"/>
  <c r="J10035" i="1" s="1"/>
  <c r="C10036" i="1"/>
  <c r="D10036" i="1" s="1"/>
  <c r="E10036" i="1"/>
  <c r="F10036" i="1" s="1"/>
  <c r="G10036" i="1"/>
  <c r="H10036" i="1" s="1"/>
  <c r="C10037" i="1"/>
  <c r="D10037" i="1" s="1"/>
  <c r="E10037" i="1"/>
  <c r="F10037" i="1" s="1"/>
  <c r="G10037" i="1"/>
  <c r="J10037" i="1" s="1"/>
  <c r="C10038" i="1"/>
  <c r="D10038" i="1" s="1"/>
  <c r="E10038" i="1"/>
  <c r="F10038" i="1" s="1"/>
  <c r="G10038" i="1"/>
  <c r="J10038" i="1" s="1"/>
  <c r="C10039" i="1"/>
  <c r="D10039" i="1" s="1"/>
  <c r="E10039" i="1"/>
  <c r="F10039" i="1" s="1"/>
  <c r="G10039" i="1"/>
  <c r="H10039" i="1" s="1"/>
  <c r="C10040" i="1"/>
  <c r="D10040" i="1" s="1"/>
  <c r="E10040" i="1"/>
  <c r="F10040" i="1" s="1"/>
  <c r="G10040" i="1"/>
  <c r="H10040" i="1" s="1"/>
  <c r="C10041" i="1"/>
  <c r="D10041" i="1" s="1"/>
  <c r="E10041" i="1"/>
  <c r="F10041" i="1" s="1"/>
  <c r="G10041" i="1"/>
  <c r="J10041" i="1" s="1"/>
  <c r="C10042" i="1"/>
  <c r="D10042" i="1" s="1"/>
  <c r="E10042" i="1"/>
  <c r="F10042" i="1" s="1"/>
  <c r="G10042" i="1"/>
  <c r="H10042" i="1" s="1"/>
  <c r="C10043" i="1"/>
  <c r="D10043" i="1" s="1"/>
  <c r="E10043" i="1"/>
  <c r="F10043" i="1" s="1"/>
  <c r="G10043" i="1"/>
  <c r="H10043" i="1" s="1"/>
  <c r="C10044" i="1"/>
  <c r="D10044" i="1" s="1"/>
  <c r="E10044" i="1"/>
  <c r="F10044" i="1" s="1"/>
  <c r="G10044" i="1"/>
  <c r="C10045" i="1"/>
  <c r="D10045" i="1" s="1"/>
  <c r="E10045" i="1"/>
  <c r="F10045" i="1" s="1"/>
  <c r="G10045" i="1"/>
  <c r="H10045" i="1" s="1"/>
  <c r="C10046" i="1"/>
  <c r="D10046" i="1" s="1"/>
  <c r="E10046" i="1"/>
  <c r="F10046" i="1" s="1"/>
  <c r="G10046" i="1"/>
  <c r="J10046" i="1" s="1"/>
  <c r="C10047" i="1"/>
  <c r="D10047" i="1" s="1"/>
  <c r="E10047" i="1"/>
  <c r="F10047" i="1" s="1"/>
  <c r="G10047" i="1"/>
  <c r="J10047" i="1" s="1"/>
  <c r="C10048" i="1"/>
  <c r="D10048" i="1" s="1"/>
  <c r="E10048" i="1"/>
  <c r="F10048" i="1" s="1"/>
  <c r="G10048" i="1"/>
  <c r="H10048" i="1" s="1"/>
  <c r="C10049" i="1"/>
  <c r="D10049" i="1" s="1"/>
  <c r="E10049" i="1"/>
  <c r="F10049" i="1" s="1"/>
  <c r="G10049" i="1"/>
  <c r="H10049" i="1" s="1"/>
  <c r="C10050" i="1"/>
  <c r="D10050" i="1" s="1"/>
  <c r="E10050" i="1"/>
  <c r="F10050" i="1" s="1"/>
  <c r="G10050" i="1"/>
  <c r="J10050" i="1" s="1"/>
  <c r="C10051" i="1"/>
  <c r="D10051" i="1" s="1"/>
  <c r="E10051" i="1"/>
  <c r="F10051" i="1" s="1"/>
  <c r="G10051" i="1"/>
  <c r="H10051" i="1" s="1"/>
  <c r="C10052" i="1"/>
  <c r="D10052" i="1" s="1"/>
  <c r="E10052" i="1"/>
  <c r="F10052" i="1" s="1"/>
  <c r="G10052" i="1"/>
  <c r="H10052" i="1" s="1"/>
  <c r="C10053" i="1"/>
  <c r="D10053" i="1" s="1"/>
  <c r="E10053" i="1"/>
  <c r="F10053" i="1" s="1"/>
  <c r="G10053" i="1"/>
  <c r="J10053" i="1" s="1"/>
  <c r="C10054" i="1"/>
  <c r="D10054" i="1" s="1"/>
  <c r="E10054" i="1"/>
  <c r="F10054" i="1" s="1"/>
  <c r="G10054" i="1"/>
  <c r="H10054" i="1" s="1"/>
  <c r="C10055" i="1"/>
  <c r="D10055" i="1" s="1"/>
  <c r="E10055" i="1"/>
  <c r="F10055" i="1" s="1"/>
  <c r="G10055" i="1"/>
  <c r="C10056" i="1"/>
  <c r="D10056" i="1" s="1"/>
  <c r="E10056" i="1"/>
  <c r="F10056" i="1" s="1"/>
  <c r="G10056" i="1"/>
  <c r="H10056" i="1" s="1"/>
  <c r="C10057" i="1"/>
  <c r="D10057" i="1" s="1"/>
  <c r="E10057" i="1"/>
  <c r="F10057" i="1" s="1"/>
  <c r="G10057" i="1"/>
  <c r="H10057" i="1" s="1"/>
  <c r="C10058" i="1"/>
  <c r="D10058" i="1" s="1"/>
  <c r="E10058" i="1"/>
  <c r="F10058" i="1" s="1"/>
  <c r="G10058" i="1"/>
  <c r="C10059" i="1"/>
  <c r="D10059" i="1" s="1"/>
  <c r="E10059" i="1"/>
  <c r="F10059" i="1" s="1"/>
  <c r="G10059" i="1"/>
  <c r="J10059" i="1" s="1"/>
  <c r="C10060" i="1"/>
  <c r="D10060" i="1" s="1"/>
  <c r="E10060" i="1"/>
  <c r="F10060" i="1" s="1"/>
  <c r="G10060" i="1"/>
  <c r="J10060" i="1" s="1"/>
  <c r="C10061" i="1"/>
  <c r="D10061" i="1" s="1"/>
  <c r="E10061" i="1"/>
  <c r="F10061" i="1" s="1"/>
  <c r="G10061" i="1"/>
  <c r="J10061" i="1" s="1"/>
  <c r="C10062" i="1"/>
  <c r="D10062" i="1" s="1"/>
  <c r="E10062" i="1"/>
  <c r="F10062" i="1" s="1"/>
  <c r="G10062" i="1"/>
  <c r="C10063" i="1"/>
  <c r="D10063" i="1" s="1"/>
  <c r="E10063" i="1"/>
  <c r="F10063" i="1" s="1"/>
  <c r="G10063" i="1"/>
  <c r="H10063" i="1" s="1"/>
  <c r="C10064" i="1"/>
  <c r="D10064" i="1" s="1"/>
  <c r="E10064" i="1"/>
  <c r="F10064" i="1" s="1"/>
  <c r="G10064" i="1"/>
  <c r="H10064" i="1" s="1"/>
  <c r="C10065" i="1"/>
  <c r="D10065" i="1" s="1"/>
  <c r="E10065" i="1"/>
  <c r="F10065" i="1" s="1"/>
  <c r="G10065" i="1"/>
  <c r="J10065" i="1" s="1"/>
  <c r="C10066" i="1"/>
  <c r="D10066" i="1" s="1"/>
  <c r="E10066" i="1"/>
  <c r="F10066" i="1" s="1"/>
  <c r="G10066" i="1"/>
  <c r="H10066" i="1" s="1"/>
  <c r="C10067" i="1"/>
  <c r="D10067" i="1" s="1"/>
  <c r="E10067" i="1"/>
  <c r="F10067" i="1" s="1"/>
  <c r="G10067" i="1"/>
  <c r="J10067" i="1" s="1"/>
  <c r="C10068" i="1"/>
  <c r="D10068" i="1" s="1"/>
  <c r="E10068" i="1"/>
  <c r="F10068" i="1" s="1"/>
  <c r="G10068" i="1"/>
  <c r="H10068" i="1" s="1"/>
  <c r="C10069" i="1"/>
  <c r="D10069" i="1" s="1"/>
  <c r="E10069" i="1"/>
  <c r="F10069" i="1" s="1"/>
  <c r="G10069" i="1"/>
  <c r="H10069" i="1" s="1"/>
  <c r="C10070" i="1"/>
  <c r="D10070" i="1" s="1"/>
  <c r="E10070" i="1"/>
  <c r="F10070" i="1" s="1"/>
  <c r="G10070" i="1"/>
  <c r="J10070" i="1" s="1"/>
  <c r="C10071" i="1"/>
  <c r="D10071" i="1" s="1"/>
  <c r="E10071" i="1"/>
  <c r="F10071" i="1" s="1"/>
  <c r="G10071" i="1"/>
  <c r="J10071" i="1" s="1"/>
  <c r="C10072" i="1"/>
  <c r="D10072" i="1" s="1"/>
  <c r="E10072" i="1"/>
  <c r="F10072" i="1" s="1"/>
  <c r="G10072" i="1"/>
  <c r="C10073" i="1"/>
  <c r="D10073" i="1" s="1"/>
  <c r="E10073" i="1"/>
  <c r="F10073" i="1" s="1"/>
  <c r="G10073" i="1"/>
  <c r="H10073" i="1" s="1"/>
  <c r="C10074" i="1"/>
  <c r="D10074" i="1" s="1"/>
  <c r="E10074" i="1"/>
  <c r="F10074" i="1" s="1"/>
  <c r="G10074" i="1"/>
  <c r="J10074" i="1" s="1"/>
  <c r="C10075" i="1"/>
  <c r="D10075" i="1" s="1"/>
  <c r="E10075" i="1"/>
  <c r="F10075" i="1" s="1"/>
  <c r="G10075" i="1"/>
  <c r="H10075" i="1" s="1"/>
  <c r="C10076" i="1"/>
  <c r="D10076" i="1" s="1"/>
  <c r="E10076" i="1"/>
  <c r="F10076" i="1" s="1"/>
  <c r="G10076" i="1"/>
  <c r="H10076" i="1" s="1"/>
  <c r="C10077" i="1"/>
  <c r="D10077" i="1" s="1"/>
  <c r="E10077" i="1"/>
  <c r="F10077" i="1" s="1"/>
  <c r="G10077" i="1"/>
  <c r="J10077" i="1" s="1"/>
  <c r="C10078" i="1"/>
  <c r="D10078" i="1" s="1"/>
  <c r="E10078" i="1"/>
  <c r="F10078" i="1" s="1"/>
  <c r="G10078" i="1"/>
  <c r="H10078" i="1" s="1"/>
  <c r="C10079" i="1"/>
  <c r="D10079" i="1" s="1"/>
  <c r="E10079" i="1"/>
  <c r="F10079" i="1" s="1"/>
  <c r="G10079" i="1"/>
  <c r="H10079" i="1" s="1"/>
  <c r="C10080" i="1"/>
  <c r="D10080" i="1" s="1"/>
  <c r="E10080" i="1"/>
  <c r="F10080" i="1" s="1"/>
  <c r="G10080" i="1"/>
  <c r="C10081" i="1"/>
  <c r="D10081" i="1" s="1"/>
  <c r="E10081" i="1"/>
  <c r="F10081" i="1" s="1"/>
  <c r="G10081" i="1"/>
  <c r="H10081" i="1" s="1"/>
  <c r="C10082" i="1"/>
  <c r="D10082" i="1" s="1"/>
  <c r="E10082" i="1"/>
  <c r="F10082" i="1" s="1"/>
  <c r="G10082" i="1"/>
  <c r="C10083" i="1"/>
  <c r="D10083" i="1" s="1"/>
  <c r="E10083" i="1"/>
  <c r="F10083" i="1" s="1"/>
  <c r="G10083" i="1"/>
  <c r="J10083" i="1" s="1"/>
  <c r="C10084" i="1"/>
  <c r="D10084" i="1" s="1"/>
  <c r="E10084" i="1"/>
  <c r="F10084" i="1" s="1"/>
  <c r="G10084" i="1"/>
  <c r="J10084" i="1" s="1"/>
  <c r="C10085" i="1"/>
  <c r="D10085" i="1" s="1"/>
  <c r="E10085" i="1"/>
  <c r="F10085" i="1" s="1"/>
  <c r="G10085" i="1"/>
  <c r="H10085" i="1" s="1"/>
  <c r="C10086" i="1"/>
  <c r="D10086" i="1" s="1"/>
  <c r="E10086" i="1"/>
  <c r="F10086" i="1" s="1"/>
  <c r="G10086" i="1"/>
  <c r="C10087" i="1"/>
  <c r="D10087" i="1" s="1"/>
  <c r="E10087" i="1"/>
  <c r="F10087" i="1" s="1"/>
  <c r="G10087" i="1"/>
  <c r="C10088" i="1"/>
  <c r="D10088" i="1" s="1"/>
  <c r="E10088" i="1"/>
  <c r="F10088" i="1" s="1"/>
  <c r="G10088" i="1"/>
  <c r="J10088" i="1" s="1"/>
  <c r="C10089" i="1"/>
  <c r="D10089" i="1" s="1"/>
  <c r="E10089" i="1"/>
  <c r="F10089" i="1" s="1"/>
  <c r="G10089" i="1"/>
  <c r="J10089" i="1" s="1"/>
  <c r="C10090" i="1"/>
  <c r="D10090" i="1" s="1"/>
  <c r="E10090" i="1"/>
  <c r="F10090" i="1" s="1"/>
  <c r="G10090" i="1"/>
  <c r="H10090" i="1" s="1"/>
  <c r="C10091" i="1"/>
  <c r="D10091" i="1" s="1"/>
  <c r="E10091" i="1"/>
  <c r="F10091" i="1" s="1"/>
  <c r="G10091" i="1"/>
  <c r="H10091" i="1" s="1"/>
  <c r="C10092" i="1"/>
  <c r="D10092" i="1" s="1"/>
  <c r="E10092" i="1"/>
  <c r="F10092" i="1" s="1"/>
  <c r="G10092" i="1"/>
  <c r="J10092" i="1" s="1"/>
  <c r="C10093" i="1"/>
  <c r="D10093" i="1" s="1"/>
  <c r="E10093" i="1"/>
  <c r="F10093" i="1" s="1"/>
  <c r="G10093" i="1"/>
  <c r="H10093" i="1" s="1"/>
  <c r="C10094" i="1"/>
  <c r="D10094" i="1" s="1"/>
  <c r="E10094" i="1"/>
  <c r="F10094" i="1" s="1"/>
  <c r="G10094" i="1"/>
  <c r="J10094" i="1" s="1"/>
  <c r="C10095" i="1"/>
  <c r="D10095" i="1" s="1"/>
  <c r="E10095" i="1"/>
  <c r="F10095" i="1" s="1"/>
  <c r="G10095" i="1"/>
  <c r="C10096" i="1"/>
  <c r="D10096" i="1" s="1"/>
  <c r="E10096" i="1"/>
  <c r="F10096" i="1" s="1"/>
  <c r="G10096" i="1"/>
  <c r="H10096" i="1" s="1"/>
  <c r="C10097" i="1"/>
  <c r="D10097" i="1" s="1"/>
  <c r="E10097" i="1"/>
  <c r="F10097" i="1" s="1"/>
  <c r="G10097" i="1"/>
  <c r="C10098" i="1"/>
  <c r="D10098" i="1" s="1"/>
  <c r="E10098" i="1"/>
  <c r="F10098" i="1" s="1"/>
  <c r="G10098" i="1"/>
  <c r="J10098" i="1" s="1"/>
  <c r="C9703" i="1"/>
  <c r="D9703" i="1" s="1"/>
  <c r="E9703" i="1"/>
  <c r="F9703" i="1" s="1"/>
  <c r="G9703" i="1"/>
  <c r="H9703" i="1" s="1"/>
  <c r="C9704" i="1"/>
  <c r="D9704" i="1" s="1"/>
  <c r="E9704" i="1"/>
  <c r="F9704" i="1" s="1"/>
  <c r="G9704" i="1"/>
  <c r="H9704" i="1" s="1"/>
  <c r="C9705" i="1"/>
  <c r="D9705" i="1" s="1"/>
  <c r="E9705" i="1"/>
  <c r="F9705" i="1" s="1"/>
  <c r="G9705" i="1"/>
  <c r="H9705" i="1" s="1"/>
  <c r="C9706" i="1"/>
  <c r="D9706" i="1" s="1"/>
  <c r="E9706" i="1"/>
  <c r="F9706" i="1" s="1"/>
  <c r="G9706" i="1"/>
  <c r="H9706" i="1" s="1"/>
  <c r="C9707" i="1"/>
  <c r="D9707" i="1" s="1"/>
  <c r="E9707" i="1"/>
  <c r="F9707" i="1" s="1"/>
  <c r="G9707" i="1"/>
  <c r="H9707" i="1" s="1"/>
  <c r="C9708" i="1"/>
  <c r="D9708" i="1" s="1"/>
  <c r="E9708" i="1"/>
  <c r="F9708" i="1" s="1"/>
  <c r="G9708" i="1"/>
  <c r="H9708" i="1" s="1"/>
  <c r="C9709" i="1"/>
  <c r="D9709" i="1" s="1"/>
  <c r="E9709" i="1"/>
  <c r="F9709" i="1" s="1"/>
  <c r="G9709" i="1"/>
  <c r="J9709" i="1" s="1"/>
  <c r="C9710" i="1"/>
  <c r="D9710" i="1" s="1"/>
  <c r="E9710" i="1"/>
  <c r="F9710" i="1" s="1"/>
  <c r="G9710" i="1"/>
  <c r="H9710" i="1" s="1"/>
  <c r="C9711" i="1"/>
  <c r="D9711" i="1" s="1"/>
  <c r="E9711" i="1"/>
  <c r="F9711" i="1" s="1"/>
  <c r="G9711" i="1"/>
  <c r="H9711" i="1" s="1"/>
  <c r="C9712" i="1"/>
  <c r="D9712" i="1" s="1"/>
  <c r="E9712" i="1"/>
  <c r="F9712" i="1" s="1"/>
  <c r="G9712" i="1"/>
  <c r="J9712" i="1" s="1"/>
  <c r="C9713" i="1"/>
  <c r="D9713" i="1" s="1"/>
  <c r="E9713" i="1"/>
  <c r="F9713" i="1" s="1"/>
  <c r="G9713" i="1"/>
  <c r="H9713" i="1" s="1"/>
  <c r="C9714" i="1"/>
  <c r="D9714" i="1" s="1"/>
  <c r="E9714" i="1"/>
  <c r="F9714" i="1" s="1"/>
  <c r="G9714" i="1"/>
  <c r="J9714" i="1" s="1"/>
  <c r="C9715" i="1"/>
  <c r="D9715" i="1" s="1"/>
  <c r="E9715" i="1"/>
  <c r="F9715" i="1" s="1"/>
  <c r="G9715" i="1"/>
  <c r="H9715" i="1" s="1"/>
  <c r="C9716" i="1"/>
  <c r="D9716" i="1" s="1"/>
  <c r="E9716" i="1"/>
  <c r="F9716" i="1" s="1"/>
  <c r="G9716" i="1"/>
  <c r="H9716" i="1" s="1"/>
  <c r="C9717" i="1"/>
  <c r="D9717" i="1" s="1"/>
  <c r="E9717" i="1"/>
  <c r="F9717" i="1" s="1"/>
  <c r="G9717" i="1"/>
  <c r="H9717" i="1" s="1"/>
  <c r="C9718" i="1"/>
  <c r="D9718" i="1" s="1"/>
  <c r="E9718" i="1"/>
  <c r="F9718" i="1" s="1"/>
  <c r="G9718" i="1"/>
  <c r="H9718" i="1" s="1"/>
  <c r="C9719" i="1"/>
  <c r="D9719" i="1" s="1"/>
  <c r="E9719" i="1"/>
  <c r="F9719" i="1" s="1"/>
  <c r="G9719" i="1"/>
  <c r="H9719" i="1" s="1"/>
  <c r="C9720" i="1"/>
  <c r="D9720" i="1" s="1"/>
  <c r="E9720" i="1"/>
  <c r="F9720" i="1" s="1"/>
  <c r="G9720" i="1"/>
  <c r="H9720" i="1" s="1"/>
  <c r="C9721" i="1"/>
  <c r="D9721" i="1" s="1"/>
  <c r="E9721" i="1"/>
  <c r="F9721" i="1" s="1"/>
  <c r="G9721" i="1"/>
  <c r="J9721" i="1" s="1"/>
  <c r="C9722" i="1"/>
  <c r="D9722" i="1" s="1"/>
  <c r="E9722" i="1"/>
  <c r="F9722" i="1" s="1"/>
  <c r="G9722" i="1"/>
  <c r="J9722" i="1" s="1"/>
  <c r="C9723" i="1"/>
  <c r="D9723" i="1" s="1"/>
  <c r="E9723" i="1"/>
  <c r="F9723" i="1" s="1"/>
  <c r="G9723" i="1"/>
  <c r="H9723" i="1" s="1"/>
  <c r="C9724" i="1"/>
  <c r="D9724" i="1" s="1"/>
  <c r="E9724" i="1"/>
  <c r="F9724" i="1" s="1"/>
  <c r="G9724" i="1"/>
  <c r="J9724" i="1" s="1"/>
  <c r="C9725" i="1"/>
  <c r="D9725" i="1" s="1"/>
  <c r="E9725" i="1"/>
  <c r="F9725" i="1" s="1"/>
  <c r="G9725" i="1"/>
  <c r="J9725" i="1" s="1"/>
  <c r="C9726" i="1"/>
  <c r="D9726" i="1" s="1"/>
  <c r="E9726" i="1"/>
  <c r="F9726" i="1" s="1"/>
  <c r="G9726" i="1"/>
  <c r="H9726" i="1" s="1"/>
  <c r="C9727" i="1"/>
  <c r="D9727" i="1" s="1"/>
  <c r="E9727" i="1"/>
  <c r="F9727" i="1" s="1"/>
  <c r="G9727" i="1"/>
  <c r="J9727" i="1" s="1"/>
  <c r="C9728" i="1"/>
  <c r="D9728" i="1" s="1"/>
  <c r="E9728" i="1"/>
  <c r="F9728" i="1" s="1"/>
  <c r="G9728" i="1"/>
  <c r="H9728" i="1" s="1"/>
  <c r="C9729" i="1"/>
  <c r="D9729" i="1" s="1"/>
  <c r="E9729" i="1"/>
  <c r="F9729" i="1" s="1"/>
  <c r="G9729" i="1"/>
  <c r="J9729" i="1" s="1"/>
  <c r="C9730" i="1"/>
  <c r="D9730" i="1" s="1"/>
  <c r="E9730" i="1"/>
  <c r="F9730" i="1" s="1"/>
  <c r="G9730" i="1"/>
  <c r="H9730" i="1" s="1"/>
  <c r="C9731" i="1"/>
  <c r="D9731" i="1" s="1"/>
  <c r="E9731" i="1"/>
  <c r="F9731" i="1" s="1"/>
  <c r="G9731" i="1"/>
  <c r="H9731" i="1" s="1"/>
  <c r="C9732" i="1"/>
  <c r="D9732" i="1" s="1"/>
  <c r="E9732" i="1"/>
  <c r="F9732" i="1" s="1"/>
  <c r="G9732" i="1"/>
  <c r="H9732" i="1" s="1"/>
  <c r="C9733" i="1"/>
  <c r="D9733" i="1" s="1"/>
  <c r="E9733" i="1"/>
  <c r="F9733" i="1" s="1"/>
  <c r="G9733" i="1"/>
  <c r="J9733" i="1" s="1"/>
  <c r="C9734" i="1"/>
  <c r="D9734" i="1" s="1"/>
  <c r="E9734" i="1"/>
  <c r="F9734" i="1" s="1"/>
  <c r="G9734" i="1"/>
  <c r="H9734" i="1" s="1"/>
  <c r="C9735" i="1"/>
  <c r="D9735" i="1" s="1"/>
  <c r="E9735" i="1"/>
  <c r="F9735" i="1" s="1"/>
  <c r="G9735" i="1"/>
  <c r="H9735" i="1" s="1"/>
  <c r="C9736" i="1"/>
  <c r="D9736" i="1" s="1"/>
  <c r="E9736" i="1"/>
  <c r="F9736" i="1" s="1"/>
  <c r="G9736" i="1"/>
  <c r="J9736" i="1" s="1"/>
  <c r="C9737" i="1"/>
  <c r="D9737" i="1" s="1"/>
  <c r="E9737" i="1"/>
  <c r="F9737" i="1" s="1"/>
  <c r="G9737" i="1"/>
  <c r="H9737" i="1" s="1"/>
  <c r="C9738" i="1"/>
  <c r="D9738" i="1" s="1"/>
  <c r="E9738" i="1"/>
  <c r="F9738" i="1" s="1"/>
  <c r="G9738" i="1"/>
  <c r="H9738" i="1" s="1"/>
  <c r="C9739" i="1"/>
  <c r="D9739" i="1" s="1"/>
  <c r="E9739" i="1"/>
  <c r="F9739" i="1" s="1"/>
  <c r="G9739" i="1"/>
  <c r="H9739" i="1" s="1"/>
  <c r="C9740" i="1"/>
  <c r="D9740" i="1" s="1"/>
  <c r="E9740" i="1"/>
  <c r="F9740" i="1" s="1"/>
  <c r="G9740" i="1"/>
  <c r="H9740" i="1" s="1"/>
  <c r="C9741" i="1"/>
  <c r="D9741" i="1" s="1"/>
  <c r="E9741" i="1"/>
  <c r="F9741" i="1" s="1"/>
  <c r="G9741" i="1"/>
  <c r="H9741" i="1" s="1"/>
  <c r="C9742" i="1"/>
  <c r="D9742" i="1" s="1"/>
  <c r="E9742" i="1"/>
  <c r="F9742" i="1" s="1"/>
  <c r="G9742" i="1"/>
  <c r="H9742" i="1" s="1"/>
  <c r="C9743" i="1"/>
  <c r="D9743" i="1" s="1"/>
  <c r="E9743" i="1"/>
  <c r="F9743" i="1" s="1"/>
  <c r="G9743" i="1"/>
  <c r="H9743" i="1" s="1"/>
  <c r="C9744" i="1"/>
  <c r="D9744" i="1" s="1"/>
  <c r="E9744" i="1"/>
  <c r="F9744" i="1" s="1"/>
  <c r="G9744" i="1"/>
  <c r="H9744" i="1" s="1"/>
  <c r="C9745" i="1"/>
  <c r="D9745" i="1" s="1"/>
  <c r="E9745" i="1"/>
  <c r="F9745" i="1" s="1"/>
  <c r="G9745" i="1"/>
  <c r="J9745" i="1" s="1"/>
  <c r="C9746" i="1"/>
  <c r="D9746" i="1" s="1"/>
  <c r="E9746" i="1"/>
  <c r="F9746" i="1" s="1"/>
  <c r="G9746" i="1"/>
  <c r="H9746" i="1" s="1"/>
  <c r="C9747" i="1"/>
  <c r="D9747" i="1" s="1"/>
  <c r="E9747" i="1"/>
  <c r="F9747" i="1" s="1"/>
  <c r="G9747" i="1"/>
  <c r="H9747" i="1" s="1"/>
  <c r="C9748" i="1"/>
  <c r="D9748" i="1" s="1"/>
  <c r="E9748" i="1"/>
  <c r="F9748" i="1" s="1"/>
  <c r="G9748" i="1"/>
  <c r="J9748" i="1" s="1"/>
  <c r="C9749" i="1"/>
  <c r="D9749" i="1" s="1"/>
  <c r="E9749" i="1"/>
  <c r="F9749" i="1" s="1"/>
  <c r="G9749" i="1"/>
  <c r="H9749" i="1" s="1"/>
  <c r="C9750" i="1"/>
  <c r="D9750" i="1" s="1"/>
  <c r="E9750" i="1"/>
  <c r="F9750" i="1" s="1"/>
  <c r="G9750" i="1"/>
  <c r="H9750" i="1" s="1"/>
  <c r="C9751" i="1"/>
  <c r="D9751" i="1" s="1"/>
  <c r="E9751" i="1"/>
  <c r="F9751" i="1" s="1"/>
  <c r="G9751" i="1"/>
  <c r="H9751" i="1" s="1"/>
  <c r="C9752" i="1"/>
  <c r="D9752" i="1" s="1"/>
  <c r="E9752" i="1"/>
  <c r="F9752" i="1" s="1"/>
  <c r="G9752" i="1"/>
  <c r="H9752" i="1" s="1"/>
  <c r="C9753" i="1"/>
  <c r="D9753" i="1" s="1"/>
  <c r="E9753" i="1"/>
  <c r="F9753" i="1" s="1"/>
  <c r="G9753" i="1"/>
  <c r="H9753" i="1" s="1"/>
  <c r="C9754" i="1"/>
  <c r="D9754" i="1" s="1"/>
  <c r="E9754" i="1"/>
  <c r="F9754" i="1" s="1"/>
  <c r="G9754" i="1"/>
  <c r="H9754" i="1" s="1"/>
  <c r="C9755" i="1"/>
  <c r="D9755" i="1" s="1"/>
  <c r="E9755" i="1"/>
  <c r="F9755" i="1" s="1"/>
  <c r="G9755" i="1"/>
  <c r="H9755" i="1" s="1"/>
  <c r="C9756" i="1"/>
  <c r="D9756" i="1" s="1"/>
  <c r="E9756" i="1"/>
  <c r="F9756" i="1" s="1"/>
  <c r="G9756" i="1"/>
  <c r="H9756" i="1" s="1"/>
  <c r="C9757" i="1"/>
  <c r="D9757" i="1" s="1"/>
  <c r="E9757" i="1"/>
  <c r="F9757" i="1" s="1"/>
  <c r="G9757" i="1"/>
  <c r="J9757" i="1" s="1"/>
  <c r="C9758" i="1"/>
  <c r="D9758" i="1" s="1"/>
  <c r="E9758" i="1"/>
  <c r="F9758" i="1" s="1"/>
  <c r="G9758" i="1"/>
  <c r="H9758" i="1" s="1"/>
  <c r="C9759" i="1"/>
  <c r="D9759" i="1" s="1"/>
  <c r="E9759" i="1"/>
  <c r="F9759" i="1" s="1"/>
  <c r="G9759" i="1"/>
  <c r="J9759" i="1" s="1"/>
  <c r="C9760" i="1"/>
  <c r="D9760" i="1" s="1"/>
  <c r="E9760" i="1"/>
  <c r="F9760" i="1" s="1"/>
  <c r="G9760" i="1"/>
  <c r="J9760" i="1" s="1"/>
  <c r="C9761" i="1"/>
  <c r="D9761" i="1" s="1"/>
  <c r="E9761" i="1"/>
  <c r="F9761" i="1" s="1"/>
  <c r="G9761" i="1"/>
  <c r="H9761" i="1" s="1"/>
  <c r="C9762" i="1"/>
  <c r="D9762" i="1" s="1"/>
  <c r="E9762" i="1"/>
  <c r="F9762" i="1" s="1"/>
  <c r="G9762" i="1"/>
  <c r="J9762" i="1" s="1"/>
  <c r="C9763" i="1"/>
  <c r="D9763" i="1" s="1"/>
  <c r="E9763" i="1"/>
  <c r="F9763" i="1" s="1"/>
  <c r="G9763" i="1"/>
  <c r="H9763" i="1" s="1"/>
  <c r="C9764" i="1"/>
  <c r="D9764" i="1" s="1"/>
  <c r="E9764" i="1"/>
  <c r="F9764" i="1" s="1"/>
  <c r="G9764" i="1"/>
  <c r="H9764" i="1" s="1"/>
  <c r="C9765" i="1"/>
  <c r="D9765" i="1" s="1"/>
  <c r="E9765" i="1"/>
  <c r="F9765" i="1" s="1"/>
  <c r="G9765" i="1"/>
  <c r="H9765" i="1" s="1"/>
  <c r="C9766" i="1"/>
  <c r="D9766" i="1" s="1"/>
  <c r="E9766" i="1"/>
  <c r="F9766" i="1" s="1"/>
  <c r="G9766" i="1"/>
  <c r="H9766" i="1" s="1"/>
  <c r="C9767" i="1"/>
  <c r="D9767" i="1" s="1"/>
  <c r="E9767" i="1"/>
  <c r="F9767" i="1" s="1"/>
  <c r="G9767" i="1"/>
  <c r="H9767" i="1" s="1"/>
  <c r="C9768" i="1"/>
  <c r="D9768" i="1" s="1"/>
  <c r="E9768" i="1"/>
  <c r="F9768" i="1" s="1"/>
  <c r="G9768" i="1"/>
  <c r="H9768" i="1" s="1"/>
  <c r="C9769" i="1"/>
  <c r="D9769" i="1" s="1"/>
  <c r="E9769" i="1"/>
  <c r="F9769" i="1" s="1"/>
  <c r="G9769" i="1"/>
  <c r="J9769" i="1" s="1"/>
  <c r="C9770" i="1"/>
  <c r="D9770" i="1" s="1"/>
  <c r="E9770" i="1"/>
  <c r="F9770" i="1" s="1"/>
  <c r="G9770" i="1"/>
  <c r="H9770" i="1" s="1"/>
  <c r="C9771" i="1"/>
  <c r="D9771" i="1" s="1"/>
  <c r="E9771" i="1"/>
  <c r="F9771" i="1" s="1"/>
  <c r="G9771" i="1"/>
  <c r="H9771" i="1" s="1"/>
  <c r="C9772" i="1"/>
  <c r="D9772" i="1" s="1"/>
  <c r="E9772" i="1"/>
  <c r="F9772" i="1" s="1"/>
  <c r="G9772" i="1"/>
  <c r="J9772" i="1" s="1"/>
  <c r="C9773" i="1"/>
  <c r="D9773" i="1" s="1"/>
  <c r="E9773" i="1"/>
  <c r="F9773" i="1" s="1"/>
  <c r="G9773" i="1"/>
  <c r="H9773" i="1" s="1"/>
  <c r="C9774" i="1"/>
  <c r="D9774" i="1" s="1"/>
  <c r="E9774" i="1"/>
  <c r="F9774" i="1" s="1"/>
  <c r="G9774" i="1"/>
  <c r="H9774" i="1" s="1"/>
  <c r="C9775" i="1"/>
  <c r="D9775" i="1" s="1"/>
  <c r="E9775" i="1"/>
  <c r="F9775" i="1" s="1"/>
  <c r="G9775" i="1"/>
  <c r="J9775" i="1" s="1"/>
  <c r="C9776" i="1"/>
  <c r="D9776" i="1" s="1"/>
  <c r="E9776" i="1"/>
  <c r="F9776" i="1" s="1"/>
  <c r="G9776" i="1"/>
  <c r="H9776" i="1" s="1"/>
  <c r="C9777" i="1"/>
  <c r="D9777" i="1" s="1"/>
  <c r="E9777" i="1"/>
  <c r="F9777" i="1" s="1"/>
  <c r="G9777" i="1"/>
  <c r="J9777" i="1" s="1"/>
  <c r="C9778" i="1"/>
  <c r="D9778" i="1" s="1"/>
  <c r="E9778" i="1"/>
  <c r="F9778" i="1" s="1"/>
  <c r="G9778" i="1"/>
  <c r="H9778" i="1" s="1"/>
  <c r="C9779" i="1"/>
  <c r="D9779" i="1" s="1"/>
  <c r="E9779" i="1"/>
  <c r="F9779" i="1" s="1"/>
  <c r="G9779" i="1"/>
  <c r="H9779" i="1" s="1"/>
  <c r="C9780" i="1"/>
  <c r="D9780" i="1" s="1"/>
  <c r="E9780" i="1"/>
  <c r="F9780" i="1" s="1"/>
  <c r="G9780" i="1"/>
  <c r="H9780" i="1" s="1"/>
  <c r="C9781" i="1"/>
  <c r="D9781" i="1" s="1"/>
  <c r="E9781" i="1"/>
  <c r="F9781" i="1" s="1"/>
  <c r="G9781" i="1"/>
  <c r="J9781" i="1" s="1"/>
  <c r="C9782" i="1"/>
  <c r="D9782" i="1" s="1"/>
  <c r="E9782" i="1"/>
  <c r="F9782" i="1" s="1"/>
  <c r="G9782" i="1"/>
  <c r="H9782" i="1" s="1"/>
  <c r="C9783" i="1"/>
  <c r="D9783" i="1" s="1"/>
  <c r="E9783" i="1"/>
  <c r="F9783" i="1" s="1"/>
  <c r="G9783" i="1"/>
  <c r="H9783" i="1" s="1"/>
  <c r="C9784" i="1"/>
  <c r="D9784" i="1" s="1"/>
  <c r="E9784" i="1"/>
  <c r="F9784" i="1" s="1"/>
  <c r="G9784" i="1"/>
  <c r="J9784" i="1" s="1"/>
  <c r="C9785" i="1"/>
  <c r="D9785" i="1" s="1"/>
  <c r="E9785" i="1"/>
  <c r="F9785" i="1" s="1"/>
  <c r="G9785" i="1"/>
  <c r="J9785" i="1" s="1"/>
  <c r="C9786" i="1"/>
  <c r="D9786" i="1" s="1"/>
  <c r="E9786" i="1"/>
  <c r="F9786" i="1" s="1"/>
  <c r="G9786" i="1"/>
  <c r="J9786" i="1" s="1"/>
  <c r="C9787" i="1"/>
  <c r="D9787" i="1" s="1"/>
  <c r="E9787" i="1"/>
  <c r="F9787" i="1" s="1"/>
  <c r="G9787" i="1"/>
  <c r="H9787" i="1" s="1"/>
  <c r="C9788" i="1"/>
  <c r="D9788" i="1" s="1"/>
  <c r="E9788" i="1"/>
  <c r="F9788" i="1" s="1"/>
  <c r="G9788" i="1"/>
  <c r="H9788" i="1" s="1"/>
  <c r="C9789" i="1"/>
  <c r="D9789" i="1" s="1"/>
  <c r="E9789" i="1"/>
  <c r="F9789" i="1" s="1"/>
  <c r="G9789" i="1"/>
  <c r="H9789" i="1" s="1"/>
  <c r="C9790" i="1"/>
  <c r="D9790" i="1" s="1"/>
  <c r="E9790" i="1"/>
  <c r="F9790" i="1" s="1"/>
  <c r="G9790" i="1"/>
  <c r="H9790" i="1" s="1"/>
  <c r="C9791" i="1"/>
  <c r="D9791" i="1" s="1"/>
  <c r="E9791" i="1"/>
  <c r="F9791" i="1" s="1"/>
  <c r="G9791" i="1"/>
  <c r="H9791" i="1" s="1"/>
  <c r="C9792" i="1"/>
  <c r="D9792" i="1" s="1"/>
  <c r="E9792" i="1"/>
  <c r="F9792" i="1" s="1"/>
  <c r="G9792" i="1"/>
  <c r="H9792" i="1" s="1"/>
  <c r="C9793" i="1"/>
  <c r="D9793" i="1" s="1"/>
  <c r="E9793" i="1"/>
  <c r="F9793" i="1" s="1"/>
  <c r="G9793" i="1"/>
  <c r="J9793" i="1" s="1"/>
  <c r="C9794" i="1"/>
  <c r="D9794" i="1" s="1"/>
  <c r="E9794" i="1"/>
  <c r="F9794" i="1" s="1"/>
  <c r="G9794" i="1"/>
  <c r="H9794" i="1" s="1"/>
  <c r="C9795" i="1"/>
  <c r="D9795" i="1" s="1"/>
  <c r="E9795" i="1"/>
  <c r="F9795" i="1" s="1"/>
  <c r="G9795" i="1"/>
  <c r="J9795" i="1" s="1"/>
  <c r="C9796" i="1"/>
  <c r="D9796" i="1" s="1"/>
  <c r="E9796" i="1"/>
  <c r="F9796" i="1" s="1"/>
  <c r="G9796" i="1"/>
  <c r="J9796" i="1" s="1"/>
  <c r="C9797" i="1"/>
  <c r="D9797" i="1" s="1"/>
  <c r="E9797" i="1"/>
  <c r="F9797" i="1" s="1"/>
  <c r="G9797" i="1"/>
  <c r="H9797" i="1" s="1"/>
  <c r="C9798" i="1"/>
  <c r="D9798" i="1" s="1"/>
  <c r="E9798" i="1"/>
  <c r="F9798" i="1" s="1"/>
  <c r="G9798" i="1"/>
  <c r="J9798" i="1" s="1"/>
  <c r="C9799" i="1"/>
  <c r="D9799" i="1" s="1"/>
  <c r="E9799" i="1"/>
  <c r="F9799" i="1" s="1"/>
  <c r="G9799" i="1"/>
  <c r="H9799" i="1" s="1"/>
  <c r="C9800" i="1"/>
  <c r="D9800" i="1" s="1"/>
  <c r="E9800" i="1"/>
  <c r="F9800" i="1" s="1"/>
  <c r="G9800" i="1"/>
  <c r="H9800" i="1" s="1"/>
  <c r="C9801" i="1"/>
  <c r="D9801" i="1" s="1"/>
  <c r="E9801" i="1"/>
  <c r="F9801" i="1" s="1"/>
  <c r="G9801" i="1"/>
  <c r="H9801" i="1" s="1"/>
  <c r="C9802" i="1"/>
  <c r="D9802" i="1" s="1"/>
  <c r="E9802" i="1"/>
  <c r="F9802" i="1" s="1"/>
  <c r="G9802" i="1"/>
  <c r="H9802" i="1" s="1"/>
  <c r="C9803" i="1"/>
  <c r="D9803" i="1" s="1"/>
  <c r="E9803" i="1"/>
  <c r="F9803" i="1" s="1"/>
  <c r="G9803" i="1"/>
  <c r="H9803" i="1" s="1"/>
  <c r="C9804" i="1"/>
  <c r="D9804" i="1" s="1"/>
  <c r="E9804" i="1"/>
  <c r="F9804" i="1" s="1"/>
  <c r="G9804" i="1"/>
  <c r="H9804" i="1" s="1"/>
  <c r="C9805" i="1"/>
  <c r="D9805" i="1" s="1"/>
  <c r="E9805" i="1"/>
  <c r="F9805" i="1" s="1"/>
  <c r="G9805" i="1"/>
  <c r="J9805" i="1" s="1"/>
  <c r="C9806" i="1"/>
  <c r="D9806" i="1" s="1"/>
  <c r="E9806" i="1"/>
  <c r="F9806" i="1" s="1"/>
  <c r="G9806" i="1"/>
  <c r="H9806" i="1" s="1"/>
  <c r="C9807" i="1"/>
  <c r="D9807" i="1" s="1"/>
  <c r="E9807" i="1"/>
  <c r="F9807" i="1" s="1"/>
  <c r="G9807" i="1"/>
  <c r="J9807" i="1" s="1"/>
  <c r="C9808" i="1"/>
  <c r="D9808" i="1" s="1"/>
  <c r="E9808" i="1"/>
  <c r="F9808" i="1" s="1"/>
  <c r="G9808" i="1"/>
  <c r="J9808" i="1" s="1"/>
  <c r="H9808" i="1"/>
  <c r="C9809" i="1"/>
  <c r="D9809" i="1" s="1"/>
  <c r="E9809" i="1"/>
  <c r="F9809" i="1" s="1"/>
  <c r="G9809" i="1"/>
  <c r="J9809" i="1" s="1"/>
  <c r="C9810" i="1"/>
  <c r="D9810" i="1" s="1"/>
  <c r="E9810" i="1"/>
  <c r="F9810" i="1" s="1"/>
  <c r="G9810" i="1"/>
  <c r="H9810" i="1" s="1"/>
  <c r="C9811" i="1"/>
  <c r="D9811" i="1" s="1"/>
  <c r="E9811" i="1"/>
  <c r="F9811" i="1" s="1"/>
  <c r="G9811" i="1"/>
  <c r="H9811" i="1" s="1"/>
  <c r="C9812" i="1"/>
  <c r="D9812" i="1" s="1"/>
  <c r="E9812" i="1"/>
  <c r="F9812" i="1" s="1"/>
  <c r="G9812" i="1"/>
  <c r="H9812" i="1" s="1"/>
  <c r="C9813" i="1"/>
  <c r="D9813" i="1" s="1"/>
  <c r="E9813" i="1"/>
  <c r="F9813" i="1" s="1"/>
  <c r="G9813" i="1"/>
  <c r="H9813" i="1" s="1"/>
  <c r="C9814" i="1"/>
  <c r="D9814" i="1" s="1"/>
  <c r="E9814" i="1"/>
  <c r="F9814" i="1" s="1"/>
  <c r="G9814" i="1"/>
  <c r="H9814" i="1" s="1"/>
  <c r="C9815" i="1"/>
  <c r="D9815" i="1" s="1"/>
  <c r="E9815" i="1"/>
  <c r="F9815" i="1" s="1"/>
  <c r="G9815" i="1"/>
  <c r="H9815" i="1" s="1"/>
  <c r="C9816" i="1"/>
  <c r="D9816" i="1" s="1"/>
  <c r="E9816" i="1"/>
  <c r="F9816" i="1" s="1"/>
  <c r="G9816" i="1"/>
  <c r="H9816" i="1" s="1"/>
  <c r="C9817" i="1"/>
  <c r="D9817" i="1" s="1"/>
  <c r="E9817" i="1"/>
  <c r="F9817" i="1" s="1"/>
  <c r="G9817" i="1"/>
  <c r="J9817" i="1" s="1"/>
  <c r="C9818" i="1"/>
  <c r="D9818" i="1" s="1"/>
  <c r="E9818" i="1"/>
  <c r="F9818" i="1" s="1"/>
  <c r="G9818" i="1"/>
  <c r="H9818" i="1" s="1"/>
  <c r="C9819" i="1"/>
  <c r="D9819" i="1" s="1"/>
  <c r="E9819" i="1"/>
  <c r="F9819" i="1" s="1"/>
  <c r="G9819" i="1"/>
  <c r="J9819" i="1" s="1"/>
  <c r="C9820" i="1"/>
  <c r="D9820" i="1" s="1"/>
  <c r="E9820" i="1"/>
  <c r="F9820" i="1" s="1"/>
  <c r="G9820" i="1"/>
  <c r="J9820" i="1" s="1"/>
  <c r="C9821" i="1"/>
  <c r="D9821" i="1" s="1"/>
  <c r="E9821" i="1"/>
  <c r="F9821" i="1" s="1"/>
  <c r="G9821" i="1"/>
  <c r="H9821" i="1" s="1"/>
  <c r="C9822" i="1"/>
  <c r="D9822" i="1" s="1"/>
  <c r="E9822" i="1"/>
  <c r="F9822" i="1" s="1"/>
  <c r="G9822" i="1"/>
  <c r="H9822" i="1" s="1"/>
  <c r="C9823" i="1"/>
  <c r="D9823" i="1" s="1"/>
  <c r="E9823" i="1"/>
  <c r="F9823" i="1" s="1"/>
  <c r="G9823" i="1"/>
  <c r="H9823" i="1" s="1"/>
  <c r="C9824" i="1"/>
  <c r="D9824" i="1" s="1"/>
  <c r="E9824" i="1"/>
  <c r="F9824" i="1" s="1"/>
  <c r="G9824" i="1"/>
  <c r="H9824" i="1" s="1"/>
  <c r="C9825" i="1"/>
  <c r="D9825" i="1" s="1"/>
  <c r="E9825" i="1"/>
  <c r="F9825" i="1" s="1"/>
  <c r="G9825" i="1"/>
  <c r="H9825" i="1" s="1"/>
  <c r="C9826" i="1"/>
  <c r="D9826" i="1" s="1"/>
  <c r="E9826" i="1"/>
  <c r="F9826" i="1" s="1"/>
  <c r="G9826" i="1"/>
  <c r="H9826" i="1" s="1"/>
  <c r="C9827" i="1"/>
  <c r="D9827" i="1" s="1"/>
  <c r="E9827" i="1"/>
  <c r="F9827" i="1" s="1"/>
  <c r="G9827" i="1"/>
  <c r="H9827" i="1" s="1"/>
  <c r="C9828" i="1"/>
  <c r="D9828" i="1" s="1"/>
  <c r="E9828" i="1"/>
  <c r="F9828" i="1" s="1"/>
  <c r="G9828" i="1"/>
  <c r="H9828" i="1" s="1"/>
  <c r="C9829" i="1"/>
  <c r="D9829" i="1" s="1"/>
  <c r="E9829" i="1"/>
  <c r="F9829" i="1" s="1"/>
  <c r="G9829" i="1"/>
  <c r="J9829" i="1" s="1"/>
  <c r="C9830" i="1"/>
  <c r="D9830" i="1" s="1"/>
  <c r="E9830" i="1"/>
  <c r="F9830" i="1" s="1"/>
  <c r="G9830" i="1"/>
  <c r="H9830" i="1" s="1"/>
  <c r="C9831" i="1"/>
  <c r="D9831" i="1" s="1"/>
  <c r="E9831" i="1"/>
  <c r="F9831" i="1" s="1"/>
  <c r="G9831" i="1"/>
  <c r="H9831" i="1" s="1"/>
  <c r="C9832" i="1"/>
  <c r="D9832" i="1" s="1"/>
  <c r="E9832" i="1"/>
  <c r="F9832" i="1" s="1"/>
  <c r="G9832" i="1"/>
  <c r="J9832" i="1" s="1"/>
  <c r="C9833" i="1"/>
  <c r="D9833" i="1" s="1"/>
  <c r="E9833" i="1"/>
  <c r="F9833" i="1" s="1"/>
  <c r="G9833" i="1"/>
  <c r="J9833" i="1" s="1"/>
  <c r="C9834" i="1"/>
  <c r="D9834" i="1" s="1"/>
  <c r="E9834" i="1"/>
  <c r="F9834" i="1" s="1"/>
  <c r="G9834" i="1"/>
  <c r="J9834" i="1" s="1"/>
  <c r="C9835" i="1"/>
  <c r="D9835" i="1" s="1"/>
  <c r="E9835" i="1"/>
  <c r="F9835" i="1" s="1"/>
  <c r="G9835" i="1"/>
  <c r="H9835" i="1" s="1"/>
  <c r="C9836" i="1"/>
  <c r="D9836" i="1" s="1"/>
  <c r="E9836" i="1"/>
  <c r="F9836" i="1" s="1"/>
  <c r="G9836" i="1"/>
  <c r="H9836" i="1" s="1"/>
  <c r="C9837" i="1"/>
  <c r="D9837" i="1" s="1"/>
  <c r="E9837" i="1"/>
  <c r="F9837" i="1" s="1"/>
  <c r="G9837" i="1"/>
  <c r="H9837" i="1" s="1"/>
  <c r="C9838" i="1"/>
  <c r="D9838" i="1" s="1"/>
  <c r="E9838" i="1"/>
  <c r="F9838" i="1" s="1"/>
  <c r="G9838" i="1"/>
  <c r="H9838" i="1" s="1"/>
  <c r="C9839" i="1"/>
  <c r="D9839" i="1" s="1"/>
  <c r="E9839" i="1"/>
  <c r="F9839" i="1" s="1"/>
  <c r="G9839" i="1"/>
  <c r="H9839" i="1" s="1"/>
  <c r="C9840" i="1"/>
  <c r="D9840" i="1" s="1"/>
  <c r="E9840" i="1"/>
  <c r="F9840" i="1" s="1"/>
  <c r="G9840" i="1"/>
  <c r="H9840" i="1" s="1"/>
  <c r="C9841" i="1"/>
  <c r="D9841" i="1" s="1"/>
  <c r="E9841" i="1"/>
  <c r="F9841" i="1" s="1"/>
  <c r="G9841" i="1"/>
  <c r="J9841" i="1" s="1"/>
  <c r="C9842" i="1"/>
  <c r="D9842" i="1" s="1"/>
  <c r="E9842" i="1"/>
  <c r="F9842" i="1" s="1"/>
  <c r="G9842" i="1"/>
  <c r="H9842" i="1" s="1"/>
  <c r="C9843" i="1"/>
  <c r="D9843" i="1" s="1"/>
  <c r="E9843" i="1"/>
  <c r="F9843" i="1" s="1"/>
  <c r="G9843" i="1"/>
  <c r="H9843" i="1" s="1"/>
  <c r="C9844" i="1"/>
  <c r="D9844" i="1" s="1"/>
  <c r="E9844" i="1"/>
  <c r="F9844" i="1" s="1"/>
  <c r="G9844" i="1"/>
  <c r="J9844" i="1" s="1"/>
  <c r="C9845" i="1"/>
  <c r="D9845" i="1" s="1"/>
  <c r="E9845" i="1"/>
  <c r="F9845" i="1" s="1"/>
  <c r="G9845" i="1"/>
  <c r="H9845" i="1" s="1"/>
  <c r="C9846" i="1"/>
  <c r="D9846" i="1" s="1"/>
  <c r="E9846" i="1"/>
  <c r="F9846" i="1" s="1"/>
  <c r="G9846" i="1"/>
  <c r="H9846" i="1" s="1"/>
  <c r="C9847" i="1"/>
  <c r="D9847" i="1" s="1"/>
  <c r="E9847" i="1"/>
  <c r="F9847" i="1" s="1"/>
  <c r="G9847" i="1"/>
  <c r="H9847" i="1" s="1"/>
  <c r="C9848" i="1"/>
  <c r="D9848" i="1" s="1"/>
  <c r="E9848" i="1"/>
  <c r="F9848" i="1" s="1"/>
  <c r="G9848" i="1"/>
  <c r="H9848" i="1" s="1"/>
  <c r="C9849" i="1"/>
  <c r="D9849" i="1" s="1"/>
  <c r="E9849" i="1"/>
  <c r="F9849" i="1" s="1"/>
  <c r="G9849" i="1"/>
  <c r="H9849" i="1" s="1"/>
  <c r="C9850" i="1"/>
  <c r="D9850" i="1" s="1"/>
  <c r="E9850" i="1"/>
  <c r="F9850" i="1" s="1"/>
  <c r="G9850" i="1"/>
  <c r="H9850" i="1" s="1"/>
  <c r="C9851" i="1"/>
  <c r="D9851" i="1" s="1"/>
  <c r="E9851" i="1"/>
  <c r="F9851" i="1" s="1"/>
  <c r="G9851" i="1"/>
  <c r="H9851" i="1" s="1"/>
  <c r="C9852" i="1"/>
  <c r="D9852" i="1" s="1"/>
  <c r="E9852" i="1"/>
  <c r="F9852" i="1" s="1"/>
  <c r="G9852" i="1"/>
  <c r="H9852" i="1" s="1"/>
  <c r="C9853" i="1"/>
  <c r="D9853" i="1" s="1"/>
  <c r="E9853" i="1"/>
  <c r="F9853" i="1" s="1"/>
  <c r="G9853" i="1"/>
  <c r="J9853" i="1" s="1"/>
  <c r="C9854" i="1"/>
  <c r="D9854" i="1" s="1"/>
  <c r="E9854" i="1"/>
  <c r="F9854" i="1" s="1"/>
  <c r="G9854" i="1"/>
  <c r="H9854" i="1" s="1"/>
  <c r="C9855" i="1"/>
  <c r="D9855" i="1" s="1"/>
  <c r="E9855" i="1"/>
  <c r="F9855" i="1" s="1"/>
  <c r="G9855" i="1"/>
  <c r="J9855" i="1" s="1"/>
  <c r="C9856" i="1"/>
  <c r="D9856" i="1" s="1"/>
  <c r="E9856" i="1"/>
  <c r="F9856" i="1" s="1"/>
  <c r="G9856" i="1"/>
  <c r="J9856" i="1" s="1"/>
  <c r="C9857" i="1"/>
  <c r="D9857" i="1" s="1"/>
  <c r="E9857" i="1"/>
  <c r="F9857" i="1" s="1"/>
  <c r="G9857" i="1"/>
  <c r="H9857" i="1" s="1"/>
  <c r="C9858" i="1"/>
  <c r="D9858" i="1" s="1"/>
  <c r="E9858" i="1"/>
  <c r="F9858" i="1" s="1"/>
  <c r="G9858" i="1"/>
  <c r="J9858" i="1" s="1"/>
  <c r="C9859" i="1"/>
  <c r="D9859" i="1" s="1"/>
  <c r="E9859" i="1"/>
  <c r="F9859" i="1" s="1"/>
  <c r="G9859" i="1"/>
  <c r="H9859" i="1" s="1"/>
  <c r="C9860" i="1"/>
  <c r="D9860" i="1" s="1"/>
  <c r="E9860" i="1"/>
  <c r="F9860" i="1" s="1"/>
  <c r="G9860" i="1"/>
  <c r="H9860" i="1" s="1"/>
  <c r="C9861" i="1"/>
  <c r="D9861" i="1" s="1"/>
  <c r="E9861" i="1"/>
  <c r="F9861" i="1" s="1"/>
  <c r="G9861" i="1"/>
  <c r="H9861" i="1" s="1"/>
  <c r="C9862" i="1"/>
  <c r="D9862" i="1" s="1"/>
  <c r="E9862" i="1"/>
  <c r="F9862" i="1" s="1"/>
  <c r="G9862" i="1"/>
  <c r="H9862" i="1" s="1"/>
  <c r="C9863" i="1"/>
  <c r="D9863" i="1" s="1"/>
  <c r="E9863" i="1"/>
  <c r="F9863" i="1" s="1"/>
  <c r="G9863" i="1"/>
  <c r="H9863" i="1" s="1"/>
  <c r="C9864" i="1"/>
  <c r="D9864" i="1" s="1"/>
  <c r="E9864" i="1"/>
  <c r="F9864" i="1" s="1"/>
  <c r="G9864" i="1"/>
  <c r="H9864" i="1" s="1"/>
  <c r="C9865" i="1"/>
  <c r="D9865" i="1" s="1"/>
  <c r="E9865" i="1"/>
  <c r="F9865" i="1" s="1"/>
  <c r="G9865" i="1"/>
  <c r="J9865" i="1" s="1"/>
  <c r="C9866" i="1"/>
  <c r="D9866" i="1" s="1"/>
  <c r="E9866" i="1"/>
  <c r="F9866" i="1" s="1"/>
  <c r="G9866" i="1"/>
  <c r="H9866" i="1" s="1"/>
  <c r="C9867" i="1"/>
  <c r="D9867" i="1" s="1"/>
  <c r="E9867" i="1"/>
  <c r="F9867" i="1" s="1"/>
  <c r="G9867" i="1"/>
  <c r="H9867" i="1" s="1"/>
  <c r="C9868" i="1"/>
  <c r="D9868" i="1" s="1"/>
  <c r="E9868" i="1"/>
  <c r="F9868" i="1" s="1"/>
  <c r="G9868" i="1"/>
  <c r="J9868" i="1" s="1"/>
  <c r="C9869" i="1"/>
  <c r="D9869" i="1" s="1"/>
  <c r="E9869" i="1"/>
  <c r="F9869" i="1" s="1"/>
  <c r="G9869" i="1"/>
  <c r="J9869" i="1" s="1"/>
  <c r="C9870" i="1"/>
  <c r="D9870" i="1" s="1"/>
  <c r="E9870" i="1"/>
  <c r="F9870" i="1" s="1"/>
  <c r="G9870" i="1"/>
  <c r="J9870" i="1" s="1"/>
  <c r="C9871" i="1"/>
  <c r="D9871" i="1" s="1"/>
  <c r="E9871" i="1"/>
  <c r="F9871" i="1" s="1"/>
  <c r="G9871" i="1"/>
  <c r="H9871" i="1" s="1"/>
  <c r="C9872" i="1"/>
  <c r="D9872" i="1" s="1"/>
  <c r="E9872" i="1"/>
  <c r="F9872" i="1" s="1"/>
  <c r="G9872" i="1"/>
  <c r="H9872" i="1" s="1"/>
  <c r="C9873" i="1"/>
  <c r="D9873" i="1" s="1"/>
  <c r="E9873" i="1"/>
  <c r="F9873" i="1" s="1"/>
  <c r="G9873" i="1"/>
  <c r="H9873" i="1" s="1"/>
  <c r="C9874" i="1"/>
  <c r="D9874" i="1" s="1"/>
  <c r="E9874" i="1"/>
  <c r="F9874" i="1" s="1"/>
  <c r="G9874" i="1"/>
  <c r="H9874" i="1" s="1"/>
  <c r="C9875" i="1"/>
  <c r="D9875" i="1" s="1"/>
  <c r="E9875" i="1"/>
  <c r="F9875" i="1" s="1"/>
  <c r="G9875" i="1"/>
  <c r="H9875" i="1" s="1"/>
  <c r="C9876" i="1"/>
  <c r="D9876" i="1" s="1"/>
  <c r="E9876" i="1"/>
  <c r="F9876" i="1" s="1"/>
  <c r="G9876" i="1"/>
  <c r="H9876" i="1" s="1"/>
  <c r="C9877" i="1"/>
  <c r="D9877" i="1" s="1"/>
  <c r="E9877" i="1"/>
  <c r="F9877" i="1" s="1"/>
  <c r="G9877" i="1"/>
  <c r="J9877" i="1" s="1"/>
  <c r="C9878" i="1"/>
  <c r="D9878" i="1" s="1"/>
  <c r="E9878" i="1"/>
  <c r="F9878" i="1" s="1"/>
  <c r="G9878" i="1"/>
  <c r="H9878" i="1" s="1"/>
  <c r="C9879" i="1"/>
  <c r="D9879" i="1" s="1"/>
  <c r="E9879" i="1"/>
  <c r="F9879" i="1" s="1"/>
  <c r="G9879" i="1"/>
  <c r="J9879" i="1" s="1"/>
  <c r="C9880" i="1"/>
  <c r="D9880" i="1" s="1"/>
  <c r="E9880" i="1"/>
  <c r="F9880" i="1" s="1"/>
  <c r="G9880" i="1"/>
  <c r="J9880" i="1" s="1"/>
  <c r="C9881" i="1"/>
  <c r="D9881" i="1" s="1"/>
  <c r="E9881" i="1"/>
  <c r="F9881" i="1" s="1"/>
  <c r="G9881" i="1"/>
  <c r="J9881" i="1" s="1"/>
  <c r="C9882" i="1"/>
  <c r="D9882" i="1" s="1"/>
  <c r="E9882" i="1"/>
  <c r="F9882" i="1" s="1"/>
  <c r="G9882" i="1"/>
  <c r="H9882" i="1" s="1"/>
  <c r="C9883" i="1"/>
  <c r="D9883" i="1" s="1"/>
  <c r="E9883" i="1"/>
  <c r="F9883" i="1" s="1"/>
  <c r="G9883" i="1"/>
  <c r="H9883" i="1" s="1"/>
  <c r="C9884" i="1"/>
  <c r="D9884" i="1" s="1"/>
  <c r="E9884" i="1"/>
  <c r="F9884" i="1" s="1"/>
  <c r="G9884" i="1"/>
  <c r="H9884" i="1" s="1"/>
  <c r="C9885" i="1"/>
  <c r="D9885" i="1" s="1"/>
  <c r="E9885" i="1"/>
  <c r="F9885" i="1" s="1"/>
  <c r="G9885" i="1"/>
  <c r="H9885" i="1" s="1"/>
  <c r="C9886" i="1"/>
  <c r="D9886" i="1" s="1"/>
  <c r="E9886" i="1"/>
  <c r="F9886" i="1" s="1"/>
  <c r="G9886" i="1"/>
  <c r="J9886" i="1" s="1"/>
  <c r="C9887" i="1"/>
  <c r="D9887" i="1" s="1"/>
  <c r="E9887" i="1"/>
  <c r="F9887" i="1" s="1"/>
  <c r="G9887" i="1"/>
  <c r="H9887" i="1" s="1"/>
  <c r="C9888" i="1"/>
  <c r="D9888" i="1" s="1"/>
  <c r="E9888" i="1"/>
  <c r="F9888" i="1" s="1"/>
  <c r="G9888" i="1"/>
  <c r="H9888" i="1" s="1"/>
  <c r="C9889" i="1"/>
  <c r="D9889" i="1" s="1"/>
  <c r="E9889" i="1"/>
  <c r="F9889" i="1" s="1"/>
  <c r="G9889" i="1"/>
  <c r="J9889" i="1" s="1"/>
  <c r="C9890" i="1"/>
  <c r="D9890" i="1" s="1"/>
  <c r="E9890" i="1"/>
  <c r="F9890" i="1" s="1"/>
  <c r="G9890" i="1"/>
  <c r="H9890" i="1" s="1"/>
  <c r="C9891" i="1"/>
  <c r="D9891" i="1" s="1"/>
  <c r="E9891" i="1"/>
  <c r="F9891" i="1" s="1"/>
  <c r="G9891" i="1"/>
  <c r="H9891" i="1" s="1"/>
  <c r="C9892" i="1"/>
  <c r="D9892" i="1" s="1"/>
  <c r="E9892" i="1"/>
  <c r="F9892" i="1" s="1"/>
  <c r="G9892" i="1"/>
  <c r="J9892" i="1" s="1"/>
  <c r="C9893" i="1"/>
  <c r="D9893" i="1" s="1"/>
  <c r="E9893" i="1"/>
  <c r="F9893" i="1" s="1"/>
  <c r="G9893" i="1"/>
  <c r="J9893" i="1" s="1"/>
  <c r="C9894" i="1"/>
  <c r="D9894" i="1" s="1"/>
  <c r="E9894" i="1"/>
  <c r="F9894" i="1" s="1"/>
  <c r="G9894" i="1"/>
  <c r="H9894" i="1" s="1"/>
  <c r="C9895" i="1"/>
  <c r="D9895" i="1" s="1"/>
  <c r="E9895" i="1"/>
  <c r="F9895" i="1" s="1"/>
  <c r="G9895" i="1"/>
  <c r="J9895" i="1" s="1"/>
  <c r="C9896" i="1"/>
  <c r="D9896" i="1" s="1"/>
  <c r="E9896" i="1"/>
  <c r="F9896" i="1" s="1"/>
  <c r="G9896" i="1"/>
  <c r="H9896" i="1" s="1"/>
  <c r="C9897" i="1"/>
  <c r="D9897" i="1" s="1"/>
  <c r="E9897" i="1"/>
  <c r="F9897" i="1" s="1"/>
  <c r="G9897" i="1"/>
  <c r="H9897" i="1" s="1"/>
  <c r="C9898" i="1"/>
  <c r="D9898" i="1" s="1"/>
  <c r="E9898" i="1"/>
  <c r="F9898" i="1" s="1"/>
  <c r="G9898" i="1"/>
  <c r="H9898" i="1" s="1"/>
  <c r="C9899" i="1"/>
  <c r="D9899" i="1" s="1"/>
  <c r="E9899" i="1"/>
  <c r="F9899" i="1" s="1"/>
  <c r="G9899" i="1"/>
  <c r="H9899" i="1" s="1"/>
  <c r="C9900" i="1"/>
  <c r="D9900" i="1" s="1"/>
  <c r="E9900" i="1"/>
  <c r="F9900" i="1" s="1"/>
  <c r="G9900" i="1"/>
  <c r="H9900" i="1" s="1"/>
  <c r="C9901" i="1"/>
  <c r="D9901" i="1" s="1"/>
  <c r="E9901" i="1"/>
  <c r="F9901" i="1" s="1"/>
  <c r="G9901" i="1"/>
  <c r="J9901" i="1" s="1"/>
  <c r="C9902" i="1"/>
  <c r="D9902" i="1" s="1"/>
  <c r="F9902" i="1"/>
  <c r="G9902" i="1"/>
  <c r="J9902" i="1" s="1"/>
  <c r="C9603" i="1"/>
  <c r="D9603" i="1" s="1"/>
  <c r="E9603" i="1"/>
  <c r="F9603" i="1" s="1"/>
  <c r="E9702" i="1"/>
  <c r="F9702" i="1" s="1"/>
  <c r="E9701" i="1"/>
  <c r="F9701" i="1" s="1"/>
  <c r="E9700" i="1"/>
  <c r="F9700" i="1" s="1"/>
  <c r="E9699" i="1"/>
  <c r="F9699" i="1" s="1"/>
  <c r="E9698" i="1"/>
  <c r="F9698" i="1" s="1"/>
  <c r="E9697" i="1"/>
  <c r="F9697" i="1" s="1"/>
  <c r="E9696" i="1"/>
  <c r="F9696" i="1" s="1"/>
  <c r="E9695" i="1"/>
  <c r="F9695" i="1" s="1"/>
  <c r="E9694" i="1"/>
  <c r="F9694" i="1" s="1"/>
  <c r="E9693" i="1"/>
  <c r="F9693" i="1" s="1"/>
  <c r="E9692" i="1"/>
  <c r="F9692" i="1" s="1"/>
  <c r="E9691" i="1"/>
  <c r="F9691" i="1" s="1"/>
  <c r="E9690" i="1"/>
  <c r="F9690" i="1" s="1"/>
  <c r="E9689" i="1"/>
  <c r="F9689" i="1" s="1"/>
  <c r="E9688" i="1"/>
  <c r="F9688" i="1" s="1"/>
  <c r="E9687" i="1"/>
  <c r="F9687" i="1" s="1"/>
  <c r="E9686" i="1"/>
  <c r="F9686" i="1" s="1"/>
  <c r="E9685" i="1"/>
  <c r="F9685" i="1" s="1"/>
  <c r="E9684" i="1"/>
  <c r="F9684" i="1" s="1"/>
  <c r="E9683" i="1"/>
  <c r="F9683" i="1" s="1"/>
  <c r="E9682" i="1"/>
  <c r="F9682" i="1" s="1"/>
  <c r="E9681" i="1"/>
  <c r="F9681" i="1" s="1"/>
  <c r="E9680" i="1"/>
  <c r="F9680" i="1" s="1"/>
  <c r="E9679" i="1"/>
  <c r="F9679" i="1" s="1"/>
  <c r="E9678" i="1"/>
  <c r="F9678" i="1" s="1"/>
  <c r="E9677" i="1"/>
  <c r="F9677" i="1" s="1"/>
  <c r="E9676" i="1"/>
  <c r="F9676" i="1" s="1"/>
  <c r="E9675" i="1"/>
  <c r="F9675" i="1" s="1"/>
  <c r="E9674" i="1"/>
  <c r="F9674" i="1" s="1"/>
  <c r="E9673" i="1"/>
  <c r="F9673" i="1" s="1"/>
  <c r="E9672" i="1"/>
  <c r="F9672" i="1" s="1"/>
  <c r="E9671" i="1"/>
  <c r="F9671" i="1" s="1"/>
  <c r="E9670" i="1"/>
  <c r="F9670" i="1" s="1"/>
  <c r="E9669" i="1"/>
  <c r="F9669" i="1" s="1"/>
  <c r="E9668" i="1"/>
  <c r="F9668" i="1" s="1"/>
  <c r="E9667" i="1"/>
  <c r="F9667" i="1" s="1"/>
  <c r="E9666" i="1"/>
  <c r="F9666" i="1" s="1"/>
  <c r="E9665" i="1"/>
  <c r="F9665" i="1" s="1"/>
  <c r="E9664" i="1"/>
  <c r="F9664" i="1" s="1"/>
  <c r="E9663" i="1"/>
  <c r="F9663" i="1" s="1"/>
  <c r="E9662" i="1"/>
  <c r="F9662" i="1" s="1"/>
  <c r="E9661" i="1"/>
  <c r="F9661" i="1" s="1"/>
  <c r="E9660" i="1"/>
  <c r="F9660" i="1" s="1"/>
  <c r="E9659" i="1"/>
  <c r="F9659" i="1" s="1"/>
  <c r="E9658" i="1"/>
  <c r="F9658" i="1" s="1"/>
  <c r="E9657" i="1"/>
  <c r="F9657" i="1" s="1"/>
  <c r="E9656" i="1"/>
  <c r="F9656" i="1" s="1"/>
  <c r="E9655" i="1"/>
  <c r="F9655" i="1" s="1"/>
  <c r="E9654" i="1"/>
  <c r="F9654" i="1" s="1"/>
  <c r="E9653" i="1"/>
  <c r="F9653" i="1" s="1"/>
  <c r="E9652" i="1"/>
  <c r="F9652" i="1" s="1"/>
  <c r="E9651" i="1"/>
  <c r="F9651" i="1" s="1"/>
  <c r="E9650" i="1"/>
  <c r="F9650" i="1" s="1"/>
  <c r="E9649" i="1"/>
  <c r="F9649" i="1" s="1"/>
  <c r="E9648" i="1"/>
  <c r="F9648" i="1" s="1"/>
  <c r="E9647" i="1"/>
  <c r="F9647" i="1" s="1"/>
  <c r="E9646" i="1"/>
  <c r="F9646" i="1" s="1"/>
  <c r="E9645" i="1"/>
  <c r="F9645" i="1" s="1"/>
  <c r="E9644" i="1"/>
  <c r="F9644" i="1" s="1"/>
  <c r="E9643" i="1"/>
  <c r="F9643" i="1" s="1"/>
  <c r="E9642" i="1"/>
  <c r="F9642" i="1" s="1"/>
  <c r="E9641" i="1"/>
  <c r="F9641" i="1" s="1"/>
  <c r="E9640" i="1"/>
  <c r="F9640" i="1" s="1"/>
  <c r="E9639" i="1"/>
  <c r="F9639" i="1" s="1"/>
  <c r="E9638" i="1"/>
  <c r="F9638" i="1" s="1"/>
  <c r="E9637" i="1"/>
  <c r="F9637" i="1" s="1"/>
  <c r="E9636" i="1"/>
  <c r="F9636" i="1" s="1"/>
  <c r="E9635" i="1"/>
  <c r="F9635" i="1" s="1"/>
  <c r="E9634" i="1"/>
  <c r="F9634" i="1" s="1"/>
  <c r="E9633" i="1"/>
  <c r="F9633" i="1" s="1"/>
  <c r="E9632" i="1"/>
  <c r="F9632" i="1" s="1"/>
  <c r="E9631" i="1"/>
  <c r="F9631" i="1" s="1"/>
  <c r="E9630" i="1"/>
  <c r="F9630" i="1" s="1"/>
  <c r="E9629" i="1"/>
  <c r="F9629" i="1" s="1"/>
  <c r="E9628" i="1"/>
  <c r="F9628" i="1" s="1"/>
  <c r="E9627" i="1"/>
  <c r="F9627" i="1" s="1"/>
  <c r="E9626" i="1"/>
  <c r="F9626" i="1" s="1"/>
  <c r="E9625" i="1"/>
  <c r="F9625" i="1" s="1"/>
  <c r="E9624" i="1"/>
  <c r="F9624" i="1" s="1"/>
  <c r="E9623" i="1"/>
  <c r="F9623" i="1" s="1"/>
  <c r="E9622" i="1"/>
  <c r="F9622" i="1" s="1"/>
  <c r="E9621" i="1"/>
  <c r="F9621" i="1" s="1"/>
  <c r="E9620" i="1"/>
  <c r="F9620" i="1" s="1"/>
  <c r="E9619" i="1"/>
  <c r="F9619" i="1" s="1"/>
  <c r="E9618" i="1"/>
  <c r="F9618" i="1" s="1"/>
  <c r="E9617" i="1"/>
  <c r="F9617" i="1" s="1"/>
  <c r="E9616" i="1"/>
  <c r="F9616" i="1" s="1"/>
  <c r="E9615" i="1"/>
  <c r="F9615" i="1" s="1"/>
  <c r="E9614" i="1"/>
  <c r="F9614" i="1" s="1"/>
  <c r="E9613" i="1"/>
  <c r="F9613" i="1" s="1"/>
  <c r="E9612" i="1"/>
  <c r="F9612" i="1" s="1"/>
  <c r="E9611" i="1"/>
  <c r="F9611" i="1" s="1"/>
  <c r="E9610" i="1"/>
  <c r="F9610" i="1" s="1"/>
  <c r="E9609" i="1"/>
  <c r="F9609" i="1" s="1"/>
  <c r="E9608" i="1"/>
  <c r="F9608" i="1" s="1"/>
  <c r="E9607" i="1"/>
  <c r="F9607" i="1" s="1"/>
  <c r="E9606" i="1"/>
  <c r="F9606" i="1" s="1"/>
  <c r="E9605" i="1"/>
  <c r="F9605" i="1" s="1"/>
  <c r="E9604" i="1"/>
  <c r="F9604" i="1" s="1"/>
  <c r="C9702" i="1"/>
  <c r="D9702" i="1" s="1"/>
  <c r="C9701" i="1"/>
  <c r="D9701" i="1" s="1"/>
  <c r="C9700" i="1"/>
  <c r="D9700" i="1" s="1"/>
  <c r="C9699" i="1"/>
  <c r="D9699" i="1" s="1"/>
  <c r="C9698" i="1"/>
  <c r="D9698" i="1" s="1"/>
  <c r="C9697" i="1"/>
  <c r="D9697" i="1" s="1"/>
  <c r="C9696" i="1"/>
  <c r="D9696" i="1" s="1"/>
  <c r="C9695" i="1"/>
  <c r="D9695" i="1" s="1"/>
  <c r="C9694" i="1"/>
  <c r="D9694" i="1" s="1"/>
  <c r="C9693" i="1"/>
  <c r="D9693" i="1" s="1"/>
  <c r="C9692" i="1"/>
  <c r="D9692" i="1" s="1"/>
  <c r="C9691" i="1"/>
  <c r="D9691" i="1" s="1"/>
  <c r="C9690" i="1"/>
  <c r="D9690" i="1" s="1"/>
  <c r="C9689" i="1"/>
  <c r="D9689" i="1" s="1"/>
  <c r="C9688" i="1"/>
  <c r="D9688" i="1" s="1"/>
  <c r="C9687" i="1"/>
  <c r="D9687" i="1" s="1"/>
  <c r="C9686" i="1"/>
  <c r="D9686" i="1" s="1"/>
  <c r="C9685" i="1"/>
  <c r="D9685" i="1" s="1"/>
  <c r="C9684" i="1"/>
  <c r="D9684" i="1" s="1"/>
  <c r="C9683" i="1"/>
  <c r="D9683" i="1" s="1"/>
  <c r="C9682" i="1"/>
  <c r="D9682" i="1" s="1"/>
  <c r="C9681" i="1"/>
  <c r="D9681" i="1" s="1"/>
  <c r="C9680" i="1"/>
  <c r="D9680" i="1" s="1"/>
  <c r="C9679" i="1"/>
  <c r="D9679" i="1" s="1"/>
  <c r="C9678" i="1"/>
  <c r="D9678" i="1" s="1"/>
  <c r="C9677" i="1"/>
  <c r="D9677" i="1" s="1"/>
  <c r="C9676" i="1"/>
  <c r="D9676" i="1" s="1"/>
  <c r="C9675" i="1"/>
  <c r="D9675" i="1" s="1"/>
  <c r="C9674" i="1"/>
  <c r="D9674" i="1" s="1"/>
  <c r="C9673" i="1"/>
  <c r="D9673" i="1" s="1"/>
  <c r="C9672" i="1"/>
  <c r="D9672" i="1" s="1"/>
  <c r="C9671" i="1"/>
  <c r="D9671" i="1" s="1"/>
  <c r="C9670" i="1"/>
  <c r="D9670" i="1" s="1"/>
  <c r="C9669" i="1"/>
  <c r="D9669" i="1" s="1"/>
  <c r="C9668" i="1"/>
  <c r="D9668" i="1" s="1"/>
  <c r="C9667" i="1"/>
  <c r="D9667" i="1" s="1"/>
  <c r="C9666" i="1"/>
  <c r="D9666" i="1" s="1"/>
  <c r="C9665" i="1"/>
  <c r="D9665" i="1" s="1"/>
  <c r="C9664" i="1"/>
  <c r="D9664" i="1" s="1"/>
  <c r="C9663" i="1"/>
  <c r="D9663" i="1" s="1"/>
  <c r="C9662" i="1"/>
  <c r="D9662" i="1" s="1"/>
  <c r="C9661" i="1"/>
  <c r="D9661" i="1" s="1"/>
  <c r="C9660" i="1"/>
  <c r="D9660" i="1" s="1"/>
  <c r="C9659" i="1"/>
  <c r="D9659" i="1" s="1"/>
  <c r="C9658" i="1"/>
  <c r="D9658" i="1" s="1"/>
  <c r="C9657" i="1"/>
  <c r="D9657" i="1" s="1"/>
  <c r="C9656" i="1"/>
  <c r="D9656" i="1" s="1"/>
  <c r="C9655" i="1"/>
  <c r="D9655" i="1" s="1"/>
  <c r="C9654" i="1"/>
  <c r="D9654" i="1" s="1"/>
  <c r="C9653" i="1"/>
  <c r="D9653" i="1" s="1"/>
  <c r="C9652" i="1"/>
  <c r="D9652" i="1" s="1"/>
  <c r="C9651" i="1"/>
  <c r="D9651" i="1" s="1"/>
  <c r="C9650" i="1"/>
  <c r="D9650" i="1" s="1"/>
  <c r="C9649" i="1"/>
  <c r="D9649" i="1" s="1"/>
  <c r="C9648" i="1"/>
  <c r="D9648" i="1" s="1"/>
  <c r="C9647" i="1"/>
  <c r="D9647" i="1" s="1"/>
  <c r="C9646" i="1"/>
  <c r="D9646" i="1" s="1"/>
  <c r="C9645" i="1"/>
  <c r="D9645" i="1" s="1"/>
  <c r="C9644" i="1"/>
  <c r="D9644" i="1" s="1"/>
  <c r="C9643" i="1"/>
  <c r="D9643" i="1" s="1"/>
  <c r="C9642" i="1"/>
  <c r="D9642" i="1" s="1"/>
  <c r="C9641" i="1"/>
  <c r="D9641" i="1" s="1"/>
  <c r="C9640" i="1"/>
  <c r="D9640" i="1" s="1"/>
  <c r="C9639" i="1"/>
  <c r="D9639" i="1" s="1"/>
  <c r="C9638" i="1"/>
  <c r="D9638" i="1" s="1"/>
  <c r="C9637" i="1"/>
  <c r="D9637" i="1" s="1"/>
  <c r="C9636" i="1"/>
  <c r="D9636" i="1" s="1"/>
  <c r="C9635" i="1"/>
  <c r="D9635" i="1" s="1"/>
  <c r="C9634" i="1"/>
  <c r="D9634" i="1" s="1"/>
  <c r="C9633" i="1"/>
  <c r="D9633" i="1" s="1"/>
  <c r="C9632" i="1"/>
  <c r="D9632" i="1" s="1"/>
  <c r="C9631" i="1"/>
  <c r="D9631" i="1" s="1"/>
  <c r="C9630" i="1"/>
  <c r="D9630" i="1" s="1"/>
  <c r="C9629" i="1"/>
  <c r="D9629" i="1" s="1"/>
  <c r="C9628" i="1"/>
  <c r="D9628" i="1" s="1"/>
  <c r="C9627" i="1"/>
  <c r="D9627" i="1" s="1"/>
  <c r="C9626" i="1"/>
  <c r="D9626" i="1" s="1"/>
  <c r="C9625" i="1"/>
  <c r="D9625" i="1" s="1"/>
  <c r="C9624" i="1"/>
  <c r="D9624" i="1" s="1"/>
  <c r="C9623" i="1"/>
  <c r="D9623" i="1" s="1"/>
  <c r="C9622" i="1"/>
  <c r="D9622" i="1" s="1"/>
  <c r="C9621" i="1"/>
  <c r="D9621" i="1" s="1"/>
  <c r="C9620" i="1"/>
  <c r="D9620" i="1" s="1"/>
  <c r="C9619" i="1"/>
  <c r="D9619" i="1" s="1"/>
  <c r="C9618" i="1"/>
  <c r="D9618" i="1" s="1"/>
  <c r="C9617" i="1"/>
  <c r="D9617" i="1" s="1"/>
  <c r="C9616" i="1"/>
  <c r="D9616" i="1" s="1"/>
  <c r="C9615" i="1"/>
  <c r="D9615" i="1" s="1"/>
  <c r="C9614" i="1"/>
  <c r="D9614" i="1" s="1"/>
  <c r="C9613" i="1"/>
  <c r="D9613" i="1" s="1"/>
  <c r="C9612" i="1"/>
  <c r="D9612" i="1" s="1"/>
  <c r="C9611" i="1"/>
  <c r="D9611" i="1" s="1"/>
  <c r="C9610" i="1"/>
  <c r="D9610" i="1" s="1"/>
  <c r="C9609" i="1"/>
  <c r="D9609" i="1" s="1"/>
  <c r="C9608" i="1"/>
  <c r="D9608" i="1" s="1"/>
  <c r="C9607" i="1"/>
  <c r="D9607" i="1" s="1"/>
  <c r="C9606" i="1"/>
  <c r="D9606" i="1" s="1"/>
  <c r="C9605" i="1"/>
  <c r="D9605" i="1" s="1"/>
  <c r="C9604" i="1"/>
  <c r="D9604" i="1" s="1"/>
  <c r="J9864" i="1" l="1"/>
  <c r="J10183" i="1"/>
  <c r="J9960" i="1"/>
  <c r="H10144" i="1"/>
  <c r="J9995" i="1"/>
  <c r="J9825" i="1"/>
  <c r="J9818" i="1"/>
  <c r="H10166" i="1"/>
  <c r="J9823" i="1"/>
  <c r="J10063" i="1"/>
  <c r="H9996" i="1"/>
  <c r="H9989" i="1"/>
  <c r="H10116" i="1"/>
  <c r="H9889" i="1"/>
  <c r="H9858" i="1"/>
  <c r="H9819" i="1"/>
  <c r="J10085" i="1"/>
  <c r="H10002" i="1"/>
  <c r="H9991" i="1"/>
  <c r="H10122" i="1"/>
  <c r="J10099" i="1"/>
  <c r="H9869" i="1"/>
  <c r="H10037" i="1"/>
  <c r="H9775" i="1"/>
  <c r="J10180" i="1"/>
  <c r="H10109" i="1"/>
  <c r="J9888" i="1"/>
  <c r="H9807" i="1"/>
  <c r="J10048" i="1"/>
  <c r="J10051" i="1"/>
  <c r="H9951" i="1"/>
  <c r="J10127" i="1"/>
  <c r="H10074" i="1"/>
  <c r="H9966" i="1"/>
  <c r="H10142" i="1"/>
  <c r="J10120" i="1"/>
  <c r="J10158" i="1"/>
  <c r="H9939" i="1"/>
  <c r="H10134" i="1"/>
  <c r="J10015" i="1"/>
  <c r="H9950" i="1"/>
  <c r="J10104" i="1"/>
  <c r="J10195" i="1"/>
  <c r="J9801" i="1"/>
  <c r="H10156" i="1"/>
  <c r="J10068" i="1"/>
  <c r="H10061" i="1"/>
  <c r="H10013" i="1"/>
  <c r="J9992" i="1"/>
  <c r="H9947" i="1"/>
  <c r="H9902" i="1"/>
  <c r="J9780" i="1"/>
  <c r="H10094" i="1"/>
  <c r="H10083" i="1"/>
  <c r="J10108" i="1"/>
  <c r="H10170" i="1"/>
  <c r="J9931" i="1"/>
  <c r="H9886" i="1"/>
  <c r="J9744" i="1"/>
  <c r="H10060" i="1"/>
  <c r="J10012" i="1"/>
  <c r="J9912" i="1"/>
  <c r="J10147" i="1"/>
  <c r="H9870" i="1"/>
  <c r="J9859" i="1"/>
  <c r="J9751" i="1"/>
  <c r="J10052" i="1"/>
  <c r="J10049" i="1"/>
  <c r="J10004" i="1"/>
  <c r="J10001" i="1"/>
  <c r="H9923" i="1"/>
  <c r="H9987" i="1"/>
  <c r="H9941" i="1"/>
  <c r="J10103" i="1"/>
  <c r="J10186" i="1"/>
  <c r="J10175" i="1"/>
  <c r="J9885" i="1"/>
  <c r="H9855" i="1"/>
  <c r="H10059" i="1"/>
  <c r="H10011" i="1"/>
  <c r="H9926" i="1"/>
  <c r="H9911" i="1"/>
  <c r="J10157" i="1"/>
  <c r="J10146" i="1"/>
  <c r="H10106" i="1"/>
  <c r="J9849" i="1"/>
  <c r="H9834" i="1"/>
  <c r="J9794" i="1"/>
  <c r="H9748" i="1"/>
  <c r="H9729" i="1"/>
  <c r="J10076" i="1"/>
  <c r="J10039" i="1"/>
  <c r="H10026" i="1"/>
  <c r="H10023" i="1"/>
  <c r="J9983" i="1"/>
  <c r="J9972" i="1"/>
  <c r="H9962" i="1"/>
  <c r="J9944" i="1"/>
  <c r="J9917" i="1"/>
  <c r="H10173" i="1"/>
  <c r="H10198" i="1"/>
  <c r="J9705" i="1"/>
  <c r="J10036" i="1"/>
  <c r="H9965" i="1"/>
  <c r="H10154" i="1"/>
  <c r="J9774" i="1"/>
  <c r="J10028" i="1"/>
  <c r="J9919" i="1"/>
  <c r="J10115" i="1"/>
  <c r="J10162" i="1"/>
  <c r="J9891" i="1"/>
  <c r="H9881" i="1"/>
  <c r="H9833" i="1"/>
  <c r="J9811" i="1"/>
  <c r="J10075" i="1"/>
  <c r="J10025" i="1"/>
  <c r="H9998" i="1"/>
  <c r="H9943" i="1"/>
  <c r="J9932" i="1"/>
  <c r="J9929" i="1"/>
  <c r="H10139" i="1"/>
  <c r="H10118" i="1"/>
  <c r="H10182" i="1"/>
  <c r="H10035" i="1"/>
  <c r="H9974" i="1"/>
  <c r="H9967" i="1"/>
  <c r="J10135" i="1"/>
  <c r="J10111" i="1"/>
  <c r="J9847" i="1"/>
  <c r="J9984" i="1"/>
  <c r="J10145" i="1"/>
  <c r="J10174" i="1"/>
  <c r="H10184" i="1"/>
  <c r="H10178" i="1"/>
  <c r="J10199" i="1"/>
  <c r="J10196" i="1"/>
  <c r="H9832" i="1"/>
  <c r="H9795" i="1"/>
  <c r="J9734" i="1"/>
  <c r="H10088" i="1"/>
  <c r="J10040" i="1"/>
  <c r="J10027" i="1"/>
  <c r="J10024" i="1"/>
  <c r="H9963" i="1"/>
  <c r="H9918" i="1"/>
  <c r="H9915" i="1"/>
  <c r="H9905" i="1"/>
  <c r="H10161" i="1"/>
  <c r="J10091" i="1"/>
  <c r="J9908" i="1"/>
  <c r="J10110" i="1"/>
  <c r="J10167" i="1"/>
  <c r="H9868" i="1"/>
  <c r="J9756" i="1"/>
  <c r="H10098" i="1"/>
  <c r="H10070" i="1"/>
  <c r="H10067" i="1"/>
  <c r="H10050" i="1"/>
  <c r="H10047" i="1"/>
  <c r="J10016" i="1"/>
  <c r="J10003" i="1"/>
  <c r="H9990" i="1"/>
  <c r="J9980" i="1"/>
  <c r="H9948" i="1"/>
  <c r="J9924" i="1"/>
  <c r="H10130" i="1"/>
  <c r="H10107" i="1"/>
  <c r="J10082" i="1"/>
  <c r="H10082" i="1"/>
  <c r="J9977" i="1"/>
  <c r="H9977" i="1"/>
  <c r="H9895" i="1"/>
  <c r="H9880" i="1"/>
  <c r="J9854" i="1"/>
  <c r="H9805" i="1"/>
  <c r="J9792" i="1"/>
  <c r="H9762" i="1"/>
  <c r="J9738" i="1"/>
  <c r="H9725" i="1"/>
  <c r="H9722" i="1"/>
  <c r="J9959" i="1"/>
  <c r="H9959" i="1"/>
  <c r="H9956" i="1"/>
  <c r="J9956" i="1"/>
  <c r="J9897" i="1"/>
  <c r="J9882" i="1"/>
  <c r="J9876" i="1"/>
  <c r="H9856" i="1"/>
  <c r="H9777" i="1"/>
  <c r="H9727" i="1"/>
  <c r="J10087" i="1"/>
  <c r="H10087" i="1"/>
  <c r="J10062" i="1"/>
  <c r="H10062" i="1"/>
  <c r="H10044" i="1"/>
  <c r="J10044" i="1"/>
  <c r="H10020" i="1"/>
  <c r="J10020" i="1"/>
  <c r="J10128" i="1"/>
  <c r="H10128" i="1"/>
  <c r="H10185" i="1"/>
  <c r="J10185" i="1"/>
  <c r="H9879" i="1"/>
  <c r="H9865" i="1"/>
  <c r="H9853" i="1"/>
  <c r="J9804" i="1"/>
  <c r="J9761" i="1"/>
  <c r="J9730" i="1"/>
  <c r="J9717" i="1"/>
  <c r="J10095" i="1"/>
  <c r="H10095" i="1"/>
  <c r="H10092" i="1"/>
  <c r="H10084" i="1"/>
  <c r="J9999" i="1"/>
  <c r="H9999" i="1"/>
  <c r="J10119" i="1"/>
  <c r="H10119" i="1"/>
  <c r="J9861" i="1"/>
  <c r="J9846" i="1"/>
  <c r="J9843" i="1"/>
  <c r="J9840" i="1"/>
  <c r="H9820" i="1"/>
  <c r="H9817" i="1"/>
  <c r="J9810" i="1"/>
  <c r="J9783" i="1"/>
  <c r="J9773" i="1"/>
  <c r="J9770" i="1"/>
  <c r="J9763" i="1"/>
  <c r="J9750" i="1"/>
  <c r="J9747" i="1"/>
  <c r="J9713" i="1"/>
  <c r="J10086" i="1"/>
  <c r="H10086" i="1"/>
  <c r="H10072" i="1"/>
  <c r="J10072" i="1"/>
  <c r="J9914" i="1"/>
  <c r="H9914" i="1"/>
  <c r="J10187" i="1"/>
  <c r="H10187" i="1"/>
  <c r="H9893" i="1"/>
  <c r="H9829" i="1"/>
  <c r="J9813" i="1"/>
  <c r="H9786" i="1"/>
  <c r="J9753" i="1"/>
  <c r="H9736" i="1"/>
  <c r="J9726" i="1"/>
  <c r="J9723" i="1"/>
  <c r="H10055" i="1"/>
  <c r="J10055" i="1"/>
  <c r="H10031" i="1"/>
  <c r="J10031" i="1"/>
  <c r="H10007" i="1"/>
  <c r="J10007" i="1"/>
  <c r="J9979" i="1"/>
  <c r="H9979" i="1"/>
  <c r="H10080" i="1"/>
  <c r="J10080" i="1"/>
  <c r="J9954" i="1"/>
  <c r="H9954" i="1"/>
  <c r="J10121" i="1"/>
  <c r="H10121" i="1"/>
  <c r="J10058" i="1"/>
  <c r="H10058" i="1"/>
  <c r="J10034" i="1"/>
  <c r="H10034" i="1"/>
  <c r="J10010" i="1"/>
  <c r="H10010" i="1"/>
  <c r="J10181" i="1"/>
  <c r="H10181" i="1"/>
  <c r="J9898" i="1"/>
  <c r="J9883" i="1"/>
  <c r="J9845" i="1"/>
  <c r="J9822" i="1"/>
  <c r="J9799" i="1"/>
  <c r="J9765" i="1"/>
  <c r="H10097" i="1"/>
  <c r="J10097" i="1"/>
  <c r="H9877" i="1"/>
  <c r="J9842" i="1"/>
  <c r="J9828" i="1"/>
  <c r="H9785" i="1"/>
  <c r="H9772" i="1"/>
  <c r="H9759" i="1"/>
  <c r="J9715" i="1"/>
  <c r="H9936" i="1"/>
  <c r="J9936" i="1"/>
  <c r="H9907" i="1"/>
  <c r="J9907" i="1"/>
  <c r="H10038" i="1"/>
  <c r="H10014" i="1"/>
  <c r="H9930" i="1"/>
  <c r="H9903" i="1"/>
  <c r="J10151" i="1"/>
  <c r="J10163" i="1"/>
  <c r="J10132" i="1"/>
  <c r="J10201" i="1"/>
  <c r="H10046" i="1"/>
  <c r="H10022" i="1"/>
  <c r="H9978" i="1"/>
  <c r="J9971" i="1"/>
  <c r="H9938" i="1"/>
  <c r="H9927" i="1"/>
  <c r="J9920" i="1"/>
  <c r="J10172" i="1"/>
  <c r="J10160" i="1"/>
  <c r="H10194" i="1"/>
  <c r="J10191" i="1"/>
  <c r="J10096" i="1"/>
  <c r="J10079" i="1"/>
  <c r="J10073" i="1"/>
  <c r="J10056" i="1"/>
  <c r="J10043" i="1"/>
  <c r="J10032" i="1"/>
  <c r="J10019" i="1"/>
  <c r="J10008" i="1"/>
  <c r="J9955" i="1"/>
  <c r="J9953" i="1"/>
  <c r="H9942" i="1"/>
  <c r="J9935" i="1"/>
  <c r="H10155" i="1"/>
  <c r="J10152" i="1"/>
  <c r="H10143" i="1"/>
  <c r="J10140" i="1"/>
  <c r="J10133" i="1"/>
  <c r="H10190" i="1"/>
  <c r="J10200" i="1"/>
  <c r="H10071" i="1"/>
  <c r="J10064" i="1"/>
  <c r="H9986" i="1"/>
  <c r="H9975" i="1"/>
  <c r="J9968" i="1"/>
  <c r="H10131" i="1"/>
  <c r="J10123" i="1"/>
  <c r="H10169" i="1"/>
  <c r="J10179" i="1"/>
  <c r="H10202" i="1"/>
  <c r="H10197" i="1"/>
  <c r="J10193" i="1"/>
  <c r="J10192" i="1"/>
  <c r="J10189" i="1"/>
  <c r="J10177" i="1"/>
  <c r="J10188" i="1"/>
  <c r="J10176" i="1"/>
  <c r="H10164" i="1"/>
  <c r="J10165" i="1"/>
  <c r="J10168" i="1"/>
  <c r="J10171" i="1"/>
  <c r="J10159" i="1"/>
  <c r="H10153" i="1"/>
  <c r="H10141" i="1"/>
  <c r="H10129" i="1"/>
  <c r="H10117" i="1"/>
  <c r="H10105" i="1"/>
  <c r="J10149" i="1"/>
  <c r="J10137" i="1"/>
  <c r="J10125" i="1"/>
  <c r="J10113" i="1"/>
  <c r="J10101" i="1"/>
  <c r="J10150" i="1"/>
  <c r="J10138" i="1"/>
  <c r="J10126" i="1"/>
  <c r="J10114" i="1"/>
  <c r="J10102" i="1"/>
  <c r="J10148" i="1"/>
  <c r="J10136" i="1"/>
  <c r="J10124" i="1"/>
  <c r="J10112" i="1"/>
  <c r="J10100" i="1"/>
  <c r="H10089" i="1"/>
  <c r="H10077" i="1"/>
  <c r="H10065" i="1"/>
  <c r="H10053" i="1"/>
  <c r="H10041" i="1"/>
  <c r="H10029" i="1"/>
  <c r="H10017" i="1"/>
  <c r="H10005" i="1"/>
  <c r="H9993" i="1"/>
  <c r="H9981" i="1"/>
  <c r="H9969" i="1"/>
  <c r="H9957" i="1"/>
  <c r="H9945" i="1"/>
  <c r="H9933" i="1"/>
  <c r="H9921" i="1"/>
  <c r="H9909" i="1"/>
  <c r="J10090" i="1"/>
  <c r="J10078" i="1"/>
  <c r="J10066" i="1"/>
  <c r="J10054" i="1"/>
  <c r="J10042" i="1"/>
  <c r="J10030" i="1"/>
  <c r="J10018" i="1"/>
  <c r="J10006" i="1"/>
  <c r="J9994" i="1"/>
  <c r="J9982" i="1"/>
  <c r="J9970" i="1"/>
  <c r="J9958" i="1"/>
  <c r="J9946" i="1"/>
  <c r="J9934" i="1"/>
  <c r="J9922" i="1"/>
  <c r="J9910" i="1"/>
  <c r="J10093" i="1"/>
  <c r="J10081" i="1"/>
  <c r="J10069" i="1"/>
  <c r="J10057" i="1"/>
  <c r="J10045" i="1"/>
  <c r="J10033" i="1"/>
  <c r="J10021" i="1"/>
  <c r="J10009" i="1"/>
  <c r="J9997" i="1"/>
  <c r="J9985" i="1"/>
  <c r="J9973" i="1"/>
  <c r="J9961" i="1"/>
  <c r="J9949" i="1"/>
  <c r="J9937" i="1"/>
  <c r="J9925" i="1"/>
  <c r="J9913" i="1"/>
  <c r="J9906" i="1"/>
  <c r="J10000" i="1"/>
  <c r="J9988" i="1"/>
  <c r="J9976" i="1"/>
  <c r="J9964" i="1"/>
  <c r="J9952" i="1"/>
  <c r="J9940" i="1"/>
  <c r="J9928" i="1"/>
  <c r="J9916" i="1"/>
  <c r="J9904" i="1"/>
  <c r="J9874" i="1"/>
  <c r="J9852" i="1"/>
  <c r="J9816" i="1"/>
  <c r="H9798" i="1"/>
  <c r="H9784" i="1"/>
  <c r="J9746" i="1"/>
  <c r="H9714" i="1"/>
  <c r="H9712" i="1"/>
  <c r="H9809" i="1"/>
  <c r="H9760" i="1"/>
  <c r="J9873" i="1"/>
  <c r="J9871" i="1"/>
  <c r="J9867" i="1"/>
  <c r="J9837" i="1"/>
  <c r="J9835" i="1"/>
  <c r="J9831" i="1"/>
  <c r="J9797" i="1"/>
  <c r="J9789" i="1"/>
  <c r="J9787" i="1"/>
  <c r="J9771" i="1"/>
  <c r="J9711" i="1"/>
  <c r="H9901" i="1"/>
  <c r="J9878" i="1"/>
  <c r="J9806" i="1"/>
  <c r="J9768" i="1"/>
  <c r="J9703" i="1"/>
  <c r="H9724" i="1"/>
  <c r="H9844" i="1"/>
  <c r="J9782" i="1"/>
  <c r="J9749" i="1"/>
  <c r="J9741" i="1"/>
  <c r="J9739" i="1"/>
  <c r="J9735" i="1"/>
  <c r="J9894" i="1"/>
  <c r="J9890" i="1"/>
  <c r="J9857" i="1"/>
  <c r="J9821" i="1"/>
  <c r="J9737" i="1"/>
  <c r="J9710" i="1"/>
  <c r="J9900" i="1"/>
  <c r="H9892" i="1"/>
  <c r="J9866" i="1"/>
  <c r="H9841" i="1"/>
  <c r="J9830" i="1"/>
  <c r="H9796" i="1"/>
  <c r="J9758" i="1"/>
  <c r="J9718" i="1"/>
  <c r="H9793" i="1"/>
  <c r="H9781" i="1"/>
  <c r="H9769" i="1"/>
  <c r="H9757" i="1"/>
  <c r="H9745" i="1"/>
  <c r="H9733" i="1"/>
  <c r="H9721" i="1"/>
  <c r="H9709" i="1"/>
  <c r="J9887" i="1"/>
  <c r="J9875" i="1"/>
  <c r="J9827" i="1"/>
  <c r="J9815" i="1"/>
  <c r="J9791" i="1"/>
  <c r="J9755" i="1"/>
  <c r="J9731" i="1"/>
  <c r="J9719" i="1"/>
  <c r="J9707" i="1"/>
  <c r="J9899" i="1"/>
  <c r="J9863" i="1"/>
  <c r="J9851" i="1"/>
  <c r="J9839" i="1"/>
  <c r="J9803" i="1"/>
  <c r="J9779" i="1"/>
  <c r="J9767" i="1"/>
  <c r="J9743" i="1"/>
  <c r="J9732" i="1"/>
  <c r="J9720" i="1"/>
  <c r="J9708" i="1"/>
  <c r="J9862" i="1"/>
  <c r="J9850" i="1"/>
  <c r="J9838" i="1"/>
  <c r="J9826" i="1"/>
  <c r="J9814" i="1"/>
  <c r="J9802" i="1"/>
  <c r="J9790" i="1"/>
  <c r="J9778" i="1"/>
  <c r="J9766" i="1"/>
  <c r="J9754" i="1"/>
  <c r="J9742" i="1"/>
  <c r="J9706" i="1"/>
  <c r="J9872" i="1"/>
  <c r="J9860" i="1"/>
  <c r="J9848" i="1"/>
  <c r="J9836" i="1"/>
  <c r="J9824" i="1"/>
  <c r="J9812" i="1"/>
  <c r="J9800" i="1"/>
  <c r="J9788" i="1"/>
  <c r="J9776" i="1"/>
  <c r="J9764" i="1"/>
  <c r="J9752" i="1"/>
  <c r="J9740" i="1"/>
  <c r="J9728" i="1"/>
  <c r="J9716" i="1"/>
  <c r="J9704" i="1"/>
  <c r="J9896" i="1"/>
  <c r="J9884" i="1"/>
  <c r="G9603" i="1"/>
  <c r="H9603" i="1" s="1"/>
  <c r="G9604" i="1"/>
  <c r="H9604" i="1" s="1"/>
  <c r="G9605" i="1"/>
  <c r="G9606" i="1"/>
  <c r="H9606" i="1" s="1"/>
  <c r="G9607" i="1"/>
  <c r="H9607" i="1" s="1"/>
  <c r="G9608" i="1"/>
  <c r="H9608" i="1" s="1"/>
  <c r="G9609" i="1"/>
  <c r="J9609" i="1" s="1"/>
  <c r="G9610" i="1"/>
  <c r="H9610" i="1" s="1"/>
  <c r="G9611" i="1"/>
  <c r="H9611" i="1" s="1"/>
  <c r="G9612" i="1"/>
  <c r="H9612" i="1" s="1"/>
  <c r="G9613" i="1"/>
  <c r="H9613" i="1" s="1"/>
  <c r="G9614" i="1"/>
  <c r="H9614" i="1" s="1"/>
  <c r="G9615" i="1"/>
  <c r="J9615" i="1" s="1"/>
  <c r="G9616" i="1"/>
  <c r="H9616" i="1" s="1"/>
  <c r="G9617" i="1"/>
  <c r="G9618" i="1"/>
  <c r="J9618" i="1" s="1"/>
  <c r="G9619" i="1"/>
  <c r="J9619" i="1" s="1"/>
  <c r="G9620" i="1"/>
  <c r="H9620" i="1" s="1"/>
  <c r="G9621" i="1"/>
  <c r="J9621" i="1" s="1"/>
  <c r="G9622" i="1"/>
  <c r="H9622" i="1" s="1"/>
  <c r="G9623" i="1"/>
  <c r="J9623" i="1" s="1"/>
  <c r="G9624" i="1"/>
  <c r="H9624" i="1" s="1"/>
  <c r="G9625" i="1"/>
  <c r="H9625" i="1" s="1"/>
  <c r="G9626" i="1"/>
  <c r="H9626" i="1" s="1"/>
  <c r="G9627" i="1"/>
  <c r="J9627" i="1" s="1"/>
  <c r="G9628" i="1"/>
  <c r="H9628" i="1" s="1"/>
  <c r="G9629" i="1"/>
  <c r="G9630" i="1"/>
  <c r="J9630" i="1" s="1"/>
  <c r="G9631" i="1"/>
  <c r="J9631" i="1" s="1"/>
  <c r="G9632" i="1"/>
  <c r="J9632" i="1" s="1"/>
  <c r="G9633" i="1"/>
  <c r="J9633" i="1" s="1"/>
  <c r="G9634" i="1"/>
  <c r="H9634" i="1" s="1"/>
  <c r="G9635" i="1"/>
  <c r="J9635" i="1" s="1"/>
  <c r="G9636" i="1"/>
  <c r="J9636" i="1" s="1"/>
  <c r="G9637" i="1"/>
  <c r="H9637" i="1" s="1"/>
  <c r="G9638" i="1"/>
  <c r="J9638" i="1" s="1"/>
  <c r="G9639" i="1"/>
  <c r="H9639" i="1" s="1"/>
  <c r="G9640" i="1"/>
  <c r="H9640" i="1" s="1"/>
  <c r="G9641" i="1"/>
  <c r="G9642" i="1"/>
  <c r="J9642" i="1" s="1"/>
  <c r="G9643" i="1"/>
  <c r="H9643" i="1" s="1"/>
  <c r="G9644" i="1"/>
  <c r="H9644" i="1" s="1"/>
  <c r="G9645" i="1"/>
  <c r="J9645" i="1" s="1"/>
  <c r="G9646" i="1"/>
  <c r="H9646" i="1" s="1"/>
  <c r="G9647" i="1"/>
  <c r="H9647" i="1" s="1"/>
  <c r="G9648" i="1"/>
  <c r="H9648" i="1" s="1"/>
  <c r="G9649" i="1"/>
  <c r="H9649" i="1" s="1"/>
  <c r="G9650" i="1"/>
  <c r="J9650" i="1" s="1"/>
  <c r="G9651" i="1"/>
  <c r="J9651" i="1" s="1"/>
  <c r="G9652" i="1"/>
  <c r="H9652" i="1" s="1"/>
  <c r="G9653" i="1"/>
  <c r="G9654" i="1"/>
  <c r="H9654" i="1" s="1"/>
  <c r="G9655" i="1"/>
  <c r="H9655" i="1" s="1"/>
  <c r="G9656" i="1"/>
  <c r="J9656" i="1" s="1"/>
  <c r="G9657" i="1"/>
  <c r="J9657" i="1" s="1"/>
  <c r="G9658" i="1"/>
  <c r="H9658" i="1" s="1"/>
  <c r="G9659" i="1"/>
  <c r="H9659" i="1" s="1"/>
  <c r="G9660" i="1"/>
  <c r="J9660" i="1" s="1"/>
  <c r="G9661" i="1"/>
  <c r="H9661" i="1" s="1"/>
  <c r="G9662" i="1"/>
  <c r="J9662" i="1" s="1"/>
  <c r="G9663" i="1"/>
  <c r="H9663" i="1" s="1"/>
  <c r="G9664" i="1"/>
  <c r="H9664" i="1" s="1"/>
  <c r="G9665" i="1"/>
  <c r="G9666" i="1"/>
  <c r="J9666" i="1" s="1"/>
  <c r="G9667" i="1"/>
  <c r="H9667" i="1" s="1"/>
  <c r="G9668" i="1"/>
  <c r="H9668" i="1" s="1"/>
  <c r="G9669" i="1"/>
  <c r="J9669" i="1" s="1"/>
  <c r="G9670" i="1"/>
  <c r="H9670" i="1" s="1"/>
  <c r="G9671" i="1"/>
  <c r="J9671" i="1" s="1"/>
  <c r="G9672" i="1"/>
  <c r="J9672" i="1" s="1"/>
  <c r="G9673" i="1"/>
  <c r="H9673" i="1" s="1"/>
  <c r="G9674" i="1"/>
  <c r="J9674" i="1" s="1"/>
  <c r="G9675" i="1"/>
  <c r="H9675" i="1" s="1"/>
  <c r="G9676" i="1"/>
  <c r="H9676" i="1" s="1"/>
  <c r="G9677" i="1"/>
  <c r="G9678" i="1"/>
  <c r="H9678" i="1" s="1"/>
  <c r="G9679" i="1"/>
  <c r="H9679" i="1" s="1"/>
  <c r="G9680" i="1"/>
  <c r="J9680" i="1" s="1"/>
  <c r="G9681" i="1"/>
  <c r="J9681" i="1" s="1"/>
  <c r="G9682" i="1"/>
  <c r="H9682" i="1" s="1"/>
  <c r="G9683" i="1"/>
  <c r="H9683" i="1" s="1"/>
  <c r="G9684" i="1"/>
  <c r="J9684" i="1" s="1"/>
  <c r="G9685" i="1"/>
  <c r="H9685" i="1" s="1"/>
  <c r="G9686" i="1"/>
  <c r="H9686" i="1" s="1"/>
  <c r="G9687" i="1"/>
  <c r="H9687" i="1" s="1"/>
  <c r="G9688" i="1"/>
  <c r="H9688" i="1" s="1"/>
  <c r="G9689" i="1"/>
  <c r="G9690" i="1"/>
  <c r="H9690" i="1" s="1"/>
  <c r="G9691" i="1"/>
  <c r="J9691" i="1" s="1"/>
  <c r="G9692" i="1"/>
  <c r="H9692" i="1" s="1"/>
  <c r="G9693" i="1"/>
  <c r="J9693" i="1" s="1"/>
  <c r="G9694" i="1"/>
  <c r="H9694" i="1" s="1"/>
  <c r="G9695" i="1"/>
  <c r="J9695" i="1" s="1"/>
  <c r="G9696" i="1"/>
  <c r="H9696" i="1" s="1"/>
  <c r="G9697" i="1"/>
  <c r="H9697" i="1" s="1"/>
  <c r="G9698" i="1"/>
  <c r="J9698" i="1" s="1"/>
  <c r="G9699" i="1"/>
  <c r="J9699" i="1" s="1"/>
  <c r="G9700" i="1"/>
  <c r="H9700" i="1" s="1"/>
  <c r="G9701" i="1"/>
  <c r="G9702" i="1"/>
  <c r="H9702" i="1" s="1"/>
  <c r="J9648" i="1" l="1"/>
  <c r="H9633" i="1"/>
  <c r="H9660" i="1"/>
  <c r="J9690" i="1"/>
  <c r="H9657" i="1"/>
  <c r="H9699" i="1"/>
  <c r="H9623" i="1"/>
  <c r="H9695" i="1"/>
  <c r="H9669" i="1"/>
  <c r="J9697" i="1"/>
  <c r="H9638" i="1"/>
  <c r="H9619" i="1"/>
  <c r="J9685" i="1"/>
  <c r="H9656" i="1"/>
  <c r="J9625" i="1"/>
  <c r="J9663" i="1"/>
  <c r="J9624" i="1"/>
  <c r="H9684" i="1"/>
  <c r="H9674" i="1"/>
  <c r="H9650" i="1"/>
  <c r="H9632" i="1"/>
  <c r="H9631" i="1"/>
  <c r="J9612" i="1"/>
  <c r="H9698" i="1"/>
  <c r="H9671" i="1"/>
  <c r="H9662" i="1"/>
  <c r="J9654" i="1"/>
  <c r="J9661" i="1"/>
  <c r="H9609" i="1"/>
  <c r="H9627" i="1"/>
  <c r="J9683" i="1"/>
  <c r="J9675" i="1"/>
  <c r="H9615" i="1"/>
  <c r="J9687" i="1"/>
  <c r="H9681" i="1"/>
  <c r="J9673" i="1"/>
  <c r="H9666" i="1"/>
  <c r="J9659" i="1"/>
  <c r="H9645" i="1"/>
  <c r="H9636" i="1"/>
  <c r="H9680" i="1"/>
  <c r="H9651" i="1"/>
  <c r="J9644" i="1"/>
  <c r="H9635" i="1"/>
  <c r="J9620" i="1"/>
  <c r="J9614" i="1"/>
  <c r="J9639" i="1"/>
  <c r="J9613" i="1"/>
  <c r="J9668" i="1"/>
  <c r="H9618" i="1"/>
  <c r="J9603" i="1"/>
  <c r="H9691" i="1"/>
  <c r="J9679" i="1"/>
  <c r="H9672" i="1"/>
  <c r="J9655" i="1"/>
  <c r="J9649" i="1"/>
  <c r="H9630" i="1"/>
  <c r="J9608" i="1"/>
  <c r="H9693" i="1"/>
  <c r="J9702" i="1"/>
  <c r="J9692" i="1"/>
  <c r="J9678" i="1"/>
  <c r="J9643" i="1"/>
  <c r="J9607" i="1"/>
  <c r="J9637" i="1"/>
  <c r="J9696" i="1"/>
  <c r="J9686" i="1"/>
  <c r="J9667" i="1"/>
  <c r="J9647" i="1"/>
  <c r="J9626" i="1"/>
  <c r="J9611" i="1"/>
  <c r="H9642" i="1"/>
  <c r="H9621" i="1"/>
  <c r="J9701" i="1"/>
  <c r="J9689" i="1"/>
  <c r="J9677" i="1"/>
  <c r="J9653" i="1"/>
  <c r="J9641" i="1"/>
  <c r="J9629" i="1"/>
  <c r="J9617" i="1"/>
  <c r="J9605" i="1"/>
  <c r="J9665" i="1"/>
  <c r="H9701" i="1"/>
  <c r="J9694" i="1"/>
  <c r="H9689" i="1"/>
  <c r="J9682" i="1"/>
  <c r="H9677" i="1"/>
  <c r="J9670" i="1"/>
  <c r="H9665" i="1"/>
  <c r="J9658" i="1"/>
  <c r="H9653" i="1"/>
  <c r="J9646" i="1"/>
  <c r="H9641" i="1"/>
  <c r="J9634" i="1"/>
  <c r="H9629" i="1"/>
  <c r="J9622" i="1"/>
  <c r="H9617" i="1"/>
  <c r="J9610" i="1"/>
  <c r="H9605" i="1"/>
  <c r="J9606" i="1"/>
  <c r="J9700" i="1"/>
  <c r="J9688" i="1"/>
  <c r="J9676" i="1"/>
  <c r="J9664" i="1"/>
  <c r="J9652" i="1"/>
  <c r="J9640" i="1"/>
  <c r="J9628" i="1"/>
  <c r="J9616" i="1"/>
  <c r="J9604" i="1"/>
  <c r="C9403" i="1" l="1"/>
  <c r="D9403" i="1" s="1"/>
  <c r="E9403" i="1"/>
  <c r="G9403" i="1"/>
  <c r="H9403" i="1" s="1"/>
  <c r="C9404" i="1"/>
  <c r="E9404" i="1"/>
  <c r="G9404" i="1"/>
  <c r="H9404" i="1" s="1"/>
  <c r="C9405" i="1"/>
  <c r="E9405" i="1"/>
  <c r="G9405" i="1"/>
  <c r="H9405" i="1" s="1"/>
  <c r="C9406" i="1"/>
  <c r="E9406" i="1"/>
  <c r="G9406" i="1"/>
  <c r="J9406" i="1" s="1"/>
  <c r="C9407" i="1"/>
  <c r="D9407" i="1" s="1"/>
  <c r="E9407" i="1"/>
  <c r="G9407" i="1"/>
  <c r="C9408" i="1"/>
  <c r="E9408" i="1"/>
  <c r="G9408" i="1"/>
  <c r="J9408" i="1" s="1"/>
  <c r="C9409" i="1"/>
  <c r="E9409" i="1"/>
  <c r="G9409" i="1"/>
  <c r="J9409" i="1" s="1"/>
  <c r="C9410" i="1"/>
  <c r="E9410" i="1"/>
  <c r="G9410" i="1"/>
  <c r="H9410" i="1" s="1"/>
  <c r="C9411" i="1"/>
  <c r="E9411" i="1"/>
  <c r="G9411" i="1"/>
  <c r="H9411" i="1" s="1"/>
  <c r="C9412" i="1"/>
  <c r="E9412" i="1"/>
  <c r="G9412" i="1"/>
  <c r="H9412" i="1" s="1"/>
  <c r="C9413" i="1"/>
  <c r="E9413" i="1"/>
  <c r="G9413" i="1"/>
  <c r="H9413" i="1" s="1"/>
  <c r="C9414" i="1"/>
  <c r="E9414" i="1"/>
  <c r="G9414" i="1"/>
  <c r="H9414" i="1" s="1"/>
  <c r="C9415" i="1"/>
  <c r="E9415" i="1"/>
  <c r="G9415" i="1"/>
  <c r="C9416" i="1"/>
  <c r="E9416" i="1"/>
  <c r="G9416" i="1"/>
  <c r="H9416" i="1" s="1"/>
  <c r="C9417" i="1"/>
  <c r="E9417" i="1"/>
  <c r="G9417" i="1"/>
  <c r="H9417" i="1" s="1"/>
  <c r="C9418" i="1"/>
  <c r="E9418" i="1"/>
  <c r="G9418" i="1"/>
  <c r="J9418" i="1" s="1"/>
  <c r="C9419" i="1"/>
  <c r="E9419" i="1"/>
  <c r="G9419" i="1"/>
  <c r="C9420" i="1"/>
  <c r="E9420" i="1"/>
  <c r="G9420" i="1"/>
  <c r="J9420" i="1" s="1"/>
  <c r="C9421" i="1"/>
  <c r="E9421" i="1"/>
  <c r="G9421" i="1"/>
  <c r="J9421" i="1" s="1"/>
  <c r="C9422" i="1"/>
  <c r="E9422" i="1"/>
  <c r="G9422" i="1"/>
  <c r="H9422" i="1" s="1"/>
  <c r="C9423" i="1"/>
  <c r="E9423" i="1"/>
  <c r="G9423" i="1"/>
  <c r="H9423" i="1" s="1"/>
  <c r="C9424" i="1"/>
  <c r="E9424" i="1"/>
  <c r="G9424" i="1"/>
  <c r="C9425" i="1"/>
  <c r="E9425" i="1"/>
  <c r="G9425" i="1"/>
  <c r="H9425" i="1" s="1"/>
  <c r="C9426" i="1"/>
  <c r="E9426" i="1"/>
  <c r="G9426" i="1"/>
  <c r="H9426" i="1" s="1"/>
  <c r="C9427" i="1"/>
  <c r="E9427" i="1"/>
  <c r="G9427" i="1"/>
  <c r="C9428" i="1"/>
  <c r="E9428" i="1"/>
  <c r="G9428" i="1"/>
  <c r="H9428" i="1" s="1"/>
  <c r="C9429" i="1"/>
  <c r="E9429" i="1"/>
  <c r="G9429" i="1"/>
  <c r="H9429" i="1" s="1"/>
  <c r="C9430" i="1"/>
  <c r="E9430" i="1"/>
  <c r="G9430" i="1"/>
  <c r="J9430" i="1" s="1"/>
  <c r="C9431" i="1"/>
  <c r="E9431" i="1"/>
  <c r="G9431" i="1"/>
  <c r="C9432" i="1"/>
  <c r="E9432" i="1"/>
  <c r="G9432" i="1"/>
  <c r="J9432" i="1" s="1"/>
  <c r="C9433" i="1"/>
  <c r="E9433" i="1"/>
  <c r="G9433" i="1"/>
  <c r="J9433" i="1" s="1"/>
  <c r="C9434" i="1"/>
  <c r="E9434" i="1"/>
  <c r="G9434" i="1"/>
  <c r="H9434" i="1" s="1"/>
  <c r="C9435" i="1"/>
  <c r="E9435" i="1"/>
  <c r="G9435" i="1"/>
  <c r="H9435" i="1" s="1"/>
  <c r="J9435" i="1"/>
  <c r="C9436" i="1"/>
  <c r="E9436" i="1"/>
  <c r="G9436" i="1"/>
  <c r="H9436" i="1" s="1"/>
  <c r="C9437" i="1"/>
  <c r="E9437" i="1"/>
  <c r="G9437" i="1"/>
  <c r="H9437" i="1" s="1"/>
  <c r="C9438" i="1"/>
  <c r="E9438" i="1"/>
  <c r="G9438" i="1"/>
  <c r="J9438" i="1" s="1"/>
  <c r="C9439" i="1"/>
  <c r="E9439" i="1"/>
  <c r="G9439" i="1"/>
  <c r="C9440" i="1"/>
  <c r="E9440" i="1"/>
  <c r="G9440" i="1"/>
  <c r="H9440" i="1" s="1"/>
  <c r="C9441" i="1"/>
  <c r="E9441" i="1"/>
  <c r="G9441" i="1"/>
  <c r="J9441" i="1" s="1"/>
  <c r="C9442" i="1"/>
  <c r="E9442" i="1"/>
  <c r="G9442" i="1"/>
  <c r="J9442" i="1" s="1"/>
  <c r="C9443" i="1"/>
  <c r="E9443" i="1"/>
  <c r="G9443" i="1"/>
  <c r="C9444" i="1"/>
  <c r="E9444" i="1"/>
  <c r="G9444" i="1"/>
  <c r="H9444" i="1" s="1"/>
  <c r="C9445" i="1"/>
  <c r="E9445" i="1"/>
  <c r="G9445" i="1"/>
  <c r="J9445" i="1" s="1"/>
  <c r="C9446" i="1"/>
  <c r="E9446" i="1"/>
  <c r="G9446" i="1"/>
  <c r="H9446" i="1" s="1"/>
  <c r="C9447" i="1"/>
  <c r="E9447" i="1"/>
  <c r="G9447" i="1"/>
  <c r="J9447" i="1" s="1"/>
  <c r="C9448" i="1"/>
  <c r="E9448" i="1"/>
  <c r="G9448" i="1"/>
  <c r="C9449" i="1"/>
  <c r="E9449" i="1"/>
  <c r="G9449" i="1"/>
  <c r="H9449" i="1" s="1"/>
  <c r="C9450" i="1"/>
  <c r="E9450" i="1"/>
  <c r="G9450" i="1"/>
  <c r="H9450" i="1" s="1"/>
  <c r="C9451" i="1"/>
  <c r="E9451" i="1"/>
  <c r="G9451" i="1"/>
  <c r="J9451" i="1" s="1"/>
  <c r="C9452" i="1"/>
  <c r="E9452" i="1"/>
  <c r="G9452" i="1"/>
  <c r="H9452" i="1" s="1"/>
  <c r="C9453" i="1"/>
  <c r="E9453" i="1"/>
  <c r="G9453" i="1"/>
  <c r="H9453" i="1" s="1"/>
  <c r="C9454" i="1"/>
  <c r="E9454" i="1"/>
  <c r="G9454" i="1"/>
  <c r="J9454" i="1" s="1"/>
  <c r="C9455" i="1"/>
  <c r="E9455" i="1"/>
  <c r="G9455" i="1"/>
  <c r="C9456" i="1"/>
  <c r="E9456" i="1"/>
  <c r="G9456" i="1"/>
  <c r="H9456" i="1" s="1"/>
  <c r="C9457" i="1"/>
  <c r="E9457" i="1"/>
  <c r="G9457" i="1"/>
  <c r="J9457" i="1" s="1"/>
  <c r="C9458" i="1"/>
  <c r="E9458" i="1"/>
  <c r="G9458" i="1"/>
  <c r="J9458" i="1" s="1"/>
  <c r="C9459" i="1"/>
  <c r="E9459" i="1"/>
  <c r="G9459" i="1"/>
  <c r="J9459" i="1" s="1"/>
  <c r="C9460" i="1"/>
  <c r="E9460" i="1"/>
  <c r="G9460" i="1"/>
  <c r="C9461" i="1"/>
  <c r="E9461" i="1"/>
  <c r="G9461" i="1"/>
  <c r="H9461" i="1" s="1"/>
  <c r="C9462" i="1"/>
  <c r="E9462" i="1"/>
  <c r="G9462" i="1"/>
  <c r="H9462" i="1" s="1"/>
  <c r="C9463" i="1"/>
  <c r="E9463" i="1"/>
  <c r="G9463" i="1"/>
  <c r="C9464" i="1"/>
  <c r="E9464" i="1"/>
  <c r="G9464" i="1"/>
  <c r="H9464" i="1" s="1"/>
  <c r="C9465" i="1"/>
  <c r="E9465" i="1"/>
  <c r="G9465" i="1"/>
  <c r="H9465" i="1" s="1"/>
  <c r="C9466" i="1"/>
  <c r="E9466" i="1"/>
  <c r="G9466" i="1"/>
  <c r="J9466" i="1" s="1"/>
  <c r="C9467" i="1"/>
  <c r="E9467" i="1"/>
  <c r="G9467" i="1"/>
  <c r="C9468" i="1"/>
  <c r="E9468" i="1"/>
  <c r="G9468" i="1"/>
  <c r="H9468" i="1" s="1"/>
  <c r="C9469" i="1"/>
  <c r="E9469" i="1"/>
  <c r="G9469" i="1"/>
  <c r="J9469" i="1" s="1"/>
  <c r="C9470" i="1"/>
  <c r="E9470" i="1"/>
  <c r="G9470" i="1"/>
  <c r="H9470" i="1" s="1"/>
  <c r="C9471" i="1"/>
  <c r="D9471" i="1" s="1"/>
  <c r="E9471" i="1"/>
  <c r="G9471" i="1"/>
  <c r="J9471" i="1" s="1"/>
  <c r="C9472" i="1"/>
  <c r="E9472" i="1"/>
  <c r="G9472" i="1"/>
  <c r="H9472" i="1" s="1"/>
  <c r="C9473" i="1"/>
  <c r="E9473" i="1"/>
  <c r="G9473" i="1"/>
  <c r="H9473" i="1" s="1"/>
  <c r="C9474" i="1"/>
  <c r="E9474" i="1"/>
  <c r="G9474" i="1"/>
  <c r="H9474" i="1" s="1"/>
  <c r="C9475" i="1"/>
  <c r="E9475" i="1"/>
  <c r="G9475" i="1"/>
  <c r="J9475" i="1" s="1"/>
  <c r="C9476" i="1"/>
  <c r="E9476" i="1"/>
  <c r="G9476" i="1"/>
  <c r="H9476" i="1" s="1"/>
  <c r="C9477" i="1"/>
  <c r="E9477" i="1"/>
  <c r="G9477" i="1"/>
  <c r="H9477" i="1" s="1"/>
  <c r="C9478" i="1"/>
  <c r="E9478" i="1"/>
  <c r="G9478" i="1"/>
  <c r="C9479" i="1"/>
  <c r="E9479" i="1"/>
  <c r="G9479" i="1"/>
  <c r="C9480" i="1"/>
  <c r="E9480" i="1"/>
  <c r="G9480" i="1"/>
  <c r="H9480" i="1" s="1"/>
  <c r="C9481" i="1"/>
  <c r="E9481" i="1"/>
  <c r="G9481" i="1"/>
  <c r="J9481" i="1" s="1"/>
  <c r="C9482" i="1"/>
  <c r="E9482" i="1"/>
  <c r="G9482" i="1"/>
  <c r="C9483" i="1"/>
  <c r="E9483" i="1"/>
  <c r="G9483" i="1"/>
  <c r="H9483" i="1" s="1"/>
  <c r="C9484" i="1"/>
  <c r="E9484" i="1"/>
  <c r="G9484" i="1"/>
  <c r="H9484" i="1" s="1"/>
  <c r="C9485" i="1"/>
  <c r="E9485" i="1"/>
  <c r="G9485" i="1"/>
  <c r="C9486" i="1"/>
  <c r="E9486" i="1"/>
  <c r="G9486" i="1"/>
  <c r="J9486" i="1" s="1"/>
  <c r="C9487" i="1"/>
  <c r="E9487" i="1"/>
  <c r="G9487" i="1"/>
  <c r="C9488" i="1"/>
  <c r="E9488" i="1"/>
  <c r="G9488" i="1"/>
  <c r="H9488" i="1" s="1"/>
  <c r="C9489" i="1"/>
  <c r="E9489" i="1"/>
  <c r="G9489" i="1"/>
  <c r="H9489" i="1" s="1"/>
  <c r="C9490" i="1"/>
  <c r="E9490" i="1"/>
  <c r="G9490" i="1"/>
  <c r="J9490" i="1" s="1"/>
  <c r="C9491" i="1"/>
  <c r="E9491" i="1"/>
  <c r="G9491" i="1"/>
  <c r="C9492" i="1"/>
  <c r="E9492" i="1"/>
  <c r="G9492" i="1"/>
  <c r="H9492" i="1" s="1"/>
  <c r="C9493" i="1"/>
  <c r="E9493" i="1"/>
  <c r="G9493" i="1"/>
  <c r="J9493" i="1" s="1"/>
  <c r="C9494" i="1"/>
  <c r="E9494" i="1"/>
  <c r="G9494" i="1"/>
  <c r="J9494" i="1" s="1"/>
  <c r="C9495" i="1"/>
  <c r="E9495" i="1"/>
  <c r="G9495" i="1"/>
  <c r="J9495" i="1" s="1"/>
  <c r="C9496" i="1"/>
  <c r="E9496" i="1"/>
  <c r="G9496" i="1"/>
  <c r="H9496" i="1" s="1"/>
  <c r="C9497" i="1"/>
  <c r="E9497" i="1"/>
  <c r="G9497" i="1"/>
  <c r="H9497" i="1" s="1"/>
  <c r="C9498" i="1"/>
  <c r="E9498" i="1"/>
  <c r="G9498" i="1"/>
  <c r="H9498" i="1" s="1"/>
  <c r="C9499" i="1"/>
  <c r="E9499" i="1"/>
  <c r="G9499" i="1"/>
  <c r="C9500" i="1"/>
  <c r="E9500" i="1"/>
  <c r="G9500" i="1"/>
  <c r="H9500" i="1" s="1"/>
  <c r="C9501" i="1"/>
  <c r="E9501" i="1"/>
  <c r="G9501" i="1"/>
  <c r="H9501" i="1" s="1"/>
  <c r="C9502" i="1"/>
  <c r="E9502" i="1"/>
  <c r="G9502" i="1"/>
  <c r="H9502" i="1" s="1"/>
  <c r="C9503" i="1"/>
  <c r="E9503" i="1"/>
  <c r="G9503" i="1"/>
  <c r="C9504" i="1"/>
  <c r="E9504" i="1"/>
  <c r="G9504" i="1"/>
  <c r="C9505" i="1"/>
  <c r="E9505" i="1"/>
  <c r="G9505" i="1"/>
  <c r="J9505" i="1" s="1"/>
  <c r="C9506" i="1"/>
  <c r="E9506" i="1"/>
  <c r="G9506" i="1"/>
  <c r="H9506" i="1" s="1"/>
  <c r="C9507" i="1"/>
  <c r="E9507" i="1"/>
  <c r="G9507" i="1"/>
  <c r="J9507" i="1" s="1"/>
  <c r="C9508" i="1"/>
  <c r="E9508" i="1"/>
  <c r="G9508" i="1"/>
  <c r="C9509" i="1"/>
  <c r="E9509" i="1"/>
  <c r="G9509" i="1"/>
  <c r="H9509" i="1" s="1"/>
  <c r="C9510" i="1"/>
  <c r="E9510" i="1"/>
  <c r="G9510" i="1"/>
  <c r="H9510" i="1" s="1"/>
  <c r="C9511" i="1"/>
  <c r="E9511" i="1"/>
  <c r="G9511" i="1"/>
  <c r="J9511" i="1" s="1"/>
  <c r="C9512" i="1"/>
  <c r="E9512" i="1"/>
  <c r="G9512" i="1"/>
  <c r="H9512" i="1" s="1"/>
  <c r="C9513" i="1"/>
  <c r="E9513" i="1"/>
  <c r="G9513" i="1"/>
  <c r="H9513" i="1" s="1"/>
  <c r="C9514" i="1"/>
  <c r="E9514" i="1"/>
  <c r="G9514" i="1"/>
  <c r="C9515" i="1"/>
  <c r="E9515" i="1"/>
  <c r="G9515" i="1"/>
  <c r="C9516" i="1"/>
  <c r="E9516" i="1"/>
  <c r="G9516" i="1"/>
  <c r="H9516" i="1" s="1"/>
  <c r="C9517" i="1"/>
  <c r="E9517" i="1"/>
  <c r="G9517" i="1"/>
  <c r="J9517" i="1" s="1"/>
  <c r="C9518" i="1"/>
  <c r="E9518" i="1"/>
  <c r="G9518" i="1"/>
  <c r="J9518" i="1" s="1"/>
  <c r="C9519" i="1"/>
  <c r="E9519" i="1"/>
  <c r="G9519" i="1"/>
  <c r="H9519" i="1" s="1"/>
  <c r="C9520" i="1"/>
  <c r="E9520" i="1"/>
  <c r="G9520" i="1"/>
  <c r="H9520" i="1" s="1"/>
  <c r="C9521" i="1"/>
  <c r="E9521" i="1"/>
  <c r="G9521" i="1"/>
  <c r="C9522" i="1"/>
  <c r="E9522" i="1"/>
  <c r="G9522" i="1"/>
  <c r="H9522" i="1" s="1"/>
  <c r="C9523" i="1"/>
  <c r="E9523" i="1"/>
  <c r="G9523" i="1"/>
  <c r="C9524" i="1"/>
  <c r="E9524" i="1"/>
  <c r="G9524" i="1"/>
  <c r="H9524" i="1" s="1"/>
  <c r="C9525" i="1"/>
  <c r="E9525" i="1"/>
  <c r="G9525" i="1"/>
  <c r="H9525" i="1" s="1"/>
  <c r="C9526" i="1"/>
  <c r="E9526" i="1"/>
  <c r="G9526" i="1"/>
  <c r="H9526" i="1" s="1"/>
  <c r="C9527" i="1"/>
  <c r="E9527" i="1"/>
  <c r="G9527" i="1"/>
  <c r="C9528" i="1"/>
  <c r="E9528" i="1"/>
  <c r="G9528" i="1"/>
  <c r="H9528" i="1" s="1"/>
  <c r="C9529" i="1"/>
  <c r="E9529" i="1"/>
  <c r="G9529" i="1"/>
  <c r="J9529" i="1" s="1"/>
  <c r="C9530" i="1"/>
  <c r="E9530" i="1"/>
  <c r="G9530" i="1"/>
  <c r="J9530" i="1" s="1"/>
  <c r="C9531" i="1"/>
  <c r="E9531" i="1"/>
  <c r="G9531" i="1"/>
  <c r="H9531" i="1" s="1"/>
  <c r="C9532" i="1"/>
  <c r="E9532" i="1"/>
  <c r="G9532" i="1"/>
  <c r="H9532" i="1" s="1"/>
  <c r="C9533" i="1"/>
  <c r="E9533" i="1"/>
  <c r="G9533" i="1"/>
  <c r="H9533" i="1" s="1"/>
  <c r="C9534" i="1"/>
  <c r="E9534" i="1"/>
  <c r="G9534" i="1"/>
  <c r="H9534" i="1" s="1"/>
  <c r="C9535" i="1"/>
  <c r="E9535" i="1"/>
  <c r="G9535" i="1"/>
  <c r="C9536" i="1"/>
  <c r="E9536" i="1"/>
  <c r="G9536" i="1"/>
  <c r="H9536" i="1" s="1"/>
  <c r="C9537" i="1"/>
  <c r="E9537" i="1"/>
  <c r="G9537" i="1"/>
  <c r="H9537" i="1" s="1"/>
  <c r="C9538" i="1"/>
  <c r="E9538" i="1"/>
  <c r="G9538" i="1"/>
  <c r="H9538" i="1" s="1"/>
  <c r="C9539" i="1"/>
  <c r="E9539" i="1"/>
  <c r="G9539" i="1"/>
  <c r="C9540" i="1"/>
  <c r="E9540" i="1"/>
  <c r="G9540" i="1"/>
  <c r="C9541" i="1"/>
  <c r="E9541" i="1"/>
  <c r="G9541" i="1"/>
  <c r="J9541" i="1" s="1"/>
  <c r="C9542" i="1"/>
  <c r="E9542" i="1"/>
  <c r="G9542" i="1"/>
  <c r="C9543" i="1"/>
  <c r="E9543" i="1"/>
  <c r="G9543" i="1"/>
  <c r="J9543" i="1" s="1"/>
  <c r="C9544" i="1"/>
  <c r="E9544" i="1"/>
  <c r="G9544" i="1"/>
  <c r="C9545" i="1"/>
  <c r="E9545" i="1"/>
  <c r="G9545" i="1"/>
  <c r="H9545" i="1" s="1"/>
  <c r="C9546" i="1"/>
  <c r="E9546" i="1"/>
  <c r="G9546" i="1"/>
  <c r="H9546" i="1" s="1"/>
  <c r="C9547" i="1"/>
  <c r="E9547" i="1"/>
  <c r="G9547" i="1"/>
  <c r="J9547" i="1" s="1"/>
  <c r="C9548" i="1"/>
  <c r="E9548" i="1"/>
  <c r="G9548" i="1"/>
  <c r="H9548" i="1" s="1"/>
  <c r="C9549" i="1"/>
  <c r="E9549" i="1"/>
  <c r="G9549" i="1"/>
  <c r="H9549" i="1" s="1"/>
  <c r="C9550" i="1"/>
  <c r="E9550" i="1"/>
  <c r="G9550" i="1"/>
  <c r="C9551" i="1"/>
  <c r="E9551" i="1"/>
  <c r="G9551" i="1"/>
  <c r="C9552" i="1"/>
  <c r="E9552" i="1"/>
  <c r="G9552" i="1"/>
  <c r="H9552" i="1" s="1"/>
  <c r="C9553" i="1"/>
  <c r="E9553" i="1"/>
  <c r="G9553" i="1"/>
  <c r="J9553" i="1" s="1"/>
  <c r="C9554" i="1"/>
  <c r="E9554" i="1"/>
  <c r="G9554" i="1"/>
  <c r="H9554" i="1" s="1"/>
  <c r="C9555" i="1"/>
  <c r="E9555" i="1"/>
  <c r="G9555" i="1"/>
  <c r="H9555" i="1" s="1"/>
  <c r="C9556" i="1"/>
  <c r="E9556" i="1"/>
  <c r="G9556" i="1"/>
  <c r="C9557" i="1"/>
  <c r="E9557" i="1"/>
  <c r="G9557" i="1"/>
  <c r="C9558" i="1"/>
  <c r="E9558" i="1"/>
  <c r="G9558" i="1"/>
  <c r="J9558" i="1" s="1"/>
  <c r="C9559" i="1"/>
  <c r="E9559" i="1"/>
  <c r="G9559" i="1"/>
  <c r="C9560" i="1"/>
  <c r="E9560" i="1"/>
  <c r="G9560" i="1"/>
  <c r="H9560" i="1" s="1"/>
  <c r="C9561" i="1"/>
  <c r="E9561" i="1"/>
  <c r="G9561" i="1"/>
  <c r="H9561" i="1" s="1"/>
  <c r="C9562" i="1"/>
  <c r="E9562" i="1"/>
  <c r="G9562" i="1"/>
  <c r="H9562" i="1" s="1"/>
  <c r="C9563" i="1"/>
  <c r="E9563" i="1"/>
  <c r="G9563" i="1"/>
  <c r="C9564" i="1"/>
  <c r="E9564" i="1"/>
  <c r="G9564" i="1"/>
  <c r="H9564" i="1" s="1"/>
  <c r="C9565" i="1"/>
  <c r="E9565" i="1"/>
  <c r="G9565" i="1"/>
  <c r="J9565" i="1" s="1"/>
  <c r="C9566" i="1"/>
  <c r="E9566" i="1"/>
  <c r="G9566" i="1"/>
  <c r="H9566" i="1" s="1"/>
  <c r="C9567" i="1"/>
  <c r="E9567" i="1"/>
  <c r="G9567" i="1"/>
  <c r="H9567" i="1" s="1"/>
  <c r="C9568" i="1"/>
  <c r="E9568" i="1"/>
  <c r="G9568" i="1"/>
  <c r="H9568" i="1" s="1"/>
  <c r="C9569" i="1"/>
  <c r="E9569" i="1"/>
  <c r="G9569" i="1"/>
  <c r="H9569" i="1" s="1"/>
  <c r="C9570" i="1"/>
  <c r="E9570" i="1"/>
  <c r="G9570" i="1"/>
  <c r="H9570" i="1" s="1"/>
  <c r="C9571" i="1"/>
  <c r="E9571" i="1"/>
  <c r="G9571" i="1"/>
  <c r="C9572" i="1"/>
  <c r="E9572" i="1"/>
  <c r="G9572" i="1"/>
  <c r="H9572" i="1" s="1"/>
  <c r="C9573" i="1"/>
  <c r="E9573" i="1"/>
  <c r="G9573" i="1"/>
  <c r="H9573" i="1" s="1"/>
  <c r="C9574" i="1"/>
  <c r="E9574" i="1"/>
  <c r="G9574" i="1"/>
  <c r="C9575" i="1"/>
  <c r="E9575" i="1"/>
  <c r="G9575" i="1"/>
  <c r="C9576" i="1"/>
  <c r="E9576" i="1"/>
  <c r="G9576" i="1"/>
  <c r="H9576" i="1" s="1"/>
  <c r="C9577" i="1"/>
  <c r="E9577" i="1"/>
  <c r="G9577" i="1"/>
  <c r="J9577" i="1" s="1"/>
  <c r="C9578" i="1"/>
  <c r="E9578" i="1"/>
  <c r="G9578" i="1"/>
  <c r="C9579" i="1"/>
  <c r="E9579" i="1"/>
  <c r="G9579" i="1"/>
  <c r="H9579" i="1" s="1"/>
  <c r="C9580" i="1"/>
  <c r="E9580" i="1"/>
  <c r="G9580" i="1"/>
  <c r="C9581" i="1"/>
  <c r="E9581" i="1"/>
  <c r="G9581" i="1"/>
  <c r="H9581" i="1" s="1"/>
  <c r="C9582" i="1"/>
  <c r="E9582" i="1"/>
  <c r="G9582" i="1"/>
  <c r="H9582" i="1" s="1"/>
  <c r="C9583" i="1"/>
  <c r="E9583" i="1"/>
  <c r="G9583" i="1"/>
  <c r="J9583" i="1" s="1"/>
  <c r="C9584" i="1"/>
  <c r="E9584" i="1"/>
  <c r="G9584" i="1"/>
  <c r="H9584" i="1" s="1"/>
  <c r="C9585" i="1"/>
  <c r="E9585" i="1"/>
  <c r="G9585" i="1"/>
  <c r="H9585" i="1" s="1"/>
  <c r="C9586" i="1"/>
  <c r="E9586" i="1"/>
  <c r="G9586" i="1"/>
  <c r="H9586" i="1" s="1"/>
  <c r="C9587" i="1"/>
  <c r="E9587" i="1"/>
  <c r="G9587" i="1"/>
  <c r="C9588" i="1"/>
  <c r="E9588" i="1"/>
  <c r="G9588" i="1"/>
  <c r="H9588" i="1" s="1"/>
  <c r="C9589" i="1"/>
  <c r="E9589" i="1"/>
  <c r="G9589" i="1"/>
  <c r="J9589" i="1" s="1"/>
  <c r="C9590" i="1"/>
  <c r="E9590" i="1"/>
  <c r="G9590" i="1"/>
  <c r="H9590" i="1" s="1"/>
  <c r="C9591" i="1"/>
  <c r="E9591" i="1"/>
  <c r="G9591" i="1"/>
  <c r="H9591" i="1" s="1"/>
  <c r="C9592" i="1"/>
  <c r="E9592" i="1"/>
  <c r="G9592" i="1"/>
  <c r="H9592" i="1" s="1"/>
  <c r="C9593" i="1"/>
  <c r="E9593" i="1"/>
  <c r="G9593" i="1"/>
  <c r="H9593" i="1" s="1"/>
  <c r="C9594" i="1"/>
  <c r="E9594" i="1"/>
  <c r="G9594" i="1"/>
  <c r="C9595" i="1"/>
  <c r="E9595" i="1"/>
  <c r="G9595" i="1"/>
  <c r="C9596" i="1"/>
  <c r="E9596" i="1"/>
  <c r="G9596" i="1"/>
  <c r="H9596" i="1" s="1"/>
  <c r="C9597" i="1"/>
  <c r="E9597" i="1"/>
  <c r="G9597" i="1"/>
  <c r="H9597" i="1" s="1"/>
  <c r="C9598" i="1"/>
  <c r="E9598" i="1"/>
  <c r="G9598" i="1"/>
  <c r="J9598" i="1" s="1"/>
  <c r="C9599" i="1"/>
  <c r="E9599" i="1"/>
  <c r="G9599" i="1"/>
  <c r="C9600" i="1"/>
  <c r="E9600" i="1"/>
  <c r="G9600" i="1"/>
  <c r="H9600" i="1" s="1"/>
  <c r="C9601" i="1"/>
  <c r="E9601" i="1"/>
  <c r="G9601" i="1"/>
  <c r="J9601" i="1" s="1"/>
  <c r="C9602" i="1"/>
  <c r="E9602" i="1"/>
  <c r="G9602" i="1"/>
  <c r="J9602" i="1" s="1"/>
  <c r="C9203" i="1"/>
  <c r="E9203" i="1"/>
  <c r="G9203" i="1"/>
  <c r="H9203" i="1" s="1"/>
  <c r="C9204" i="1"/>
  <c r="E9204" i="1"/>
  <c r="G9204" i="1"/>
  <c r="H9204" i="1" s="1"/>
  <c r="C9205" i="1"/>
  <c r="E9205" i="1"/>
  <c r="G9205" i="1"/>
  <c r="C9206" i="1"/>
  <c r="E9206" i="1"/>
  <c r="G9206" i="1"/>
  <c r="J9206" i="1" s="1"/>
  <c r="C9207" i="1"/>
  <c r="E9207" i="1"/>
  <c r="G9207" i="1"/>
  <c r="J9207" i="1" s="1"/>
  <c r="C9208" i="1"/>
  <c r="E9208" i="1"/>
  <c r="G9208" i="1"/>
  <c r="H9208" i="1" s="1"/>
  <c r="C9209" i="1"/>
  <c r="E9209" i="1"/>
  <c r="G9209" i="1"/>
  <c r="J9209" i="1" s="1"/>
  <c r="C9210" i="1"/>
  <c r="E9210" i="1"/>
  <c r="G9210" i="1"/>
  <c r="C9211" i="1"/>
  <c r="E9211" i="1"/>
  <c r="G9211" i="1"/>
  <c r="H9211" i="1" s="1"/>
  <c r="C9212" i="1"/>
  <c r="E9212" i="1"/>
  <c r="G9212" i="1"/>
  <c r="H9212" i="1" s="1"/>
  <c r="C9213" i="1"/>
  <c r="E9213" i="1"/>
  <c r="G9213" i="1"/>
  <c r="H9213" i="1" s="1"/>
  <c r="C9214" i="1"/>
  <c r="E9214" i="1"/>
  <c r="G9214" i="1"/>
  <c r="J9214" i="1" s="1"/>
  <c r="C9215" i="1"/>
  <c r="E9215" i="1"/>
  <c r="G9215" i="1"/>
  <c r="C9216" i="1"/>
  <c r="E9216" i="1"/>
  <c r="G9216" i="1"/>
  <c r="H9216" i="1" s="1"/>
  <c r="C9217" i="1"/>
  <c r="E9217" i="1"/>
  <c r="G9217" i="1"/>
  <c r="H9217" i="1" s="1"/>
  <c r="C9218" i="1"/>
  <c r="E9218" i="1"/>
  <c r="G9218" i="1"/>
  <c r="J9218" i="1" s="1"/>
  <c r="C9219" i="1"/>
  <c r="E9219" i="1"/>
  <c r="G9219" i="1"/>
  <c r="C9220" i="1"/>
  <c r="E9220" i="1"/>
  <c r="G9220" i="1"/>
  <c r="H9220" i="1" s="1"/>
  <c r="C9221" i="1"/>
  <c r="E9221" i="1"/>
  <c r="G9221" i="1"/>
  <c r="J9221" i="1" s="1"/>
  <c r="C9222" i="1"/>
  <c r="E9222" i="1"/>
  <c r="G9222" i="1"/>
  <c r="C9223" i="1"/>
  <c r="E9223" i="1"/>
  <c r="G9223" i="1"/>
  <c r="C9224" i="1"/>
  <c r="E9224" i="1"/>
  <c r="G9224" i="1"/>
  <c r="H9224" i="1" s="1"/>
  <c r="C9225" i="1"/>
  <c r="E9225" i="1"/>
  <c r="G9225" i="1"/>
  <c r="H9225" i="1" s="1"/>
  <c r="C9226" i="1"/>
  <c r="E9226" i="1"/>
  <c r="G9226" i="1"/>
  <c r="J9226" i="1" s="1"/>
  <c r="C9227" i="1"/>
  <c r="E9227" i="1"/>
  <c r="G9227" i="1"/>
  <c r="C9228" i="1"/>
  <c r="E9228" i="1"/>
  <c r="G9228" i="1"/>
  <c r="H9228" i="1" s="1"/>
  <c r="C9229" i="1"/>
  <c r="E9229" i="1"/>
  <c r="G9229" i="1"/>
  <c r="H9229" i="1" s="1"/>
  <c r="C9230" i="1"/>
  <c r="E9230" i="1"/>
  <c r="G9230" i="1"/>
  <c r="J9230" i="1" s="1"/>
  <c r="C9231" i="1"/>
  <c r="E9231" i="1"/>
  <c r="G9231" i="1"/>
  <c r="J9231" i="1" s="1"/>
  <c r="C9232" i="1"/>
  <c r="E9232" i="1"/>
  <c r="G9232" i="1"/>
  <c r="C9233" i="1"/>
  <c r="E9233" i="1"/>
  <c r="G9233" i="1"/>
  <c r="J9233" i="1" s="1"/>
  <c r="C9234" i="1"/>
  <c r="E9234" i="1"/>
  <c r="G9234" i="1"/>
  <c r="C9235" i="1"/>
  <c r="E9235" i="1"/>
  <c r="G9235" i="1"/>
  <c r="C9236" i="1"/>
  <c r="E9236" i="1"/>
  <c r="G9236" i="1"/>
  <c r="H9236" i="1" s="1"/>
  <c r="C9237" i="1"/>
  <c r="E9237" i="1"/>
  <c r="G9237" i="1"/>
  <c r="H9237" i="1" s="1"/>
  <c r="C9238" i="1"/>
  <c r="E9238" i="1"/>
  <c r="G9238" i="1"/>
  <c r="C9239" i="1"/>
  <c r="E9239" i="1"/>
  <c r="G9239" i="1"/>
  <c r="C9240" i="1"/>
  <c r="E9240" i="1"/>
  <c r="G9240" i="1"/>
  <c r="H9240" i="1" s="1"/>
  <c r="C9241" i="1"/>
  <c r="E9241" i="1"/>
  <c r="G9241" i="1"/>
  <c r="C9242" i="1"/>
  <c r="E9242" i="1"/>
  <c r="G9242" i="1"/>
  <c r="J9242" i="1" s="1"/>
  <c r="C9243" i="1"/>
  <c r="F9243" i="1" s="1"/>
  <c r="E9243" i="1"/>
  <c r="G9243" i="1"/>
  <c r="J9243" i="1" s="1"/>
  <c r="C9244" i="1"/>
  <c r="E9244" i="1"/>
  <c r="G9244" i="1"/>
  <c r="J9244" i="1" s="1"/>
  <c r="C9245" i="1"/>
  <c r="E9245" i="1"/>
  <c r="G9245" i="1"/>
  <c r="J9245" i="1" s="1"/>
  <c r="C9246" i="1"/>
  <c r="E9246" i="1"/>
  <c r="G9246" i="1"/>
  <c r="C9247" i="1"/>
  <c r="E9247" i="1"/>
  <c r="G9247" i="1"/>
  <c r="J9247" i="1" s="1"/>
  <c r="C9248" i="1"/>
  <c r="E9248" i="1"/>
  <c r="G9248" i="1"/>
  <c r="H9248" i="1" s="1"/>
  <c r="C9249" i="1"/>
  <c r="E9249" i="1"/>
  <c r="G9249" i="1"/>
  <c r="H9249" i="1" s="1"/>
  <c r="C9250" i="1"/>
  <c r="E9250" i="1"/>
  <c r="G9250" i="1"/>
  <c r="J9250" i="1" s="1"/>
  <c r="C9251" i="1"/>
  <c r="E9251" i="1"/>
  <c r="G9251" i="1"/>
  <c r="C9252" i="1"/>
  <c r="E9252" i="1"/>
  <c r="G9252" i="1"/>
  <c r="H9252" i="1" s="1"/>
  <c r="C9253" i="1"/>
  <c r="E9253" i="1"/>
  <c r="G9253" i="1"/>
  <c r="H9253" i="1" s="1"/>
  <c r="C9254" i="1"/>
  <c r="E9254" i="1"/>
  <c r="G9254" i="1"/>
  <c r="J9254" i="1" s="1"/>
  <c r="C9255" i="1"/>
  <c r="E9255" i="1"/>
  <c r="G9255" i="1"/>
  <c r="J9255" i="1" s="1"/>
  <c r="C9256" i="1"/>
  <c r="E9256" i="1"/>
  <c r="G9256" i="1"/>
  <c r="H9256" i="1" s="1"/>
  <c r="C9257" i="1"/>
  <c r="E9257" i="1"/>
  <c r="G9257" i="1"/>
  <c r="J9257" i="1" s="1"/>
  <c r="C9258" i="1"/>
  <c r="E9258" i="1"/>
  <c r="G9258" i="1"/>
  <c r="C9259" i="1"/>
  <c r="E9259" i="1"/>
  <c r="G9259" i="1"/>
  <c r="H9259" i="1" s="1"/>
  <c r="C9260" i="1"/>
  <c r="E9260" i="1"/>
  <c r="G9260" i="1"/>
  <c r="C9261" i="1"/>
  <c r="E9261" i="1"/>
  <c r="G9261" i="1"/>
  <c r="H9261" i="1" s="1"/>
  <c r="C9262" i="1"/>
  <c r="E9262" i="1"/>
  <c r="G9262" i="1"/>
  <c r="J9262" i="1" s="1"/>
  <c r="C9263" i="1"/>
  <c r="E9263" i="1"/>
  <c r="G9263" i="1"/>
  <c r="C9264" i="1"/>
  <c r="E9264" i="1"/>
  <c r="G9264" i="1"/>
  <c r="H9264" i="1" s="1"/>
  <c r="C9265" i="1"/>
  <c r="E9265" i="1"/>
  <c r="G9265" i="1"/>
  <c r="H9265" i="1" s="1"/>
  <c r="C9266" i="1"/>
  <c r="E9266" i="1"/>
  <c r="G9266" i="1"/>
  <c r="C9267" i="1"/>
  <c r="E9267" i="1"/>
  <c r="G9267" i="1"/>
  <c r="C9268" i="1"/>
  <c r="E9268" i="1"/>
  <c r="G9268" i="1"/>
  <c r="C9269" i="1"/>
  <c r="E9269" i="1"/>
  <c r="G9269" i="1"/>
  <c r="J9269" i="1" s="1"/>
  <c r="C9270" i="1"/>
  <c r="E9270" i="1"/>
  <c r="G9270" i="1"/>
  <c r="C9271" i="1"/>
  <c r="E9271" i="1"/>
  <c r="G9271" i="1"/>
  <c r="H9271" i="1" s="1"/>
  <c r="C9272" i="1"/>
  <c r="E9272" i="1"/>
  <c r="G9272" i="1"/>
  <c r="C9273" i="1"/>
  <c r="E9273" i="1"/>
  <c r="G9273" i="1"/>
  <c r="H9273" i="1" s="1"/>
  <c r="C9274" i="1"/>
  <c r="E9274" i="1"/>
  <c r="G9274" i="1"/>
  <c r="H9274" i="1" s="1"/>
  <c r="C9275" i="1"/>
  <c r="E9275" i="1"/>
  <c r="G9275" i="1"/>
  <c r="H9275" i="1" s="1"/>
  <c r="C9276" i="1"/>
  <c r="E9276" i="1"/>
  <c r="G9276" i="1"/>
  <c r="H9276" i="1" s="1"/>
  <c r="C9277" i="1"/>
  <c r="E9277" i="1"/>
  <c r="G9277" i="1"/>
  <c r="H9277" i="1" s="1"/>
  <c r="C9278" i="1"/>
  <c r="E9278" i="1"/>
  <c r="G9278" i="1"/>
  <c r="J9278" i="1" s="1"/>
  <c r="C9279" i="1"/>
  <c r="E9279" i="1"/>
  <c r="G9279" i="1"/>
  <c r="J9279" i="1" s="1"/>
  <c r="C9280" i="1"/>
  <c r="E9280" i="1"/>
  <c r="G9280" i="1"/>
  <c r="J9280" i="1" s="1"/>
  <c r="C9281" i="1"/>
  <c r="E9281" i="1"/>
  <c r="G9281" i="1"/>
  <c r="J9281" i="1" s="1"/>
  <c r="C9282" i="1"/>
  <c r="E9282" i="1"/>
  <c r="G9282" i="1"/>
  <c r="C9283" i="1"/>
  <c r="E9283" i="1"/>
  <c r="G9283" i="1"/>
  <c r="H9283" i="1" s="1"/>
  <c r="C9284" i="1"/>
  <c r="E9284" i="1"/>
  <c r="G9284" i="1"/>
  <c r="H9284" i="1" s="1"/>
  <c r="C9285" i="1"/>
  <c r="E9285" i="1"/>
  <c r="G9285" i="1"/>
  <c r="H9285" i="1" s="1"/>
  <c r="C9286" i="1"/>
  <c r="E9286" i="1"/>
  <c r="G9286" i="1"/>
  <c r="H9286" i="1" s="1"/>
  <c r="C9287" i="1"/>
  <c r="E9287" i="1"/>
  <c r="G9287" i="1"/>
  <c r="C9288" i="1"/>
  <c r="E9288" i="1"/>
  <c r="G9288" i="1"/>
  <c r="H9288" i="1" s="1"/>
  <c r="C9289" i="1"/>
  <c r="E9289" i="1"/>
  <c r="G9289" i="1"/>
  <c r="H9289" i="1" s="1"/>
  <c r="C9290" i="1"/>
  <c r="E9290" i="1"/>
  <c r="G9290" i="1"/>
  <c r="J9290" i="1" s="1"/>
  <c r="C9291" i="1"/>
  <c r="E9291" i="1"/>
  <c r="G9291" i="1"/>
  <c r="C9292" i="1"/>
  <c r="E9292" i="1"/>
  <c r="G9292" i="1"/>
  <c r="H9292" i="1" s="1"/>
  <c r="C9293" i="1"/>
  <c r="E9293" i="1"/>
  <c r="G9293" i="1"/>
  <c r="J9293" i="1" s="1"/>
  <c r="C9294" i="1"/>
  <c r="E9294" i="1"/>
  <c r="G9294" i="1"/>
  <c r="J9294" i="1" s="1"/>
  <c r="C9295" i="1"/>
  <c r="E9295" i="1"/>
  <c r="G9295" i="1"/>
  <c r="J9295" i="1" s="1"/>
  <c r="C9296" i="1"/>
  <c r="E9296" i="1"/>
  <c r="G9296" i="1"/>
  <c r="H9296" i="1" s="1"/>
  <c r="C9297" i="1"/>
  <c r="E9297" i="1"/>
  <c r="G9297" i="1"/>
  <c r="H9297" i="1" s="1"/>
  <c r="C9298" i="1"/>
  <c r="E9298" i="1"/>
  <c r="G9298" i="1"/>
  <c r="H9298" i="1" s="1"/>
  <c r="C9299" i="1"/>
  <c r="E9299" i="1"/>
  <c r="G9299" i="1"/>
  <c r="H9299" i="1" s="1"/>
  <c r="C9300" i="1"/>
  <c r="E9300" i="1"/>
  <c r="G9300" i="1"/>
  <c r="J9300" i="1" s="1"/>
  <c r="C9301" i="1"/>
  <c r="E9301" i="1"/>
  <c r="G9301" i="1"/>
  <c r="H9301" i="1" s="1"/>
  <c r="C9302" i="1"/>
  <c r="E9302" i="1"/>
  <c r="G9302" i="1"/>
  <c r="J9302" i="1" s="1"/>
  <c r="C9303" i="1"/>
  <c r="E9303" i="1"/>
  <c r="G9303" i="1"/>
  <c r="J9303" i="1" s="1"/>
  <c r="C9304" i="1"/>
  <c r="E9304" i="1"/>
  <c r="G9304" i="1"/>
  <c r="H9304" i="1" s="1"/>
  <c r="C9305" i="1"/>
  <c r="E9305" i="1"/>
  <c r="G9305" i="1"/>
  <c r="J9305" i="1" s="1"/>
  <c r="C9306" i="1"/>
  <c r="E9306" i="1"/>
  <c r="G9306" i="1"/>
  <c r="J9306" i="1" s="1"/>
  <c r="C9307" i="1"/>
  <c r="E9307" i="1"/>
  <c r="G9307" i="1"/>
  <c r="H9307" i="1" s="1"/>
  <c r="C9308" i="1"/>
  <c r="E9308" i="1"/>
  <c r="G9308" i="1"/>
  <c r="J9308" i="1" s="1"/>
  <c r="C9309" i="1"/>
  <c r="E9309" i="1"/>
  <c r="G9309" i="1"/>
  <c r="H9309" i="1" s="1"/>
  <c r="C9310" i="1"/>
  <c r="E9310" i="1"/>
  <c r="G9310" i="1"/>
  <c r="H9310" i="1" s="1"/>
  <c r="C9311" i="1"/>
  <c r="E9311" i="1"/>
  <c r="G9311" i="1"/>
  <c r="H9311" i="1" s="1"/>
  <c r="C9312" i="1"/>
  <c r="E9312" i="1"/>
  <c r="G9312" i="1"/>
  <c r="J9312" i="1" s="1"/>
  <c r="C9313" i="1"/>
  <c r="E9313" i="1"/>
  <c r="G9313" i="1"/>
  <c r="H9313" i="1" s="1"/>
  <c r="C9314" i="1"/>
  <c r="E9314" i="1"/>
  <c r="G9314" i="1"/>
  <c r="J9314" i="1" s="1"/>
  <c r="C9315" i="1"/>
  <c r="E9315" i="1"/>
  <c r="G9315" i="1"/>
  <c r="C9316" i="1"/>
  <c r="E9316" i="1"/>
  <c r="G9316" i="1"/>
  <c r="C9317" i="1"/>
  <c r="E9317" i="1"/>
  <c r="G9317" i="1"/>
  <c r="J9317" i="1" s="1"/>
  <c r="C9318" i="1"/>
  <c r="E9318" i="1"/>
  <c r="G9318" i="1"/>
  <c r="J9318" i="1" s="1"/>
  <c r="C9319" i="1"/>
  <c r="E9319" i="1"/>
  <c r="G9319" i="1"/>
  <c r="H9319" i="1" s="1"/>
  <c r="C9320" i="1"/>
  <c r="E9320" i="1"/>
  <c r="G9320" i="1"/>
  <c r="H9320" i="1" s="1"/>
  <c r="C9321" i="1"/>
  <c r="E9321" i="1"/>
  <c r="G9321" i="1"/>
  <c r="H9321" i="1" s="1"/>
  <c r="C9322" i="1"/>
  <c r="E9322" i="1"/>
  <c r="G9322" i="1"/>
  <c r="H9322" i="1" s="1"/>
  <c r="C9323" i="1"/>
  <c r="E9323" i="1"/>
  <c r="G9323" i="1"/>
  <c r="J9323" i="1" s="1"/>
  <c r="C9324" i="1"/>
  <c r="E9324" i="1"/>
  <c r="G9324" i="1"/>
  <c r="H9324" i="1" s="1"/>
  <c r="C9325" i="1"/>
  <c r="E9325" i="1"/>
  <c r="G9325" i="1"/>
  <c r="H9325" i="1" s="1"/>
  <c r="C9326" i="1"/>
  <c r="E9326" i="1"/>
  <c r="G9326" i="1"/>
  <c r="J9326" i="1" s="1"/>
  <c r="C9327" i="1"/>
  <c r="E9327" i="1"/>
  <c r="G9327" i="1"/>
  <c r="C9328" i="1"/>
  <c r="E9328" i="1"/>
  <c r="G9328" i="1"/>
  <c r="H9328" i="1" s="1"/>
  <c r="C9329" i="1"/>
  <c r="E9329" i="1"/>
  <c r="G9329" i="1"/>
  <c r="J9329" i="1" s="1"/>
  <c r="C9330" i="1"/>
  <c r="E9330" i="1"/>
  <c r="G9330" i="1"/>
  <c r="J9330" i="1" s="1"/>
  <c r="C9331" i="1"/>
  <c r="E9331" i="1"/>
  <c r="G9331" i="1"/>
  <c r="H9331" i="1" s="1"/>
  <c r="C9332" i="1"/>
  <c r="E9332" i="1"/>
  <c r="G9332" i="1"/>
  <c r="H9332" i="1" s="1"/>
  <c r="C9333" i="1"/>
  <c r="E9333" i="1"/>
  <c r="G9333" i="1"/>
  <c r="H9333" i="1" s="1"/>
  <c r="C9334" i="1"/>
  <c r="E9334" i="1"/>
  <c r="G9334" i="1"/>
  <c r="H9334" i="1" s="1"/>
  <c r="C9335" i="1"/>
  <c r="E9335" i="1"/>
  <c r="G9335" i="1"/>
  <c r="H9335" i="1" s="1"/>
  <c r="C9336" i="1"/>
  <c r="E9336" i="1"/>
  <c r="G9336" i="1"/>
  <c r="C9337" i="1"/>
  <c r="E9337" i="1"/>
  <c r="G9337" i="1"/>
  <c r="H9337" i="1" s="1"/>
  <c r="C9338" i="1"/>
  <c r="E9338" i="1"/>
  <c r="G9338" i="1"/>
  <c r="J9338" i="1" s="1"/>
  <c r="C9339" i="1"/>
  <c r="E9339" i="1"/>
  <c r="G9339" i="1"/>
  <c r="C9340" i="1"/>
  <c r="E9340" i="1"/>
  <c r="G9340" i="1"/>
  <c r="H9340" i="1" s="1"/>
  <c r="C9341" i="1"/>
  <c r="E9341" i="1"/>
  <c r="G9341" i="1"/>
  <c r="J9341" i="1" s="1"/>
  <c r="C9342" i="1"/>
  <c r="E9342" i="1"/>
  <c r="G9342" i="1"/>
  <c r="J9342" i="1" s="1"/>
  <c r="C9343" i="1"/>
  <c r="E9343" i="1"/>
  <c r="G9343" i="1"/>
  <c r="C9344" i="1"/>
  <c r="E9344" i="1"/>
  <c r="G9344" i="1"/>
  <c r="J9344" i="1" s="1"/>
  <c r="C9345" i="1"/>
  <c r="E9345" i="1"/>
  <c r="G9345" i="1"/>
  <c r="H9345" i="1" s="1"/>
  <c r="C9346" i="1"/>
  <c r="E9346" i="1"/>
  <c r="G9346" i="1"/>
  <c r="C9347" i="1"/>
  <c r="E9347" i="1"/>
  <c r="G9347" i="1"/>
  <c r="C9348" i="1"/>
  <c r="E9348" i="1"/>
  <c r="G9348" i="1"/>
  <c r="J9348" i="1" s="1"/>
  <c r="C9349" i="1"/>
  <c r="E9349" i="1"/>
  <c r="G9349" i="1"/>
  <c r="H9349" i="1" s="1"/>
  <c r="C9350" i="1"/>
  <c r="E9350" i="1"/>
  <c r="G9350" i="1"/>
  <c r="J9350" i="1" s="1"/>
  <c r="C9351" i="1"/>
  <c r="E9351" i="1"/>
  <c r="G9351" i="1"/>
  <c r="J9351" i="1" s="1"/>
  <c r="C9352" i="1"/>
  <c r="E9352" i="1"/>
  <c r="G9352" i="1"/>
  <c r="H9352" i="1" s="1"/>
  <c r="C9353" i="1"/>
  <c r="E9353" i="1"/>
  <c r="G9353" i="1"/>
  <c r="J9353" i="1" s="1"/>
  <c r="C9354" i="1"/>
  <c r="E9354" i="1"/>
  <c r="G9354" i="1"/>
  <c r="J9354" i="1" s="1"/>
  <c r="C9355" i="1"/>
  <c r="E9355" i="1"/>
  <c r="G9355" i="1"/>
  <c r="H9355" i="1" s="1"/>
  <c r="C9356" i="1"/>
  <c r="E9356" i="1"/>
  <c r="G9356" i="1"/>
  <c r="H9356" i="1" s="1"/>
  <c r="C9357" i="1"/>
  <c r="E9357" i="1"/>
  <c r="G9357" i="1"/>
  <c r="H9357" i="1" s="1"/>
  <c r="C9358" i="1"/>
  <c r="E9358" i="1"/>
  <c r="G9358" i="1"/>
  <c r="C9359" i="1"/>
  <c r="E9359" i="1"/>
  <c r="G9359" i="1"/>
  <c r="H9359" i="1" s="1"/>
  <c r="C9360" i="1"/>
  <c r="E9360" i="1"/>
  <c r="G9360" i="1"/>
  <c r="H9360" i="1" s="1"/>
  <c r="C9361" i="1"/>
  <c r="E9361" i="1"/>
  <c r="G9361" i="1"/>
  <c r="H9361" i="1" s="1"/>
  <c r="C9362" i="1"/>
  <c r="E9362" i="1"/>
  <c r="G9362" i="1"/>
  <c r="J9362" i="1" s="1"/>
  <c r="C9363" i="1"/>
  <c r="E9363" i="1"/>
  <c r="G9363" i="1"/>
  <c r="J9363" i="1" s="1"/>
  <c r="C9364" i="1"/>
  <c r="E9364" i="1"/>
  <c r="G9364" i="1"/>
  <c r="H9364" i="1" s="1"/>
  <c r="C9365" i="1"/>
  <c r="E9365" i="1"/>
  <c r="G9365" i="1"/>
  <c r="J9365" i="1" s="1"/>
  <c r="C9366" i="1"/>
  <c r="E9366" i="1"/>
  <c r="G9366" i="1"/>
  <c r="J9366" i="1" s="1"/>
  <c r="C9367" i="1"/>
  <c r="E9367" i="1"/>
  <c r="G9367" i="1"/>
  <c r="H9367" i="1" s="1"/>
  <c r="C9368" i="1"/>
  <c r="E9368" i="1"/>
  <c r="G9368" i="1"/>
  <c r="H9368" i="1" s="1"/>
  <c r="C9369" i="1"/>
  <c r="E9369" i="1"/>
  <c r="G9369" i="1"/>
  <c r="H9369" i="1" s="1"/>
  <c r="C9370" i="1"/>
  <c r="E9370" i="1"/>
  <c r="G9370" i="1"/>
  <c r="H9370" i="1" s="1"/>
  <c r="C9371" i="1"/>
  <c r="E9371" i="1"/>
  <c r="G9371" i="1"/>
  <c r="J9371" i="1" s="1"/>
  <c r="C9372" i="1"/>
  <c r="E9372" i="1"/>
  <c r="G9372" i="1"/>
  <c r="H9372" i="1" s="1"/>
  <c r="C9373" i="1"/>
  <c r="E9373" i="1"/>
  <c r="G9373" i="1"/>
  <c r="H9373" i="1" s="1"/>
  <c r="C9374" i="1"/>
  <c r="E9374" i="1"/>
  <c r="G9374" i="1"/>
  <c r="J9374" i="1" s="1"/>
  <c r="C9375" i="1"/>
  <c r="E9375" i="1"/>
  <c r="G9375" i="1"/>
  <c r="C9376" i="1"/>
  <c r="E9376" i="1"/>
  <c r="G9376" i="1"/>
  <c r="H9376" i="1" s="1"/>
  <c r="C9377" i="1"/>
  <c r="E9377" i="1"/>
  <c r="G9377" i="1"/>
  <c r="C9378" i="1"/>
  <c r="E9378" i="1"/>
  <c r="G9378" i="1"/>
  <c r="J9378" i="1" s="1"/>
  <c r="C9379" i="1"/>
  <c r="E9379" i="1"/>
  <c r="G9379" i="1"/>
  <c r="J9379" i="1" s="1"/>
  <c r="C9380" i="1"/>
  <c r="E9380" i="1"/>
  <c r="G9380" i="1"/>
  <c r="H9380" i="1" s="1"/>
  <c r="C9381" i="1"/>
  <c r="E9381" i="1"/>
  <c r="G9381" i="1"/>
  <c r="H9381" i="1" s="1"/>
  <c r="C9382" i="1"/>
  <c r="E9382" i="1"/>
  <c r="G9382" i="1"/>
  <c r="H9382" i="1" s="1"/>
  <c r="C9383" i="1"/>
  <c r="E9383" i="1"/>
  <c r="G9383" i="1"/>
  <c r="H9383" i="1" s="1"/>
  <c r="C9384" i="1"/>
  <c r="E9384" i="1"/>
  <c r="G9384" i="1"/>
  <c r="H9384" i="1" s="1"/>
  <c r="C9385" i="1"/>
  <c r="E9385" i="1"/>
  <c r="G9385" i="1"/>
  <c r="H9385" i="1" s="1"/>
  <c r="C9386" i="1"/>
  <c r="E9386" i="1"/>
  <c r="G9386" i="1"/>
  <c r="J9386" i="1" s="1"/>
  <c r="C9387" i="1"/>
  <c r="E9387" i="1"/>
  <c r="G9387" i="1"/>
  <c r="C9388" i="1"/>
  <c r="E9388" i="1"/>
  <c r="G9388" i="1"/>
  <c r="H9388" i="1" s="1"/>
  <c r="C9389" i="1"/>
  <c r="E9389" i="1"/>
  <c r="G9389" i="1"/>
  <c r="J9389" i="1" s="1"/>
  <c r="C9390" i="1"/>
  <c r="E9390" i="1"/>
  <c r="G9390" i="1"/>
  <c r="J9390" i="1" s="1"/>
  <c r="C9391" i="1"/>
  <c r="E9391" i="1"/>
  <c r="G9391" i="1"/>
  <c r="J9391" i="1" s="1"/>
  <c r="C9392" i="1"/>
  <c r="E9392" i="1"/>
  <c r="G9392" i="1"/>
  <c r="H9392" i="1" s="1"/>
  <c r="C9393" i="1"/>
  <c r="E9393" i="1"/>
  <c r="G9393" i="1"/>
  <c r="H9393" i="1" s="1"/>
  <c r="C9394" i="1"/>
  <c r="E9394" i="1"/>
  <c r="G9394" i="1"/>
  <c r="C9395" i="1"/>
  <c r="E9395" i="1"/>
  <c r="G9395" i="1"/>
  <c r="J9395" i="1" s="1"/>
  <c r="C9396" i="1"/>
  <c r="E9396" i="1"/>
  <c r="G9396" i="1"/>
  <c r="H9396" i="1" s="1"/>
  <c r="C9397" i="1"/>
  <c r="E9397" i="1"/>
  <c r="G9397" i="1"/>
  <c r="H9397" i="1" s="1"/>
  <c r="C9398" i="1"/>
  <c r="E9398" i="1"/>
  <c r="G9398" i="1"/>
  <c r="J9398" i="1" s="1"/>
  <c r="C9399" i="1"/>
  <c r="E9399" i="1"/>
  <c r="G9399" i="1"/>
  <c r="C9400" i="1"/>
  <c r="E9400" i="1"/>
  <c r="G9400" i="1"/>
  <c r="J9400" i="1" s="1"/>
  <c r="C9401" i="1"/>
  <c r="E9401" i="1"/>
  <c r="G9401" i="1"/>
  <c r="C9402" i="1"/>
  <c r="E9402" i="1"/>
  <c r="G9402" i="1"/>
  <c r="J9402" i="1" s="1"/>
  <c r="D9210" i="1" l="1"/>
  <c r="H9457" i="1"/>
  <c r="F9593" i="1"/>
  <c r="D9353" i="1"/>
  <c r="J9567" i="1"/>
  <c r="H9495" i="1"/>
  <c r="J9590" i="1"/>
  <c r="D9598" i="1"/>
  <c r="F9520" i="1"/>
  <c r="H9300" i="1"/>
  <c r="F9598" i="1"/>
  <c r="J9319" i="1"/>
  <c r="J9546" i="1"/>
  <c r="D9590" i="1"/>
  <c r="D9499" i="1"/>
  <c r="H9295" i="1"/>
  <c r="D9518" i="1"/>
  <c r="H9314" i="1"/>
  <c r="D9263" i="1"/>
  <c r="F9443" i="1"/>
  <c r="D9439" i="1"/>
  <c r="H9458" i="1"/>
  <c r="D9426" i="1"/>
  <c r="F9414" i="1"/>
  <c r="D9299" i="1"/>
  <c r="D9589" i="1"/>
  <c r="F9306" i="1"/>
  <c r="D9302" i="1"/>
  <c r="D9546" i="1"/>
  <c r="F9568" i="1"/>
  <c r="F9556" i="1"/>
  <c r="J9552" i="1"/>
  <c r="J9470" i="1"/>
  <c r="D9301" i="1"/>
  <c r="D9541" i="1"/>
  <c r="D9533" i="1"/>
  <c r="D9506" i="1"/>
  <c r="D9459" i="1"/>
  <c r="D9372" i="1"/>
  <c r="D9432" i="1"/>
  <c r="D9347" i="1"/>
  <c r="D9559" i="1"/>
  <c r="D9455" i="1"/>
  <c r="D9427" i="1"/>
  <c r="D9415" i="1"/>
  <c r="D9470" i="1"/>
  <c r="J9450" i="1"/>
  <c r="F9358" i="1"/>
  <c r="D9535" i="1"/>
  <c r="J9324" i="1"/>
  <c r="J9522" i="1"/>
  <c r="J9367" i="1"/>
  <c r="D9344" i="1"/>
  <c r="F9590" i="1"/>
  <c r="F9530" i="1"/>
  <c r="H9507" i="1"/>
  <c r="F9425" i="1"/>
  <c r="J9405" i="1"/>
  <c r="H9330" i="1"/>
  <c r="H9323" i="1"/>
  <c r="D9582" i="1"/>
  <c r="F9570" i="1"/>
  <c r="J9554" i="1"/>
  <c r="D9495" i="1"/>
  <c r="F9491" i="1"/>
  <c r="D9458" i="1"/>
  <c r="D9435" i="1"/>
  <c r="J9423" i="1"/>
  <c r="D9600" i="1"/>
  <c r="D9522" i="1"/>
  <c r="D9507" i="1"/>
  <c r="J9396" i="1"/>
  <c r="D9551" i="1"/>
  <c r="F9547" i="1"/>
  <c r="F9510" i="1"/>
  <c r="H9494" i="1"/>
  <c r="D9480" i="1"/>
  <c r="F9476" i="1"/>
  <c r="F9479" i="1"/>
  <c r="D9450" i="1"/>
  <c r="D9438" i="1"/>
  <c r="J9426" i="1"/>
  <c r="D9224" i="1"/>
  <c r="J9376" i="1"/>
  <c r="D9312" i="1"/>
  <c r="F9554" i="1"/>
  <c r="H9490" i="1"/>
  <c r="D9475" i="1"/>
  <c r="D9419" i="1"/>
  <c r="F9542" i="1"/>
  <c r="H9433" i="1"/>
  <c r="J9414" i="1"/>
  <c r="H9395" i="1"/>
  <c r="D9602" i="1"/>
  <c r="F9538" i="1"/>
  <c r="H9530" i="1"/>
  <c r="F9508" i="1"/>
  <c r="H9493" i="1"/>
  <c r="D9482" i="1"/>
  <c r="F9386" i="1"/>
  <c r="J9352" i="1"/>
  <c r="D9320" i="1"/>
  <c r="H9312" i="1"/>
  <c r="J9276" i="1"/>
  <c r="D9250" i="1"/>
  <c r="H9602" i="1"/>
  <c r="F9579" i="1"/>
  <c r="H9529" i="1"/>
  <c r="F9506" i="1"/>
  <c r="F9482" i="1"/>
  <c r="H9471" i="1"/>
  <c r="J9465" i="1"/>
  <c r="D9434" i="1"/>
  <c r="D9417" i="1"/>
  <c r="D9410" i="1"/>
  <c r="F9406" i="1"/>
  <c r="J9355" i="1"/>
  <c r="D9288" i="1"/>
  <c r="D9265" i="1"/>
  <c r="F9261" i="1"/>
  <c r="D9234" i="1"/>
  <c r="F9574" i="1"/>
  <c r="F9543" i="1"/>
  <c r="D9489" i="1"/>
  <c r="J9468" i="1"/>
  <c r="D9462" i="1"/>
  <c r="F9437" i="1"/>
  <c r="F9434" i="1"/>
  <c r="D9413" i="1"/>
  <c r="F9377" i="1"/>
  <c r="F9330" i="1"/>
  <c r="F9268" i="1"/>
  <c r="J9256" i="1"/>
  <c r="D9586" i="1"/>
  <c r="F9563" i="1"/>
  <c r="F9560" i="1"/>
  <c r="J9542" i="1"/>
  <c r="F9519" i="1"/>
  <c r="D9516" i="1"/>
  <c r="D9420" i="1"/>
  <c r="F9413" i="1"/>
  <c r="H9447" i="1"/>
  <c r="F9440" i="1"/>
  <c r="F9416" i="1"/>
  <c r="H9402" i="1"/>
  <c r="J9380" i="1"/>
  <c r="D9336" i="1"/>
  <c r="F9594" i="1"/>
  <c r="J9588" i="1"/>
  <c r="J9528" i="1"/>
  <c r="H9518" i="1"/>
  <c r="H9505" i="1"/>
  <c r="J9439" i="1"/>
  <c r="F9423" i="1"/>
  <c r="D9256" i="1"/>
  <c r="D9217" i="1"/>
  <c r="D9555" i="1"/>
  <c r="D9525" i="1"/>
  <c r="F9498" i="1"/>
  <c r="D9252" i="1"/>
  <c r="D9581" i="1"/>
  <c r="D9531" i="1"/>
  <c r="F9511" i="1"/>
  <c r="F9484" i="1"/>
  <c r="J9480" i="1"/>
  <c r="D9447" i="1"/>
  <c r="H9432" i="1"/>
  <c r="D9429" i="1"/>
  <c r="H9418" i="1"/>
  <c r="D9366" i="1"/>
  <c r="D9387" i="1"/>
  <c r="F9286" i="1"/>
  <c r="D9251" i="1"/>
  <c r="J9600" i="1"/>
  <c r="H9541" i="1"/>
  <c r="J9510" i="1"/>
  <c r="D9505" i="1"/>
  <c r="D9463" i="1"/>
  <c r="D9422" i="1"/>
  <c r="F9404" i="1"/>
  <c r="F9339" i="1"/>
  <c r="D9328" i="1"/>
  <c r="D9270" i="1"/>
  <c r="F9258" i="1"/>
  <c r="D9227" i="1"/>
  <c r="F9587" i="1"/>
  <c r="D9562" i="1"/>
  <c r="D9558" i="1"/>
  <c r="D9544" i="1"/>
  <c r="D9538" i="1"/>
  <c r="F9534" i="1"/>
  <c r="F9518" i="1"/>
  <c r="D9497" i="1"/>
  <c r="F9494" i="1"/>
  <c r="H9486" i="1"/>
  <c r="H9459" i="1"/>
  <c r="H9421" i="1"/>
  <c r="F9394" i="1"/>
  <c r="H9390" i="1"/>
  <c r="H9338" i="1"/>
  <c r="D9306" i="1"/>
  <c r="J9288" i="1"/>
  <c r="D9593" i="1"/>
  <c r="D9510" i="1"/>
  <c r="H9469" i="1"/>
  <c r="J9456" i="1"/>
  <c r="J9564" i="1"/>
  <c r="D9554" i="1"/>
  <c r="D9530" i="1"/>
  <c r="J9506" i="1"/>
  <c r="H9482" i="1"/>
  <c r="J9462" i="1"/>
  <c r="J9427" i="1"/>
  <c r="F9372" i="1"/>
  <c r="J9384" i="1"/>
  <c r="H9371" i="1"/>
  <c r="D9332" i="1"/>
  <c r="D9322" i="1"/>
  <c r="D9291" i="1"/>
  <c r="F9288" i="1"/>
  <c r="H9280" i="1"/>
  <c r="H9270" i="1"/>
  <c r="H9263" i="1"/>
  <c r="D9567" i="1"/>
  <c r="H9556" i="1"/>
  <c r="H9544" i="1"/>
  <c r="D9542" i="1"/>
  <c r="D9523" i="1"/>
  <c r="D9515" i="1"/>
  <c r="H9508" i="1"/>
  <c r="F9503" i="1"/>
  <c r="D9494" i="1"/>
  <c r="F9469" i="1"/>
  <c r="F9466" i="1"/>
  <c r="F9457" i="1"/>
  <c r="J9453" i="1"/>
  <c r="F9431" i="1"/>
  <c r="D9424" i="1"/>
  <c r="H9409" i="1"/>
  <c r="D9384" i="1"/>
  <c r="F9356" i="1"/>
  <c r="D9280" i="1"/>
  <c r="D9569" i="1"/>
  <c r="D9566" i="1"/>
  <c r="D9514" i="1"/>
  <c r="F9483" i="1"/>
  <c r="F9481" i="1"/>
  <c r="D9474" i="1"/>
  <c r="F9446" i="1"/>
  <c r="F9409" i="1"/>
  <c r="D9318" i="1"/>
  <c r="F9273" i="1"/>
  <c r="D9248" i="1"/>
  <c r="D9240" i="1"/>
  <c r="D9218" i="1"/>
  <c r="F9214" i="1"/>
  <c r="F9566" i="1"/>
  <c r="D9550" i="1"/>
  <c r="F9532" i="1"/>
  <c r="F9496" i="1"/>
  <c r="F9490" i="1"/>
  <c r="D9465" i="1"/>
  <c r="F9418" i="1"/>
  <c r="F9248" i="1"/>
  <c r="F9371" i="1"/>
  <c r="D9399" i="1"/>
  <c r="D9380" i="1"/>
  <c r="D9324" i="1"/>
  <c r="F9321" i="1"/>
  <c r="F9314" i="1"/>
  <c r="D9276" i="1"/>
  <c r="F9255" i="1"/>
  <c r="F9240" i="1"/>
  <c r="J9224" i="1"/>
  <c r="D9599" i="1"/>
  <c r="H9589" i="1"/>
  <c r="F9583" i="1"/>
  <c r="F9575" i="1"/>
  <c r="D9571" i="1"/>
  <c r="H9565" i="1"/>
  <c r="H9558" i="1"/>
  <c r="F9546" i="1"/>
  <c r="H9543" i="1"/>
  <c r="J9531" i="1"/>
  <c r="D9526" i="1"/>
  <c r="D9486" i="1"/>
  <c r="D9483" i="1"/>
  <c r="F9470" i="1"/>
  <c r="D9468" i="1"/>
  <c r="F9461" i="1"/>
  <c r="F9458" i="1"/>
  <c r="D9446" i="1"/>
  <c r="D9421" i="1"/>
  <c r="J9417" i="1"/>
  <c r="F9380" i="1"/>
  <c r="F9311" i="1"/>
  <c r="D9396" i="1"/>
  <c r="F9390" i="1"/>
  <c r="D9386" i="1"/>
  <c r="H9379" i="1"/>
  <c r="F9376" i="1"/>
  <c r="J9372" i="1"/>
  <c r="H9362" i="1"/>
  <c r="F9359" i="1"/>
  <c r="H9344" i="1"/>
  <c r="H9326" i="1"/>
  <c r="J9313" i="1"/>
  <c r="D9300" i="1"/>
  <c r="J9275" i="1"/>
  <c r="H9250" i="1"/>
  <c r="D9239" i="1"/>
  <c r="D9206" i="1"/>
  <c r="F9592" i="1"/>
  <c r="J9582" i="1"/>
  <c r="F9555" i="1"/>
  <c r="J9516" i="1"/>
  <c r="D9502" i="1"/>
  <c r="J9492" i="1"/>
  <c r="J9482" i="1"/>
  <c r="F9473" i="1"/>
  <c r="F9467" i="1"/>
  <c r="D9460" i="1"/>
  <c r="F9452" i="1"/>
  <c r="D9448" i="1"/>
  <c r="F9435" i="1"/>
  <c r="F9433" i="1"/>
  <c r="J9429" i="1"/>
  <c r="H9420" i="1"/>
  <c r="J9392" i="1"/>
  <c r="F9320" i="1"/>
  <c r="J9292" i="1"/>
  <c r="D9534" i="1"/>
  <c r="D9519" i="1"/>
  <c r="F9507" i="1"/>
  <c r="D9498" i="1"/>
  <c r="H9445" i="1"/>
  <c r="D9411" i="1"/>
  <c r="F9407" i="1"/>
  <c r="F9544" i="1"/>
  <c r="J9385" i="1"/>
  <c r="J9271" i="1"/>
  <c r="J9208" i="1"/>
  <c r="J9410" i="1"/>
  <c r="J9434" i="1"/>
  <c r="J9422" i="1"/>
  <c r="D9402" i="1"/>
  <c r="D9365" i="1"/>
  <c r="F9351" i="1"/>
  <c r="F9340" i="1"/>
  <c r="F9323" i="1"/>
  <c r="D9278" i="1"/>
  <c r="D9246" i="1"/>
  <c r="D9594" i="1"/>
  <c r="D9574" i="1"/>
  <c r="D9561" i="1"/>
  <c r="D9552" i="1"/>
  <c r="F9488" i="1"/>
  <c r="F9451" i="1"/>
  <c r="F9445" i="1"/>
  <c r="H9406" i="1"/>
  <c r="D9398" i="1"/>
  <c r="F9398" i="1"/>
  <c r="D9392" i="1"/>
  <c r="H9350" i="1"/>
  <c r="J9328" i="1"/>
  <c r="D9315" i="1"/>
  <c r="D9271" i="1"/>
  <c r="D9267" i="1"/>
  <c r="J9263" i="1"/>
  <c r="D9219" i="1"/>
  <c r="D9215" i="1"/>
  <c r="D9570" i="1"/>
  <c r="F9545" i="1"/>
  <c r="H9542" i="1"/>
  <c r="F9539" i="1"/>
  <c r="F9527" i="1"/>
  <c r="F9524" i="1"/>
  <c r="F9509" i="1"/>
  <c r="D9487" i="1"/>
  <c r="D9466" i="1"/>
  <c r="F9459" i="1"/>
  <c r="F9454" i="1"/>
  <c r="F9447" i="1"/>
  <c r="J9478" i="1"/>
  <c r="D9478" i="1"/>
  <c r="H9478" i="1"/>
  <c r="D9272" i="1"/>
  <c r="J9235" i="1"/>
  <c r="H9235" i="1"/>
  <c r="H9595" i="1"/>
  <c r="J9595" i="1"/>
  <c r="H9316" i="1"/>
  <c r="F9316" i="1"/>
  <c r="H9485" i="1"/>
  <c r="D9485" i="1"/>
  <c r="J9238" i="1"/>
  <c r="H9238" i="1"/>
  <c r="J9266" i="1"/>
  <c r="H9266" i="1"/>
  <c r="J9364" i="1"/>
  <c r="J9260" i="1"/>
  <c r="D9260" i="1"/>
  <c r="H9260" i="1"/>
  <c r="J9578" i="1"/>
  <c r="F9578" i="1"/>
  <c r="H9578" i="1"/>
  <c r="J9540" i="1"/>
  <c r="H9540" i="1"/>
  <c r="H9521" i="1"/>
  <c r="D9521" i="1"/>
  <c r="F9292" i="1"/>
  <c r="D9292" i="1"/>
  <c r="H9241" i="1"/>
  <c r="J9241" i="1"/>
  <c r="H9223" i="1"/>
  <c r="J9223" i="1"/>
  <c r="D9591" i="1"/>
  <c r="F9591" i="1"/>
  <c r="H9557" i="1"/>
  <c r="D9557" i="1"/>
  <c r="J9504" i="1"/>
  <c r="H9504" i="1"/>
  <c r="F9382" i="1"/>
  <c r="J9343" i="1"/>
  <c r="H9343" i="1"/>
  <c r="D9578" i="1"/>
  <c r="D9580" i="1"/>
  <c r="F9580" i="1"/>
  <c r="H9580" i="1"/>
  <c r="H9272" i="1"/>
  <c r="F9272" i="1"/>
  <c r="J9232" i="1"/>
  <c r="H9232" i="1"/>
  <c r="D9360" i="1"/>
  <c r="D9368" i="1"/>
  <c r="F9328" i="1"/>
  <c r="F9230" i="1"/>
  <c r="F9550" i="1"/>
  <c r="F9514" i="1"/>
  <c r="D9469" i="1"/>
  <c r="D9461" i="1"/>
  <c r="H9448" i="1"/>
  <c r="H9441" i="1"/>
  <c r="H9438" i="1"/>
  <c r="F9426" i="1"/>
  <c r="D9409" i="1"/>
  <c r="D9373" i="1"/>
  <c r="D9359" i="1"/>
  <c r="D9340" i="1"/>
  <c r="H9336" i="1"/>
  <c r="D9331" i="1"/>
  <c r="D9325" i="1"/>
  <c r="D9311" i="1"/>
  <c r="F9304" i="1"/>
  <c r="F9298" i="1"/>
  <c r="J9291" i="1"/>
  <c r="D9257" i="1"/>
  <c r="D9254" i="1"/>
  <c r="D9601" i="1"/>
  <c r="J9585" i="1"/>
  <c r="D9576" i="1"/>
  <c r="D9573" i="1"/>
  <c r="D9563" i="1"/>
  <c r="J9559" i="1"/>
  <c r="D9553" i="1"/>
  <c r="D9537" i="1"/>
  <c r="D9527" i="1"/>
  <c r="J9523" i="1"/>
  <c r="D9517" i="1"/>
  <c r="D9508" i="1"/>
  <c r="D9501" i="1"/>
  <c r="D9491" i="1"/>
  <c r="J9487" i="1"/>
  <c r="D9481" i="1"/>
  <c r="D9473" i="1"/>
  <c r="F9463" i="1"/>
  <c r="H9460" i="1"/>
  <c r="D9444" i="1"/>
  <c r="F9438" i="1"/>
  <c r="H9408" i="1"/>
  <c r="D9441" i="1"/>
  <c r="D9431" i="1"/>
  <c r="D9238" i="1"/>
  <c r="D9232" i="1"/>
  <c r="D9504" i="1"/>
  <c r="D9376" i="1"/>
  <c r="D9361" i="1"/>
  <c r="J9332" i="1"/>
  <c r="D9327" i="1"/>
  <c r="D9319" i="1"/>
  <c r="D9316" i="1"/>
  <c r="D9313" i="1"/>
  <c r="D9303" i="1"/>
  <c r="J9265" i="1"/>
  <c r="F9260" i="1"/>
  <c r="F9234" i="1"/>
  <c r="D9222" i="1"/>
  <c r="J9215" i="1"/>
  <c r="F9213" i="1"/>
  <c r="J9594" i="1"/>
  <c r="D9592" i="1"/>
  <c r="F9582" i="1"/>
  <c r="F9562" i="1"/>
  <c r="F9557" i="1"/>
  <c r="F9526" i="1"/>
  <c r="F9521" i="1"/>
  <c r="F9485" i="1"/>
  <c r="F9478" i="1"/>
  <c r="F9475" i="1"/>
  <c r="D9456" i="1"/>
  <c r="F9450" i="1"/>
  <c r="H9430" i="1"/>
  <c r="F9428" i="1"/>
  <c r="D9418" i="1"/>
  <c r="F9415" i="1"/>
  <c r="D9412" i="1"/>
  <c r="F9410" i="1"/>
  <c r="F9266" i="1"/>
  <c r="D9229" i="1"/>
  <c r="F9216" i="1"/>
  <c r="D9595" i="1"/>
  <c r="D9540" i="1"/>
  <c r="F9396" i="1"/>
  <c r="H9378" i="1"/>
  <c r="D9375" i="1"/>
  <c r="F9370" i="1"/>
  <c r="D9364" i="1"/>
  <c r="J9360" i="1"/>
  <c r="D9352" i="1"/>
  <c r="F9324" i="1"/>
  <c r="H9318" i="1"/>
  <c r="J9315" i="1"/>
  <c r="D9310" i="1"/>
  <c r="D9284" i="1"/>
  <c r="J9259" i="1"/>
  <c r="D9253" i="1"/>
  <c r="D9231" i="1"/>
  <c r="F9225" i="1"/>
  <c r="H9215" i="1"/>
  <c r="J9212" i="1"/>
  <c r="D9209" i="1"/>
  <c r="J9597" i="1"/>
  <c r="H9594" i="1"/>
  <c r="D9588" i="1"/>
  <c r="D9585" i="1"/>
  <c r="J9579" i="1"/>
  <c r="D9575" i="1"/>
  <c r="F9572" i="1"/>
  <c r="F9567" i="1"/>
  <c r="F9559" i="1"/>
  <c r="F9536" i="1"/>
  <c r="F9531" i="1"/>
  <c r="F9523" i="1"/>
  <c r="F9500" i="1"/>
  <c r="F9495" i="1"/>
  <c r="F9487" i="1"/>
  <c r="J9477" i="1"/>
  <c r="J9474" i="1"/>
  <c r="D9472" i="1"/>
  <c r="F9455" i="1"/>
  <c r="D9453" i="1"/>
  <c r="D9443" i="1"/>
  <c r="D9423" i="1"/>
  <c r="D9408" i="1"/>
  <c r="D9405" i="1"/>
  <c r="H9577" i="1"/>
  <c r="H9574" i="1"/>
  <c r="J9571" i="1"/>
  <c r="D9565" i="1"/>
  <c r="D9556" i="1"/>
  <c r="D9549" i="1"/>
  <c r="D9539" i="1"/>
  <c r="J9535" i="1"/>
  <c r="D9529" i="1"/>
  <c r="D9520" i="1"/>
  <c r="D9513" i="1"/>
  <c r="D9503" i="1"/>
  <c r="J9499" i="1"/>
  <c r="D9493" i="1"/>
  <c r="D9490" i="1"/>
  <c r="D9484" i="1"/>
  <c r="F9462" i="1"/>
  <c r="H9442" i="1"/>
  <c r="D9433" i="1"/>
  <c r="D9425" i="1"/>
  <c r="F9401" i="1"/>
  <c r="J9383" i="1"/>
  <c r="D9363" i="1"/>
  <c r="F9360" i="1"/>
  <c r="D9296" i="1"/>
  <c r="D9287" i="1"/>
  <c r="D9274" i="1"/>
  <c r="F9246" i="1"/>
  <c r="J9227" i="1"/>
  <c r="D9430" i="1"/>
  <c r="D9414" i="1"/>
  <c r="J9411" i="1"/>
  <c r="J9397" i="1"/>
  <c r="F9378" i="1"/>
  <c r="D9277" i="1"/>
  <c r="J9264" i="1"/>
  <c r="H9242" i="1"/>
  <c r="D9236" i="1"/>
  <c r="H9230" i="1"/>
  <c r="H9227" i="1"/>
  <c r="D9212" i="1"/>
  <c r="D9205" i="1"/>
  <c r="F9599" i="1"/>
  <c r="D9597" i="1"/>
  <c r="J9591" i="1"/>
  <c r="D9587" i="1"/>
  <c r="F9584" i="1"/>
  <c r="F9569" i="1"/>
  <c r="J9566" i="1"/>
  <c r="F9551" i="1"/>
  <c r="F9533" i="1"/>
  <c r="F9515" i="1"/>
  <c r="F9502" i="1"/>
  <c r="F9497" i="1"/>
  <c r="F9474" i="1"/>
  <c r="H9454" i="1"/>
  <c r="D9445" i="1"/>
  <c r="D9437" i="1"/>
  <c r="F9430" i="1"/>
  <c r="F9427" i="1"/>
  <c r="H9424" i="1"/>
  <c r="F9384" i="1"/>
  <c r="F9252" i="1"/>
  <c r="D9221" i="1"/>
  <c r="H9214" i="1"/>
  <c r="D9208" i="1"/>
  <c r="D9577" i="1"/>
  <c r="F9571" i="1"/>
  <c r="F9558" i="1"/>
  <c r="F9548" i="1"/>
  <c r="F9535" i="1"/>
  <c r="F9522" i="1"/>
  <c r="F9512" i="1"/>
  <c r="F9499" i="1"/>
  <c r="F9486" i="1"/>
  <c r="D9477" i="1"/>
  <c r="D9467" i="1"/>
  <c r="D9442" i="1"/>
  <c r="F9422" i="1"/>
  <c r="F9318" i="1"/>
  <c r="F9395" i="1"/>
  <c r="F9368" i="1"/>
  <c r="F9344" i="1"/>
  <c r="J9340" i="1"/>
  <c r="D9338" i="1"/>
  <c r="D9334" i="1"/>
  <c r="J9331" i="1"/>
  <c r="F9326" i="1"/>
  <c r="J9311" i="1"/>
  <c r="F9299" i="1"/>
  <c r="J9251" i="1"/>
  <c r="J9248" i="1"/>
  <c r="J9220" i="1"/>
  <c r="F9602" i="1"/>
  <c r="F9586" i="1"/>
  <c r="D9583" i="1"/>
  <c r="D9579" i="1"/>
  <c r="J9576" i="1"/>
  <c r="J9570" i="1"/>
  <c r="D9568" i="1"/>
  <c r="J9555" i="1"/>
  <c r="J9534" i="1"/>
  <c r="D9532" i="1"/>
  <c r="J9519" i="1"/>
  <c r="J9498" i="1"/>
  <c r="D9496" i="1"/>
  <c r="J9483" i="1"/>
  <c r="H9466" i="1"/>
  <c r="F9464" i="1"/>
  <c r="D9457" i="1"/>
  <c r="D9451" i="1"/>
  <c r="D9449" i="1"/>
  <c r="J9446" i="1"/>
  <c r="J9444" i="1"/>
  <c r="F9442" i="1"/>
  <c r="F9439" i="1"/>
  <c r="F9419" i="1"/>
  <c r="F9411" i="1"/>
  <c r="F9333" i="1"/>
  <c r="F9366" i="1"/>
  <c r="F9332" i="1"/>
  <c r="D9397" i="1"/>
  <c r="H9394" i="1"/>
  <c r="F9392" i="1"/>
  <c r="D9388" i="1"/>
  <c r="F9383" i="1"/>
  <c r="J9373" i="1"/>
  <c r="J9359" i="1"/>
  <c r="D9346" i="1"/>
  <c r="J9325" i="1"/>
  <c r="F9282" i="1"/>
  <c r="D9279" i="1"/>
  <c r="H9254" i="1"/>
  <c r="H9251" i="1"/>
  <c r="F9242" i="1"/>
  <c r="D9230" i="1"/>
  <c r="F9224" i="1"/>
  <c r="D9211" i="1"/>
  <c r="D9207" i="1"/>
  <c r="D9204" i="1"/>
  <c r="H9601" i="1"/>
  <c r="H9598" i="1"/>
  <c r="F9596" i="1"/>
  <c r="F9581" i="1"/>
  <c r="J9573" i="1"/>
  <c r="D9564" i="1"/>
  <c r="H9553" i="1"/>
  <c r="H9550" i="1"/>
  <c r="D9547" i="1"/>
  <c r="D9545" i="1"/>
  <c r="D9543" i="1"/>
  <c r="D9528" i="1"/>
  <c r="H9517" i="1"/>
  <c r="H9514" i="1"/>
  <c r="D9511" i="1"/>
  <c r="D9509" i="1"/>
  <c r="D9492" i="1"/>
  <c r="H9481" i="1"/>
  <c r="D9479" i="1"/>
  <c r="F9471" i="1"/>
  <c r="J9463" i="1"/>
  <c r="D9454" i="1"/>
  <c r="F9449" i="1"/>
  <c r="D9436" i="1"/>
  <c r="J9563" i="1"/>
  <c r="J9551" i="1"/>
  <c r="J9539" i="1"/>
  <c r="J9527" i="1"/>
  <c r="J9515" i="1"/>
  <c r="J9503" i="1"/>
  <c r="J9491" i="1"/>
  <c r="J9479" i="1"/>
  <c r="J9467" i="1"/>
  <c r="J9455" i="1"/>
  <c r="J9443" i="1"/>
  <c r="J9431" i="1"/>
  <c r="J9419" i="1"/>
  <c r="J9407" i="1"/>
  <c r="D9406" i="1"/>
  <c r="J9599" i="1"/>
  <c r="J9587" i="1"/>
  <c r="J9575" i="1"/>
  <c r="F9601" i="1"/>
  <c r="H9599" i="1"/>
  <c r="J9592" i="1"/>
  <c r="F9589" i="1"/>
  <c r="H9587" i="1"/>
  <c r="J9580" i="1"/>
  <c r="F9577" i="1"/>
  <c r="H9575" i="1"/>
  <c r="J9568" i="1"/>
  <c r="F9565" i="1"/>
  <c r="H9563" i="1"/>
  <c r="J9556" i="1"/>
  <c r="F9553" i="1"/>
  <c r="H9551" i="1"/>
  <c r="J9544" i="1"/>
  <c r="F9541" i="1"/>
  <c r="H9539" i="1"/>
  <c r="J9532" i="1"/>
  <c r="F9529" i="1"/>
  <c r="H9527" i="1"/>
  <c r="J9520" i="1"/>
  <c r="F9517" i="1"/>
  <c r="H9515" i="1"/>
  <c r="J9508" i="1"/>
  <c r="F9505" i="1"/>
  <c r="H9503" i="1"/>
  <c r="J9496" i="1"/>
  <c r="F9493" i="1"/>
  <c r="H9491" i="1"/>
  <c r="J9484" i="1"/>
  <c r="H9479" i="1"/>
  <c r="J9472" i="1"/>
  <c r="H9467" i="1"/>
  <c r="J9460" i="1"/>
  <c r="H9455" i="1"/>
  <c r="J9448" i="1"/>
  <c r="H9443" i="1"/>
  <c r="J9436" i="1"/>
  <c r="H9431" i="1"/>
  <c r="J9424" i="1"/>
  <c r="F9421" i="1"/>
  <c r="H9419" i="1"/>
  <c r="J9412" i="1"/>
  <c r="H9407" i="1"/>
  <c r="D9596" i="1"/>
  <c r="D9572" i="1"/>
  <c r="J9561" i="1"/>
  <c r="D9560" i="1"/>
  <c r="J9549" i="1"/>
  <c r="D9548" i="1"/>
  <c r="J9537" i="1"/>
  <c r="D9536" i="1"/>
  <c r="J9525" i="1"/>
  <c r="D9524" i="1"/>
  <c r="J9513" i="1"/>
  <c r="D9512" i="1"/>
  <c r="J9501" i="1"/>
  <c r="D9500" i="1"/>
  <c r="J9489" i="1"/>
  <c r="D9488" i="1"/>
  <c r="D9476" i="1"/>
  <c r="D9464" i="1"/>
  <c r="D9452" i="1"/>
  <c r="D9440" i="1"/>
  <c r="D9428" i="1"/>
  <c r="D9416" i="1"/>
  <c r="D9404" i="1"/>
  <c r="F9472" i="1"/>
  <c r="F9460" i="1"/>
  <c r="F9448" i="1"/>
  <c r="F9436" i="1"/>
  <c r="F9424" i="1"/>
  <c r="J9415" i="1"/>
  <c r="F9412" i="1"/>
  <c r="J9403" i="1"/>
  <c r="F9597" i="1"/>
  <c r="F9585" i="1"/>
  <c r="H9583" i="1"/>
  <c r="F9573" i="1"/>
  <c r="H9571" i="1"/>
  <c r="F9561" i="1"/>
  <c r="H9559" i="1"/>
  <c r="F9549" i="1"/>
  <c r="H9547" i="1"/>
  <c r="F9537" i="1"/>
  <c r="H9535" i="1"/>
  <c r="F9525" i="1"/>
  <c r="H9523" i="1"/>
  <c r="F9513" i="1"/>
  <c r="H9511" i="1"/>
  <c r="F9501" i="1"/>
  <c r="H9499" i="1"/>
  <c r="F9489" i="1"/>
  <c r="H9487" i="1"/>
  <c r="F9477" i="1"/>
  <c r="H9475" i="1"/>
  <c r="F9465" i="1"/>
  <c r="H9463" i="1"/>
  <c r="F9453" i="1"/>
  <c r="H9451" i="1"/>
  <c r="F9441" i="1"/>
  <c r="H9439" i="1"/>
  <c r="F9429" i="1"/>
  <c r="H9427" i="1"/>
  <c r="F9417" i="1"/>
  <c r="H9415" i="1"/>
  <c r="F9405" i="1"/>
  <c r="J9569" i="1"/>
  <c r="J9557" i="1"/>
  <c r="J9545" i="1"/>
  <c r="J9533" i="1"/>
  <c r="J9521" i="1"/>
  <c r="J9509" i="1"/>
  <c r="J9497" i="1"/>
  <c r="J9485" i="1"/>
  <c r="J9473" i="1"/>
  <c r="J9461" i="1"/>
  <c r="J9449" i="1"/>
  <c r="J9437" i="1"/>
  <c r="J9425" i="1"/>
  <c r="J9413" i="1"/>
  <c r="J9593" i="1"/>
  <c r="J9581" i="1"/>
  <c r="F9595" i="1"/>
  <c r="J9586" i="1"/>
  <c r="J9574" i="1"/>
  <c r="J9562" i="1"/>
  <c r="J9550" i="1"/>
  <c r="J9538" i="1"/>
  <c r="J9526" i="1"/>
  <c r="J9514" i="1"/>
  <c r="J9502" i="1"/>
  <c r="F9403" i="1"/>
  <c r="F9588" i="1"/>
  <c r="F9576" i="1"/>
  <c r="F9564" i="1"/>
  <c r="F9552" i="1"/>
  <c r="F9540" i="1"/>
  <c r="F9528" i="1"/>
  <c r="F9516" i="1"/>
  <c r="F9504" i="1"/>
  <c r="F9492" i="1"/>
  <c r="F9480" i="1"/>
  <c r="F9468" i="1"/>
  <c r="F9456" i="1"/>
  <c r="F9444" i="1"/>
  <c r="F9432" i="1"/>
  <c r="F9420" i="1"/>
  <c r="F9408" i="1"/>
  <c r="J9596" i="1"/>
  <c r="J9584" i="1"/>
  <c r="J9572" i="1"/>
  <c r="J9560" i="1"/>
  <c r="J9548" i="1"/>
  <c r="J9536" i="1"/>
  <c r="J9524" i="1"/>
  <c r="J9512" i="1"/>
  <c r="J9500" i="1"/>
  <c r="J9488" i="1"/>
  <c r="J9476" i="1"/>
  <c r="J9464" i="1"/>
  <c r="J9452" i="1"/>
  <c r="J9440" i="1"/>
  <c r="J9428" i="1"/>
  <c r="J9416" i="1"/>
  <c r="J9404" i="1"/>
  <c r="D9584" i="1"/>
  <c r="F9600" i="1"/>
  <c r="F9400" i="1"/>
  <c r="F9348" i="1"/>
  <c r="H9400" i="1"/>
  <c r="H9391" i="1"/>
  <c r="J9388" i="1"/>
  <c r="D9377" i="1"/>
  <c r="H9374" i="1"/>
  <c r="F9363" i="1"/>
  <c r="D9358" i="1"/>
  <c r="D9356" i="1"/>
  <c r="H9348" i="1"/>
  <c r="H9346" i="1"/>
  <c r="F9342" i="1"/>
  <c r="D9339" i="1"/>
  <c r="J9336" i="1"/>
  <c r="F9335" i="1"/>
  <c r="D9330" i="1"/>
  <c r="J9327" i="1"/>
  <c r="D9323" i="1"/>
  <c r="H9308" i="1"/>
  <c r="D9304" i="1"/>
  <c r="J9296" i="1"/>
  <c r="H9294" i="1"/>
  <c r="J9289" i="1"/>
  <c r="H9287" i="1"/>
  <c r="J9284" i="1"/>
  <c r="H9282" i="1"/>
  <c r="J9267" i="1"/>
  <c r="H9262" i="1"/>
  <c r="H9247" i="1"/>
  <c r="H9244" i="1"/>
  <c r="D9242" i="1"/>
  <c r="H9239" i="1"/>
  <c r="J9236" i="1"/>
  <c r="H9226" i="1"/>
  <c r="D9216" i="1"/>
  <c r="F9205" i="1"/>
  <c r="F9262" i="1"/>
  <c r="F9226" i="1"/>
  <c r="D9341" i="1"/>
  <c r="F9336" i="1"/>
  <c r="F9334" i="1"/>
  <c r="F9327" i="1"/>
  <c r="F9296" i="1"/>
  <c r="D9294" i="1"/>
  <c r="D9289" i="1"/>
  <c r="F9284" i="1"/>
  <c r="D9282" i="1"/>
  <c r="F9267" i="1"/>
  <c r="F9264" i="1"/>
  <c r="F9249" i="1"/>
  <c r="D9247" i="1"/>
  <c r="F9236" i="1"/>
  <c r="F9228" i="1"/>
  <c r="F9218" i="1"/>
  <c r="D9400" i="1"/>
  <c r="D9381" i="1"/>
  <c r="D9348" i="1"/>
  <c r="D9329" i="1"/>
  <c r="F9322" i="1"/>
  <c r="F9315" i="1"/>
  <c r="D9308" i="1"/>
  <c r="F9294" i="1"/>
  <c r="F9274" i="1"/>
  <c r="D9262" i="1"/>
  <c r="D9244" i="1"/>
  <c r="F9231" i="1"/>
  <c r="D9226" i="1"/>
  <c r="J9217" i="1"/>
  <c r="F9204" i="1"/>
  <c r="D9391" i="1"/>
  <c r="D9379" i="1"/>
  <c r="D9362" i="1"/>
  <c r="D9367" i="1"/>
  <c r="F9364" i="1"/>
  <c r="F9362" i="1"/>
  <c r="D9350" i="1"/>
  <c r="D9317" i="1"/>
  <c r="F9312" i="1"/>
  <c r="F9310" i="1"/>
  <c r="F9303" i="1"/>
  <c r="D9298" i="1"/>
  <c r="D9286" i="1"/>
  <c r="F9279" i="1"/>
  <c r="F9276" i="1"/>
  <c r="D9269" i="1"/>
  <c r="D9264" i="1"/>
  <c r="F9254" i="1"/>
  <c r="D9241" i="1"/>
  <c r="D9228" i="1"/>
  <c r="F9388" i="1"/>
  <c r="D9374" i="1"/>
  <c r="D9369" i="1"/>
  <c r="J9399" i="1"/>
  <c r="J9368" i="1"/>
  <c r="H9366" i="1"/>
  <c r="J9361" i="1"/>
  <c r="F9357" i="1"/>
  <c r="D9355" i="1"/>
  <c r="F9352" i="1"/>
  <c r="F9350" i="1"/>
  <c r="J9347" i="1"/>
  <c r="J9316" i="1"/>
  <c r="J9307" i="1"/>
  <c r="D9305" i="1"/>
  <c r="H9302" i="1"/>
  <c r="F9300" i="1"/>
  <c r="F9291" i="1"/>
  <c r="H9278" i="1"/>
  <c r="J9268" i="1"/>
  <c r="F9256" i="1"/>
  <c r="J9253" i="1"/>
  <c r="D9243" i="1"/>
  <c r="F9238" i="1"/>
  <c r="D9233" i="1"/>
  <c r="D9220" i="1"/>
  <c r="F9217" i="1"/>
  <c r="F9215" i="1"/>
  <c r="F9212" i="1"/>
  <c r="H9206" i="1"/>
  <c r="F9393" i="1"/>
  <c r="F9374" i="1"/>
  <c r="F9402" i="1"/>
  <c r="H9399" i="1"/>
  <c r="D9395" i="1"/>
  <c r="D9390" i="1"/>
  <c r="J9387" i="1"/>
  <c r="D9385" i="1"/>
  <c r="D9383" i="1"/>
  <c r="J9356" i="1"/>
  <c r="H9354" i="1"/>
  <c r="J9349" i="1"/>
  <c r="H9347" i="1"/>
  <c r="F9345" i="1"/>
  <c r="D9343" i="1"/>
  <c r="F9338" i="1"/>
  <c r="J9335" i="1"/>
  <c r="D9326" i="1"/>
  <c r="J9304" i="1"/>
  <c r="D9293" i="1"/>
  <c r="H9290" i="1"/>
  <c r="J9283" i="1"/>
  <c r="D9281" i="1"/>
  <c r="H9268" i="1"/>
  <c r="D9266" i="1"/>
  <c r="D9259" i="1"/>
  <c r="D9223" i="1"/>
  <c r="J9219" i="1"/>
  <c r="D9378" i="1"/>
  <c r="J9375" i="1"/>
  <c r="D9371" i="1"/>
  <c r="H9342" i="1"/>
  <c r="J9337" i="1"/>
  <c r="D9314" i="1"/>
  <c r="J9203" i="1"/>
  <c r="F9308" i="1"/>
  <c r="F9244" i="1"/>
  <c r="F9346" i="1"/>
  <c r="F9399" i="1"/>
  <c r="F9387" i="1"/>
  <c r="D9382" i="1"/>
  <c r="D9354" i="1"/>
  <c r="D9349" i="1"/>
  <c r="J9320" i="1"/>
  <c r="F9309" i="1"/>
  <c r="D9307" i="1"/>
  <c r="F9302" i="1"/>
  <c r="J9299" i="1"/>
  <c r="D9290" i="1"/>
  <c r="F9278" i="1"/>
  <c r="J9272" i="1"/>
  <c r="D9258" i="1"/>
  <c r="D9255" i="1"/>
  <c r="F9250" i="1"/>
  <c r="D9245" i="1"/>
  <c r="F9232" i="1"/>
  <c r="J9229" i="1"/>
  <c r="F9219" i="1"/>
  <c r="J9211" i="1"/>
  <c r="F9206" i="1"/>
  <c r="D9401" i="1"/>
  <c r="H9398" i="1"/>
  <c r="D9389" i="1"/>
  <c r="H9386" i="1"/>
  <c r="F9375" i="1"/>
  <c r="D9370" i="1"/>
  <c r="H9358" i="1"/>
  <c r="F9354" i="1"/>
  <c r="D9351" i="1"/>
  <c r="F9347" i="1"/>
  <c r="D9342" i="1"/>
  <c r="J9339" i="1"/>
  <c r="D9337" i="1"/>
  <c r="D9335" i="1"/>
  <c r="H9306" i="1"/>
  <c r="J9301" i="1"/>
  <c r="F9297" i="1"/>
  <c r="D9295" i="1"/>
  <c r="F9290" i="1"/>
  <c r="J9287" i="1"/>
  <c r="F9285" i="1"/>
  <c r="D9283" i="1"/>
  <c r="F9280" i="1"/>
  <c r="J9277" i="1"/>
  <c r="D9275" i="1"/>
  <c r="F9270" i="1"/>
  <c r="D9268" i="1"/>
  <c r="J9239" i="1"/>
  <c r="F9237" i="1"/>
  <c r="D9235" i="1"/>
  <c r="H9218" i="1"/>
  <c r="D9214" i="1"/>
  <c r="J9205" i="1"/>
  <c r="D9203" i="1"/>
  <c r="F9381" i="1"/>
  <c r="F9369" i="1"/>
  <c r="J9401" i="1"/>
  <c r="J9377" i="1"/>
  <c r="H9401" i="1"/>
  <c r="J9394" i="1"/>
  <c r="D9393" i="1"/>
  <c r="F9391" i="1"/>
  <c r="H9389" i="1"/>
  <c r="J9382" i="1"/>
  <c r="F9379" i="1"/>
  <c r="H9377" i="1"/>
  <c r="J9370" i="1"/>
  <c r="F9367" i="1"/>
  <c r="H9365" i="1"/>
  <c r="J9358" i="1"/>
  <c r="D9357" i="1"/>
  <c r="F9355" i="1"/>
  <c r="H9353" i="1"/>
  <c r="J9346" i="1"/>
  <c r="D9345" i="1"/>
  <c r="F9343" i="1"/>
  <c r="H9341" i="1"/>
  <c r="J9334" i="1"/>
  <c r="D9333" i="1"/>
  <c r="F9331" i="1"/>
  <c r="H9329" i="1"/>
  <c r="J9322" i="1"/>
  <c r="D9321" i="1"/>
  <c r="F9319" i="1"/>
  <c r="H9317" i="1"/>
  <c r="J9310" i="1"/>
  <c r="D9309" i="1"/>
  <c r="F9307" i="1"/>
  <c r="H9305" i="1"/>
  <c r="J9298" i="1"/>
  <c r="D9297" i="1"/>
  <c r="F9295" i="1"/>
  <c r="H9293" i="1"/>
  <c r="J9286" i="1"/>
  <c r="D9285" i="1"/>
  <c r="F9283" i="1"/>
  <c r="H9281" i="1"/>
  <c r="J9274" i="1"/>
  <c r="D9273" i="1"/>
  <c r="F9271" i="1"/>
  <c r="H9269" i="1"/>
  <c r="D9261" i="1"/>
  <c r="F9259" i="1"/>
  <c r="H9257" i="1"/>
  <c r="D9249" i="1"/>
  <c r="F9247" i="1"/>
  <c r="H9245" i="1"/>
  <c r="D9237" i="1"/>
  <c r="F9235" i="1"/>
  <c r="H9233" i="1"/>
  <c r="D9225" i="1"/>
  <c r="F9223" i="1"/>
  <c r="H9221" i="1"/>
  <c r="D9213" i="1"/>
  <c r="F9211" i="1"/>
  <c r="H9209" i="1"/>
  <c r="F9389" i="1"/>
  <c r="H9387" i="1"/>
  <c r="H9375" i="1"/>
  <c r="F9365" i="1"/>
  <c r="H9363" i="1"/>
  <c r="F9353" i="1"/>
  <c r="H9351" i="1"/>
  <c r="F9341" i="1"/>
  <c r="H9339" i="1"/>
  <c r="F9329" i="1"/>
  <c r="H9327" i="1"/>
  <c r="F9317" i="1"/>
  <c r="H9315" i="1"/>
  <c r="F9305" i="1"/>
  <c r="H9303" i="1"/>
  <c r="F9293" i="1"/>
  <c r="H9291" i="1"/>
  <c r="F9281" i="1"/>
  <c r="H9279" i="1"/>
  <c r="F9269" i="1"/>
  <c r="H9267" i="1"/>
  <c r="F9257" i="1"/>
  <c r="H9255" i="1"/>
  <c r="F9245" i="1"/>
  <c r="H9243" i="1"/>
  <c r="F9233" i="1"/>
  <c r="H9231" i="1"/>
  <c r="F9221" i="1"/>
  <c r="H9219" i="1"/>
  <c r="F9209" i="1"/>
  <c r="H9207" i="1"/>
  <c r="J9282" i="1"/>
  <c r="J9270" i="1"/>
  <c r="J9258" i="1"/>
  <c r="J9246" i="1"/>
  <c r="J9234" i="1"/>
  <c r="J9222" i="1"/>
  <c r="J9210" i="1"/>
  <c r="F9207" i="1"/>
  <c r="H9205" i="1"/>
  <c r="D9394" i="1"/>
  <c r="H9258" i="1"/>
  <c r="H9246" i="1"/>
  <c r="H9234" i="1"/>
  <c r="H9222" i="1"/>
  <c r="H9210" i="1"/>
  <c r="F9385" i="1"/>
  <c r="F9373" i="1"/>
  <c r="F9361" i="1"/>
  <c r="F9349" i="1"/>
  <c r="F9337" i="1"/>
  <c r="F9325" i="1"/>
  <c r="F9313" i="1"/>
  <c r="F9301" i="1"/>
  <c r="F9289" i="1"/>
  <c r="F9277" i="1"/>
  <c r="F9265" i="1"/>
  <c r="F9253" i="1"/>
  <c r="F9241" i="1"/>
  <c r="F9229" i="1"/>
  <c r="F9397" i="1"/>
  <c r="J9369" i="1"/>
  <c r="J9357" i="1"/>
  <c r="J9345" i="1"/>
  <c r="J9333" i="1"/>
  <c r="J9321" i="1"/>
  <c r="J9309" i="1"/>
  <c r="J9297" i="1"/>
  <c r="J9285" i="1"/>
  <c r="J9273" i="1"/>
  <c r="J9261" i="1"/>
  <c r="J9249" i="1"/>
  <c r="J9237" i="1"/>
  <c r="J9225" i="1"/>
  <c r="F9222" i="1"/>
  <c r="J9213" i="1"/>
  <c r="F9210" i="1"/>
  <c r="J9393" i="1"/>
  <c r="J9381" i="1"/>
  <c r="F9287" i="1"/>
  <c r="F9275" i="1"/>
  <c r="F9263" i="1"/>
  <c r="F9251" i="1"/>
  <c r="F9239" i="1"/>
  <c r="F9227" i="1"/>
  <c r="F9203" i="1"/>
  <c r="F9220" i="1"/>
  <c r="F9208" i="1"/>
  <c r="J9252" i="1"/>
  <c r="J9240" i="1"/>
  <c r="J9228" i="1"/>
  <c r="J9216" i="1"/>
  <c r="J9204" i="1"/>
  <c r="C9003" i="1"/>
  <c r="E9003" i="1"/>
  <c r="G9003" i="1"/>
  <c r="C9004" i="1"/>
  <c r="E9004" i="1"/>
  <c r="G9004" i="1"/>
  <c r="H9004" i="1" s="1"/>
  <c r="C9005" i="1"/>
  <c r="E9005" i="1"/>
  <c r="G9005" i="1"/>
  <c r="H9005" i="1" s="1"/>
  <c r="C9006" i="1"/>
  <c r="E9006" i="1"/>
  <c r="G9006" i="1"/>
  <c r="C9007" i="1"/>
  <c r="E9007" i="1"/>
  <c r="G9007" i="1"/>
  <c r="C9008" i="1"/>
  <c r="E9008" i="1"/>
  <c r="G9008" i="1"/>
  <c r="H9008" i="1" s="1"/>
  <c r="C9009" i="1"/>
  <c r="E9009" i="1"/>
  <c r="G9009" i="1"/>
  <c r="J9009" i="1" s="1"/>
  <c r="C9010" i="1"/>
  <c r="E9010" i="1"/>
  <c r="G9010" i="1"/>
  <c r="H9010" i="1" s="1"/>
  <c r="C9011" i="1"/>
  <c r="E9011" i="1"/>
  <c r="G9011" i="1"/>
  <c r="J9011" i="1" s="1"/>
  <c r="C9012" i="1"/>
  <c r="E9012" i="1"/>
  <c r="G9012" i="1"/>
  <c r="H9012" i="1" s="1"/>
  <c r="C9013" i="1"/>
  <c r="E9013" i="1"/>
  <c r="G9013" i="1"/>
  <c r="J9013" i="1" s="1"/>
  <c r="C9014" i="1"/>
  <c r="E9014" i="1"/>
  <c r="G9014" i="1"/>
  <c r="C9015" i="1"/>
  <c r="E9015" i="1"/>
  <c r="G9015" i="1"/>
  <c r="C9016" i="1"/>
  <c r="E9016" i="1"/>
  <c r="G9016" i="1"/>
  <c r="C9017" i="1"/>
  <c r="E9017" i="1"/>
  <c r="G9017" i="1"/>
  <c r="H9017" i="1" s="1"/>
  <c r="C9018" i="1"/>
  <c r="E9018" i="1"/>
  <c r="G9018" i="1"/>
  <c r="H9018" i="1" s="1"/>
  <c r="C9019" i="1"/>
  <c r="E9019" i="1"/>
  <c r="G9019" i="1"/>
  <c r="J9019" i="1" s="1"/>
  <c r="C9020" i="1"/>
  <c r="E9020" i="1"/>
  <c r="G9020" i="1"/>
  <c r="J9020" i="1" s="1"/>
  <c r="C9021" i="1"/>
  <c r="E9021" i="1"/>
  <c r="G9021" i="1"/>
  <c r="C9022" i="1"/>
  <c r="E9022" i="1"/>
  <c r="G9022" i="1"/>
  <c r="H9022" i="1" s="1"/>
  <c r="C9023" i="1"/>
  <c r="E9023" i="1"/>
  <c r="G9023" i="1"/>
  <c r="J9023" i="1" s="1"/>
  <c r="C9024" i="1"/>
  <c r="E9024" i="1"/>
  <c r="G9024" i="1"/>
  <c r="H9024" i="1" s="1"/>
  <c r="C9025" i="1"/>
  <c r="E9025" i="1"/>
  <c r="G9025" i="1"/>
  <c r="J9025" i="1" s="1"/>
  <c r="C9026" i="1"/>
  <c r="E9026" i="1"/>
  <c r="G9026" i="1"/>
  <c r="C9027" i="1"/>
  <c r="E9027" i="1"/>
  <c r="G9027" i="1"/>
  <c r="C9028" i="1"/>
  <c r="E9028" i="1"/>
  <c r="G9028" i="1"/>
  <c r="H9028" i="1" s="1"/>
  <c r="C9029" i="1"/>
  <c r="E9029" i="1"/>
  <c r="G9029" i="1"/>
  <c r="J9029" i="1" s="1"/>
  <c r="C9030" i="1"/>
  <c r="E9030" i="1"/>
  <c r="G9030" i="1"/>
  <c r="H9030" i="1" s="1"/>
  <c r="C9031" i="1"/>
  <c r="E9031" i="1"/>
  <c r="G9031" i="1"/>
  <c r="J9031" i="1" s="1"/>
  <c r="C9032" i="1"/>
  <c r="E9032" i="1"/>
  <c r="G9032" i="1"/>
  <c r="J9032" i="1" s="1"/>
  <c r="C9033" i="1"/>
  <c r="E9033" i="1"/>
  <c r="G9033" i="1"/>
  <c r="H9033" i="1" s="1"/>
  <c r="C9034" i="1"/>
  <c r="E9034" i="1"/>
  <c r="G9034" i="1"/>
  <c r="H9034" i="1" s="1"/>
  <c r="C9035" i="1"/>
  <c r="E9035" i="1"/>
  <c r="G9035" i="1"/>
  <c r="J9035" i="1" s="1"/>
  <c r="C9036" i="1"/>
  <c r="E9036" i="1"/>
  <c r="G9036" i="1"/>
  <c r="C9037" i="1"/>
  <c r="E9037" i="1"/>
  <c r="G9037" i="1"/>
  <c r="H9037" i="1" s="1"/>
  <c r="C9038" i="1"/>
  <c r="E9038" i="1"/>
  <c r="G9038" i="1"/>
  <c r="C9039" i="1"/>
  <c r="E9039" i="1"/>
  <c r="G9039" i="1"/>
  <c r="C9040" i="1"/>
  <c r="E9040" i="1"/>
  <c r="G9040" i="1"/>
  <c r="J9040" i="1" s="1"/>
  <c r="C9041" i="1"/>
  <c r="E9041" i="1"/>
  <c r="G9041" i="1"/>
  <c r="J9041" i="1" s="1"/>
  <c r="C9042" i="1"/>
  <c r="E9042" i="1"/>
  <c r="G9042" i="1"/>
  <c r="H9042" i="1" s="1"/>
  <c r="C9043" i="1"/>
  <c r="E9043" i="1"/>
  <c r="G9043" i="1"/>
  <c r="J9043" i="1" s="1"/>
  <c r="C9044" i="1"/>
  <c r="E9044" i="1"/>
  <c r="G9044" i="1"/>
  <c r="J9044" i="1" s="1"/>
  <c r="C9045" i="1"/>
  <c r="E9045" i="1"/>
  <c r="G9045" i="1"/>
  <c r="H9045" i="1" s="1"/>
  <c r="C9046" i="1"/>
  <c r="E9046" i="1"/>
  <c r="G9046" i="1"/>
  <c r="H9046" i="1" s="1"/>
  <c r="C9047" i="1"/>
  <c r="E9047" i="1"/>
  <c r="G9047" i="1"/>
  <c r="J9047" i="1" s="1"/>
  <c r="C9048" i="1"/>
  <c r="E9048" i="1"/>
  <c r="G9048" i="1"/>
  <c r="J9048" i="1" s="1"/>
  <c r="C9049" i="1"/>
  <c r="E9049" i="1"/>
  <c r="G9049" i="1"/>
  <c r="J9049" i="1" s="1"/>
  <c r="C9050" i="1"/>
  <c r="E9050" i="1"/>
  <c r="G9050" i="1"/>
  <c r="C9051" i="1"/>
  <c r="E9051" i="1"/>
  <c r="G9051" i="1"/>
  <c r="C9052" i="1"/>
  <c r="E9052" i="1"/>
  <c r="G9052" i="1"/>
  <c r="H9052" i="1" s="1"/>
  <c r="C9053" i="1"/>
  <c r="E9053" i="1"/>
  <c r="G9053" i="1"/>
  <c r="J9053" i="1" s="1"/>
  <c r="C9054" i="1"/>
  <c r="E9054" i="1"/>
  <c r="G9054" i="1"/>
  <c r="H9054" i="1" s="1"/>
  <c r="C9055" i="1"/>
  <c r="E9055" i="1"/>
  <c r="G9055" i="1"/>
  <c r="J9055" i="1" s="1"/>
  <c r="C9056" i="1"/>
  <c r="E9056" i="1"/>
  <c r="G9056" i="1"/>
  <c r="J9056" i="1" s="1"/>
  <c r="C9057" i="1"/>
  <c r="E9057" i="1"/>
  <c r="G9057" i="1"/>
  <c r="H9057" i="1" s="1"/>
  <c r="C9058" i="1"/>
  <c r="E9058" i="1"/>
  <c r="G9058" i="1"/>
  <c r="H9058" i="1" s="1"/>
  <c r="C9059" i="1"/>
  <c r="E9059" i="1"/>
  <c r="G9059" i="1"/>
  <c r="J9059" i="1" s="1"/>
  <c r="C9060" i="1"/>
  <c r="E9060" i="1"/>
  <c r="G9060" i="1"/>
  <c r="H9060" i="1" s="1"/>
  <c r="C9061" i="1"/>
  <c r="E9061" i="1"/>
  <c r="G9061" i="1"/>
  <c r="C9062" i="1"/>
  <c r="E9062" i="1"/>
  <c r="G9062" i="1"/>
  <c r="C9063" i="1"/>
  <c r="E9063" i="1"/>
  <c r="G9063" i="1"/>
  <c r="C9064" i="1"/>
  <c r="E9064" i="1"/>
  <c r="G9064" i="1"/>
  <c r="J9064" i="1" s="1"/>
  <c r="C9065" i="1"/>
  <c r="E9065" i="1"/>
  <c r="G9065" i="1"/>
  <c r="J9065" i="1" s="1"/>
  <c r="C9066" i="1"/>
  <c r="E9066" i="1"/>
  <c r="G9066" i="1"/>
  <c r="H9066" i="1" s="1"/>
  <c r="C9067" i="1"/>
  <c r="E9067" i="1"/>
  <c r="G9067" i="1"/>
  <c r="J9067" i="1" s="1"/>
  <c r="C9068" i="1"/>
  <c r="E9068" i="1"/>
  <c r="G9068" i="1"/>
  <c r="C9069" i="1"/>
  <c r="E9069" i="1"/>
  <c r="G9069" i="1"/>
  <c r="H9069" i="1" s="1"/>
  <c r="C9070" i="1"/>
  <c r="E9070" i="1"/>
  <c r="G9070" i="1"/>
  <c r="H9070" i="1" s="1"/>
  <c r="C9071" i="1"/>
  <c r="E9071" i="1"/>
  <c r="G9071" i="1"/>
  <c r="J9071" i="1" s="1"/>
  <c r="C9072" i="1"/>
  <c r="E9072" i="1"/>
  <c r="G9072" i="1"/>
  <c r="H9072" i="1" s="1"/>
  <c r="C9073" i="1"/>
  <c r="E9073" i="1"/>
  <c r="G9073" i="1"/>
  <c r="H9073" i="1" s="1"/>
  <c r="C9074" i="1"/>
  <c r="E9074" i="1"/>
  <c r="G9074" i="1"/>
  <c r="C9075" i="1"/>
  <c r="E9075" i="1"/>
  <c r="G9075" i="1"/>
  <c r="C9076" i="1"/>
  <c r="E9076" i="1"/>
  <c r="G9076" i="1"/>
  <c r="J9076" i="1" s="1"/>
  <c r="C9077" i="1"/>
  <c r="E9077" i="1"/>
  <c r="G9077" i="1"/>
  <c r="J9077" i="1" s="1"/>
  <c r="C9078" i="1"/>
  <c r="E9078" i="1"/>
  <c r="G9078" i="1"/>
  <c r="H9078" i="1" s="1"/>
  <c r="C9079" i="1"/>
  <c r="E9079" i="1"/>
  <c r="G9079" i="1"/>
  <c r="J9079" i="1" s="1"/>
  <c r="C9080" i="1"/>
  <c r="E9080" i="1"/>
  <c r="G9080" i="1"/>
  <c r="C9081" i="1"/>
  <c r="E9081" i="1"/>
  <c r="G9081" i="1"/>
  <c r="H9081" i="1" s="1"/>
  <c r="C9082" i="1"/>
  <c r="E9082" i="1"/>
  <c r="G9082" i="1"/>
  <c r="H9082" i="1" s="1"/>
  <c r="C9083" i="1"/>
  <c r="E9083" i="1"/>
  <c r="G9083" i="1"/>
  <c r="J9083" i="1" s="1"/>
  <c r="C9084" i="1"/>
  <c r="E9084" i="1"/>
  <c r="G9084" i="1"/>
  <c r="J9084" i="1" s="1"/>
  <c r="C9085" i="1"/>
  <c r="E9085" i="1"/>
  <c r="G9085" i="1"/>
  <c r="H9085" i="1" s="1"/>
  <c r="C9086" i="1"/>
  <c r="E9086" i="1"/>
  <c r="G9086" i="1"/>
  <c r="C9087" i="1"/>
  <c r="E9087" i="1"/>
  <c r="G9087" i="1"/>
  <c r="C9088" i="1"/>
  <c r="E9088" i="1"/>
  <c r="G9088" i="1"/>
  <c r="J9088" i="1" s="1"/>
  <c r="C9089" i="1"/>
  <c r="E9089" i="1"/>
  <c r="G9089" i="1"/>
  <c r="H9089" i="1" s="1"/>
  <c r="C9090" i="1"/>
  <c r="E9090" i="1"/>
  <c r="G9090" i="1"/>
  <c r="C9091" i="1"/>
  <c r="E9091" i="1"/>
  <c r="G9091" i="1"/>
  <c r="J9091" i="1" s="1"/>
  <c r="C9092" i="1"/>
  <c r="E9092" i="1"/>
  <c r="G9092" i="1"/>
  <c r="J9092" i="1" s="1"/>
  <c r="C9093" i="1"/>
  <c r="E9093" i="1"/>
  <c r="G9093" i="1"/>
  <c r="H9093" i="1" s="1"/>
  <c r="C9094" i="1"/>
  <c r="E9094" i="1"/>
  <c r="G9094" i="1"/>
  <c r="H9094" i="1" s="1"/>
  <c r="C9095" i="1"/>
  <c r="E9095" i="1"/>
  <c r="G9095" i="1"/>
  <c r="J9095" i="1" s="1"/>
  <c r="C9096" i="1"/>
  <c r="E9096" i="1"/>
  <c r="G9096" i="1"/>
  <c r="J9096" i="1" s="1"/>
  <c r="C9097" i="1"/>
  <c r="E9097" i="1"/>
  <c r="G9097" i="1"/>
  <c r="J9097" i="1" s="1"/>
  <c r="C9098" i="1"/>
  <c r="E9098" i="1"/>
  <c r="G9098" i="1"/>
  <c r="C9099" i="1"/>
  <c r="E9099" i="1"/>
  <c r="G9099" i="1"/>
  <c r="C9100" i="1"/>
  <c r="E9100" i="1"/>
  <c r="G9100" i="1"/>
  <c r="H9100" i="1" s="1"/>
  <c r="C9101" i="1"/>
  <c r="E9101" i="1"/>
  <c r="G9101" i="1"/>
  <c r="J9101" i="1" s="1"/>
  <c r="C9102" i="1"/>
  <c r="E9102" i="1"/>
  <c r="G9102" i="1"/>
  <c r="C9103" i="1"/>
  <c r="E9103" i="1"/>
  <c r="G9103" i="1"/>
  <c r="J9103" i="1" s="1"/>
  <c r="C9104" i="1"/>
  <c r="E9104" i="1"/>
  <c r="G9104" i="1"/>
  <c r="C9105" i="1"/>
  <c r="E9105" i="1"/>
  <c r="G9105" i="1"/>
  <c r="H9105" i="1" s="1"/>
  <c r="C9106" i="1"/>
  <c r="E9106" i="1"/>
  <c r="G9106" i="1"/>
  <c r="H9106" i="1" s="1"/>
  <c r="C9107" i="1"/>
  <c r="E9107" i="1"/>
  <c r="G9107" i="1"/>
  <c r="J9107" i="1" s="1"/>
  <c r="C9108" i="1"/>
  <c r="E9108" i="1"/>
  <c r="G9108" i="1"/>
  <c r="C9109" i="1"/>
  <c r="E9109" i="1"/>
  <c r="G9109" i="1"/>
  <c r="J9109" i="1" s="1"/>
  <c r="C9110" i="1"/>
  <c r="E9110" i="1"/>
  <c r="G9110" i="1"/>
  <c r="C9111" i="1"/>
  <c r="E9111" i="1"/>
  <c r="G9111" i="1"/>
  <c r="C9112" i="1"/>
  <c r="E9112" i="1"/>
  <c r="G9112" i="1"/>
  <c r="H9112" i="1" s="1"/>
  <c r="C9113" i="1"/>
  <c r="E9113" i="1"/>
  <c r="G9113" i="1"/>
  <c r="H9113" i="1" s="1"/>
  <c r="C9114" i="1"/>
  <c r="E9114" i="1"/>
  <c r="G9114" i="1"/>
  <c r="C9115" i="1"/>
  <c r="E9115" i="1"/>
  <c r="G9115" i="1"/>
  <c r="J9115" i="1" s="1"/>
  <c r="C9116" i="1"/>
  <c r="E9116" i="1"/>
  <c r="G9116" i="1"/>
  <c r="J9116" i="1" s="1"/>
  <c r="C9117" i="1"/>
  <c r="E9117" i="1"/>
  <c r="G9117" i="1"/>
  <c r="H9117" i="1" s="1"/>
  <c r="C9118" i="1"/>
  <c r="E9118" i="1"/>
  <c r="G9118" i="1"/>
  <c r="H9118" i="1" s="1"/>
  <c r="C9119" i="1"/>
  <c r="E9119" i="1"/>
  <c r="G9119" i="1"/>
  <c r="J9119" i="1" s="1"/>
  <c r="C9120" i="1"/>
  <c r="E9120" i="1"/>
  <c r="G9120" i="1"/>
  <c r="J9120" i="1" s="1"/>
  <c r="C9121" i="1"/>
  <c r="E9121" i="1"/>
  <c r="G9121" i="1"/>
  <c r="H9121" i="1" s="1"/>
  <c r="C9122" i="1"/>
  <c r="E9122" i="1"/>
  <c r="G9122" i="1"/>
  <c r="C9123" i="1"/>
  <c r="E9123" i="1"/>
  <c r="G9123" i="1"/>
  <c r="C9124" i="1"/>
  <c r="E9124" i="1"/>
  <c r="G9124" i="1"/>
  <c r="C9125" i="1"/>
  <c r="E9125" i="1"/>
  <c r="G9125" i="1"/>
  <c r="H9125" i="1" s="1"/>
  <c r="C9126" i="1"/>
  <c r="E9126" i="1"/>
  <c r="G9126" i="1"/>
  <c r="C9127" i="1"/>
  <c r="E9127" i="1"/>
  <c r="G9127" i="1"/>
  <c r="J9127" i="1" s="1"/>
  <c r="C9128" i="1"/>
  <c r="E9128" i="1"/>
  <c r="G9128" i="1"/>
  <c r="C9129" i="1"/>
  <c r="E9129" i="1"/>
  <c r="G9129" i="1"/>
  <c r="H9129" i="1" s="1"/>
  <c r="C9130" i="1"/>
  <c r="E9130" i="1"/>
  <c r="G9130" i="1"/>
  <c r="H9130" i="1" s="1"/>
  <c r="C9131" i="1"/>
  <c r="E9131" i="1"/>
  <c r="G9131" i="1"/>
  <c r="J9131" i="1" s="1"/>
  <c r="C9132" i="1"/>
  <c r="E9132" i="1"/>
  <c r="G9132" i="1"/>
  <c r="J9132" i="1" s="1"/>
  <c r="C9133" i="1"/>
  <c r="E9133" i="1"/>
  <c r="G9133" i="1"/>
  <c r="H9133" i="1" s="1"/>
  <c r="C9134" i="1"/>
  <c r="E9134" i="1"/>
  <c r="G9134" i="1"/>
  <c r="C9135" i="1"/>
  <c r="E9135" i="1"/>
  <c r="G9135" i="1"/>
  <c r="C9136" i="1"/>
  <c r="E9136" i="1"/>
  <c r="G9136" i="1"/>
  <c r="H9136" i="1" s="1"/>
  <c r="C9137" i="1"/>
  <c r="E9137" i="1"/>
  <c r="G9137" i="1"/>
  <c r="H9137" i="1" s="1"/>
  <c r="C9138" i="1"/>
  <c r="E9138" i="1"/>
  <c r="G9138" i="1"/>
  <c r="C9139" i="1"/>
  <c r="E9139" i="1"/>
  <c r="G9139" i="1"/>
  <c r="J9139" i="1" s="1"/>
  <c r="C9140" i="1"/>
  <c r="E9140" i="1"/>
  <c r="G9140" i="1"/>
  <c r="C9141" i="1"/>
  <c r="E9141" i="1"/>
  <c r="G9141" i="1"/>
  <c r="H9141" i="1" s="1"/>
  <c r="C9142" i="1"/>
  <c r="E9142" i="1"/>
  <c r="G9142" i="1"/>
  <c r="H9142" i="1" s="1"/>
  <c r="C9143" i="1"/>
  <c r="E9143" i="1"/>
  <c r="G9143" i="1"/>
  <c r="J9143" i="1" s="1"/>
  <c r="C9144" i="1"/>
  <c r="E9144" i="1"/>
  <c r="G9144" i="1"/>
  <c r="H9144" i="1" s="1"/>
  <c r="C9145" i="1"/>
  <c r="E9145" i="1"/>
  <c r="G9145" i="1"/>
  <c r="J9145" i="1" s="1"/>
  <c r="C9146" i="1"/>
  <c r="E9146" i="1"/>
  <c r="G9146" i="1"/>
  <c r="C9147" i="1"/>
  <c r="E9147" i="1"/>
  <c r="G9147" i="1"/>
  <c r="C9148" i="1"/>
  <c r="E9148" i="1"/>
  <c r="G9148" i="1"/>
  <c r="H9148" i="1" s="1"/>
  <c r="C9149" i="1"/>
  <c r="E9149" i="1"/>
  <c r="G9149" i="1"/>
  <c r="C9150" i="1"/>
  <c r="E9150" i="1"/>
  <c r="G9150" i="1"/>
  <c r="C9151" i="1"/>
  <c r="E9151" i="1"/>
  <c r="G9151" i="1"/>
  <c r="J9151" i="1" s="1"/>
  <c r="C9152" i="1"/>
  <c r="E9152" i="1"/>
  <c r="G9152" i="1"/>
  <c r="C9153" i="1"/>
  <c r="E9153" i="1"/>
  <c r="G9153" i="1"/>
  <c r="H9153" i="1" s="1"/>
  <c r="C9154" i="1"/>
  <c r="E9154" i="1"/>
  <c r="G9154" i="1"/>
  <c r="H9154" i="1" s="1"/>
  <c r="C9155" i="1"/>
  <c r="E9155" i="1"/>
  <c r="G9155" i="1"/>
  <c r="J9155" i="1" s="1"/>
  <c r="C9156" i="1"/>
  <c r="E9156" i="1"/>
  <c r="G9156" i="1"/>
  <c r="J9156" i="1" s="1"/>
  <c r="C9157" i="1"/>
  <c r="E9157" i="1"/>
  <c r="G9157" i="1"/>
  <c r="J9157" i="1" s="1"/>
  <c r="C9158" i="1"/>
  <c r="E9158" i="1"/>
  <c r="G9158" i="1"/>
  <c r="C9159" i="1"/>
  <c r="E9159" i="1"/>
  <c r="G9159" i="1"/>
  <c r="C9160" i="1"/>
  <c r="E9160" i="1"/>
  <c r="G9160" i="1"/>
  <c r="H9160" i="1" s="1"/>
  <c r="C9161" i="1"/>
  <c r="E9161" i="1"/>
  <c r="G9161" i="1"/>
  <c r="J9161" i="1" s="1"/>
  <c r="C9162" i="1"/>
  <c r="E9162" i="1"/>
  <c r="G9162" i="1"/>
  <c r="C9163" i="1"/>
  <c r="E9163" i="1"/>
  <c r="G9163" i="1"/>
  <c r="J9163" i="1" s="1"/>
  <c r="C9164" i="1"/>
  <c r="E9164" i="1"/>
  <c r="G9164" i="1"/>
  <c r="H9164" i="1" s="1"/>
  <c r="C9165" i="1"/>
  <c r="E9165" i="1"/>
  <c r="G9165" i="1"/>
  <c r="H9165" i="1" s="1"/>
  <c r="C9166" i="1"/>
  <c r="E9166" i="1"/>
  <c r="G9166" i="1"/>
  <c r="H9166" i="1" s="1"/>
  <c r="C9167" i="1"/>
  <c r="E9167" i="1"/>
  <c r="G9167" i="1"/>
  <c r="J9167" i="1" s="1"/>
  <c r="C9168" i="1"/>
  <c r="E9168" i="1"/>
  <c r="G9168" i="1"/>
  <c r="J9168" i="1" s="1"/>
  <c r="C9169" i="1"/>
  <c r="E9169" i="1"/>
  <c r="G9169" i="1"/>
  <c r="C9170" i="1"/>
  <c r="E9170" i="1"/>
  <c r="G9170" i="1"/>
  <c r="C9171" i="1"/>
  <c r="E9171" i="1"/>
  <c r="G9171" i="1"/>
  <c r="C9172" i="1"/>
  <c r="E9172" i="1"/>
  <c r="G9172" i="1"/>
  <c r="J9172" i="1" s="1"/>
  <c r="C9173" i="1"/>
  <c r="E9173" i="1"/>
  <c r="G9173" i="1"/>
  <c r="H9173" i="1" s="1"/>
  <c r="C9174" i="1"/>
  <c r="E9174" i="1"/>
  <c r="G9174" i="1"/>
  <c r="H9174" i="1" s="1"/>
  <c r="C9175" i="1"/>
  <c r="E9175" i="1"/>
  <c r="G9175" i="1"/>
  <c r="J9175" i="1" s="1"/>
  <c r="C9176" i="1"/>
  <c r="E9176" i="1"/>
  <c r="G9176" i="1"/>
  <c r="H9176" i="1" s="1"/>
  <c r="C9177" i="1"/>
  <c r="E9177" i="1"/>
  <c r="G9177" i="1"/>
  <c r="H9177" i="1" s="1"/>
  <c r="C9178" i="1"/>
  <c r="E9178" i="1"/>
  <c r="G9178" i="1"/>
  <c r="H9178" i="1" s="1"/>
  <c r="C9179" i="1"/>
  <c r="E9179" i="1"/>
  <c r="G9179" i="1"/>
  <c r="J9179" i="1" s="1"/>
  <c r="C9180" i="1"/>
  <c r="E9180" i="1"/>
  <c r="G9180" i="1"/>
  <c r="J9180" i="1" s="1"/>
  <c r="C9181" i="1"/>
  <c r="E9181" i="1"/>
  <c r="G9181" i="1"/>
  <c r="H9181" i="1" s="1"/>
  <c r="C9182" i="1"/>
  <c r="E9182" i="1"/>
  <c r="G9182" i="1"/>
  <c r="C9183" i="1"/>
  <c r="E9183" i="1"/>
  <c r="G9183" i="1"/>
  <c r="C9184" i="1"/>
  <c r="E9184" i="1"/>
  <c r="G9184" i="1"/>
  <c r="C9185" i="1"/>
  <c r="E9185" i="1"/>
  <c r="G9185" i="1"/>
  <c r="J9185" i="1" s="1"/>
  <c r="C9186" i="1"/>
  <c r="E9186" i="1"/>
  <c r="G9186" i="1"/>
  <c r="H9186" i="1" s="1"/>
  <c r="C9187" i="1"/>
  <c r="E9187" i="1"/>
  <c r="G9187" i="1"/>
  <c r="J9187" i="1" s="1"/>
  <c r="C9188" i="1"/>
  <c r="E9188" i="1"/>
  <c r="G9188" i="1"/>
  <c r="H9188" i="1" s="1"/>
  <c r="C9189" i="1"/>
  <c r="E9189" i="1"/>
  <c r="G9189" i="1"/>
  <c r="H9189" i="1" s="1"/>
  <c r="C9190" i="1"/>
  <c r="E9190" i="1"/>
  <c r="G9190" i="1"/>
  <c r="H9190" i="1" s="1"/>
  <c r="C9191" i="1"/>
  <c r="E9191" i="1"/>
  <c r="G9191" i="1"/>
  <c r="J9191" i="1" s="1"/>
  <c r="C9192" i="1"/>
  <c r="E9192" i="1"/>
  <c r="G9192" i="1"/>
  <c r="J9192" i="1" s="1"/>
  <c r="C9193" i="1"/>
  <c r="E9193" i="1"/>
  <c r="G9193" i="1"/>
  <c r="H9193" i="1" s="1"/>
  <c r="C9194" i="1"/>
  <c r="E9194" i="1"/>
  <c r="G9194" i="1"/>
  <c r="C9195" i="1"/>
  <c r="E9195" i="1"/>
  <c r="G9195" i="1"/>
  <c r="C9196" i="1"/>
  <c r="E9196" i="1"/>
  <c r="G9196" i="1"/>
  <c r="H9196" i="1" s="1"/>
  <c r="C9197" i="1"/>
  <c r="E9197" i="1"/>
  <c r="G9197" i="1"/>
  <c r="J9197" i="1" s="1"/>
  <c r="C9198" i="1"/>
  <c r="E9198" i="1"/>
  <c r="G9198" i="1"/>
  <c r="H9198" i="1" s="1"/>
  <c r="C9199" i="1"/>
  <c r="E9199" i="1"/>
  <c r="G9199" i="1"/>
  <c r="J9199" i="1" s="1"/>
  <c r="C9200" i="1"/>
  <c r="E9200" i="1"/>
  <c r="G9200" i="1"/>
  <c r="H9200" i="1" s="1"/>
  <c r="C9201" i="1"/>
  <c r="E9201" i="1"/>
  <c r="G9201" i="1"/>
  <c r="H9201" i="1" s="1"/>
  <c r="C9202" i="1"/>
  <c r="E9202" i="1"/>
  <c r="G9202" i="1"/>
  <c r="H9202" i="1" s="1"/>
  <c r="J9106" i="1" l="1"/>
  <c r="J9004" i="1"/>
  <c r="H9197" i="1"/>
  <c r="H9157" i="1"/>
  <c r="D9128" i="1"/>
  <c r="D9124" i="1"/>
  <c r="J9072" i="1"/>
  <c r="D9045" i="1"/>
  <c r="D9016" i="1"/>
  <c r="H9192" i="1"/>
  <c r="H9199" i="1"/>
  <c r="H9049" i="1"/>
  <c r="J9133" i="1"/>
  <c r="H9067" i="1"/>
  <c r="H9101" i="1"/>
  <c r="H9132" i="1"/>
  <c r="D9129" i="1"/>
  <c r="J9073" i="1"/>
  <c r="D9003" i="1"/>
  <c r="D9043" i="1"/>
  <c r="H9180" i="1"/>
  <c r="F9153" i="1"/>
  <c r="F9141" i="1"/>
  <c r="J9113" i="1"/>
  <c r="D9057" i="1"/>
  <c r="D9152" i="1"/>
  <c r="H9071" i="1"/>
  <c r="J9037" i="1"/>
  <c r="H9077" i="1"/>
  <c r="D9093" i="1"/>
  <c r="F9143" i="1"/>
  <c r="D9112" i="1"/>
  <c r="F9040" i="1"/>
  <c r="J9201" i="1"/>
  <c r="F9158" i="1"/>
  <c r="D9184" i="1"/>
  <c r="H9083" i="1"/>
  <c r="J9069" i="1"/>
  <c r="D9105" i="1"/>
  <c r="F9083" i="1"/>
  <c r="D9039" i="1"/>
  <c r="J9190" i="1"/>
  <c r="J9141" i="1"/>
  <c r="F9105" i="1"/>
  <c r="H9097" i="1"/>
  <c r="F9086" i="1"/>
  <c r="D9072" i="1"/>
  <c r="H9175" i="1"/>
  <c r="J9137" i="1"/>
  <c r="J9130" i="1"/>
  <c r="J9100" i="1"/>
  <c r="H9084" i="1"/>
  <c r="D9052" i="1"/>
  <c r="H9029" i="1"/>
  <c r="D9137" i="1"/>
  <c r="D9130" i="1"/>
  <c r="D9122" i="1"/>
  <c r="F9100" i="1"/>
  <c r="F9133" i="1"/>
  <c r="D9118" i="1"/>
  <c r="D9067" i="1"/>
  <c r="D9037" i="1"/>
  <c r="D9033" i="1"/>
  <c r="H9013" i="1"/>
  <c r="H9184" i="1"/>
  <c r="J9177" i="1"/>
  <c r="D9063" i="1"/>
  <c r="D9198" i="1"/>
  <c r="D9168" i="1"/>
  <c r="D9064" i="1"/>
  <c r="F9201" i="1"/>
  <c r="D9192" i="1"/>
  <c r="J9184" i="1"/>
  <c r="F9181" i="1"/>
  <c r="F9168" i="1"/>
  <c r="D9149" i="1"/>
  <c r="H9145" i="1"/>
  <c r="F9093" i="1"/>
  <c r="J9089" i="1"/>
  <c r="H9059" i="1"/>
  <c r="D9024" i="1"/>
  <c r="D9145" i="1"/>
  <c r="H9131" i="1"/>
  <c r="H9120" i="1"/>
  <c r="J9085" i="1"/>
  <c r="F9035" i="1"/>
  <c r="H9019" i="1"/>
  <c r="D9196" i="1"/>
  <c r="D9089" i="1"/>
  <c r="D9041" i="1"/>
  <c r="F9089" i="1"/>
  <c r="D9170" i="1"/>
  <c r="J9202" i="1"/>
  <c r="J9196" i="1"/>
  <c r="F9183" i="1"/>
  <c r="F9169" i="1"/>
  <c r="H9088" i="1"/>
  <c r="D9082" i="1"/>
  <c r="D9065" i="1"/>
  <c r="D9051" i="1"/>
  <c r="H9040" i="1"/>
  <c r="F9180" i="1"/>
  <c r="F9131" i="1"/>
  <c r="F9120" i="1"/>
  <c r="D9113" i="1"/>
  <c r="F9098" i="1"/>
  <c r="F9085" i="1"/>
  <c r="F9074" i="1"/>
  <c r="F9072" i="1"/>
  <c r="D9068" i="1"/>
  <c r="F9061" i="1"/>
  <c r="H9011" i="1"/>
  <c r="F9140" i="1"/>
  <c r="F9137" i="1"/>
  <c r="D9108" i="1"/>
  <c r="F9037" i="1"/>
  <c r="J9198" i="1"/>
  <c r="J9189" i="1"/>
  <c r="D9172" i="1"/>
  <c r="H9168" i="1"/>
  <c r="H9161" i="1"/>
  <c r="J9154" i="1"/>
  <c r="H9064" i="1"/>
  <c r="H9053" i="1"/>
  <c r="J9046" i="1"/>
  <c r="D9040" i="1"/>
  <c r="J9178" i="1"/>
  <c r="J9142" i="1"/>
  <c r="J9118" i="1"/>
  <c r="F9101" i="1"/>
  <c r="J9093" i="1"/>
  <c r="D9077" i="1"/>
  <c r="D9071" i="1"/>
  <c r="H9056" i="1"/>
  <c r="F9039" i="1"/>
  <c r="D9036" i="1"/>
  <c r="F9029" i="1"/>
  <c r="D9025" i="1"/>
  <c r="F9189" i="1"/>
  <c r="D9161" i="1"/>
  <c r="F9178" i="1"/>
  <c r="D9166" i="1"/>
  <c r="D9107" i="1"/>
  <c r="D9094" i="1"/>
  <c r="D9028" i="1"/>
  <c r="D9017" i="1"/>
  <c r="J9136" i="1"/>
  <c r="F9110" i="1"/>
  <c r="D9097" i="1"/>
  <c r="F9088" i="1"/>
  <c r="D9081" i="1"/>
  <c r="F9065" i="1"/>
  <c r="D9062" i="1"/>
  <c r="D9059" i="1"/>
  <c r="D9053" i="1"/>
  <c r="J9036" i="1"/>
  <c r="F9027" i="1"/>
  <c r="F9017" i="1"/>
  <c r="D9178" i="1"/>
  <c r="D9155" i="1"/>
  <c r="J9148" i="1"/>
  <c r="D9120" i="1"/>
  <c r="H9116" i="1"/>
  <c r="H9109" i="1"/>
  <c r="H9096" i="1"/>
  <c r="D9080" i="1"/>
  <c r="D9074" i="1"/>
  <c r="J9061" i="1"/>
  <c r="F9049" i="1"/>
  <c r="H9036" i="1"/>
  <c r="F9020" i="1"/>
  <c r="H9016" i="1"/>
  <c r="F9013" i="1"/>
  <c r="D9010" i="1"/>
  <c r="J9144" i="1"/>
  <c r="J9125" i="1"/>
  <c r="D9048" i="1"/>
  <c r="F9041" i="1"/>
  <c r="F9196" i="1"/>
  <c r="H9185" i="1"/>
  <c r="J9173" i="1"/>
  <c r="F9164" i="1"/>
  <c r="F9148" i="1"/>
  <c r="F9136" i="1"/>
  <c r="F9109" i="1"/>
  <c r="D9096" i="1"/>
  <c r="D9076" i="1"/>
  <c r="F9073" i="1"/>
  <c r="F9051" i="1"/>
  <c r="F9045" i="1"/>
  <c r="H9032" i="1"/>
  <c r="F9023" i="1"/>
  <c r="D9201" i="1"/>
  <c r="J9108" i="1"/>
  <c r="J9060" i="1"/>
  <c r="J9057" i="1"/>
  <c r="H9035" i="1"/>
  <c r="H9025" i="1"/>
  <c r="F9149" i="1"/>
  <c r="D9185" i="1"/>
  <c r="J9169" i="1"/>
  <c r="J9149" i="1"/>
  <c r="D9144" i="1"/>
  <c r="D9141" i="1"/>
  <c r="D9125" i="1"/>
  <c r="F9121" i="1"/>
  <c r="D9101" i="1"/>
  <c r="F9095" i="1"/>
  <c r="F9075" i="1"/>
  <c r="F9057" i="1"/>
  <c r="J9028" i="1"/>
  <c r="D9015" i="1"/>
  <c r="F9008" i="1"/>
  <c r="D9197" i="1"/>
  <c r="F9194" i="1"/>
  <c r="F9185" i="1"/>
  <c r="J9181" i="1"/>
  <c r="D9173" i="1"/>
  <c r="H9169" i="1"/>
  <c r="J9166" i="1"/>
  <c r="D9160" i="1"/>
  <c r="D9156" i="1"/>
  <c r="D9153" i="1"/>
  <c r="H9149" i="1"/>
  <c r="F9146" i="1"/>
  <c r="F9134" i="1"/>
  <c r="J9124" i="1"/>
  <c r="D9104" i="1"/>
  <c r="J9094" i="1"/>
  <c r="F9060" i="1"/>
  <c r="D9047" i="1"/>
  <c r="D9035" i="1"/>
  <c r="H9031" i="1"/>
  <c r="D9021" i="1"/>
  <c r="D9007" i="1"/>
  <c r="D9182" i="1"/>
  <c r="H9179" i="1"/>
  <c r="F9177" i="1"/>
  <c r="J9174" i="1"/>
  <c r="H9172" i="1"/>
  <c r="H9167" i="1"/>
  <c r="F9157" i="1"/>
  <c r="H9152" i="1"/>
  <c r="J9129" i="1"/>
  <c r="H9124" i="1"/>
  <c r="J9121" i="1"/>
  <c r="H9119" i="1"/>
  <c r="H9104" i="1"/>
  <c r="F9092" i="1"/>
  <c r="J9081" i="1"/>
  <c r="D9079" i="1"/>
  <c r="H9076" i="1"/>
  <c r="F9069" i="1"/>
  <c r="H9061" i="1"/>
  <c r="H9044" i="1"/>
  <c r="H9041" i="1"/>
  <c r="J9034" i="1"/>
  <c r="J9024" i="1"/>
  <c r="J9016" i="1"/>
  <c r="D9012" i="1"/>
  <c r="F9132" i="1"/>
  <c r="F9165" i="1"/>
  <c r="D9117" i="1"/>
  <c r="D9084" i="1"/>
  <c r="F9047" i="1"/>
  <c r="F9081" i="1"/>
  <c r="D9069" i="1"/>
  <c r="F9197" i="1"/>
  <c r="D9179" i="1"/>
  <c r="D9034" i="1"/>
  <c r="F9016" i="1"/>
  <c r="F9202" i="1"/>
  <c r="F9179" i="1"/>
  <c r="F9172" i="1"/>
  <c r="F9167" i="1"/>
  <c r="F9161" i="1"/>
  <c r="H9156" i="1"/>
  <c r="F9124" i="1"/>
  <c r="F9119" i="1"/>
  <c r="F9113" i="1"/>
  <c r="H9108" i="1"/>
  <c r="F9076" i="1"/>
  <c r="H9068" i="1"/>
  <c r="H9065" i="1"/>
  <c r="F9063" i="1"/>
  <c r="D9061" i="1"/>
  <c r="J9058" i="1"/>
  <c r="F9053" i="1"/>
  <c r="H9048" i="1"/>
  <c r="H9043" i="1"/>
  <c r="J9033" i="1"/>
  <c r="D9011" i="1"/>
  <c r="D9132" i="1"/>
  <c r="F9112" i="1"/>
  <c r="F9052" i="1"/>
  <c r="D9019" i="1"/>
  <c r="D9157" i="1"/>
  <c r="F9129" i="1"/>
  <c r="D9086" i="1"/>
  <c r="F9195" i="1"/>
  <c r="F9064" i="1"/>
  <c r="D9154" i="1"/>
  <c r="F9144" i="1"/>
  <c r="D9121" i="1"/>
  <c r="D9106" i="1"/>
  <c r="D9098" i="1"/>
  <c r="F9096" i="1"/>
  <c r="F9071" i="1"/>
  <c r="F9056" i="1"/>
  <c r="D9046" i="1"/>
  <c r="D9031" i="1"/>
  <c r="F9024" i="1"/>
  <c r="J9017" i="1"/>
  <c r="F9011" i="1"/>
  <c r="F9007" i="1"/>
  <c r="F9193" i="1"/>
  <c r="F9160" i="1"/>
  <c r="D9022" i="1"/>
  <c r="D9142" i="1"/>
  <c r="D9109" i="1"/>
  <c r="D9049" i="1"/>
  <c r="D9169" i="1"/>
  <c r="D9146" i="1"/>
  <c r="D9202" i="1"/>
  <c r="F9184" i="1"/>
  <c r="D9181" i="1"/>
  <c r="J9153" i="1"/>
  <c r="H9143" i="1"/>
  <c r="D9136" i="1"/>
  <c r="D9131" i="1"/>
  <c r="H9128" i="1"/>
  <c r="F9116" i="1"/>
  <c r="J9105" i="1"/>
  <c r="H9095" i="1"/>
  <c r="D9088" i="1"/>
  <c r="D9083" i="1"/>
  <c r="H9080" i="1"/>
  <c r="D9073" i="1"/>
  <c r="J9070" i="1"/>
  <c r="H9055" i="1"/>
  <c r="J9045" i="1"/>
  <c r="F9036" i="1"/>
  <c r="F9033" i="1"/>
  <c r="H9023" i="1"/>
  <c r="H9020" i="1"/>
  <c r="F9006" i="1"/>
  <c r="D9165" i="1"/>
  <c r="F9107" i="1"/>
  <c r="F9032" i="1"/>
  <c r="F9084" i="1"/>
  <c r="D9167" i="1"/>
  <c r="F9104" i="1"/>
  <c r="F9059" i="1"/>
  <c r="F9021" i="1"/>
  <c r="D9189" i="1"/>
  <c r="F9173" i="1"/>
  <c r="F9125" i="1"/>
  <c r="F9077" i="1"/>
  <c r="D9075" i="1"/>
  <c r="F9068" i="1"/>
  <c r="D9058" i="1"/>
  <c r="F9028" i="1"/>
  <c r="F9015" i="1"/>
  <c r="D9013" i="1"/>
  <c r="D9193" i="1"/>
  <c r="F9155" i="1"/>
  <c r="D9190" i="1"/>
  <c r="D9177" i="1"/>
  <c r="D9134" i="1"/>
  <c r="D9119" i="1"/>
  <c r="J9193" i="1"/>
  <c r="J9160" i="1"/>
  <c r="D9158" i="1"/>
  <c r="F9156" i="1"/>
  <c r="D9133" i="1"/>
  <c r="J9112" i="1"/>
  <c r="D9110" i="1"/>
  <c r="F9108" i="1"/>
  <c r="D9085" i="1"/>
  <c r="J9082" i="1"/>
  <c r="J9052" i="1"/>
  <c r="F9048" i="1"/>
  <c r="J9012" i="1"/>
  <c r="F9117" i="1"/>
  <c r="F9005" i="1"/>
  <c r="D9027" i="1"/>
  <c r="D9005" i="1"/>
  <c r="D9029" i="1"/>
  <c r="F9044" i="1"/>
  <c r="F9192" i="1"/>
  <c r="F9170" i="1"/>
  <c r="J9165" i="1"/>
  <c r="H9155" i="1"/>
  <c r="D9148" i="1"/>
  <c r="F9145" i="1"/>
  <c r="D9143" i="1"/>
  <c r="H9140" i="1"/>
  <c r="F9128" i="1"/>
  <c r="F9122" i="1"/>
  <c r="J9117" i="1"/>
  <c r="H9107" i="1"/>
  <c r="D9100" i="1"/>
  <c r="F9097" i="1"/>
  <c r="D9095" i="1"/>
  <c r="H9092" i="1"/>
  <c r="F9080" i="1"/>
  <c r="D9070" i="1"/>
  <c r="D9060" i="1"/>
  <c r="D9055" i="1"/>
  <c r="H9047" i="1"/>
  <c r="F9025" i="1"/>
  <c r="D9023" i="1"/>
  <c r="J9005" i="1"/>
  <c r="D9200" i="1"/>
  <c r="D9150" i="1"/>
  <c r="F9150" i="1"/>
  <c r="F9090" i="1"/>
  <c r="D9090" i="1"/>
  <c r="H9191" i="1"/>
  <c r="J9186" i="1"/>
  <c r="D9180" i="1"/>
  <c r="H9170" i="1"/>
  <c r="J9170" i="1"/>
  <c r="H9163" i="1"/>
  <c r="H9158" i="1"/>
  <c r="J9158" i="1"/>
  <c r="H9151" i="1"/>
  <c r="H9146" i="1"/>
  <c r="J9146" i="1"/>
  <c r="H9139" i="1"/>
  <c r="H9134" i="1"/>
  <c r="J9134" i="1"/>
  <c r="H9127" i="1"/>
  <c r="H9122" i="1"/>
  <c r="J9122" i="1"/>
  <c r="H9115" i="1"/>
  <c r="H9110" i="1"/>
  <c r="J9110" i="1"/>
  <c r="H9103" i="1"/>
  <c r="H9098" i="1"/>
  <c r="J9098" i="1"/>
  <c r="H9091" i="1"/>
  <c r="H9086" i="1"/>
  <c r="J9086" i="1"/>
  <c r="D9042" i="1"/>
  <c r="F9042" i="1"/>
  <c r="D9163" i="1"/>
  <c r="F9163" i="1"/>
  <c r="D9151" i="1"/>
  <c r="F9151" i="1"/>
  <c r="D9139" i="1"/>
  <c r="F9139" i="1"/>
  <c r="D9127" i="1"/>
  <c r="F9127" i="1"/>
  <c r="D9115" i="1"/>
  <c r="F9115" i="1"/>
  <c r="D9103" i="1"/>
  <c r="F9103" i="1"/>
  <c r="D9091" i="1"/>
  <c r="F9091" i="1"/>
  <c r="D9014" i="1"/>
  <c r="F9191" i="1"/>
  <c r="H9162" i="1"/>
  <c r="J9162" i="1"/>
  <c r="H9150" i="1"/>
  <c r="J9150" i="1"/>
  <c r="H9138" i="1"/>
  <c r="J9138" i="1"/>
  <c r="H9126" i="1"/>
  <c r="J9126" i="1"/>
  <c r="H9114" i="1"/>
  <c r="J9114" i="1"/>
  <c r="H9102" i="1"/>
  <c r="J9102" i="1"/>
  <c r="H9090" i="1"/>
  <c r="J9090" i="1"/>
  <c r="D9066" i="1"/>
  <c r="F9066" i="1"/>
  <c r="F9014" i="1"/>
  <c r="H9014" i="1"/>
  <c r="J9014" i="1"/>
  <c r="D9174" i="1"/>
  <c r="F9174" i="1"/>
  <c r="F9078" i="1"/>
  <c r="D9078" i="1"/>
  <c r="D9102" i="1"/>
  <c r="F9102" i="1"/>
  <c r="F9038" i="1"/>
  <c r="H9038" i="1"/>
  <c r="J9038" i="1"/>
  <c r="D9176" i="1"/>
  <c r="F9176" i="1"/>
  <c r="J9176" i="1"/>
  <c r="H9171" i="1"/>
  <c r="J9171" i="1"/>
  <c r="D9026" i="1"/>
  <c r="F9186" i="1"/>
  <c r="D9186" i="1"/>
  <c r="F9026" i="1"/>
  <c r="H9026" i="1"/>
  <c r="J9026" i="1"/>
  <c r="D9114" i="1"/>
  <c r="F9114" i="1"/>
  <c r="D9018" i="1"/>
  <c r="F9018" i="1"/>
  <c r="F9190" i="1"/>
  <c r="D9199" i="1"/>
  <c r="F9199" i="1"/>
  <c r="H9194" i="1"/>
  <c r="J9194" i="1"/>
  <c r="H9187" i="1"/>
  <c r="D9183" i="1"/>
  <c r="F9171" i="1"/>
  <c r="F9159" i="1"/>
  <c r="H9159" i="1"/>
  <c r="J9159" i="1"/>
  <c r="F9147" i="1"/>
  <c r="H9147" i="1"/>
  <c r="J9147" i="1"/>
  <c r="F9135" i="1"/>
  <c r="H9135" i="1"/>
  <c r="J9135" i="1"/>
  <c r="F9123" i="1"/>
  <c r="H9123" i="1"/>
  <c r="J9123" i="1"/>
  <c r="F9111" i="1"/>
  <c r="H9111" i="1"/>
  <c r="J9111" i="1"/>
  <c r="F9099" i="1"/>
  <c r="H9099" i="1"/>
  <c r="J9099" i="1"/>
  <c r="F9087" i="1"/>
  <c r="H9087" i="1"/>
  <c r="J9087" i="1"/>
  <c r="F9050" i="1"/>
  <c r="H9050" i="1"/>
  <c r="J9050" i="1"/>
  <c r="D9038" i="1"/>
  <c r="F9200" i="1"/>
  <c r="J9200" i="1"/>
  <c r="D9175" i="1"/>
  <c r="F9175" i="1"/>
  <c r="H9195" i="1"/>
  <c r="J9195" i="1"/>
  <c r="F9188" i="1"/>
  <c r="J9188" i="1"/>
  <c r="D9188" i="1"/>
  <c r="D9195" i="1"/>
  <c r="F9138" i="1"/>
  <c r="D9138" i="1"/>
  <c r="H9182" i="1"/>
  <c r="J9182" i="1"/>
  <c r="D9171" i="1"/>
  <c r="D9159" i="1"/>
  <c r="D9147" i="1"/>
  <c r="D9135" i="1"/>
  <c r="D9123" i="1"/>
  <c r="D9111" i="1"/>
  <c r="D9099" i="1"/>
  <c r="D9087" i="1"/>
  <c r="F9062" i="1"/>
  <c r="H9062" i="1"/>
  <c r="J9062" i="1"/>
  <c r="D9050" i="1"/>
  <c r="D9030" i="1"/>
  <c r="F9030" i="1"/>
  <c r="D9054" i="1"/>
  <c r="F9054" i="1"/>
  <c r="D9191" i="1"/>
  <c r="H9183" i="1"/>
  <c r="J9183" i="1"/>
  <c r="F9162" i="1"/>
  <c r="D9162" i="1"/>
  <c r="D9126" i="1"/>
  <c r="F9126" i="1"/>
  <c r="F9198" i="1"/>
  <c r="D9194" i="1"/>
  <c r="D9187" i="1"/>
  <c r="F9187" i="1"/>
  <c r="F9182" i="1"/>
  <c r="F9166" i="1"/>
  <c r="F9154" i="1"/>
  <c r="F9142" i="1"/>
  <c r="F9130" i="1"/>
  <c r="F9118" i="1"/>
  <c r="F9106" i="1"/>
  <c r="F9094" i="1"/>
  <c r="H9079" i="1"/>
  <c r="H9074" i="1"/>
  <c r="J9074" i="1"/>
  <c r="D9164" i="1"/>
  <c r="D9140" i="1"/>
  <c r="D9116" i="1"/>
  <c r="D9092" i="1"/>
  <c r="D9056" i="1"/>
  <c r="D9044" i="1"/>
  <c r="J9021" i="1"/>
  <c r="D9020" i="1"/>
  <c r="D9008" i="1"/>
  <c r="H9021" i="1"/>
  <c r="H9009" i="1"/>
  <c r="D9032" i="1"/>
  <c r="J9007" i="1"/>
  <c r="D9006" i="1"/>
  <c r="F9004" i="1"/>
  <c r="F9009" i="1"/>
  <c r="H9007" i="1"/>
  <c r="D9004" i="1"/>
  <c r="F9043" i="1"/>
  <c r="J9022" i="1"/>
  <c r="F9019" i="1"/>
  <c r="D9009" i="1"/>
  <c r="F9079" i="1"/>
  <c r="F9067" i="1"/>
  <c r="F9055" i="1"/>
  <c r="J9010" i="1"/>
  <c r="J9075" i="1"/>
  <c r="J9063" i="1"/>
  <c r="J9051" i="1"/>
  <c r="J9039" i="1"/>
  <c r="J9027" i="1"/>
  <c r="J9015" i="1"/>
  <c r="F9012" i="1"/>
  <c r="J9003" i="1"/>
  <c r="F9031" i="1"/>
  <c r="J9164" i="1"/>
  <c r="J9152" i="1"/>
  <c r="J9140" i="1"/>
  <c r="J9128" i="1"/>
  <c r="J9104" i="1"/>
  <c r="J9080" i="1"/>
  <c r="H9075" i="1"/>
  <c r="J9068" i="1"/>
  <c r="H9063" i="1"/>
  <c r="H9051" i="1"/>
  <c r="H9039" i="1"/>
  <c r="H9027" i="1"/>
  <c r="H9015" i="1"/>
  <c r="J9008" i="1"/>
  <c r="H9003" i="1"/>
  <c r="F9082" i="1"/>
  <c r="F9070" i="1"/>
  <c r="F9058" i="1"/>
  <c r="F9046" i="1"/>
  <c r="F9034" i="1"/>
  <c r="F9022" i="1"/>
  <c r="F9010" i="1"/>
  <c r="J9054" i="1"/>
  <c r="J9006" i="1"/>
  <c r="F9003" i="1"/>
  <c r="J9078" i="1"/>
  <c r="J9066" i="1"/>
  <c r="J9042" i="1"/>
  <c r="J9030" i="1"/>
  <c r="J9018" i="1"/>
  <c r="F9152" i="1"/>
  <c r="H9006" i="1"/>
  <c r="C8803" i="1" l="1"/>
  <c r="E8803" i="1"/>
  <c r="G8803" i="1"/>
  <c r="H8803" i="1" s="1"/>
  <c r="C8804" i="1"/>
  <c r="E8804" i="1"/>
  <c r="G8804" i="1"/>
  <c r="H8804" i="1" s="1"/>
  <c r="C8805" i="1"/>
  <c r="E8805" i="1"/>
  <c r="G8805" i="1"/>
  <c r="C8806" i="1"/>
  <c r="E8806" i="1"/>
  <c r="G8806" i="1"/>
  <c r="H8806" i="1" s="1"/>
  <c r="C8807" i="1"/>
  <c r="E8807" i="1"/>
  <c r="G8807" i="1"/>
  <c r="H8807" i="1" s="1"/>
  <c r="C8808" i="1"/>
  <c r="E8808" i="1"/>
  <c r="G8808" i="1"/>
  <c r="H8808" i="1" s="1"/>
  <c r="C8809" i="1"/>
  <c r="E8809" i="1"/>
  <c r="G8809" i="1"/>
  <c r="J8809" i="1" s="1"/>
  <c r="C8810" i="1"/>
  <c r="E8810" i="1"/>
  <c r="G8810" i="1"/>
  <c r="J8810" i="1" s="1"/>
  <c r="C8811" i="1"/>
  <c r="E8811" i="1"/>
  <c r="G8811" i="1"/>
  <c r="J8811" i="1" s="1"/>
  <c r="C8812" i="1"/>
  <c r="E8812" i="1"/>
  <c r="G8812" i="1"/>
  <c r="J8812" i="1" s="1"/>
  <c r="C8813" i="1"/>
  <c r="E8813" i="1"/>
  <c r="G8813" i="1"/>
  <c r="J8813" i="1" s="1"/>
  <c r="C8814" i="1"/>
  <c r="E8814" i="1"/>
  <c r="G8814" i="1"/>
  <c r="J8814" i="1" s="1"/>
  <c r="C8815" i="1"/>
  <c r="E8815" i="1"/>
  <c r="G8815" i="1"/>
  <c r="H8815" i="1" s="1"/>
  <c r="C8816" i="1"/>
  <c r="E8816" i="1"/>
  <c r="G8816" i="1"/>
  <c r="H8816" i="1" s="1"/>
  <c r="C8817" i="1"/>
  <c r="E8817" i="1"/>
  <c r="G8817" i="1"/>
  <c r="C8818" i="1"/>
  <c r="E8818" i="1"/>
  <c r="G8818" i="1"/>
  <c r="H8818" i="1" s="1"/>
  <c r="C8819" i="1"/>
  <c r="E8819" i="1"/>
  <c r="G8819" i="1"/>
  <c r="H8819" i="1" s="1"/>
  <c r="C8820" i="1"/>
  <c r="E8820" i="1"/>
  <c r="G8820" i="1"/>
  <c r="H8820" i="1" s="1"/>
  <c r="C8821" i="1"/>
  <c r="E8821" i="1"/>
  <c r="G8821" i="1"/>
  <c r="C8822" i="1"/>
  <c r="E8822" i="1"/>
  <c r="G8822" i="1"/>
  <c r="J8822" i="1" s="1"/>
  <c r="C8823" i="1"/>
  <c r="E8823" i="1"/>
  <c r="G8823" i="1"/>
  <c r="J8823" i="1" s="1"/>
  <c r="C8824" i="1"/>
  <c r="E8824" i="1"/>
  <c r="G8824" i="1"/>
  <c r="H8824" i="1" s="1"/>
  <c r="C8825" i="1"/>
  <c r="E8825" i="1"/>
  <c r="G8825" i="1"/>
  <c r="H8825" i="1" s="1"/>
  <c r="C8826" i="1"/>
  <c r="E8826" i="1"/>
  <c r="G8826" i="1"/>
  <c r="J8826" i="1" s="1"/>
  <c r="C8827" i="1"/>
  <c r="E8827" i="1"/>
  <c r="G8827" i="1"/>
  <c r="H8827" i="1" s="1"/>
  <c r="C8828" i="1"/>
  <c r="E8828" i="1"/>
  <c r="G8828" i="1"/>
  <c r="H8828" i="1" s="1"/>
  <c r="C8829" i="1"/>
  <c r="E8829" i="1"/>
  <c r="G8829" i="1"/>
  <c r="C8830" i="1"/>
  <c r="E8830" i="1"/>
  <c r="G8830" i="1"/>
  <c r="H8830" i="1" s="1"/>
  <c r="C8831" i="1"/>
  <c r="E8831" i="1"/>
  <c r="G8831" i="1"/>
  <c r="J8831" i="1" s="1"/>
  <c r="C8832" i="1"/>
  <c r="E8832" i="1"/>
  <c r="G8832" i="1"/>
  <c r="H8832" i="1" s="1"/>
  <c r="C8833" i="1"/>
  <c r="E8833" i="1"/>
  <c r="G8833" i="1"/>
  <c r="J8833" i="1" s="1"/>
  <c r="C8834" i="1"/>
  <c r="E8834" i="1"/>
  <c r="G8834" i="1"/>
  <c r="J8834" i="1" s="1"/>
  <c r="C8835" i="1"/>
  <c r="E8835" i="1"/>
  <c r="G8835" i="1"/>
  <c r="J8835" i="1" s="1"/>
  <c r="C8836" i="1"/>
  <c r="E8836" i="1"/>
  <c r="G8836" i="1"/>
  <c r="H8836" i="1" s="1"/>
  <c r="C8837" i="1"/>
  <c r="E8837" i="1"/>
  <c r="G8837" i="1"/>
  <c r="J8837" i="1" s="1"/>
  <c r="C8838" i="1"/>
  <c r="E8838" i="1"/>
  <c r="G8838" i="1"/>
  <c r="J8838" i="1" s="1"/>
  <c r="C8839" i="1"/>
  <c r="E8839" i="1"/>
  <c r="G8839" i="1"/>
  <c r="H8839" i="1" s="1"/>
  <c r="C8840" i="1"/>
  <c r="E8840" i="1"/>
  <c r="G8840" i="1"/>
  <c r="H8840" i="1" s="1"/>
  <c r="C8841" i="1"/>
  <c r="E8841" i="1"/>
  <c r="G8841" i="1"/>
  <c r="C8842" i="1"/>
  <c r="E8842" i="1"/>
  <c r="G8842" i="1"/>
  <c r="H8842" i="1" s="1"/>
  <c r="C8843" i="1"/>
  <c r="E8843" i="1"/>
  <c r="G8843" i="1"/>
  <c r="H8843" i="1" s="1"/>
  <c r="C8844" i="1"/>
  <c r="E8844" i="1"/>
  <c r="G8844" i="1"/>
  <c r="H8844" i="1" s="1"/>
  <c r="C8845" i="1"/>
  <c r="E8845" i="1"/>
  <c r="G8845" i="1"/>
  <c r="C8846" i="1"/>
  <c r="E8846" i="1"/>
  <c r="G8846" i="1"/>
  <c r="J8846" i="1" s="1"/>
  <c r="C8847" i="1"/>
  <c r="E8847" i="1"/>
  <c r="G8847" i="1"/>
  <c r="C8848" i="1"/>
  <c r="E8848" i="1"/>
  <c r="G8848" i="1"/>
  <c r="J8848" i="1" s="1"/>
  <c r="C8849" i="1"/>
  <c r="E8849" i="1"/>
  <c r="G8849" i="1"/>
  <c r="H8849" i="1" s="1"/>
  <c r="C8850" i="1"/>
  <c r="E8850" i="1"/>
  <c r="G8850" i="1"/>
  <c r="J8850" i="1" s="1"/>
  <c r="C8851" i="1"/>
  <c r="E8851" i="1"/>
  <c r="G8851" i="1"/>
  <c r="H8851" i="1" s="1"/>
  <c r="C8852" i="1"/>
  <c r="E8852" i="1"/>
  <c r="G8852" i="1"/>
  <c r="H8852" i="1" s="1"/>
  <c r="C8853" i="1"/>
  <c r="E8853" i="1"/>
  <c r="G8853" i="1"/>
  <c r="C8854" i="1"/>
  <c r="E8854" i="1"/>
  <c r="G8854" i="1"/>
  <c r="H8854" i="1" s="1"/>
  <c r="C8855" i="1"/>
  <c r="E8855" i="1"/>
  <c r="G8855" i="1"/>
  <c r="J8855" i="1" s="1"/>
  <c r="C8856" i="1"/>
  <c r="E8856" i="1"/>
  <c r="G8856" i="1"/>
  <c r="H8856" i="1" s="1"/>
  <c r="C8857" i="1"/>
  <c r="E8857" i="1"/>
  <c r="G8857" i="1"/>
  <c r="J8857" i="1" s="1"/>
  <c r="C8858" i="1"/>
  <c r="E8858" i="1"/>
  <c r="G8858" i="1"/>
  <c r="J8858" i="1" s="1"/>
  <c r="C8859" i="1"/>
  <c r="E8859" i="1"/>
  <c r="G8859" i="1"/>
  <c r="C8860" i="1"/>
  <c r="E8860" i="1"/>
  <c r="G8860" i="1"/>
  <c r="H8860" i="1" s="1"/>
  <c r="C8861" i="1"/>
  <c r="E8861" i="1"/>
  <c r="G8861" i="1"/>
  <c r="J8861" i="1" s="1"/>
  <c r="C8862" i="1"/>
  <c r="E8862" i="1"/>
  <c r="G8862" i="1"/>
  <c r="J8862" i="1" s="1"/>
  <c r="C8863" i="1"/>
  <c r="E8863" i="1"/>
  <c r="G8863" i="1"/>
  <c r="H8863" i="1" s="1"/>
  <c r="C8864" i="1"/>
  <c r="E8864" i="1"/>
  <c r="G8864" i="1"/>
  <c r="H8864" i="1" s="1"/>
  <c r="C8865" i="1"/>
  <c r="E8865" i="1"/>
  <c r="G8865" i="1"/>
  <c r="C8866" i="1"/>
  <c r="E8866" i="1"/>
  <c r="G8866" i="1"/>
  <c r="H8866" i="1" s="1"/>
  <c r="C8867" i="1"/>
  <c r="E8867" i="1"/>
  <c r="G8867" i="1"/>
  <c r="C8868" i="1"/>
  <c r="E8868" i="1"/>
  <c r="G8868" i="1"/>
  <c r="H8868" i="1" s="1"/>
  <c r="C8869" i="1"/>
  <c r="E8869" i="1"/>
  <c r="G8869" i="1"/>
  <c r="J8869" i="1" s="1"/>
  <c r="C8870" i="1"/>
  <c r="E8870" i="1"/>
  <c r="G8870" i="1"/>
  <c r="J8870" i="1" s="1"/>
  <c r="C8871" i="1"/>
  <c r="E8871" i="1"/>
  <c r="G8871" i="1"/>
  <c r="C8872" i="1"/>
  <c r="E8872" i="1"/>
  <c r="G8872" i="1"/>
  <c r="C8873" i="1"/>
  <c r="E8873" i="1"/>
  <c r="G8873" i="1"/>
  <c r="J8873" i="1" s="1"/>
  <c r="C8874" i="1"/>
  <c r="E8874" i="1"/>
  <c r="G8874" i="1"/>
  <c r="J8874" i="1" s="1"/>
  <c r="C8875" i="1"/>
  <c r="E8875" i="1"/>
  <c r="G8875" i="1"/>
  <c r="H8875" i="1" s="1"/>
  <c r="C8876" i="1"/>
  <c r="E8876" i="1"/>
  <c r="G8876" i="1"/>
  <c r="H8876" i="1" s="1"/>
  <c r="C8877" i="1"/>
  <c r="E8877" i="1"/>
  <c r="G8877" i="1"/>
  <c r="C8878" i="1"/>
  <c r="E8878" i="1"/>
  <c r="G8878" i="1"/>
  <c r="H8878" i="1" s="1"/>
  <c r="C8879" i="1"/>
  <c r="E8879" i="1"/>
  <c r="G8879" i="1"/>
  <c r="C8880" i="1"/>
  <c r="E8880" i="1"/>
  <c r="G8880" i="1"/>
  <c r="H8880" i="1" s="1"/>
  <c r="C8881" i="1"/>
  <c r="E8881" i="1"/>
  <c r="G8881" i="1"/>
  <c r="J8881" i="1" s="1"/>
  <c r="C8882" i="1"/>
  <c r="E8882" i="1"/>
  <c r="G8882" i="1"/>
  <c r="J8882" i="1" s="1"/>
  <c r="C8883" i="1"/>
  <c r="E8883" i="1"/>
  <c r="G8883" i="1"/>
  <c r="J8883" i="1" s="1"/>
  <c r="C8884" i="1"/>
  <c r="E8884" i="1"/>
  <c r="G8884" i="1"/>
  <c r="C8885" i="1"/>
  <c r="E8885" i="1"/>
  <c r="G8885" i="1"/>
  <c r="H8885" i="1" s="1"/>
  <c r="C8886" i="1"/>
  <c r="E8886" i="1"/>
  <c r="G8886" i="1"/>
  <c r="J8886" i="1" s="1"/>
  <c r="C8887" i="1"/>
  <c r="E8887" i="1"/>
  <c r="G8887" i="1"/>
  <c r="C8888" i="1"/>
  <c r="E8888" i="1"/>
  <c r="G8888" i="1"/>
  <c r="H8888" i="1" s="1"/>
  <c r="C8889" i="1"/>
  <c r="E8889" i="1"/>
  <c r="G8889" i="1"/>
  <c r="C8890" i="1"/>
  <c r="E8890" i="1"/>
  <c r="G8890" i="1"/>
  <c r="H8890" i="1" s="1"/>
  <c r="C8891" i="1"/>
  <c r="E8891" i="1"/>
  <c r="G8891" i="1"/>
  <c r="H8891" i="1" s="1"/>
  <c r="C8892" i="1"/>
  <c r="E8892" i="1"/>
  <c r="G8892" i="1"/>
  <c r="H8892" i="1" s="1"/>
  <c r="C8893" i="1"/>
  <c r="E8893" i="1"/>
  <c r="G8893" i="1"/>
  <c r="J8893" i="1" s="1"/>
  <c r="C8894" i="1"/>
  <c r="E8894" i="1"/>
  <c r="G8894" i="1"/>
  <c r="J8894" i="1" s="1"/>
  <c r="C8895" i="1"/>
  <c r="E8895" i="1"/>
  <c r="G8895" i="1"/>
  <c r="J8895" i="1" s="1"/>
  <c r="C8896" i="1"/>
  <c r="E8896" i="1"/>
  <c r="G8896" i="1"/>
  <c r="J8896" i="1" s="1"/>
  <c r="C8897" i="1"/>
  <c r="E8897" i="1"/>
  <c r="G8897" i="1"/>
  <c r="H8897" i="1" s="1"/>
  <c r="C8898" i="1"/>
  <c r="E8898" i="1"/>
  <c r="G8898" i="1"/>
  <c r="J8898" i="1" s="1"/>
  <c r="C8899" i="1"/>
  <c r="E8899" i="1"/>
  <c r="G8899" i="1"/>
  <c r="C8900" i="1"/>
  <c r="E8900" i="1"/>
  <c r="G8900" i="1"/>
  <c r="H8900" i="1" s="1"/>
  <c r="C8901" i="1"/>
  <c r="E8901" i="1"/>
  <c r="G8901" i="1"/>
  <c r="C8902" i="1"/>
  <c r="E8902" i="1"/>
  <c r="G8902" i="1"/>
  <c r="H8902" i="1" s="1"/>
  <c r="C8903" i="1"/>
  <c r="E8903" i="1"/>
  <c r="G8903" i="1"/>
  <c r="C8904" i="1"/>
  <c r="E8904" i="1"/>
  <c r="G8904" i="1"/>
  <c r="H8904" i="1" s="1"/>
  <c r="C8905" i="1"/>
  <c r="E8905" i="1"/>
  <c r="G8905" i="1"/>
  <c r="J8905" i="1" s="1"/>
  <c r="C8906" i="1"/>
  <c r="E8906" i="1"/>
  <c r="G8906" i="1"/>
  <c r="C8907" i="1"/>
  <c r="E8907" i="1"/>
  <c r="G8907" i="1"/>
  <c r="J8907" i="1" s="1"/>
  <c r="C8908" i="1"/>
  <c r="E8908" i="1"/>
  <c r="G8908" i="1"/>
  <c r="H8908" i="1" s="1"/>
  <c r="C8909" i="1"/>
  <c r="E8909" i="1"/>
  <c r="G8909" i="1"/>
  <c r="H8909" i="1" s="1"/>
  <c r="C8910" i="1"/>
  <c r="E8910" i="1"/>
  <c r="G8910" i="1"/>
  <c r="J8910" i="1" s="1"/>
  <c r="C8911" i="1"/>
  <c r="E8911" i="1"/>
  <c r="G8911" i="1"/>
  <c r="H8911" i="1" s="1"/>
  <c r="C8912" i="1"/>
  <c r="E8912" i="1"/>
  <c r="G8912" i="1"/>
  <c r="H8912" i="1" s="1"/>
  <c r="C8913" i="1"/>
  <c r="E8913" i="1"/>
  <c r="G8913" i="1"/>
  <c r="C8914" i="1"/>
  <c r="E8914" i="1"/>
  <c r="G8914" i="1"/>
  <c r="C8915" i="1"/>
  <c r="E8915" i="1"/>
  <c r="G8915" i="1"/>
  <c r="H8915" i="1" s="1"/>
  <c r="C8916" i="1"/>
  <c r="E8916" i="1"/>
  <c r="G8916" i="1"/>
  <c r="H8916" i="1" s="1"/>
  <c r="C8917" i="1"/>
  <c r="E8917" i="1"/>
  <c r="G8917" i="1"/>
  <c r="J8917" i="1" s="1"/>
  <c r="C8918" i="1"/>
  <c r="E8918" i="1"/>
  <c r="G8918" i="1"/>
  <c r="J8918" i="1" s="1"/>
  <c r="C8919" i="1"/>
  <c r="E8919" i="1"/>
  <c r="G8919" i="1"/>
  <c r="J8919" i="1" s="1"/>
  <c r="C8920" i="1"/>
  <c r="E8920" i="1"/>
  <c r="G8920" i="1"/>
  <c r="H8920" i="1" s="1"/>
  <c r="C8921" i="1"/>
  <c r="E8921" i="1"/>
  <c r="G8921" i="1"/>
  <c r="J8921" i="1" s="1"/>
  <c r="C8922" i="1"/>
  <c r="E8922" i="1"/>
  <c r="G8922" i="1"/>
  <c r="C8923" i="1"/>
  <c r="E8923" i="1"/>
  <c r="G8923" i="1"/>
  <c r="H8923" i="1" s="1"/>
  <c r="C8924" i="1"/>
  <c r="E8924" i="1"/>
  <c r="G8924" i="1"/>
  <c r="H8924" i="1" s="1"/>
  <c r="C8925" i="1"/>
  <c r="E8925" i="1"/>
  <c r="G8925" i="1"/>
  <c r="C8926" i="1"/>
  <c r="E8926" i="1"/>
  <c r="G8926" i="1"/>
  <c r="C8927" i="1"/>
  <c r="E8927" i="1"/>
  <c r="G8927" i="1"/>
  <c r="J8927" i="1" s="1"/>
  <c r="C8928" i="1"/>
  <c r="E8928" i="1"/>
  <c r="G8928" i="1"/>
  <c r="H8928" i="1" s="1"/>
  <c r="C8929" i="1"/>
  <c r="E8929" i="1"/>
  <c r="G8929" i="1"/>
  <c r="J8929" i="1" s="1"/>
  <c r="C8930" i="1"/>
  <c r="E8930" i="1"/>
  <c r="G8930" i="1"/>
  <c r="C8931" i="1"/>
  <c r="E8931" i="1"/>
  <c r="G8931" i="1"/>
  <c r="H8931" i="1" s="1"/>
  <c r="C8932" i="1"/>
  <c r="E8932" i="1"/>
  <c r="G8932" i="1"/>
  <c r="J8932" i="1" s="1"/>
  <c r="C8933" i="1"/>
  <c r="E8933" i="1"/>
  <c r="G8933" i="1"/>
  <c r="H8933" i="1" s="1"/>
  <c r="C8934" i="1"/>
  <c r="E8934" i="1"/>
  <c r="G8934" i="1"/>
  <c r="J8934" i="1" s="1"/>
  <c r="C8935" i="1"/>
  <c r="E8935" i="1"/>
  <c r="G8935" i="1"/>
  <c r="H8935" i="1" s="1"/>
  <c r="C8936" i="1"/>
  <c r="E8936" i="1"/>
  <c r="G8936" i="1"/>
  <c r="H8936" i="1" s="1"/>
  <c r="C8937" i="1"/>
  <c r="E8937" i="1"/>
  <c r="G8937" i="1"/>
  <c r="C8938" i="1"/>
  <c r="E8938" i="1"/>
  <c r="G8938" i="1"/>
  <c r="H8938" i="1" s="1"/>
  <c r="C8939" i="1"/>
  <c r="E8939" i="1"/>
  <c r="G8939" i="1"/>
  <c r="J8939" i="1" s="1"/>
  <c r="C8940" i="1"/>
  <c r="E8940" i="1"/>
  <c r="G8940" i="1"/>
  <c r="H8940" i="1" s="1"/>
  <c r="C8941" i="1"/>
  <c r="E8941" i="1"/>
  <c r="G8941" i="1"/>
  <c r="J8941" i="1" s="1"/>
  <c r="C8942" i="1"/>
  <c r="E8942" i="1"/>
  <c r="G8942" i="1"/>
  <c r="C8943" i="1"/>
  <c r="E8943" i="1"/>
  <c r="G8943" i="1"/>
  <c r="J8943" i="1" s="1"/>
  <c r="C8944" i="1"/>
  <c r="E8944" i="1"/>
  <c r="G8944" i="1"/>
  <c r="C8945" i="1"/>
  <c r="E8945" i="1"/>
  <c r="G8945" i="1"/>
  <c r="C8946" i="1"/>
  <c r="E8946" i="1"/>
  <c r="G8946" i="1"/>
  <c r="J8946" i="1" s="1"/>
  <c r="C8947" i="1"/>
  <c r="E8947" i="1"/>
  <c r="G8947" i="1"/>
  <c r="C8948" i="1"/>
  <c r="E8948" i="1"/>
  <c r="G8948" i="1"/>
  <c r="H8948" i="1" s="1"/>
  <c r="C8949" i="1"/>
  <c r="E8949" i="1"/>
  <c r="G8949" i="1"/>
  <c r="C8950" i="1"/>
  <c r="E8950" i="1"/>
  <c r="G8950" i="1"/>
  <c r="H8950" i="1" s="1"/>
  <c r="C8951" i="1"/>
  <c r="E8951" i="1"/>
  <c r="G8951" i="1"/>
  <c r="H8951" i="1" s="1"/>
  <c r="C8952" i="1"/>
  <c r="E8952" i="1"/>
  <c r="G8952" i="1"/>
  <c r="H8952" i="1" s="1"/>
  <c r="C8953" i="1"/>
  <c r="E8953" i="1"/>
  <c r="G8953" i="1"/>
  <c r="J8953" i="1" s="1"/>
  <c r="C8954" i="1"/>
  <c r="E8954" i="1"/>
  <c r="G8954" i="1"/>
  <c r="J8954" i="1" s="1"/>
  <c r="C8955" i="1"/>
  <c r="E8955" i="1"/>
  <c r="G8955" i="1"/>
  <c r="J8955" i="1" s="1"/>
  <c r="C8956" i="1"/>
  <c r="E8956" i="1"/>
  <c r="G8956" i="1"/>
  <c r="H8956" i="1" s="1"/>
  <c r="C8957" i="1"/>
  <c r="E8957" i="1"/>
  <c r="G8957" i="1"/>
  <c r="C8958" i="1"/>
  <c r="E8958" i="1"/>
  <c r="G8958" i="1"/>
  <c r="C8959" i="1"/>
  <c r="E8959" i="1"/>
  <c r="G8959" i="1"/>
  <c r="J8959" i="1" s="1"/>
  <c r="C8960" i="1"/>
  <c r="E8960" i="1"/>
  <c r="G8960" i="1"/>
  <c r="H8960" i="1" s="1"/>
  <c r="C8961" i="1"/>
  <c r="E8961" i="1"/>
  <c r="G8961" i="1"/>
  <c r="C8962" i="1"/>
  <c r="E8962" i="1"/>
  <c r="G8962" i="1"/>
  <c r="H8962" i="1" s="1"/>
  <c r="C8963" i="1"/>
  <c r="E8963" i="1"/>
  <c r="G8963" i="1"/>
  <c r="H8963" i="1" s="1"/>
  <c r="C8964" i="1"/>
  <c r="E8964" i="1"/>
  <c r="G8964" i="1"/>
  <c r="H8964" i="1" s="1"/>
  <c r="C8965" i="1"/>
  <c r="E8965" i="1"/>
  <c r="G8965" i="1"/>
  <c r="J8965" i="1" s="1"/>
  <c r="C8966" i="1"/>
  <c r="E8966" i="1"/>
  <c r="G8966" i="1"/>
  <c r="J8966" i="1" s="1"/>
  <c r="C8967" i="1"/>
  <c r="E8967" i="1"/>
  <c r="G8967" i="1"/>
  <c r="C8968" i="1"/>
  <c r="E8968" i="1"/>
  <c r="G8968" i="1"/>
  <c r="H8968" i="1" s="1"/>
  <c r="C8969" i="1"/>
  <c r="E8969" i="1"/>
  <c r="G8969" i="1"/>
  <c r="J8969" i="1" s="1"/>
  <c r="C8970" i="1"/>
  <c r="E8970" i="1"/>
  <c r="G8970" i="1"/>
  <c r="C8971" i="1"/>
  <c r="E8971" i="1"/>
  <c r="G8971" i="1"/>
  <c r="H8971" i="1" s="1"/>
  <c r="C8972" i="1"/>
  <c r="E8972" i="1"/>
  <c r="G8972" i="1"/>
  <c r="H8972" i="1" s="1"/>
  <c r="C8973" i="1"/>
  <c r="E8973" i="1"/>
  <c r="G8973" i="1"/>
  <c r="C8974" i="1"/>
  <c r="E8974" i="1"/>
  <c r="G8974" i="1"/>
  <c r="H8974" i="1" s="1"/>
  <c r="C8975" i="1"/>
  <c r="E8975" i="1"/>
  <c r="G8975" i="1"/>
  <c r="H8975" i="1" s="1"/>
  <c r="C8976" i="1"/>
  <c r="E8976" i="1"/>
  <c r="G8976" i="1"/>
  <c r="H8976" i="1" s="1"/>
  <c r="C8977" i="1"/>
  <c r="E8977" i="1"/>
  <c r="G8977" i="1"/>
  <c r="C8978" i="1"/>
  <c r="E8978" i="1"/>
  <c r="G8978" i="1"/>
  <c r="J8978" i="1" s="1"/>
  <c r="C8979" i="1"/>
  <c r="E8979" i="1"/>
  <c r="G8979" i="1"/>
  <c r="J8979" i="1" s="1"/>
  <c r="C8980" i="1"/>
  <c r="E8980" i="1"/>
  <c r="G8980" i="1"/>
  <c r="C8981" i="1"/>
  <c r="E8981" i="1"/>
  <c r="G8981" i="1"/>
  <c r="H8981" i="1" s="1"/>
  <c r="C8982" i="1"/>
  <c r="E8982" i="1"/>
  <c r="G8982" i="1"/>
  <c r="J8982" i="1" s="1"/>
  <c r="C8983" i="1"/>
  <c r="E8983" i="1"/>
  <c r="G8983" i="1"/>
  <c r="H8983" i="1" s="1"/>
  <c r="C8984" i="1"/>
  <c r="E8984" i="1"/>
  <c r="G8984" i="1"/>
  <c r="H8984" i="1" s="1"/>
  <c r="C8985" i="1"/>
  <c r="E8985" i="1"/>
  <c r="G8985" i="1"/>
  <c r="C8986" i="1"/>
  <c r="E8986" i="1"/>
  <c r="G8986" i="1"/>
  <c r="C8987" i="1"/>
  <c r="E8987" i="1"/>
  <c r="G8987" i="1"/>
  <c r="H8987" i="1" s="1"/>
  <c r="C8988" i="1"/>
  <c r="E8988" i="1"/>
  <c r="G8988" i="1"/>
  <c r="H8988" i="1" s="1"/>
  <c r="C8989" i="1"/>
  <c r="E8989" i="1"/>
  <c r="G8989" i="1"/>
  <c r="C8990" i="1"/>
  <c r="E8990" i="1"/>
  <c r="G8990" i="1"/>
  <c r="J8990" i="1" s="1"/>
  <c r="C8991" i="1"/>
  <c r="E8991" i="1"/>
  <c r="G8991" i="1"/>
  <c r="J8991" i="1" s="1"/>
  <c r="C8992" i="1"/>
  <c r="E8992" i="1"/>
  <c r="G8992" i="1"/>
  <c r="H8992" i="1" s="1"/>
  <c r="C8993" i="1"/>
  <c r="E8993" i="1"/>
  <c r="G8993" i="1"/>
  <c r="J8993" i="1" s="1"/>
  <c r="C8994" i="1"/>
  <c r="E8994" i="1"/>
  <c r="G8994" i="1"/>
  <c r="J8994" i="1" s="1"/>
  <c r="C8995" i="1"/>
  <c r="E8995" i="1"/>
  <c r="G8995" i="1"/>
  <c r="C8996" i="1"/>
  <c r="E8996" i="1"/>
  <c r="G8996" i="1"/>
  <c r="H8996" i="1" s="1"/>
  <c r="C8997" i="1"/>
  <c r="E8997" i="1"/>
  <c r="G8997" i="1"/>
  <c r="C8998" i="1"/>
  <c r="E8998" i="1"/>
  <c r="G8998" i="1"/>
  <c r="H8998" i="1" s="1"/>
  <c r="C8999" i="1"/>
  <c r="E8999" i="1"/>
  <c r="G8999" i="1"/>
  <c r="C9000" i="1"/>
  <c r="E9000" i="1"/>
  <c r="G9000" i="1"/>
  <c r="H9000" i="1" s="1"/>
  <c r="C9001" i="1"/>
  <c r="E9001" i="1"/>
  <c r="G9001" i="1"/>
  <c r="J9001" i="1" s="1"/>
  <c r="C9002" i="1"/>
  <c r="E9002" i="1"/>
  <c r="G9002" i="1"/>
  <c r="J9002" i="1" s="1"/>
  <c r="C8603" i="1"/>
  <c r="E8603" i="1"/>
  <c r="G8603" i="1"/>
  <c r="H8603" i="1" s="1"/>
  <c r="C8604" i="1"/>
  <c r="E8604" i="1"/>
  <c r="G8604" i="1"/>
  <c r="H8604" i="1" s="1"/>
  <c r="C8605" i="1"/>
  <c r="E8605" i="1"/>
  <c r="G8605" i="1"/>
  <c r="C8606" i="1"/>
  <c r="E8606" i="1"/>
  <c r="G8606" i="1"/>
  <c r="J8606" i="1" s="1"/>
  <c r="C8607" i="1"/>
  <c r="E8607" i="1"/>
  <c r="G8607" i="1"/>
  <c r="H8607" i="1" s="1"/>
  <c r="C8608" i="1"/>
  <c r="E8608" i="1"/>
  <c r="G8608" i="1"/>
  <c r="J8608" i="1" s="1"/>
  <c r="C8609" i="1"/>
  <c r="E8609" i="1"/>
  <c r="G8609" i="1"/>
  <c r="J8609" i="1" s="1"/>
  <c r="C8610" i="1"/>
  <c r="E8610" i="1"/>
  <c r="G8610" i="1"/>
  <c r="H8610" i="1" s="1"/>
  <c r="C8611" i="1"/>
  <c r="E8611" i="1"/>
  <c r="G8611" i="1"/>
  <c r="J8611" i="1" s="1"/>
  <c r="C8612" i="1"/>
  <c r="E8612" i="1"/>
  <c r="G8612" i="1"/>
  <c r="H8612" i="1" s="1"/>
  <c r="C8613" i="1"/>
  <c r="E8613" i="1"/>
  <c r="G8613" i="1"/>
  <c r="H8613" i="1" s="1"/>
  <c r="C8614" i="1"/>
  <c r="E8614" i="1"/>
  <c r="G8614" i="1"/>
  <c r="J8614" i="1" s="1"/>
  <c r="C8615" i="1"/>
  <c r="E8615" i="1"/>
  <c r="G8615" i="1"/>
  <c r="J8615" i="1" s="1"/>
  <c r="C8616" i="1"/>
  <c r="E8616" i="1"/>
  <c r="G8616" i="1"/>
  <c r="H8616" i="1" s="1"/>
  <c r="C8617" i="1"/>
  <c r="E8617" i="1"/>
  <c r="G8617" i="1"/>
  <c r="C8618" i="1"/>
  <c r="E8618" i="1"/>
  <c r="G8618" i="1"/>
  <c r="J8618" i="1" s="1"/>
  <c r="C8619" i="1"/>
  <c r="E8619" i="1"/>
  <c r="G8619" i="1"/>
  <c r="C8620" i="1"/>
  <c r="E8620" i="1"/>
  <c r="G8620" i="1"/>
  <c r="H8620" i="1" s="1"/>
  <c r="C8621" i="1"/>
  <c r="E8621" i="1"/>
  <c r="G8621" i="1"/>
  <c r="J8621" i="1" s="1"/>
  <c r="C8622" i="1"/>
  <c r="E8622" i="1"/>
  <c r="G8622" i="1"/>
  <c r="H8622" i="1" s="1"/>
  <c r="C8623" i="1"/>
  <c r="E8623" i="1"/>
  <c r="G8623" i="1"/>
  <c r="H8623" i="1" s="1"/>
  <c r="C8624" i="1"/>
  <c r="E8624" i="1"/>
  <c r="G8624" i="1"/>
  <c r="J8624" i="1" s="1"/>
  <c r="C8625" i="1"/>
  <c r="E8625" i="1"/>
  <c r="G8625" i="1"/>
  <c r="H8625" i="1" s="1"/>
  <c r="C8626" i="1"/>
  <c r="E8626" i="1"/>
  <c r="G8626" i="1"/>
  <c r="C8627" i="1"/>
  <c r="E8627" i="1"/>
  <c r="G8627" i="1"/>
  <c r="H8627" i="1" s="1"/>
  <c r="C8628" i="1"/>
  <c r="E8628" i="1"/>
  <c r="G8628" i="1"/>
  <c r="H8628" i="1" s="1"/>
  <c r="C8629" i="1"/>
  <c r="E8629" i="1"/>
  <c r="G8629" i="1"/>
  <c r="C8630" i="1"/>
  <c r="E8630" i="1"/>
  <c r="G8630" i="1"/>
  <c r="J8630" i="1" s="1"/>
  <c r="C8631" i="1"/>
  <c r="E8631" i="1"/>
  <c r="G8631" i="1"/>
  <c r="H8631" i="1" s="1"/>
  <c r="C8632" i="1"/>
  <c r="E8632" i="1"/>
  <c r="G8632" i="1"/>
  <c r="C8633" i="1"/>
  <c r="E8633" i="1"/>
  <c r="G8633" i="1"/>
  <c r="J8633" i="1" s="1"/>
  <c r="C8634" i="1"/>
  <c r="E8634" i="1"/>
  <c r="G8634" i="1"/>
  <c r="C8635" i="1"/>
  <c r="E8635" i="1"/>
  <c r="G8635" i="1"/>
  <c r="J8635" i="1" s="1"/>
  <c r="C8636" i="1"/>
  <c r="E8636" i="1"/>
  <c r="G8636" i="1"/>
  <c r="C8637" i="1"/>
  <c r="E8637" i="1"/>
  <c r="G8637" i="1"/>
  <c r="H8637" i="1" s="1"/>
  <c r="C8638" i="1"/>
  <c r="E8638" i="1"/>
  <c r="G8638" i="1"/>
  <c r="H8638" i="1" s="1"/>
  <c r="C8639" i="1"/>
  <c r="E8639" i="1"/>
  <c r="G8639" i="1"/>
  <c r="C8640" i="1"/>
  <c r="E8640" i="1"/>
  <c r="G8640" i="1"/>
  <c r="H8640" i="1" s="1"/>
  <c r="C8641" i="1"/>
  <c r="E8641" i="1"/>
  <c r="G8641" i="1"/>
  <c r="C8642" i="1"/>
  <c r="E8642" i="1"/>
  <c r="G8642" i="1"/>
  <c r="J8642" i="1" s="1"/>
  <c r="C8643" i="1"/>
  <c r="E8643" i="1"/>
  <c r="G8643" i="1"/>
  <c r="H8643" i="1" s="1"/>
  <c r="C8644" i="1"/>
  <c r="E8644" i="1"/>
  <c r="G8644" i="1"/>
  <c r="J8644" i="1" s="1"/>
  <c r="C8645" i="1"/>
  <c r="E8645" i="1"/>
  <c r="G8645" i="1"/>
  <c r="J8645" i="1" s="1"/>
  <c r="C8646" i="1"/>
  <c r="E8646" i="1"/>
  <c r="G8646" i="1"/>
  <c r="H8646" i="1" s="1"/>
  <c r="C8647" i="1"/>
  <c r="E8647" i="1"/>
  <c r="G8647" i="1"/>
  <c r="C8648" i="1"/>
  <c r="E8648" i="1"/>
  <c r="G8648" i="1"/>
  <c r="C8649" i="1"/>
  <c r="E8649" i="1"/>
  <c r="G8649" i="1"/>
  <c r="H8649" i="1" s="1"/>
  <c r="C8650" i="1"/>
  <c r="E8650" i="1"/>
  <c r="G8650" i="1"/>
  <c r="H8650" i="1" s="1"/>
  <c r="C8651" i="1"/>
  <c r="E8651" i="1"/>
  <c r="G8651" i="1"/>
  <c r="H8651" i="1" s="1"/>
  <c r="C8652" i="1"/>
  <c r="E8652" i="1"/>
  <c r="G8652" i="1"/>
  <c r="H8652" i="1" s="1"/>
  <c r="C8653" i="1"/>
  <c r="E8653" i="1"/>
  <c r="G8653" i="1"/>
  <c r="C8654" i="1"/>
  <c r="E8654" i="1"/>
  <c r="G8654" i="1"/>
  <c r="C8655" i="1"/>
  <c r="E8655" i="1"/>
  <c r="G8655" i="1"/>
  <c r="C8656" i="1"/>
  <c r="E8656" i="1"/>
  <c r="G8656" i="1"/>
  <c r="H8656" i="1" s="1"/>
  <c r="C8657" i="1"/>
  <c r="E8657" i="1"/>
  <c r="G8657" i="1"/>
  <c r="J8657" i="1" s="1"/>
  <c r="C8658" i="1"/>
  <c r="E8658" i="1"/>
  <c r="G8658" i="1"/>
  <c r="H8658" i="1" s="1"/>
  <c r="C8659" i="1"/>
  <c r="E8659" i="1"/>
  <c r="G8659" i="1"/>
  <c r="C8660" i="1"/>
  <c r="E8660" i="1"/>
  <c r="G8660" i="1"/>
  <c r="C8661" i="1"/>
  <c r="E8661" i="1"/>
  <c r="G8661" i="1"/>
  <c r="C8662" i="1"/>
  <c r="E8662" i="1"/>
  <c r="G8662" i="1"/>
  <c r="C8663" i="1"/>
  <c r="E8663" i="1"/>
  <c r="G8663" i="1"/>
  <c r="J8663" i="1" s="1"/>
  <c r="C8664" i="1"/>
  <c r="E8664" i="1"/>
  <c r="G8664" i="1"/>
  <c r="H8664" i="1" s="1"/>
  <c r="C8665" i="1"/>
  <c r="E8665" i="1"/>
  <c r="G8665" i="1"/>
  <c r="C8666" i="1"/>
  <c r="E8666" i="1"/>
  <c r="G8666" i="1"/>
  <c r="J8666" i="1" s="1"/>
  <c r="C8667" i="1"/>
  <c r="E8667" i="1"/>
  <c r="G8667" i="1"/>
  <c r="J8667" i="1" s="1"/>
  <c r="C8668" i="1"/>
  <c r="E8668" i="1"/>
  <c r="G8668" i="1"/>
  <c r="H8668" i="1" s="1"/>
  <c r="C8669" i="1"/>
  <c r="E8669" i="1"/>
  <c r="G8669" i="1"/>
  <c r="J8669" i="1" s="1"/>
  <c r="C8670" i="1"/>
  <c r="E8670" i="1"/>
  <c r="G8670" i="1"/>
  <c r="C8671" i="1"/>
  <c r="E8671" i="1"/>
  <c r="G8671" i="1"/>
  <c r="H8671" i="1" s="1"/>
  <c r="C8672" i="1"/>
  <c r="E8672" i="1"/>
  <c r="G8672" i="1"/>
  <c r="H8672" i="1" s="1"/>
  <c r="C8673" i="1"/>
  <c r="E8673" i="1"/>
  <c r="G8673" i="1"/>
  <c r="H8673" i="1" s="1"/>
  <c r="C8674" i="1"/>
  <c r="E8674" i="1"/>
  <c r="G8674" i="1"/>
  <c r="C8675" i="1"/>
  <c r="E8675" i="1"/>
  <c r="G8675" i="1"/>
  <c r="H8675" i="1" s="1"/>
  <c r="C8676" i="1"/>
  <c r="E8676" i="1"/>
  <c r="G8676" i="1"/>
  <c r="H8676" i="1" s="1"/>
  <c r="C8677" i="1"/>
  <c r="E8677" i="1"/>
  <c r="G8677" i="1"/>
  <c r="C8678" i="1"/>
  <c r="E8678" i="1"/>
  <c r="G8678" i="1"/>
  <c r="J8678" i="1" s="1"/>
  <c r="C8679" i="1"/>
  <c r="E8679" i="1"/>
  <c r="G8679" i="1"/>
  <c r="H8679" i="1" s="1"/>
  <c r="C8680" i="1"/>
  <c r="E8680" i="1"/>
  <c r="G8680" i="1"/>
  <c r="C8681" i="1"/>
  <c r="E8681" i="1"/>
  <c r="G8681" i="1"/>
  <c r="J8681" i="1" s="1"/>
  <c r="C8682" i="1"/>
  <c r="E8682" i="1"/>
  <c r="G8682" i="1"/>
  <c r="H8682" i="1" s="1"/>
  <c r="C8683" i="1"/>
  <c r="E8683" i="1"/>
  <c r="G8683" i="1"/>
  <c r="J8683" i="1" s="1"/>
  <c r="C8684" i="1"/>
  <c r="E8684" i="1"/>
  <c r="G8684" i="1"/>
  <c r="C8685" i="1"/>
  <c r="E8685" i="1"/>
  <c r="G8685" i="1"/>
  <c r="H8685" i="1" s="1"/>
  <c r="C8686" i="1"/>
  <c r="E8686" i="1"/>
  <c r="G8686" i="1"/>
  <c r="C8687" i="1"/>
  <c r="E8687" i="1"/>
  <c r="G8687" i="1"/>
  <c r="C8688" i="1"/>
  <c r="E8688" i="1"/>
  <c r="G8688" i="1"/>
  <c r="H8688" i="1" s="1"/>
  <c r="C8689" i="1"/>
  <c r="E8689" i="1"/>
  <c r="G8689" i="1"/>
  <c r="C8690" i="1"/>
  <c r="E8690" i="1"/>
  <c r="G8690" i="1"/>
  <c r="J8690" i="1" s="1"/>
  <c r="C8691" i="1"/>
  <c r="E8691" i="1"/>
  <c r="G8691" i="1"/>
  <c r="H8691" i="1" s="1"/>
  <c r="C8692" i="1"/>
  <c r="E8692" i="1"/>
  <c r="G8692" i="1"/>
  <c r="J8692" i="1" s="1"/>
  <c r="C8693" i="1"/>
  <c r="E8693" i="1"/>
  <c r="G8693" i="1"/>
  <c r="J8693" i="1" s="1"/>
  <c r="C8694" i="1"/>
  <c r="E8694" i="1"/>
  <c r="G8694" i="1"/>
  <c r="H8694" i="1" s="1"/>
  <c r="C8695" i="1"/>
  <c r="E8695" i="1"/>
  <c r="G8695" i="1"/>
  <c r="C8696" i="1"/>
  <c r="E8696" i="1"/>
  <c r="G8696" i="1"/>
  <c r="J8696" i="1" s="1"/>
  <c r="C8697" i="1"/>
  <c r="E8697" i="1"/>
  <c r="G8697" i="1"/>
  <c r="H8697" i="1" s="1"/>
  <c r="C8698" i="1"/>
  <c r="E8698" i="1"/>
  <c r="G8698" i="1"/>
  <c r="J8698" i="1" s="1"/>
  <c r="C8699" i="1"/>
  <c r="E8699" i="1"/>
  <c r="G8699" i="1"/>
  <c r="H8699" i="1" s="1"/>
  <c r="C8700" i="1"/>
  <c r="E8700" i="1"/>
  <c r="G8700" i="1"/>
  <c r="C8701" i="1"/>
  <c r="E8701" i="1"/>
  <c r="G8701" i="1"/>
  <c r="C8702" i="1"/>
  <c r="E8702" i="1"/>
  <c r="G8702" i="1"/>
  <c r="C8703" i="1"/>
  <c r="E8703" i="1"/>
  <c r="G8703" i="1"/>
  <c r="H8703" i="1" s="1"/>
  <c r="C8704" i="1"/>
  <c r="E8704" i="1"/>
  <c r="G8704" i="1"/>
  <c r="H8704" i="1" s="1"/>
  <c r="C8705" i="1"/>
  <c r="E8705" i="1"/>
  <c r="G8705" i="1"/>
  <c r="J8705" i="1" s="1"/>
  <c r="C8706" i="1"/>
  <c r="E8706" i="1"/>
  <c r="G8706" i="1"/>
  <c r="H8706" i="1" s="1"/>
  <c r="C8707" i="1"/>
  <c r="E8707" i="1"/>
  <c r="G8707" i="1"/>
  <c r="C8708" i="1"/>
  <c r="E8708" i="1"/>
  <c r="G8708" i="1"/>
  <c r="J8708" i="1" s="1"/>
  <c r="C8709" i="1"/>
  <c r="E8709" i="1"/>
  <c r="G8709" i="1"/>
  <c r="C8710" i="1"/>
  <c r="E8710" i="1"/>
  <c r="G8710" i="1"/>
  <c r="H8710" i="1" s="1"/>
  <c r="C8711" i="1"/>
  <c r="E8711" i="1"/>
  <c r="G8711" i="1"/>
  <c r="H8711" i="1" s="1"/>
  <c r="C8712" i="1"/>
  <c r="E8712" i="1"/>
  <c r="G8712" i="1"/>
  <c r="H8712" i="1" s="1"/>
  <c r="C8713" i="1"/>
  <c r="E8713" i="1"/>
  <c r="G8713" i="1"/>
  <c r="C8714" i="1"/>
  <c r="E8714" i="1"/>
  <c r="G8714" i="1"/>
  <c r="J8714" i="1" s="1"/>
  <c r="C8715" i="1"/>
  <c r="E8715" i="1"/>
  <c r="G8715" i="1"/>
  <c r="C8716" i="1"/>
  <c r="E8716" i="1"/>
  <c r="G8716" i="1"/>
  <c r="C8717" i="1"/>
  <c r="E8717" i="1"/>
  <c r="G8717" i="1"/>
  <c r="J8717" i="1" s="1"/>
  <c r="C8718" i="1"/>
  <c r="E8718" i="1"/>
  <c r="G8718" i="1"/>
  <c r="H8718" i="1" s="1"/>
  <c r="C8719" i="1"/>
  <c r="E8719" i="1"/>
  <c r="G8719" i="1"/>
  <c r="J8719" i="1" s="1"/>
  <c r="C8720" i="1"/>
  <c r="E8720" i="1"/>
  <c r="G8720" i="1"/>
  <c r="J8720" i="1" s="1"/>
  <c r="C8721" i="1"/>
  <c r="E8721" i="1"/>
  <c r="G8721" i="1"/>
  <c r="H8721" i="1" s="1"/>
  <c r="C8722" i="1"/>
  <c r="E8722" i="1"/>
  <c r="G8722" i="1"/>
  <c r="C8723" i="1"/>
  <c r="E8723" i="1"/>
  <c r="G8723" i="1"/>
  <c r="C8724" i="1"/>
  <c r="E8724" i="1"/>
  <c r="G8724" i="1"/>
  <c r="H8724" i="1" s="1"/>
  <c r="C8725" i="1"/>
  <c r="E8725" i="1"/>
  <c r="G8725" i="1"/>
  <c r="C8726" i="1"/>
  <c r="E8726" i="1"/>
  <c r="G8726" i="1"/>
  <c r="J8726" i="1" s="1"/>
  <c r="C8727" i="1"/>
  <c r="E8727" i="1"/>
  <c r="G8727" i="1"/>
  <c r="J8727" i="1" s="1"/>
  <c r="C8728" i="1"/>
  <c r="E8728" i="1"/>
  <c r="G8728" i="1"/>
  <c r="J8728" i="1" s="1"/>
  <c r="C8729" i="1"/>
  <c r="E8729" i="1"/>
  <c r="G8729" i="1"/>
  <c r="J8729" i="1" s="1"/>
  <c r="C8730" i="1"/>
  <c r="E8730" i="1"/>
  <c r="G8730" i="1"/>
  <c r="C8731" i="1"/>
  <c r="E8731" i="1"/>
  <c r="G8731" i="1"/>
  <c r="H8731" i="1" s="1"/>
  <c r="C8732" i="1"/>
  <c r="E8732" i="1"/>
  <c r="G8732" i="1"/>
  <c r="C8733" i="1"/>
  <c r="E8733" i="1"/>
  <c r="G8733" i="1"/>
  <c r="H8733" i="1" s="1"/>
  <c r="C8734" i="1"/>
  <c r="E8734" i="1"/>
  <c r="G8734" i="1"/>
  <c r="J8734" i="1" s="1"/>
  <c r="C8735" i="1"/>
  <c r="E8735" i="1"/>
  <c r="G8735" i="1"/>
  <c r="H8735" i="1" s="1"/>
  <c r="C8736" i="1"/>
  <c r="E8736" i="1"/>
  <c r="G8736" i="1"/>
  <c r="H8736" i="1" s="1"/>
  <c r="C8737" i="1"/>
  <c r="E8737" i="1"/>
  <c r="G8737" i="1"/>
  <c r="C8738" i="1"/>
  <c r="E8738" i="1"/>
  <c r="G8738" i="1"/>
  <c r="C8739" i="1"/>
  <c r="E8739" i="1"/>
  <c r="G8739" i="1"/>
  <c r="C8740" i="1"/>
  <c r="E8740" i="1"/>
  <c r="G8740" i="1"/>
  <c r="H8740" i="1" s="1"/>
  <c r="C8741" i="1"/>
  <c r="E8741" i="1"/>
  <c r="G8741" i="1"/>
  <c r="J8741" i="1" s="1"/>
  <c r="C8742" i="1"/>
  <c r="E8742" i="1"/>
  <c r="G8742" i="1"/>
  <c r="H8742" i="1" s="1"/>
  <c r="C8743" i="1"/>
  <c r="E8743" i="1"/>
  <c r="G8743" i="1"/>
  <c r="C8744" i="1"/>
  <c r="E8744" i="1"/>
  <c r="G8744" i="1"/>
  <c r="C8745" i="1"/>
  <c r="E8745" i="1"/>
  <c r="G8745" i="1"/>
  <c r="C8746" i="1"/>
  <c r="E8746" i="1"/>
  <c r="G8746" i="1"/>
  <c r="C8747" i="1"/>
  <c r="E8747" i="1"/>
  <c r="G8747" i="1"/>
  <c r="H8747" i="1" s="1"/>
  <c r="C8748" i="1"/>
  <c r="E8748" i="1"/>
  <c r="G8748" i="1"/>
  <c r="H8748" i="1" s="1"/>
  <c r="C8749" i="1"/>
  <c r="E8749" i="1"/>
  <c r="G8749" i="1"/>
  <c r="C8750" i="1"/>
  <c r="E8750" i="1"/>
  <c r="G8750" i="1"/>
  <c r="J8750" i="1" s="1"/>
  <c r="C8751" i="1"/>
  <c r="E8751" i="1"/>
  <c r="G8751" i="1"/>
  <c r="J8751" i="1" s="1"/>
  <c r="C8752" i="1"/>
  <c r="E8752" i="1"/>
  <c r="G8752" i="1"/>
  <c r="H8752" i="1" s="1"/>
  <c r="C8753" i="1"/>
  <c r="E8753" i="1"/>
  <c r="G8753" i="1"/>
  <c r="J8753" i="1" s="1"/>
  <c r="C8754" i="1"/>
  <c r="E8754" i="1"/>
  <c r="G8754" i="1"/>
  <c r="H8754" i="1" s="1"/>
  <c r="C8755" i="1"/>
  <c r="E8755" i="1"/>
  <c r="G8755" i="1"/>
  <c r="J8755" i="1" s="1"/>
  <c r="C8756" i="1"/>
  <c r="E8756" i="1"/>
  <c r="G8756" i="1"/>
  <c r="C8757" i="1"/>
  <c r="E8757" i="1"/>
  <c r="G8757" i="1"/>
  <c r="H8757" i="1" s="1"/>
  <c r="C8758" i="1"/>
  <c r="E8758" i="1"/>
  <c r="G8758" i="1"/>
  <c r="J8758" i="1" s="1"/>
  <c r="C8759" i="1"/>
  <c r="E8759" i="1"/>
  <c r="G8759" i="1"/>
  <c r="H8759" i="1" s="1"/>
  <c r="C8760" i="1"/>
  <c r="E8760" i="1"/>
  <c r="G8760" i="1"/>
  <c r="H8760" i="1" s="1"/>
  <c r="C8761" i="1"/>
  <c r="E8761" i="1"/>
  <c r="G8761" i="1"/>
  <c r="C8762" i="1"/>
  <c r="E8762" i="1"/>
  <c r="G8762" i="1"/>
  <c r="J8762" i="1" s="1"/>
  <c r="C8763" i="1"/>
  <c r="E8763" i="1"/>
  <c r="G8763" i="1"/>
  <c r="C8764" i="1"/>
  <c r="E8764" i="1"/>
  <c r="G8764" i="1"/>
  <c r="H8764" i="1" s="1"/>
  <c r="C8765" i="1"/>
  <c r="E8765" i="1"/>
  <c r="G8765" i="1"/>
  <c r="J8765" i="1" s="1"/>
  <c r="C8766" i="1"/>
  <c r="E8766" i="1"/>
  <c r="G8766" i="1"/>
  <c r="H8766" i="1" s="1"/>
  <c r="C8767" i="1"/>
  <c r="E8767" i="1"/>
  <c r="G8767" i="1"/>
  <c r="J8767" i="1" s="1"/>
  <c r="C8768" i="1"/>
  <c r="E8768" i="1"/>
  <c r="G8768" i="1"/>
  <c r="H8768" i="1" s="1"/>
  <c r="C8769" i="1"/>
  <c r="E8769" i="1"/>
  <c r="G8769" i="1"/>
  <c r="H8769" i="1" s="1"/>
  <c r="C8770" i="1"/>
  <c r="E8770" i="1"/>
  <c r="G8770" i="1"/>
  <c r="C8771" i="1"/>
  <c r="E8771" i="1"/>
  <c r="G8771" i="1"/>
  <c r="H8771" i="1" s="1"/>
  <c r="C8772" i="1"/>
  <c r="E8772" i="1"/>
  <c r="G8772" i="1"/>
  <c r="H8772" i="1" s="1"/>
  <c r="C8773" i="1"/>
  <c r="E8773" i="1"/>
  <c r="G8773" i="1"/>
  <c r="C8774" i="1"/>
  <c r="E8774" i="1"/>
  <c r="G8774" i="1"/>
  <c r="J8774" i="1" s="1"/>
  <c r="C8775" i="1"/>
  <c r="E8775" i="1"/>
  <c r="G8775" i="1"/>
  <c r="J8775" i="1" s="1"/>
  <c r="C8776" i="1"/>
  <c r="E8776" i="1"/>
  <c r="G8776" i="1"/>
  <c r="C8777" i="1"/>
  <c r="E8777" i="1"/>
  <c r="G8777" i="1"/>
  <c r="J8777" i="1" s="1"/>
  <c r="C8778" i="1"/>
  <c r="E8778" i="1"/>
  <c r="G8778" i="1"/>
  <c r="C8779" i="1"/>
  <c r="E8779" i="1"/>
  <c r="G8779" i="1"/>
  <c r="C8780" i="1"/>
  <c r="E8780" i="1"/>
  <c r="G8780" i="1"/>
  <c r="J8780" i="1" s="1"/>
  <c r="C8781" i="1"/>
  <c r="E8781" i="1"/>
  <c r="G8781" i="1"/>
  <c r="H8781" i="1" s="1"/>
  <c r="C8782" i="1"/>
  <c r="E8782" i="1"/>
  <c r="G8782" i="1"/>
  <c r="J8782" i="1" s="1"/>
  <c r="C8783" i="1"/>
  <c r="E8783" i="1"/>
  <c r="G8783" i="1"/>
  <c r="C8784" i="1"/>
  <c r="E8784" i="1"/>
  <c r="G8784" i="1"/>
  <c r="H8784" i="1" s="1"/>
  <c r="C8785" i="1"/>
  <c r="E8785" i="1"/>
  <c r="G8785" i="1"/>
  <c r="C8786" i="1"/>
  <c r="E8786" i="1"/>
  <c r="G8786" i="1"/>
  <c r="J8786" i="1" s="1"/>
  <c r="C8787" i="1"/>
  <c r="E8787" i="1"/>
  <c r="G8787" i="1"/>
  <c r="J8787" i="1" s="1"/>
  <c r="C8788" i="1"/>
  <c r="E8788" i="1"/>
  <c r="G8788" i="1"/>
  <c r="H8788" i="1" s="1"/>
  <c r="C8789" i="1"/>
  <c r="E8789" i="1"/>
  <c r="G8789" i="1"/>
  <c r="J8789" i="1" s="1"/>
  <c r="C8790" i="1"/>
  <c r="E8790" i="1"/>
  <c r="G8790" i="1"/>
  <c r="H8790" i="1" s="1"/>
  <c r="C8791" i="1"/>
  <c r="E8791" i="1"/>
  <c r="G8791" i="1"/>
  <c r="C8792" i="1"/>
  <c r="E8792" i="1"/>
  <c r="G8792" i="1"/>
  <c r="C8793" i="1"/>
  <c r="E8793" i="1"/>
  <c r="G8793" i="1"/>
  <c r="C8794" i="1"/>
  <c r="E8794" i="1"/>
  <c r="G8794" i="1"/>
  <c r="J8794" i="1" s="1"/>
  <c r="C8795" i="1"/>
  <c r="E8795" i="1"/>
  <c r="G8795" i="1"/>
  <c r="H8795" i="1" s="1"/>
  <c r="C8796" i="1"/>
  <c r="E8796" i="1"/>
  <c r="G8796" i="1"/>
  <c r="H8796" i="1" s="1"/>
  <c r="C8797" i="1"/>
  <c r="E8797" i="1"/>
  <c r="G8797" i="1"/>
  <c r="C8798" i="1"/>
  <c r="E8798" i="1"/>
  <c r="G8798" i="1"/>
  <c r="H8798" i="1" s="1"/>
  <c r="C8799" i="1"/>
  <c r="E8799" i="1"/>
  <c r="G8799" i="1"/>
  <c r="J8799" i="1" s="1"/>
  <c r="C8800" i="1"/>
  <c r="E8800" i="1"/>
  <c r="G8800" i="1"/>
  <c r="J8800" i="1" s="1"/>
  <c r="C8801" i="1"/>
  <c r="E8801" i="1"/>
  <c r="G8801" i="1"/>
  <c r="J8801" i="1" s="1"/>
  <c r="C8802" i="1"/>
  <c r="E8802" i="1"/>
  <c r="G8802" i="1"/>
  <c r="H8802" i="1" s="1"/>
  <c r="C8203" i="1"/>
  <c r="E8203" i="1"/>
  <c r="G8203" i="1"/>
  <c r="H8203" i="1" s="1"/>
  <c r="C8204" i="1"/>
  <c r="E8204" i="1"/>
  <c r="G8204" i="1"/>
  <c r="C8205" i="1"/>
  <c r="E8205" i="1"/>
  <c r="G8205" i="1"/>
  <c r="C8206" i="1"/>
  <c r="E8206" i="1"/>
  <c r="G8206" i="1"/>
  <c r="J8206" i="1" s="1"/>
  <c r="C8207" i="1"/>
  <c r="E8207" i="1"/>
  <c r="G8207" i="1"/>
  <c r="C8208" i="1"/>
  <c r="E8208" i="1"/>
  <c r="G8208" i="1"/>
  <c r="J8208" i="1" s="1"/>
  <c r="C8209" i="1"/>
  <c r="E8209" i="1"/>
  <c r="G8209" i="1"/>
  <c r="J8209" i="1" s="1"/>
  <c r="C8210" i="1"/>
  <c r="E8210" i="1"/>
  <c r="G8210" i="1"/>
  <c r="J8210" i="1" s="1"/>
  <c r="C8211" i="1"/>
  <c r="E8211" i="1"/>
  <c r="G8211" i="1"/>
  <c r="C8212" i="1"/>
  <c r="E8212" i="1"/>
  <c r="G8212" i="1"/>
  <c r="H8212" i="1" s="1"/>
  <c r="C8213" i="1"/>
  <c r="E8213" i="1"/>
  <c r="G8213" i="1"/>
  <c r="J8213" i="1" s="1"/>
  <c r="C8214" i="1"/>
  <c r="E8214" i="1"/>
  <c r="G8214" i="1"/>
  <c r="J8214" i="1" s="1"/>
  <c r="C8215" i="1"/>
  <c r="E8215" i="1"/>
  <c r="G8215" i="1"/>
  <c r="H8215" i="1" s="1"/>
  <c r="C8216" i="1"/>
  <c r="E8216" i="1"/>
  <c r="G8216" i="1"/>
  <c r="J8216" i="1" s="1"/>
  <c r="C8217" i="1"/>
  <c r="E8217" i="1"/>
  <c r="G8217" i="1"/>
  <c r="C8218" i="1"/>
  <c r="E8218" i="1"/>
  <c r="G8218" i="1"/>
  <c r="J8218" i="1" s="1"/>
  <c r="C8219" i="1"/>
  <c r="E8219" i="1"/>
  <c r="G8219" i="1"/>
  <c r="J8219" i="1" s="1"/>
  <c r="C8220" i="1"/>
  <c r="E8220" i="1"/>
  <c r="G8220" i="1"/>
  <c r="J8220" i="1" s="1"/>
  <c r="C8221" i="1"/>
  <c r="E8221" i="1"/>
  <c r="G8221" i="1"/>
  <c r="J8221" i="1" s="1"/>
  <c r="C8222" i="1"/>
  <c r="E8222" i="1"/>
  <c r="G8222" i="1"/>
  <c r="J8222" i="1" s="1"/>
  <c r="C8223" i="1"/>
  <c r="E8223" i="1"/>
  <c r="G8223" i="1"/>
  <c r="C8224" i="1"/>
  <c r="E8224" i="1"/>
  <c r="G8224" i="1"/>
  <c r="C8225" i="1"/>
  <c r="E8225" i="1"/>
  <c r="G8225" i="1"/>
  <c r="J8225" i="1" s="1"/>
  <c r="C8226" i="1"/>
  <c r="E8226" i="1"/>
  <c r="G8226" i="1"/>
  <c r="H8226" i="1" s="1"/>
  <c r="C8227" i="1"/>
  <c r="E8227" i="1"/>
  <c r="G8227" i="1"/>
  <c r="H8227" i="1" s="1"/>
  <c r="C8228" i="1"/>
  <c r="E8228" i="1"/>
  <c r="G8228" i="1"/>
  <c r="J8228" i="1" s="1"/>
  <c r="C8229" i="1"/>
  <c r="E8229" i="1"/>
  <c r="G8229" i="1"/>
  <c r="C8230" i="1"/>
  <c r="E8230" i="1"/>
  <c r="G8230" i="1"/>
  <c r="J8230" i="1" s="1"/>
  <c r="C8231" i="1"/>
  <c r="E8231" i="1"/>
  <c r="G8231" i="1"/>
  <c r="J8231" i="1" s="1"/>
  <c r="C8232" i="1"/>
  <c r="E8232" i="1"/>
  <c r="G8232" i="1"/>
  <c r="H8232" i="1" s="1"/>
  <c r="C8233" i="1"/>
  <c r="E8233" i="1"/>
  <c r="G8233" i="1"/>
  <c r="C8234" i="1"/>
  <c r="E8234" i="1"/>
  <c r="G8234" i="1"/>
  <c r="C8235" i="1"/>
  <c r="E8235" i="1"/>
  <c r="G8235" i="1"/>
  <c r="C8236" i="1"/>
  <c r="E8236" i="1"/>
  <c r="G8236" i="1"/>
  <c r="C8237" i="1"/>
  <c r="E8237" i="1"/>
  <c r="G8237" i="1"/>
  <c r="C8238" i="1"/>
  <c r="E8238" i="1"/>
  <c r="G8238" i="1"/>
  <c r="H8238" i="1" s="1"/>
  <c r="C8239" i="1"/>
  <c r="E8239" i="1"/>
  <c r="G8239" i="1"/>
  <c r="J8239" i="1" s="1"/>
  <c r="C8240" i="1"/>
  <c r="E8240" i="1"/>
  <c r="G8240" i="1"/>
  <c r="H8240" i="1" s="1"/>
  <c r="C8241" i="1"/>
  <c r="E8241" i="1"/>
  <c r="G8241" i="1"/>
  <c r="H8241" i="1" s="1"/>
  <c r="C8242" i="1"/>
  <c r="E8242" i="1"/>
  <c r="G8242" i="1"/>
  <c r="J8242" i="1" s="1"/>
  <c r="C8243" i="1"/>
  <c r="E8243" i="1"/>
  <c r="G8243" i="1"/>
  <c r="J8243" i="1" s="1"/>
  <c r="C8244" i="1"/>
  <c r="E8244" i="1"/>
  <c r="G8244" i="1"/>
  <c r="H8244" i="1" s="1"/>
  <c r="C8245" i="1"/>
  <c r="E8245" i="1"/>
  <c r="G8245" i="1"/>
  <c r="H8245" i="1" s="1"/>
  <c r="C8246" i="1"/>
  <c r="E8246" i="1"/>
  <c r="G8246" i="1"/>
  <c r="C8247" i="1"/>
  <c r="E8247" i="1"/>
  <c r="G8247" i="1"/>
  <c r="C8248" i="1"/>
  <c r="E8248" i="1"/>
  <c r="G8248" i="1"/>
  <c r="J8248" i="1" s="1"/>
  <c r="C8249" i="1"/>
  <c r="E8249" i="1"/>
  <c r="G8249" i="1"/>
  <c r="C8250" i="1"/>
  <c r="E8250" i="1"/>
  <c r="G8250" i="1"/>
  <c r="H8250" i="1" s="1"/>
  <c r="C8251" i="1"/>
  <c r="E8251" i="1"/>
  <c r="G8251" i="1"/>
  <c r="J8251" i="1" s="1"/>
  <c r="C8252" i="1"/>
  <c r="E8252" i="1"/>
  <c r="G8252" i="1"/>
  <c r="H8252" i="1" s="1"/>
  <c r="C8253" i="1"/>
  <c r="E8253" i="1"/>
  <c r="G8253" i="1"/>
  <c r="H8253" i="1" s="1"/>
  <c r="C8254" i="1"/>
  <c r="E8254" i="1"/>
  <c r="G8254" i="1"/>
  <c r="J8254" i="1" s="1"/>
  <c r="C8255" i="1"/>
  <c r="E8255" i="1"/>
  <c r="G8255" i="1"/>
  <c r="J8255" i="1" s="1"/>
  <c r="C8256" i="1"/>
  <c r="E8256" i="1"/>
  <c r="G8256" i="1"/>
  <c r="J8256" i="1" s="1"/>
  <c r="C8257" i="1"/>
  <c r="E8257" i="1"/>
  <c r="G8257" i="1"/>
  <c r="C8258" i="1"/>
  <c r="E8258" i="1"/>
  <c r="G8258" i="1"/>
  <c r="C8259" i="1"/>
  <c r="E8259" i="1"/>
  <c r="G8259" i="1"/>
  <c r="C8260" i="1"/>
  <c r="E8260" i="1"/>
  <c r="G8260" i="1"/>
  <c r="C8261" i="1"/>
  <c r="E8261" i="1"/>
  <c r="G8261" i="1"/>
  <c r="C8262" i="1"/>
  <c r="E8262" i="1"/>
  <c r="G8262" i="1"/>
  <c r="H8262" i="1" s="1"/>
  <c r="C8263" i="1"/>
  <c r="E8263" i="1"/>
  <c r="G8263" i="1"/>
  <c r="J8263" i="1" s="1"/>
  <c r="C8264" i="1"/>
  <c r="E8264" i="1"/>
  <c r="G8264" i="1"/>
  <c r="H8264" i="1" s="1"/>
  <c r="C8265" i="1"/>
  <c r="E8265" i="1"/>
  <c r="G8265" i="1"/>
  <c r="H8265" i="1" s="1"/>
  <c r="C8266" i="1"/>
  <c r="E8266" i="1"/>
  <c r="G8266" i="1"/>
  <c r="J8266" i="1" s="1"/>
  <c r="C8267" i="1"/>
  <c r="E8267" i="1"/>
  <c r="G8267" i="1"/>
  <c r="J8267" i="1" s="1"/>
  <c r="C8268" i="1"/>
  <c r="E8268" i="1"/>
  <c r="G8268" i="1"/>
  <c r="H8268" i="1" s="1"/>
  <c r="C8269" i="1"/>
  <c r="E8269" i="1"/>
  <c r="G8269" i="1"/>
  <c r="C8270" i="1"/>
  <c r="E8270" i="1"/>
  <c r="G8270" i="1"/>
  <c r="C8271" i="1"/>
  <c r="E8271" i="1"/>
  <c r="G8271" i="1"/>
  <c r="C8272" i="1"/>
  <c r="E8272" i="1"/>
  <c r="G8272" i="1"/>
  <c r="C8273" i="1"/>
  <c r="E8273" i="1"/>
  <c r="G8273" i="1"/>
  <c r="C8274" i="1"/>
  <c r="E8274" i="1"/>
  <c r="G8274" i="1"/>
  <c r="H8274" i="1" s="1"/>
  <c r="C8275" i="1"/>
  <c r="E8275" i="1"/>
  <c r="G8275" i="1"/>
  <c r="C8276" i="1"/>
  <c r="E8276" i="1"/>
  <c r="G8276" i="1"/>
  <c r="H8276" i="1" s="1"/>
  <c r="C8277" i="1"/>
  <c r="E8277" i="1"/>
  <c r="G8277" i="1"/>
  <c r="H8277" i="1" s="1"/>
  <c r="C8278" i="1"/>
  <c r="E8278" i="1"/>
  <c r="G8278" i="1"/>
  <c r="C8279" i="1"/>
  <c r="E8279" i="1"/>
  <c r="G8279" i="1"/>
  <c r="J8279" i="1" s="1"/>
  <c r="C8280" i="1"/>
  <c r="E8280" i="1"/>
  <c r="G8280" i="1"/>
  <c r="H8280" i="1" s="1"/>
  <c r="C8281" i="1"/>
  <c r="E8281" i="1"/>
  <c r="G8281" i="1"/>
  <c r="H8281" i="1" s="1"/>
  <c r="C8282" i="1"/>
  <c r="E8282" i="1"/>
  <c r="G8282" i="1"/>
  <c r="C8283" i="1"/>
  <c r="E8283" i="1"/>
  <c r="G8283" i="1"/>
  <c r="C8284" i="1"/>
  <c r="E8284" i="1"/>
  <c r="G8284" i="1"/>
  <c r="H8284" i="1" s="1"/>
  <c r="C8285" i="1"/>
  <c r="E8285" i="1"/>
  <c r="G8285" i="1"/>
  <c r="C8286" i="1"/>
  <c r="E8286" i="1"/>
  <c r="G8286" i="1"/>
  <c r="H8286" i="1" s="1"/>
  <c r="C8287" i="1"/>
  <c r="E8287" i="1"/>
  <c r="G8287" i="1"/>
  <c r="C8288" i="1"/>
  <c r="E8288" i="1"/>
  <c r="G8288" i="1"/>
  <c r="H8288" i="1" s="1"/>
  <c r="C8289" i="1"/>
  <c r="E8289" i="1"/>
  <c r="G8289" i="1"/>
  <c r="H8289" i="1" s="1"/>
  <c r="C8290" i="1"/>
  <c r="E8290" i="1"/>
  <c r="G8290" i="1"/>
  <c r="J8290" i="1" s="1"/>
  <c r="C8291" i="1"/>
  <c r="E8291" i="1"/>
  <c r="G8291" i="1"/>
  <c r="J8291" i="1" s="1"/>
  <c r="C8292" i="1"/>
  <c r="E8292" i="1"/>
  <c r="G8292" i="1"/>
  <c r="H8292" i="1" s="1"/>
  <c r="C8293" i="1"/>
  <c r="E8293" i="1"/>
  <c r="G8293" i="1"/>
  <c r="H8293" i="1" s="1"/>
  <c r="C8294" i="1"/>
  <c r="E8294" i="1"/>
  <c r="G8294" i="1"/>
  <c r="C8295" i="1"/>
  <c r="E8295" i="1"/>
  <c r="G8295" i="1"/>
  <c r="C8296" i="1"/>
  <c r="E8296" i="1"/>
  <c r="G8296" i="1"/>
  <c r="C8297" i="1"/>
  <c r="E8297" i="1"/>
  <c r="G8297" i="1"/>
  <c r="C8298" i="1"/>
  <c r="E8298" i="1"/>
  <c r="G8298" i="1"/>
  <c r="H8298" i="1" s="1"/>
  <c r="C8299" i="1"/>
  <c r="E8299" i="1"/>
  <c r="G8299" i="1"/>
  <c r="H8299" i="1" s="1"/>
  <c r="C8300" i="1"/>
  <c r="E8300" i="1"/>
  <c r="G8300" i="1"/>
  <c r="H8300" i="1" s="1"/>
  <c r="C8301" i="1"/>
  <c r="E8301" i="1"/>
  <c r="G8301" i="1"/>
  <c r="H8301" i="1" s="1"/>
  <c r="C8302" i="1"/>
  <c r="E8302" i="1"/>
  <c r="G8302" i="1"/>
  <c r="J8302" i="1" s="1"/>
  <c r="C8303" i="1"/>
  <c r="E8303" i="1"/>
  <c r="G8303" i="1"/>
  <c r="J8303" i="1" s="1"/>
  <c r="C8304" i="1"/>
  <c r="E8304" i="1"/>
  <c r="G8304" i="1"/>
  <c r="H8304" i="1" s="1"/>
  <c r="C8305" i="1"/>
  <c r="E8305" i="1"/>
  <c r="G8305" i="1"/>
  <c r="C8306" i="1"/>
  <c r="E8306" i="1"/>
  <c r="G8306" i="1"/>
  <c r="C8307" i="1"/>
  <c r="E8307" i="1"/>
  <c r="G8307" i="1"/>
  <c r="C8308" i="1"/>
  <c r="E8308" i="1"/>
  <c r="G8308" i="1"/>
  <c r="C8309" i="1"/>
  <c r="E8309" i="1"/>
  <c r="G8309" i="1"/>
  <c r="C8310" i="1"/>
  <c r="E8310" i="1"/>
  <c r="G8310" i="1"/>
  <c r="H8310" i="1" s="1"/>
  <c r="C8311" i="1"/>
  <c r="E8311" i="1"/>
  <c r="G8311" i="1"/>
  <c r="C8312" i="1"/>
  <c r="E8312" i="1"/>
  <c r="G8312" i="1"/>
  <c r="H8312" i="1" s="1"/>
  <c r="C8313" i="1"/>
  <c r="E8313" i="1"/>
  <c r="G8313" i="1"/>
  <c r="H8313" i="1" s="1"/>
  <c r="C8314" i="1"/>
  <c r="E8314" i="1"/>
  <c r="G8314" i="1"/>
  <c r="C8315" i="1"/>
  <c r="E8315" i="1"/>
  <c r="G8315" i="1"/>
  <c r="J8315" i="1" s="1"/>
  <c r="C8316" i="1"/>
  <c r="E8316" i="1"/>
  <c r="G8316" i="1"/>
  <c r="H8316" i="1" s="1"/>
  <c r="C8317" i="1"/>
  <c r="E8317" i="1"/>
  <c r="G8317" i="1"/>
  <c r="H8317" i="1" s="1"/>
  <c r="C8318" i="1"/>
  <c r="E8318" i="1"/>
  <c r="G8318" i="1"/>
  <c r="C8319" i="1"/>
  <c r="E8319" i="1"/>
  <c r="G8319" i="1"/>
  <c r="C8320" i="1"/>
  <c r="E8320" i="1"/>
  <c r="G8320" i="1"/>
  <c r="C8321" i="1"/>
  <c r="E8321" i="1"/>
  <c r="G8321" i="1"/>
  <c r="C8322" i="1"/>
  <c r="E8322" i="1"/>
  <c r="G8322" i="1"/>
  <c r="H8322" i="1" s="1"/>
  <c r="C8323" i="1"/>
  <c r="E8323" i="1"/>
  <c r="G8323" i="1"/>
  <c r="H8323" i="1" s="1"/>
  <c r="C8324" i="1"/>
  <c r="E8324" i="1"/>
  <c r="G8324" i="1"/>
  <c r="H8324" i="1" s="1"/>
  <c r="C8325" i="1"/>
  <c r="E8325" i="1"/>
  <c r="G8325" i="1"/>
  <c r="H8325" i="1" s="1"/>
  <c r="C8326" i="1"/>
  <c r="E8326" i="1"/>
  <c r="G8326" i="1"/>
  <c r="J8326" i="1" s="1"/>
  <c r="C8327" i="1"/>
  <c r="E8327" i="1"/>
  <c r="G8327" i="1"/>
  <c r="J8327" i="1" s="1"/>
  <c r="C8328" i="1"/>
  <c r="E8328" i="1"/>
  <c r="G8328" i="1"/>
  <c r="H8328" i="1" s="1"/>
  <c r="C8329" i="1"/>
  <c r="E8329" i="1"/>
  <c r="G8329" i="1"/>
  <c r="J8329" i="1" s="1"/>
  <c r="C8330" i="1"/>
  <c r="E8330" i="1"/>
  <c r="G8330" i="1"/>
  <c r="C8331" i="1"/>
  <c r="E8331" i="1"/>
  <c r="G8331" i="1"/>
  <c r="C8332" i="1"/>
  <c r="E8332" i="1"/>
  <c r="G8332" i="1"/>
  <c r="J8332" i="1" s="1"/>
  <c r="C8333" i="1"/>
  <c r="E8333" i="1"/>
  <c r="G8333" i="1"/>
  <c r="C8334" i="1"/>
  <c r="E8334" i="1"/>
  <c r="G8334" i="1"/>
  <c r="C8335" i="1"/>
  <c r="E8335" i="1"/>
  <c r="G8335" i="1"/>
  <c r="H8335" i="1" s="1"/>
  <c r="C8336" i="1"/>
  <c r="E8336" i="1"/>
  <c r="G8336" i="1"/>
  <c r="H8336" i="1" s="1"/>
  <c r="C8337" i="1"/>
  <c r="E8337" i="1"/>
  <c r="G8337" i="1"/>
  <c r="C8338" i="1"/>
  <c r="E8338" i="1"/>
  <c r="G8338" i="1"/>
  <c r="J8338" i="1" s="1"/>
  <c r="C8339" i="1"/>
  <c r="E8339" i="1"/>
  <c r="G8339" i="1"/>
  <c r="J8339" i="1" s="1"/>
  <c r="C8340" i="1"/>
  <c r="E8340" i="1"/>
  <c r="G8340" i="1"/>
  <c r="J8340" i="1" s="1"/>
  <c r="C8341" i="1"/>
  <c r="E8341" i="1"/>
  <c r="G8341" i="1"/>
  <c r="J8341" i="1" s="1"/>
  <c r="C8342" i="1"/>
  <c r="E8342" i="1"/>
  <c r="G8342" i="1"/>
  <c r="C8343" i="1"/>
  <c r="E8343" i="1"/>
  <c r="G8343" i="1"/>
  <c r="C8344" i="1"/>
  <c r="E8344" i="1"/>
  <c r="G8344" i="1"/>
  <c r="C8345" i="1"/>
  <c r="E8345" i="1"/>
  <c r="G8345" i="1"/>
  <c r="C8346" i="1"/>
  <c r="E8346" i="1"/>
  <c r="G8346" i="1"/>
  <c r="H8346" i="1" s="1"/>
  <c r="C8347" i="1"/>
  <c r="E8347" i="1"/>
  <c r="G8347" i="1"/>
  <c r="H8347" i="1" s="1"/>
  <c r="C8348" i="1"/>
  <c r="E8348" i="1"/>
  <c r="G8348" i="1"/>
  <c r="H8348" i="1" s="1"/>
  <c r="C8349" i="1"/>
  <c r="E8349" i="1"/>
  <c r="G8349" i="1"/>
  <c r="H8349" i="1" s="1"/>
  <c r="C8350" i="1"/>
  <c r="E8350" i="1"/>
  <c r="G8350" i="1"/>
  <c r="J8350" i="1" s="1"/>
  <c r="C8351" i="1"/>
  <c r="E8351" i="1"/>
  <c r="G8351" i="1"/>
  <c r="J8351" i="1" s="1"/>
  <c r="C8352" i="1"/>
  <c r="E8352" i="1"/>
  <c r="G8352" i="1"/>
  <c r="J8352" i="1" s="1"/>
  <c r="C8353" i="1"/>
  <c r="E8353" i="1"/>
  <c r="G8353" i="1"/>
  <c r="H8353" i="1" s="1"/>
  <c r="C8354" i="1"/>
  <c r="E8354" i="1"/>
  <c r="G8354" i="1"/>
  <c r="C8355" i="1"/>
  <c r="E8355" i="1"/>
  <c r="G8355" i="1"/>
  <c r="C8356" i="1"/>
  <c r="E8356" i="1"/>
  <c r="G8356" i="1"/>
  <c r="C8357" i="1"/>
  <c r="E8357" i="1"/>
  <c r="G8357" i="1"/>
  <c r="C8358" i="1"/>
  <c r="E8358" i="1"/>
  <c r="G8358" i="1"/>
  <c r="H8358" i="1" s="1"/>
  <c r="C8359" i="1"/>
  <c r="E8359" i="1"/>
  <c r="G8359" i="1"/>
  <c r="H8359" i="1" s="1"/>
  <c r="C8360" i="1"/>
  <c r="E8360" i="1"/>
  <c r="G8360" i="1"/>
  <c r="H8360" i="1" s="1"/>
  <c r="C8361" i="1"/>
  <c r="E8361" i="1"/>
  <c r="G8361" i="1"/>
  <c r="C8362" i="1"/>
  <c r="E8362" i="1"/>
  <c r="G8362" i="1"/>
  <c r="J8362" i="1" s="1"/>
  <c r="C8363" i="1"/>
  <c r="E8363" i="1"/>
  <c r="G8363" i="1"/>
  <c r="J8363" i="1" s="1"/>
  <c r="C8364" i="1"/>
  <c r="E8364" i="1"/>
  <c r="G8364" i="1"/>
  <c r="H8364" i="1" s="1"/>
  <c r="C8365" i="1"/>
  <c r="E8365" i="1"/>
  <c r="G8365" i="1"/>
  <c r="C8366" i="1"/>
  <c r="E8366" i="1"/>
  <c r="G8366" i="1"/>
  <c r="C8367" i="1"/>
  <c r="E8367" i="1"/>
  <c r="G8367" i="1"/>
  <c r="C8368" i="1"/>
  <c r="E8368" i="1"/>
  <c r="G8368" i="1"/>
  <c r="H8368" i="1" s="1"/>
  <c r="C8369" i="1"/>
  <c r="E8369" i="1"/>
  <c r="G8369" i="1"/>
  <c r="C8370" i="1"/>
  <c r="E8370" i="1"/>
  <c r="G8370" i="1"/>
  <c r="C8371" i="1"/>
  <c r="E8371" i="1"/>
  <c r="G8371" i="1"/>
  <c r="H8371" i="1" s="1"/>
  <c r="C8372" i="1"/>
  <c r="E8372" i="1"/>
  <c r="G8372" i="1"/>
  <c r="H8372" i="1" s="1"/>
  <c r="C8373" i="1"/>
  <c r="E8373" i="1"/>
  <c r="G8373" i="1"/>
  <c r="C8374" i="1"/>
  <c r="E8374" i="1"/>
  <c r="G8374" i="1"/>
  <c r="J8374" i="1" s="1"/>
  <c r="C8375" i="1"/>
  <c r="E8375" i="1"/>
  <c r="G8375" i="1"/>
  <c r="C8376" i="1"/>
  <c r="E8376" i="1"/>
  <c r="G8376" i="1"/>
  <c r="J8376" i="1" s="1"/>
  <c r="C8377" i="1"/>
  <c r="E8377" i="1"/>
  <c r="G8377" i="1"/>
  <c r="H8377" i="1" s="1"/>
  <c r="C8378" i="1"/>
  <c r="E8378" i="1"/>
  <c r="G8378" i="1"/>
  <c r="C8379" i="1"/>
  <c r="E8379" i="1"/>
  <c r="G8379" i="1"/>
  <c r="C8380" i="1"/>
  <c r="E8380" i="1"/>
  <c r="G8380" i="1"/>
  <c r="C8381" i="1"/>
  <c r="E8381" i="1"/>
  <c r="G8381" i="1"/>
  <c r="C8382" i="1"/>
  <c r="E8382" i="1"/>
  <c r="G8382" i="1"/>
  <c r="C8383" i="1"/>
  <c r="E8383" i="1"/>
  <c r="G8383" i="1"/>
  <c r="H8383" i="1" s="1"/>
  <c r="C8384" i="1"/>
  <c r="E8384" i="1"/>
  <c r="G8384" i="1"/>
  <c r="H8384" i="1" s="1"/>
  <c r="C8385" i="1"/>
  <c r="E8385" i="1"/>
  <c r="G8385" i="1"/>
  <c r="H8385" i="1" s="1"/>
  <c r="C8386" i="1"/>
  <c r="E8386" i="1"/>
  <c r="G8386" i="1"/>
  <c r="J8386" i="1" s="1"/>
  <c r="C8387" i="1"/>
  <c r="E8387" i="1"/>
  <c r="G8387" i="1"/>
  <c r="C8388" i="1"/>
  <c r="E8388" i="1"/>
  <c r="G8388" i="1"/>
  <c r="J8388" i="1" s="1"/>
  <c r="C8389" i="1"/>
  <c r="E8389" i="1"/>
  <c r="G8389" i="1"/>
  <c r="H8389" i="1" s="1"/>
  <c r="C8390" i="1"/>
  <c r="E8390" i="1"/>
  <c r="G8390" i="1"/>
  <c r="C8391" i="1"/>
  <c r="E8391" i="1"/>
  <c r="G8391" i="1"/>
  <c r="C8392" i="1"/>
  <c r="E8392" i="1"/>
  <c r="G8392" i="1"/>
  <c r="J8392" i="1" s="1"/>
  <c r="C8393" i="1"/>
  <c r="E8393" i="1"/>
  <c r="G8393" i="1"/>
  <c r="C8394" i="1"/>
  <c r="E8394" i="1"/>
  <c r="G8394" i="1"/>
  <c r="C8395" i="1"/>
  <c r="E8395" i="1"/>
  <c r="G8395" i="1"/>
  <c r="H8395" i="1" s="1"/>
  <c r="C8396" i="1"/>
  <c r="E8396" i="1"/>
  <c r="G8396" i="1"/>
  <c r="H8396" i="1" s="1"/>
  <c r="C8397" i="1"/>
  <c r="E8397" i="1"/>
  <c r="G8397" i="1"/>
  <c r="H8397" i="1" s="1"/>
  <c r="C8398" i="1"/>
  <c r="E8398" i="1"/>
  <c r="G8398" i="1"/>
  <c r="J8398" i="1" s="1"/>
  <c r="C8399" i="1"/>
  <c r="E8399" i="1"/>
  <c r="G8399" i="1"/>
  <c r="C8400" i="1"/>
  <c r="E8400" i="1"/>
  <c r="G8400" i="1"/>
  <c r="H8400" i="1" s="1"/>
  <c r="C8401" i="1"/>
  <c r="E8401" i="1"/>
  <c r="G8401" i="1"/>
  <c r="J8401" i="1" s="1"/>
  <c r="C8402" i="1"/>
  <c r="E8402" i="1"/>
  <c r="G8402" i="1"/>
  <c r="C8403" i="1"/>
  <c r="E8403" i="1"/>
  <c r="G8403" i="1"/>
  <c r="C8404" i="1"/>
  <c r="E8404" i="1"/>
  <c r="G8404" i="1"/>
  <c r="C8405" i="1"/>
  <c r="E8405" i="1"/>
  <c r="G8405" i="1"/>
  <c r="C8406" i="1"/>
  <c r="E8406" i="1"/>
  <c r="G8406" i="1"/>
  <c r="H8406" i="1" s="1"/>
  <c r="C8407" i="1"/>
  <c r="E8407" i="1"/>
  <c r="G8407" i="1"/>
  <c r="J8407" i="1" s="1"/>
  <c r="C8408" i="1"/>
  <c r="E8408" i="1"/>
  <c r="G8408" i="1"/>
  <c r="H8408" i="1" s="1"/>
  <c r="C8409" i="1"/>
  <c r="E8409" i="1"/>
  <c r="G8409" i="1"/>
  <c r="H8409" i="1" s="1"/>
  <c r="C8410" i="1"/>
  <c r="E8410" i="1"/>
  <c r="G8410" i="1"/>
  <c r="C8411" i="1"/>
  <c r="E8411" i="1"/>
  <c r="G8411" i="1"/>
  <c r="C8412" i="1"/>
  <c r="E8412" i="1"/>
  <c r="G8412" i="1"/>
  <c r="H8412" i="1" s="1"/>
  <c r="C8413" i="1"/>
  <c r="E8413" i="1"/>
  <c r="G8413" i="1"/>
  <c r="J8413" i="1" s="1"/>
  <c r="C8414" i="1"/>
  <c r="E8414" i="1"/>
  <c r="G8414" i="1"/>
  <c r="J8414" i="1" s="1"/>
  <c r="C8415" i="1"/>
  <c r="E8415" i="1"/>
  <c r="G8415" i="1"/>
  <c r="C8416" i="1"/>
  <c r="E8416" i="1"/>
  <c r="G8416" i="1"/>
  <c r="J8416" i="1" s="1"/>
  <c r="C8417" i="1"/>
  <c r="E8417" i="1"/>
  <c r="G8417" i="1"/>
  <c r="J8417" i="1" s="1"/>
  <c r="C8418" i="1"/>
  <c r="E8418" i="1"/>
  <c r="G8418" i="1"/>
  <c r="H8418" i="1" s="1"/>
  <c r="C8419" i="1"/>
  <c r="E8419" i="1"/>
  <c r="G8419" i="1"/>
  <c r="C8420" i="1"/>
  <c r="E8420" i="1"/>
  <c r="G8420" i="1"/>
  <c r="H8420" i="1" s="1"/>
  <c r="C8421" i="1"/>
  <c r="E8421" i="1"/>
  <c r="G8421" i="1"/>
  <c r="J8421" i="1" s="1"/>
  <c r="C8422" i="1"/>
  <c r="E8422" i="1"/>
  <c r="G8422" i="1"/>
  <c r="J8422" i="1" s="1"/>
  <c r="C8423" i="1"/>
  <c r="E8423" i="1"/>
  <c r="G8423" i="1"/>
  <c r="J8423" i="1" s="1"/>
  <c r="C8424" i="1"/>
  <c r="E8424" i="1"/>
  <c r="G8424" i="1"/>
  <c r="H8424" i="1" s="1"/>
  <c r="C8425" i="1"/>
  <c r="E8425" i="1"/>
  <c r="G8425" i="1"/>
  <c r="J8425" i="1" s="1"/>
  <c r="C8426" i="1"/>
  <c r="E8426" i="1"/>
  <c r="G8426" i="1"/>
  <c r="H8426" i="1" s="1"/>
  <c r="C8427" i="1"/>
  <c r="E8427" i="1"/>
  <c r="G8427" i="1"/>
  <c r="H8427" i="1" s="1"/>
  <c r="C8428" i="1"/>
  <c r="E8428" i="1"/>
  <c r="G8428" i="1"/>
  <c r="H8428" i="1" s="1"/>
  <c r="C8429" i="1"/>
  <c r="E8429" i="1"/>
  <c r="G8429" i="1"/>
  <c r="H8429" i="1" s="1"/>
  <c r="C8430" i="1"/>
  <c r="E8430" i="1"/>
  <c r="G8430" i="1"/>
  <c r="C8431" i="1"/>
  <c r="E8431" i="1"/>
  <c r="G8431" i="1"/>
  <c r="C8432" i="1"/>
  <c r="E8432" i="1"/>
  <c r="G8432" i="1"/>
  <c r="J8432" i="1" s="1"/>
  <c r="C8433" i="1"/>
  <c r="E8433" i="1"/>
  <c r="G8433" i="1"/>
  <c r="J8433" i="1" s="1"/>
  <c r="C8434" i="1"/>
  <c r="E8434" i="1"/>
  <c r="G8434" i="1"/>
  <c r="J8434" i="1" s="1"/>
  <c r="C8435" i="1"/>
  <c r="E8435" i="1"/>
  <c r="G8435" i="1"/>
  <c r="H8435" i="1" s="1"/>
  <c r="C8436" i="1"/>
  <c r="E8436" i="1"/>
  <c r="G8436" i="1"/>
  <c r="H8436" i="1" s="1"/>
  <c r="C8437" i="1"/>
  <c r="E8437" i="1"/>
  <c r="G8437" i="1"/>
  <c r="H8437" i="1" s="1"/>
  <c r="C8438" i="1"/>
  <c r="E8438" i="1"/>
  <c r="G8438" i="1"/>
  <c r="H8438" i="1" s="1"/>
  <c r="C8439" i="1"/>
  <c r="E8439" i="1"/>
  <c r="G8439" i="1"/>
  <c r="J8439" i="1" s="1"/>
  <c r="C8440" i="1"/>
  <c r="E8440" i="1"/>
  <c r="G8440" i="1"/>
  <c r="H8440" i="1" s="1"/>
  <c r="C8441" i="1"/>
  <c r="E8441" i="1"/>
  <c r="G8441" i="1"/>
  <c r="H8441" i="1" s="1"/>
  <c r="C8442" i="1"/>
  <c r="E8442" i="1"/>
  <c r="G8442" i="1"/>
  <c r="J8442" i="1" s="1"/>
  <c r="C8443" i="1"/>
  <c r="E8443" i="1"/>
  <c r="G8443" i="1"/>
  <c r="H8443" i="1" s="1"/>
  <c r="C8444" i="1"/>
  <c r="E8444" i="1"/>
  <c r="G8444" i="1"/>
  <c r="H8444" i="1" s="1"/>
  <c r="C8445" i="1"/>
  <c r="E8445" i="1"/>
  <c r="G8445" i="1"/>
  <c r="J8445" i="1" s="1"/>
  <c r="C8446" i="1"/>
  <c r="E8446" i="1"/>
  <c r="G8446" i="1"/>
  <c r="J8446" i="1" s="1"/>
  <c r="C8447" i="1"/>
  <c r="E8447" i="1"/>
  <c r="G8447" i="1"/>
  <c r="C8448" i="1"/>
  <c r="E8448" i="1"/>
  <c r="G8448" i="1"/>
  <c r="C8449" i="1"/>
  <c r="E8449" i="1"/>
  <c r="G8449" i="1"/>
  <c r="H8449" i="1" s="1"/>
  <c r="C8450" i="1"/>
  <c r="E8450" i="1"/>
  <c r="G8450" i="1"/>
  <c r="H8450" i="1" s="1"/>
  <c r="C8451" i="1"/>
  <c r="E8451" i="1"/>
  <c r="G8451" i="1"/>
  <c r="H8451" i="1" s="1"/>
  <c r="C8452" i="1"/>
  <c r="E8452" i="1"/>
  <c r="G8452" i="1"/>
  <c r="H8452" i="1" s="1"/>
  <c r="C8453" i="1"/>
  <c r="E8453" i="1"/>
  <c r="G8453" i="1"/>
  <c r="H8453" i="1" s="1"/>
  <c r="C8454" i="1"/>
  <c r="E8454" i="1"/>
  <c r="G8454" i="1"/>
  <c r="C8455" i="1"/>
  <c r="E8455" i="1"/>
  <c r="G8455" i="1"/>
  <c r="H8455" i="1" s="1"/>
  <c r="C8456" i="1"/>
  <c r="E8456" i="1"/>
  <c r="G8456" i="1"/>
  <c r="C8457" i="1"/>
  <c r="E8457" i="1"/>
  <c r="G8457" i="1"/>
  <c r="J8457" i="1" s="1"/>
  <c r="C8458" i="1"/>
  <c r="E8458" i="1"/>
  <c r="G8458" i="1"/>
  <c r="H8458" i="1" s="1"/>
  <c r="C8459" i="1"/>
  <c r="E8459" i="1"/>
  <c r="G8459" i="1"/>
  <c r="J8459" i="1" s="1"/>
  <c r="C8460" i="1"/>
  <c r="E8460" i="1"/>
  <c r="G8460" i="1"/>
  <c r="C8461" i="1"/>
  <c r="E8461" i="1"/>
  <c r="G8461" i="1"/>
  <c r="C8462" i="1"/>
  <c r="E8462" i="1"/>
  <c r="G8462" i="1"/>
  <c r="H8462" i="1" s="1"/>
  <c r="C8463" i="1"/>
  <c r="E8463" i="1"/>
  <c r="G8463" i="1"/>
  <c r="H8463" i="1" s="1"/>
  <c r="C8464" i="1"/>
  <c r="E8464" i="1"/>
  <c r="G8464" i="1"/>
  <c r="C8465" i="1"/>
  <c r="E8465" i="1"/>
  <c r="G8465" i="1"/>
  <c r="H8465" i="1" s="1"/>
  <c r="C8466" i="1"/>
  <c r="E8466" i="1"/>
  <c r="G8466" i="1"/>
  <c r="J8466" i="1" s="1"/>
  <c r="C8467" i="1"/>
  <c r="E8467" i="1"/>
  <c r="G8467" i="1"/>
  <c r="C8468" i="1"/>
  <c r="E8468" i="1"/>
  <c r="G8468" i="1"/>
  <c r="C8469" i="1"/>
  <c r="E8469" i="1"/>
  <c r="G8469" i="1"/>
  <c r="J8469" i="1" s="1"/>
  <c r="C8470" i="1"/>
  <c r="E8470" i="1"/>
  <c r="G8470" i="1"/>
  <c r="C8471" i="1"/>
  <c r="E8471" i="1"/>
  <c r="G8471" i="1"/>
  <c r="H8471" i="1" s="1"/>
  <c r="C8472" i="1"/>
  <c r="E8472" i="1"/>
  <c r="G8472" i="1"/>
  <c r="C8473" i="1"/>
  <c r="E8473" i="1"/>
  <c r="G8473" i="1"/>
  <c r="C8474" i="1"/>
  <c r="E8474" i="1"/>
  <c r="G8474" i="1"/>
  <c r="J8474" i="1" s="1"/>
  <c r="C8475" i="1"/>
  <c r="E8475" i="1"/>
  <c r="G8475" i="1"/>
  <c r="J8475" i="1" s="1"/>
  <c r="C8476" i="1"/>
  <c r="E8476" i="1"/>
  <c r="G8476" i="1"/>
  <c r="H8476" i="1" s="1"/>
  <c r="C8477" i="1"/>
  <c r="E8477" i="1"/>
  <c r="G8477" i="1"/>
  <c r="C8478" i="1"/>
  <c r="E8478" i="1"/>
  <c r="G8478" i="1"/>
  <c r="J8478" i="1" s="1"/>
  <c r="C8479" i="1"/>
  <c r="E8479" i="1"/>
  <c r="G8479" i="1"/>
  <c r="H8479" i="1" s="1"/>
  <c r="C8480" i="1"/>
  <c r="E8480" i="1"/>
  <c r="G8480" i="1"/>
  <c r="C8481" i="1"/>
  <c r="E8481" i="1"/>
  <c r="G8481" i="1"/>
  <c r="J8481" i="1" s="1"/>
  <c r="C8482" i="1"/>
  <c r="E8482" i="1"/>
  <c r="G8482" i="1"/>
  <c r="C8483" i="1"/>
  <c r="E8483" i="1"/>
  <c r="G8483" i="1"/>
  <c r="H8483" i="1" s="1"/>
  <c r="C8484" i="1"/>
  <c r="E8484" i="1"/>
  <c r="G8484" i="1"/>
  <c r="J8484" i="1" s="1"/>
  <c r="C8485" i="1"/>
  <c r="E8485" i="1"/>
  <c r="G8485" i="1"/>
  <c r="H8485" i="1" s="1"/>
  <c r="C8486" i="1"/>
  <c r="E8486" i="1"/>
  <c r="G8486" i="1"/>
  <c r="H8486" i="1" s="1"/>
  <c r="C8487" i="1"/>
  <c r="E8487" i="1"/>
  <c r="G8487" i="1"/>
  <c r="C8488" i="1"/>
  <c r="E8488" i="1"/>
  <c r="G8488" i="1"/>
  <c r="H8488" i="1" s="1"/>
  <c r="C8489" i="1"/>
  <c r="E8489" i="1"/>
  <c r="G8489" i="1"/>
  <c r="C8490" i="1"/>
  <c r="E8490" i="1"/>
  <c r="G8490" i="1"/>
  <c r="J8490" i="1" s="1"/>
  <c r="C8491" i="1"/>
  <c r="E8491" i="1"/>
  <c r="G8491" i="1"/>
  <c r="C8492" i="1"/>
  <c r="E8492" i="1"/>
  <c r="G8492" i="1"/>
  <c r="H8492" i="1" s="1"/>
  <c r="C8493" i="1"/>
  <c r="E8493" i="1"/>
  <c r="G8493" i="1"/>
  <c r="J8493" i="1" s="1"/>
  <c r="C8494" i="1"/>
  <c r="E8494" i="1"/>
  <c r="G8494" i="1"/>
  <c r="H8494" i="1" s="1"/>
  <c r="C8495" i="1"/>
  <c r="E8495" i="1"/>
  <c r="G8495" i="1"/>
  <c r="H8495" i="1" s="1"/>
  <c r="C8496" i="1"/>
  <c r="E8496" i="1"/>
  <c r="G8496" i="1"/>
  <c r="C8497" i="1"/>
  <c r="E8497" i="1"/>
  <c r="G8497" i="1"/>
  <c r="H8497" i="1" s="1"/>
  <c r="C8498" i="1"/>
  <c r="E8498" i="1"/>
  <c r="G8498" i="1"/>
  <c r="H8498" i="1" s="1"/>
  <c r="C8499" i="1"/>
  <c r="E8499" i="1"/>
  <c r="G8499" i="1"/>
  <c r="C8500" i="1"/>
  <c r="E8500" i="1"/>
  <c r="G8500" i="1"/>
  <c r="H8500" i="1" s="1"/>
  <c r="C8501" i="1"/>
  <c r="E8501" i="1"/>
  <c r="G8501" i="1"/>
  <c r="J8501" i="1" s="1"/>
  <c r="C8502" i="1"/>
  <c r="E8502" i="1"/>
  <c r="G8502" i="1"/>
  <c r="C8503" i="1"/>
  <c r="E8503" i="1"/>
  <c r="G8503" i="1"/>
  <c r="H8503" i="1" s="1"/>
  <c r="C8504" i="1"/>
  <c r="E8504" i="1"/>
  <c r="G8504" i="1"/>
  <c r="C8505" i="1"/>
  <c r="E8505" i="1"/>
  <c r="G8505" i="1"/>
  <c r="J8505" i="1" s="1"/>
  <c r="C8506" i="1"/>
  <c r="E8506" i="1"/>
  <c r="G8506" i="1"/>
  <c r="J8506" i="1" s="1"/>
  <c r="C8507" i="1"/>
  <c r="E8507" i="1"/>
  <c r="G8507" i="1"/>
  <c r="C8508" i="1"/>
  <c r="E8508" i="1"/>
  <c r="G8508" i="1"/>
  <c r="C8509" i="1"/>
  <c r="E8509" i="1"/>
  <c r="G8509" i="1"/>
  <c r="H8509" i="1" s="1"/>
  <c r="C8510" i="1"/>
  <c r="E8510" i="1"/>
  <c r="G8510" i="1"/>
  <c r="H8510" i="1" s="1"/>
  <c r="C8511" i="1"/>
  <c r="E8511" i="1"/>
  <c r="G8511" i="1"/>
  <c r="H8511" i="1" s="1"/>
  <c r="C8512" i="1"/>
  <c r="E8512" i="1"/>
  <c r="G8512" i="1"/>
  <c r="C8513" i="1"/>
  <c r="E8513" i="1"/>
  <c r="G8513" i="1"/>
  <c r="J8513" i="1" s="1"/>
  <c r="C8514" i="1"/>
  <c r="E8514" i="1"/>
  <c r="G8514" i="1"/>
  <c r="J8514" i="1" s="1"/>
  <c r="C8515" i="1"/>
  <c r="E8515" i="1"/>
  <c r="G8515" i="1"/>
  <c r="C8516" i="1"/>
  <c r="E8516" i="1"/>
  <c r="G8516" i="1"/>
  <c r="C8517" i="1"/>
  <c r="E8517" i="1"/>
  <c r="G8517" i="1"/>
  <c r="J8517" i="1" s="1"/>
  <c r="C8518" i="1"/>
  <c r="E8518" i="1"/>
  <c r="G8518" i="1"/>
  <c r="C8519" i="1"/>
  <c r="E8519" i="1"/>
  <c r="G8519" i="1"/>
  <c r="J8519" i="1" s="1"/>
  <c r="C8520" i="1"/>
  <c r="E8520" i="1"/>
  <c r="G8520" i="1"/>
  <c r="J8520" i="1" s="1"/>
  <c r="C8521" i="1"/>
  <c r="E8521" i="1"/>
  <c r="G8521" i="1"/>
  <c r="H8521" i="1" s="1"/>
  <c r="C8522" i="1"/>
  <c r="E8522" i="1"/>
  <c r="G8522" i="1"/>
  <c r="H8522" i="1" s="1"/>
  <c r="C8523" i="1"/>
  <c r="E8523" i="1"/>
  <c r="G8523" i="1"/>
  <c r="H8523" i="1" s="1"/>
  <c r="C8524" i="1"/>
  <c r="E8524" i="1"/>
  <c r="G8524" i="1"/>
  <c r="H8524" i="1" s="1"/>
  <c r="C8525" i="1"/>
  <c r="E8525" i="1"/>
  <c r="G8525" i="1"/>
  <c r="H8525" i="1" s="1"/>
  <c r="C8526" i="1"/>
  <c r="E8526" i="1"/>
  <c r="G8526" i="1"/>
  <c r="J8526" i="1" s="1"/>
  <c r="C8527" i="1"/>
  <c r="E8527" i="1"/>
  <c r="G8527" i="1"/>
  <c r="H8527" i="1" s="1"/>
  <c r="C8528" i="1"/>
  <c r="E8528" i="1"/>
  <c r="G8528" i="1"/>
  <c r="H8528" i="1" s="1"/>
  <c r="C8529" i="1"/>
  <c r="E8529" i="1"/>
  <c r="G8529" i="1"/>
  <c r="J8529" i="1" s="1"/>
  <c r="C8530" i="1"/>
  <c r="E8530" i="1"/>
  <c r="G8530" i="1"/>
  <c r="H8530" i="1" s="1"/>
  <c r="C8531" i="1"/>
  <c r="E8531" i="1"/>
  <c r="G8531" i="1"/>
  <c r="H8531" i="1" s="1"/>
  <c r="C8532" i="1"/>
  <c r="E8532" i="1"/>
  <c r="G8532" i="1"/>
  <c r="C8533" i="1"/>
  <c r="E8533" i="1"/>
  <c r="G8533" i="1"/>
  <c r="C8534" i="1"/>
  <c r="E8534" i="1"/>
  <c r="G8534" i="1"/>
  <c r="J8534" i="1" s="1"/>
  <c r="C8535" i="1"/>
  <c r="E8535" i="1"/>
  <c r="G8535" i="1"/>
  <c r="C8536" i="1"/>
  <c r="E8536" i="1"/>
  <c r="G8536" i="1"/>
  <c r="C8537" i="1"/>
  <c r="E8537" i="1"/>
  <c r="G8537" i="1"/>
  <c r="C8538" i="1"/>
  <c r="E8538" i="1"/>
  <c r="G8538" i="1"/>
  <c r="H8538" i="1" s="1"/>
  <c r="C8539" i="1"/>
  <c r="E8539" i="1"/>
  <c r="G8539" i="1"/>
  <c r="J8539" i="1" s="1"/>
  <c r="C8540" i="1"/>
  <c r="E8540" i="1"/>
  <c r="G8540" i="1"/>
  <c r="J8540" i="1" s="1"/>
  <c r="C8541" i="1"/>
  <c r="E8541" i="1"/>
  <c r="G8541" i="1"/>
  <c r="H8541" i="1" s="1"/>
  <c r="C8542" i="1"/>
  <c r="E8542" i="1"/>
  <c r="G8542" i="1"/>
  <c r="H8542" i="1" s="1"/>
  <c r="C8543" i="1"/>
  <c r="E8543" i="1"/>
  <c r="G8543" i="1"/>
  <c r="J8543" i="1" s="1"/>
  <c r="C8544" i="1"/>
  <c r="E8544" i="1"/>
  <c r="G8544" i="1"/>
  <c r="H8544" i="1" s="1"/>
  <c r="C8545" i="1"/>
  <c r="E8545" i="1"/>
  <c r="G8545" i="1"/>
  <c r="H8545" i="1" s="1"/>
  <c r="C8546" i="1"/>
  <c r="E8546" i="1"/>
  <c r="G8546" i="1"/>
  <c r="J8546" i="1" s="1"/>
  <c r="C8547" i="1"/>
  <c r="E8547" i="1"/>
  <c r="G8547" i="1"/>
  <c r="H8547" i="1" s="1"/>
  <c r="C8548" i="1"/>
  <c r="E8548" i="1"/>
  <c r="G8548" i="1"/>
  <c r="C8549" i="1"/>
  <c r="E8549" i="1"/>
  <c r="G8549" i="1"/>
  <c r="H8549" i="1" s="1"/>
  <c r="C8550" i="1"/>
  <c r="E8550" i="1"/>
  <c r="G8550" i="1"/>
  <c r="C8551" i="1"/>
  <c r="E8551" i="1"/>
  <c r="G8551" i="1"/>
  <c r="J8551" i="1" s="1"/>
  <c r="C8552" i="1"/>
  <c r="E8552" i="1"/>
  <c r="G8552" i="1"/>
  <c r="J8552" i="1" s="1"/>
  <c r="C8553" i="1"/>
  <c r="E8553" i="1"/>
  <c r="G8553" i="1"/>
  <c r="H8553" i="1" s="1"/>
  <c r="C8554" i="1"/>
  <c r="E8554" i="1"/>
  <c r="G8554" i="1"/>
  <c r="C8555" i="1"/>
  <c r="E8555" i="1"/>
  <c r="G8555" i="1"/>
  <c r="C8556" i="1"/>
  <c r="E8556" i="1"/>
  <c r="G8556" i="1"/>
  <c r="C8557" i="1"/>
  <c r="E8557" i="1"/>
  <c r="G8557" i="1"/>
  <c r="C8558" i="1"/>
  <c r="E8558" i="1"/>
  <c r="G8558" i="1"/>
  <c r="H8558" i="1" s="1"/>
  <c r="C8559" i="1"/>
  <c r="E8559" i="1"/>
  <c r="G8559" i="1"/>
  <c r="H8559" i="1" s="1"/>
  <c r="C8560" i="1"/>
  <c r="E8560" i="1"/>
  <c r="G8560" i="1"/>
  <c r="C8561" i="1"/>
  <c r="E8561" i="1"/>
  <c r="G8561" i="1"/>
  <c r="H8561" i="1" s="1"/>
  <c r="C8562" i="1"/>
  <c r="E8562" i="1"/>
  <c r="G8562" i="1"/>
  <c r="C8563" i="1"/>
  <c r="E8563" i="1"/>
  <c r="G8563" i="1"/>
  <c r="C8564" i="1"/>
  <c r="E8564" i="1"/>
  <c r="G8564" i="1"/>
  <c r="J8564" i="1" s="1"/>
  <c r="C8565" i="1"/>
  <c r="E8565" i="1"/>
  <c r="G8565" i="1"/>
  <c r="C8566" i="1"/>
  <c r="E8566" i="1"/>
  <c r="G8566" i="1"/>
  <c r="H8566" i="1" s="1"/>
  <c r="C8567" i="1"/>
  <c r="E8567" i="1"/>
  <c r="G8567" i="1"/>
  <c r="J8567" i="1" s="1"/>
  <c r="C8568" i="1"/>
  <c r="E8568" i="1"/>
  <c r="G8568" i="1"/>
  <c r="C8569" i="1"/>
  <c r="E8569" i="1"/>
  <c r="G8569" i="1"/>
  <c r="C8570" i="1"/>
  <c r="E8570" i="1"/>
  <c r="G8570" i="1"/>
  <c r="C8571" i="1"/>
  <c r="E8571" i="1"/>
  <c r="G8571" i="1"/>
  <c r="H8571" i="1" s="1"/>
  <c r="C8572" i="1"/>
  <c r="E8572" i="1"/>
  <c r="G8572" i="1"/>
  <c r="C8573" i="1"/>
  <c r="E8573" i="1"/>
  <c r="G8573" i="1"/>
  <c r="C8574" i="1"/>
  <c r="E8574" i="1"/>
  <c r="G8574" i="1"/>
  <c r="H8574" i="1" s="1"/>
  <c r="C8575" i="1"/>
  <c r="E8575" i="1"/>
  <c r="G8575" i="1"/>
  <c r="H8575" i="1" s="1"/>
  <c r="C8576" i="1"/>
  <c r="E8576" i="1"/>
  <c r="G8576" i="1"/>
  <c r="J8576" i="1" s="1"/>
  <c r="C8577" i="1"/>
  <c r="E8577" i="1"/>
  <c r="G8577" i="1"/>
  <c r="H8577" i="1" s="1"/>
  <c r="C8578" i="1"/>
  <c r="E8578" i="1"/>
  <c r="G8578" i="1"/>
  <c r="C8579" i="1"/>
  <c r="E8579" i="1"/>
  <c r="G8579" i="1"/>
  <c r="J8579" i="1" s="1"/>
  <c r="C8580" i="1"/>
  <c r="E8580" i="1"/>
  <c r="G8580" i="1"/>
  <c r="C8581" i="1"/>
  <c r="E8581" i="1"/>
  <c r="G8581" i="1"/>
  <c r="H8581" i="1" s="1"/>
  <c r="C8582" i="1"/>
  <c r="E8582" i="1"/>
  <c r="G8582" i="1"/>
  <c r="H8582" i="1" s="1"/>
  <c r="C8583" i="1"/>
  <c r="E8583" i="1"/>
  <c r="G8583" i="1"/>
  <c r="H8583" i="1" s="1"/>
  <c r="C8584" i="1"/>
  <c r="E8584" i="1"/>
  <c r="G8584" i="1"/>
  <c r="C8585" i="1"/>
  <c r="E8585" i="1"/>
  <c r="G8585" i="1"/>
  <c r="J8585" i="1" s="1"/>
  <c r="C8586" i="1"/>
  <c r="E8586" i="1"/>
  <c r="G8586" i="1"/>
  <c r="J8586" i="1" s="1"/>
  <c r="C8587" i="1"/>
  <c r="E8587" i="1"/>
  <c r="G8587" i="1"/>
  <c r="H8587" i="1" s="1"/>
  <c r="C8588" i="1"/>
  <c r="E8588" i="1"/>
  <c r="G8588" i="1"/>
  <c r="J8588" i="1" s="1"/>
  <c r="C8589" i="1"/>
  <c r="E8589" i="1"/>
  <c r="G8589" i="1"/>
  <c r="C8590" i="1"/>
  <c r="E8590" i="1"/>
  <c r="G8590" i="1"/>
  <c r="C8591" i="1"/>
  <c r="E8591" i="1"/>
  <c r="G8591" i="1"/>
  <c r="J8591" i="1" s="1"/>
  <c r="C8592" i="1"/>
  <c r="E8592" i="1"/>
  <c r="G8592" i="1"/>
  <c r="C8593" i="1"/>
  <c r="E8593" i="1"/>
  <c r="G8593" i="1"/>
  <c r="H8593" i="1" s="1"/>
  <c r="C8594" i="1"/>
  <c r="E8594" i="1"/>
  <c r="G8594" i="1"/>
  <c r="H8594" i="1" s="1"/>
  <c r="C8595" i="1"/>
  <c r="E8595" i="1"/>
  <c r="G8595" i="1"/>
  <c r="H8595" i="1" s="1"/>
  <c r="C8596" i="1"/>
  <c r="E8596" i="1"/>
  <c r="G8596" i="1"/>
  <c r="C8597" i="1"/>
  <c r="E8597" i="1"/>
  <c r="G8597" i="1"/>
  <c r="H8597" i="1" s="1"/>
  <c r="C8598" i="1"/>
  <c r="E8598" i="1"/>
  <c r="G8598" i="1"/>
  <c r="H8598" i="1" s="1"/>
  <c r="C8599" i="1"/>
  <c r="E8599" i="1"/>
  <c r="G8599" i="1"/>
  <c r="C8600" i="1"/>
  <c r="E8600" i="1"/>
  <c r="G8600" i="1"/>
  <c r="J8600" i="1" s="1"/>
  <c r="C8601" i="1"/>
  <c r="E8601" i="1"/>
  <c r="G8601" i="1"/>
  <c r="C8602" i="1"/>
  <c r="E8602" i="1"/>
  <c r="G8602" i="1"/>
  <c r="H8602" i="1" s="1"/>
  <c r="C7803" i="1"/>
  <c r="E7803" i="1"/>
  <c r="G7803" i="1"/>
  <c r="H7803" i="1" s="1"/>
  <c r="C7804" i="1"/>
  <c r="E7804" i="1"/>
  <c r="G7804" i="1"/>
  <c r="C7805" i="1"/>
  <c r="E7805" i="1"/>
  <c r="G7805" i="1"/>
  <c r="H7805" i="1" s="1"/>
  <c r="C7806" i="1"/>
  <c r="E7806" i="1"/>
  <c r="G7806" i="1"/>
  <c r="C7807" i="1"/>
  <c r="E7807" i="1"/>
  <c r="G7807" i="1"/>
  <c r="J7807" i="1" s="1"/>
  <c r="C7808" i="1"/>
  <c r="E7808" i="1"/>
  <c r="G7808" i="1"/>
  <c r="H7808" i="1" s="1"/>
  <c r="C7809" i="1"/>
  <c r="E7809" i="1"/>
  <c r="G7809" i="1"/>
  <c r="J7809" i="1" s="1"/>
  <c r="C7810" i="1"/>
  <c r="E7810" i="1"/>
  <c r="G7810" i="1"/>
  <c r="J7810" i="1" s="1"/>
  <c r="C7811" i="1"/>
  <c r="E7811" i="1"/>
  <c r="G7811" i="1"/>
  <c r="H7811" i="1" s="1"/>
  <c r="C7812" i="1"/>
  <c r="E7812" i="1"/>
  <c r="G7812" i="1"/>
  <c r="J7812" i="1" s="1"/>
  <c r="C7813" i="1"/>
  <c r="E7813" i="1"/>
  <c r="G7813" i="1"/>
  <c r="H7813" i="1" s="1"/>
  <c r="C7814" i="1"/>
  <c r="E7814" i="1"/>
  <c r="G7814" i="1"/>
  <c r="H7814" i="1" s="1"/>
  <c r="C7815" i="1"/>
  <c r="E7815" i="1"/>
  <c r="G7815" i="1"/>
  <c r="J7815" i="1" s="1"/>
  <c r="C7816" i="1"/>
  <c r="E7816" i="1"/>
  <c r="G7816" i="1"/>
  <c r="C7817" i="1"/>
  <c r="E7817" i="1"/>
  <c r="G7817" i="1"/>
  <c r="H7817" i="1" s="1"/>
  <c r="C7818" i="1"/>
  <c r="E7818" i="1"/>
  <c r="G7818" i="1"/>
  <c r="C7819" i="1"/>
  <c r="E7819" i="1"/>
  <c r="G7819" i="1"/>
  <c r="J7819" i="1" s="1"/>
  <c r="C7820" i="1"/>
  <c r="E7820" i="1"/>
  <c r="G7820" i="1"/>
  <c r="H7820" i="1" s="1"/>
  <c r="C7821" i="1"/>
  <c r="E7821" i="1"/>
  <c r="G7821" i="1"/>
  <c r="J7821" i="1" s="1"/>
  <c r="C7822" i="1"/>
  <c r="E7822" i="1"/>
  <c r="G7822" i="1"/>
  <c r="H7822" i="1" s="1"/>
  <c r="C7823" i="1"/>
  <c r="E7823" i="1"/>
  <c r="G7823" i="1"/>
  <c r="H7823" i="1" s="1"/>
  <c r="C7824" i="1"/>
  <c r="E7824" i="1"/>
  <c r="G7824" i="1"/>
  <c r="C7825" i="1"/>
  <c r="E7825" i="1"/>
  <c r="G7825" i="1"/>
  <c r="H7825" i="1" s="1"/>
  <c r="C7826" i="1"/>
  <c r="E7826" i="1"/>
  <c r="G7826" i="1"/>
  <c r="H7826" i="1" s="1"/>
  <c r="C7827" i="1"/>
  <c r="E7827" i="1"/>
  <c r="G7827" i="1"/>
  <c r="J7827" i="1" s="1"/>
  <c r="C7828" i="1"/>
  <c r="E7828" i="1"/>
  <c r="G7828" i="1"/>
  <c r="C7829" i="1"/>
  <c r="E7829" i="1"/>
  <c r="G7829" i="1"/>
  <c r="H7829" i="1" s="1"/>
  <c r="C7830" i="1"/>
  <c r="E7830" i="1"/>
  <c r="G7830" i="1"/>
  <c r="C7831" i="1"/>
  <c r="E7831" i="1"/>
  <c r="G7831" i="1"/>
  <c r="J7831" i="1" s="1"/>
  <c r="C7832" i="1"/>
  <c r="E7832" i="1"/>
  <c r="G7832" i="1"/>
  <c r="H7832" i="1" s="1"/>
  <c r="C7833" i="1"/>
  <c r="E7833" i="1"/>
  <c r="G7833" i="1"/>
  <c r="J7833" i="1" s="1"/>
  <c r="C7834" i="1"/>
  <c r="E7834" i="1"/>
  <c r="G7834" i="1"/>
  <c r="H7834" i="1" s="1"/>
  <c r="C7835" i="1"/>
  <c r="E7835" i="1"/>
  <c r="G7835" i="1"/>
  <c r="C7836" i="1"/>
  <c r="E7836" i="1"/>
  <c r="G7836" i="1"/>
  <c r="H7836" i="1" s="1"/>
  <c r="C7837" i="1"/>
  <c r="E7837" i="1"/>
  <c r="G7837" i="1"/>
  <c r="C7838" i="1"/>
  <c r="E7838" i="1"/>
  <c r="G7838" i="1"/>
  <c r="H7838" i="1" s="1"/>
  <c r="C7839" i="1"/>
  <c r="E7839" i="1"/>
  <c r="G7839" i="1"/>
  <c r="C7840" i="1"/>
  <c r="E7840" i="1"/>
  <c r="G7840" i="1"/>
  <c r="C7841" i="1"/>
  <c r="E7841" i="1"/>
  <c r="G7841" i="1"/>
  <c r="H7841" i="1" s="1"/>
  <c r="C7842" i="1"/>
  <c r="E7842" i="1"/>
  <c r="G7842" i="1"/>
  <c r="J7842" i="1" s="1"/>
  <c r="C7843" i="1"/>
  <c r="E7843" i="1"/>
  <c r="G7843" i="1"/>
  <c r="C7844" i="1"/>
  <c r="E7844" i="1"/>
  <c r="G7844" i="1"/>
  <c r="H7844" i="1" s="1"/>
  <c r="C7845" i="1"/>
  <c r="E7845" i="1"/>
  <c r="G7845" i="1"/>
  <c r="C7846" i="1"/>
  <c r="E7846" i="1"/>
  <c r="G7846" i="1"/>
  <c r="H7846" i="1" s="1"/>
  <c r="C7847" i="1"/>
  <c r="E7847" i="1"/>
  <c r="G7847" i="1"/>
  <c r="C7848" i="1"/>
  <c r="E7848" i="1"/>
  <c r="G7848" i="1"/>
  <c r="H7848" i="1" s="1"/>
  <c r="C7849" i="1"/>
  <c r="E7849" i="1"/>
  <c r="G7849" i="1"/>
  <c r="H7849" i="1" s="1"/>
  <c r="C7850" i="1"/>
  <c r="E7850" i="1"/>
  <c r="G7850" i="1"/>
  <c r="J7850" i="1" s="1"/>
  <c r="C7851" i="1"/>
  <c r="E7851" i="1"/>
  <c r="G7851" i="1"/>
  <c r="C7852" i="1"/>
  <c r="E7852" i="1"/>
  <c r="G7852" i="1"/>
  <c r="C7853" i="1"/>
  <c r="E7853" i="1"/>
  <c r="G7853" i="1"/>
  <c r="H7853" i="1" s="1"/>
  <c r="C7854" i="1"/>
  <c r="E7854" i="1"/>
  <c r="G7854" i="1"/>
  <c r="J7854" i="1" s="1"/>
  <c r="C7855" i="1"/>
  <c r="E7855" i="1"/>
  <c r="G7855" i="1"/>
  <c r="C7856" i="1"/>
  <c r="E7856" i="1"/>
  <c r="G7856" i="1"/>
  <c r="H7856" i="1" s="1"/>
  <c r="C7857" i="1"/>
  <c r="E7857" i="1"/>
  <c r="G7857" i="1"/>
  <c r="J7857" i="1" s="1"/>
  <c r="C7858" i="1"/>
  <c r="E7858" i="1"/>
  <c r="G7858" i="1"/>
  <c r="J7858" i="1" s="1"/>
  <c r="C7859" i="1"/>
  <c r="E7859" i="1"/>
  <c r="G7859" i="1"/>
  <c r="J7859" i="1" s="1"/>
  <c r="C7860" i="1"/>
  <c r="E7860" i="1"/>
  <c r="G7860" i="1"/>
  <c r="H7860" i="1" s="1"/>
  <c r="C7861" i="1"/>
  <c r="E7861" i="1"/>
  <c r="G7861" i="1"/>
  <c r="H7861" i="1" s="1"/>
  <c r="C7862" i="1"/>
  <c r="E7862" i="1"/>
  <c r="G7862" i="1"/>
  <c r="H7862" i="1" s="1"/>
  <c r="C7863" i="1"/>
  <c r="E7863" i="1"/>
  <c r="G7863" i="1"/>
  <c r="J7863" i="1" s="1"/>
  <c r="C7864" i="1"/>
  <c r="E7864" i="1"/>
  <c r="G7864" i="1"/>
  <c r="C7865" i="1"/>
  <c r="E7865" i="1"/>
  <c r="G7865" i="1"/>
  <c r="H7865" i="1" s="1"/>
  <c r="C7866" i="1"/>
  <c r="E7866" i="1"/>
  <c r="G7866" i="1"/>
  <c r="J7866" i="1" s="1"/>
  <c r="C7867" i="1"/>
  <c r="E7867" i="1"/>
  <c r="G7867" i="1"/>
  <c r="H7867" i="1" s="1"/>
  <c r="C7868" i="1"/>
  <c r="E7868" i="1"/>
  <c r="G7868" i="1"/>
  <c r="H7868" i="1" s="1"/>
  <c r="C7869" i="1"/>
  <c r="E7869" i="1"/>
  <c r="G7869" i="1"/>
  <c r="J7869" i="1" s="1"/>
  <c r="C7870" i="1"/>
  <c r="E7870" i="1"/>
  <c r="G7870" i="1"/>
  <c r="J7870" i="1" s="1"/>
  <c r="C7871" i="1"/>
  <c r="E7871" i="1"/>
  <c r="G7871" i="1"/>
  <c r="J7871" i="1" s="1"/>
  <c r="C7872" i="1"/>
  <c r="E7872" i="1"/>
  <c r="G7872" i="1"/>
  <c r="C7873" i="1"/>
  <c r="E7873" i="1"/>
  <c r="G7873" i="1"/>
  <c r="H7873" i="1" s="1"/>
  <c r="C7874" i="1"/>
  <c r="E7874" i="1"/>
  <c r="G7874" i="1"/>
  <c r="C7875" i="1"/>
  <c r="E7875" i="1"/>
  <c r="G7875" i="1"/>
  <c r="C7876" i="1"/>
  <c r="E7876" i="1"/>
  <c r="G7876" i="1"/>
  <c r="C7877" i="1"/>
  <c r="E7877" i="1"/>
  <c r="G7877" i="1"/>
  <c r="H7877" i="1" s="1"/>
  <c r="C7878" i="1"/>
  <c r="E7878" i="1"/>
  <c r="G7878" i="1"/>
  <c r="J7878" i="1" s="1"/>
  <c r="C7879" i="1"/>
  <c r="E7879" i="1"/>
  <c r="G7879" i="1"/>
  <c r="H7879" i="1" s="1"/>
  <c r="C7880" i="1"/>
  <c r="E7880" i="1"/>
  <c r="G7880" i="1"/>
  <c r="C7881" i="1"/>
  <c r="E7881" i="1"/>
  <c r="G7881" i="1"/>
  <c r="J7881" i="1" s="1"/>
  <c r="C7882" i="1"/>
  <c r="E7882" i="1"/>
  <c r="G7882" i="1"/>
  <c r="J7882" i="1" s="1"/>
  <c r="C7883" i="1"/>
  <c r="E7883" i="1"/>
  <c r="G7883" i="1"/>
  <c r="J7883" i="1" s="1"/>
  <c r="C7884" i="1"/>
  <c r="E7884" i="1"/>
  <c r="G7884" i="1"/>
  <c r="J7884" i="1" s="1"/>
  <c r="C7885" i="1"/>
  <c r="E7885" i="1"/>
  <c r="G7885" i="1"/>
  <c r="H7885" i="1" s="1"/>
  <c r="C7886" i="1"/>
  <c r="E7886" i="1"/>
  <c r="G7886" i="1"/>
  <c r="C7887" i="1"/>
  <c r="E7887" i="1"/>
  <c r="G7887" i="1"/>
  <c r="J7887" i="1" s="1"/>
  <c r="C7888" i="1"/>
  <c r="E7888" i="1"/>
  <c r="G7888" i="1"/>
  <c r="C7889" i="1"/>
  <c r="E7889" i="1"/>
  <c r="G7889" i="1"/>
  <c r="C7890" i="1"/>
  <c r="E7890" i="1"/>
  <c r="G7890" i="1"/>
  <c r="J7890" i="1" s="1"/>
  <c r="C7891" i="1"/>
  <c r="E7891" i="1"/>
  <c r="G7891" i="1"/>
  <c r="H7891" i="1" s="1"/>
  <c r="C7892" i="1"/>
  <c r="E7892" i="1"/>
  <c r="G7892" i="1"/>
  <c r="H7892" i="1" s="1"/>
  <c r="C7893" i="1"/>
  <c r="E7893" i="1"/>
  <c r="G7893" i="1"/>
  <c r="J7893" i="1" s="1"/>
  <c r="C7894" i="1"/>
  <c r="E7894" i="1"/>
  <c r="G7894" i="1"/>
  <c r="C7895" i="1"/>
  <c r="E7895" i="1"/>
  <c r="G7895" i="1"/>
  <c r="J7895" i="1" s="1"/>
  <c r="C7896" i="1"/>
  <c r="E7896" i="1"/>
  <c r="G7896" i="1"/>
  <c r="J7896" i="1" s="1"/>
  <c r="C7897" i="1"/>
  <c r="E7897" i="1"/>
  <c r="G7897" i="1"/>
  <c r="H7897" i="1" s="1"/>
  <c r="C7898" i="1"/>
  <c r="E7898" i="1"/>
  <c r="G7898" i="1"/>
  <c r="H7898" i="1" s="1"/>
  <c r="C7899" i="1"/>
  <c r="E7899" i="1"/>
  <c r="G7899" i="1"/>
  <c r="J7899" i="1" s="1"/>
  <c r="C7900" i="1"/>
  <c r="E7900" i="1"/>
  <c r="G7900" i="1"/>
  <c r="C7901" i="1"/>
  <c r="E7901" i="1"/>
  <c r="G7901" i="1"/>
  <c r="H7901" i="1" s="1"/>
  <c r="C7902" i="1"/>
  <c r="E7902" i="1"/>
  <c r="G7902" i="1"/>
  <c r="J7902" i="1" s="1"/>
  <c r="C7903" i="1"/>
  <c r="E7903" i="1"/>
  <c r="G7903" i="1"/>
  <c r="H7903" i="1" s="1"/>
  <c r="C7904" i="1"/>
  <c r="E7904" i="1"/>
  <c r="G7904" i="1"/>
  <c r="H7904" i="1" s="1"/>
  <c r="C7905" i="1"/>
  <c r="E7905" i="1"/>
  <c r="G7905" i="1"/>
  <c r="J7905" i="1" s="1"/>
  <c r="C7906" i="1"/>
  <c r="E7906" i="1"/>
  <c r="G7906" i="1"/>
  <c r="C7907" i="1"/>
  <c r="E7907" i="1"/>
  <c r="G7907" i="1"/>
  <c r="H7907" i="1" s="1"/>
  <c r="C7908" i="1"/>
  <c r="E7908" i="1"/>
  <c r="G7908" i="1"/>
  <c r="C7909" i="1"/>
  <c r="E7909" i="1"/>
  <c r="G7909" i="1"/>
  <c r="H7909" i="1" s="1"/>
  <c r="C7910" i="1"/>
  <c r="E7910" i="1"/>
  <c r="G7910" i="1"/>
  <c r="H7910" i="1" s="1"/>
  <c r="C7911" i="1"/>
  <c r="E7911" i="1"/>
  <c r="G7911" i="1"/>
  <c r="J7911" i="1" s="1"/>
  <c r="C7912" i="1"/>
  <c r="E7912" i="1"/>
  <c r="G7912" i="1"/>
  <c r="C7913" i="1"/>
  <c r="E7913" i="1"/>
  <c r="G7913" i="1"/>
  <c r="H7913" i="1" s="1"/>
  <c r="C7914" i="1"/>
  <c r="E7914" i="1"/>
  <c r="G7914" i="1"/>
  <c r="J7914" i="1" s="1"/>
  <c r="C7915" i="1"/>
  <c r="E7915" i="1"/>
  <c r="G7915" i="1"/>
  <c r="H7915" i="1" s="1"/>
  <c r="C7916" i="1"/>
  <c r="E7916" i="1"/>
  <c r="G7916" i="1"/>
  <c r="J7916" i="1" s="1"/>
  <c r="C7917" i="1"/>
  <c r="E7917" i="1"/>
  <c r="G7917" i="1"/>
  <c r="J7917" i="1" s="1"/>
  <c r="C7918" i="1"/>
  <c r="E7918" i="1"/>
  <c r="G7918" i="1"/>
  <c r="J7918" i="1" s="1"/>
  <c r="C7919" i="1"/>
  <c r="E7919" i="1"/>
  <c r="G7919" i="1"/>
  <c r="J7919" i="1" s="1"/>
  <c r="C7920" i="1"/>
  <c r="E7920" i="1"/>
  <c r="G7920" i="1"/>
  <c r="H7920" i="1" s="1"/>
  <c r="C7921" i="1"/>
  <c r="E7921" i="1"/>
  <c r="G7921" i="1"/>
  <c r="C7922" i="1"/>
  <c r="E7922" i="1"/>
  <c r="G7922" i="1"/>
  <c r="J7922" i="1" s="1"/>
  <c r="C7923" i="1"/>
  <c r="E7923" i="1"/>
  <c r="G7923" i="1"/>
  <c r="C7924" i="1"/>
  <c r="E7924" i="1"/>
  <c r="G7924" i="1"/>
  <c r="C7925" i="1"/>
  <c r="E7925" i="1"/>
  <c r="G7925" i="1"/>
  <c r="H7925" i="1" s="1"/>
  <c r="C7926" i="1"/>
  <c r="E7926" i="1"/>
  <c r="G7926" i="1"/>
  <c r="J7926" i="1" s="1"/>
  <c r="C7927" i="1"/>
  <c r="E7927" i="1"/>
  <c r="G7927" i="1"/>
  <c r="C7928" i="1"/>
  <c r="E7928" i="1"/>
  <c r="G7928" i="1"/>
  <c r="H7928" i="1" s="1"/>
  <c r="C7929" i="1"/>
  <c r="E7929" i="1"/>
  <c r="G7929" i="1"/>
  <c r="J7929" i="1" s="1"/>
  <c r="C7930" i="1"/>
  <c r="E7930" i="1"/>
  <c r="G7930" i="1"/>
  <c r="J7930" i="1" s="1"/>
  <c r="C7931" i="1"/>
  <c r="E7931" i="1"/>
  <c r="G7931" i="1"/>
  <c r="C7932" i="1"/>
  <c r="E7932" i="1"/>
  <c r="G7932" i="1"/>
  <c r="J7932" i="1" s="1"/>
  <c r="C7933" i="1"/>
  <c r="E7933" i="1"/>
  <c r="G7933" i="1"/>
  <c r="H7933" i="1" s="1"/>
  <c r="C7934" i="1"/>
  <c r="E7934" i="1"/>
  <c r="G7934" i="1"/>
  <c r="C7935" i="1"/>
  <c r="E7935" i="1"/>
  <c r="G7935" i="1"/>
  <c r="J7935" i="1" s="1"/>
  <c r="C7936" i="1"/>
  <c r="E7936" i="1"/>
  <c r="G7936" i="1"/>
  <c r="C7937" i="1"/>
  <c r="E7937" i="1"/>
  <c r="G7937" i="1"/>
  <c r="H7937" i="1" s="1"/>
  <c r="C7938" i="1"/>
  <c r="E7938" i="1"/>
  <c r="G7938" i="1"/>
  <c r="J7938" i="1" s="1"/>
  <c r="C7939" i="1"/>
  <c r="E7939" i="1"/>
  <c r="G7939" i="1"/>
  <c r="C7940" i="1"/>
  <c r="E7940" i="1"/>
  <c r="G7940" i="1"/>
  <c r="H7940" i="1" s="1"/>
  <c r="C7941" i="1"/>
  <c r="E7941" i="1"/>
  <c r="G7941" i="1"/>
  <c r="J7941" i="1" s="1"/>
  <c r="C7942" i="1"/>
  <c r="E7942" i="1"/>
  <c r="G7942" i="1"/>
  <c r="J7942" i="1" s="1"/>
  <c r="C7943" i="1"/>
  <c r="E7943" i="1"/>
  <c r="G7943" i="1"/>
  <c r="H7943" i="1" s="1"/>
  <c r="C7944" i="1"/>
  <c r="E7944" i="1"/>
  <c r="G7944" i="1"/>
  <c r="H7944" i="1" s="1"/>
  <c r="C7945" i="1"/>
  <c r="E7945" i="1"/>
  <c r="G7945" i="1"/>
  <c r="H7945" i="1" s="1"/>
  <c r="C7946" i="1"/>
  <c r="E7946" i="1"/>
  <c r="G7946" i="1"/>
  <c r="H7946" i="1" s="1"/>
  <c r="C7947" i="1"/>
  <c r="E7947" i="1"/>
  <c r="G7947" i="1"/>
  <c r="J7947" i="1" s="1"/>
  <c r="C7948" i="1"/>
  <c r="E7948" i="1"/>
  <c r="G7948" i="1"/>
  <c r="C7949" i="1"/>
  <c r="E7949" i="1"/>
  <c r="G7949" i="1"/>
  <c r="H7949" i="1" s="1"/>
  <c r="C7950" i="1"/>
  <c r="E7950" i="1"/>
  <c r="G7950" i="1"/>
  <c r="C7951" i="1"/>
  <c r="E7951" i="1"/>
  <c r="G7951" i="1"/>
  <c r="H7951" i="1" s="1"/>
  <c r="C7952" i="1"/>
  <c r="E7952" i="1"/>
  <c r="G7952" i="1"/>
  <c r="J7952" i="1" s="1"/>
  <c r="C7953" i="1"/>
  <c r="E7953" i="1"/>
  <c r="G7953" i="1"/>
  <c r="C7954" i="1"/>
  <c r="E7954" i="1"/>
  <c r="G7954" i="1"/>
  <c r="J7954" i="1" s="1"/>
  <c r="C7955" i="1"/>
  <c r="E7955" i="1"/>
  <c r="G7955" i="1"/>
  <c r="H7955" i="1" s="1"/>
  <c r="C7956" i="1"/>
  <c r="E7956" i="1"/>
  <c r="G7956" i="1"/>
  <c r="C7957" i="1"/>
  <c r="E7957" i="1"/>
  <c r="G7957" i="1"/>
  <c r="H7957" i="1" s="1"/>
  <c r="C7958" i="1"/>
  <c r="E7958" i="1"/>
  <c r="G7958" i="1"/>
  <c r="H7958" i="1" s="1"/>
  <c r="C7959" i="1"/>
  <c r="E7959" i="1"/>
  <c r="G7959" i="1"/>
  <c r="J7959" i="1" s="1"/>
  <c r="C7960" i="1"/>
  <c r="E7960" i="1"/>
  <c r="G7960" i="1"/>
  <c r="C7961" i="1"/>
  <c r="E7961" i="1"/>
  <c r="G7961" i="1"/>
  <c r="H7961" i="1" s="1"/>
  <c r="C7962" i="1"/>
  <c r="E7962" i="1"/>
  <c r="G7962" i="1"/>
  <c r="J7962" i="1" s="1"/>
  <c r="C7963" i="1"/>
  <c r="E7963" i="1"/>
  <c r="G7963" i="1"/>
  <c r="H7963" i="1" s="1"/>
  <c r="C7964" i="1"/>
  <c r="E7964" i="1"/>
  <c r="G7964" i="1"/>
  <c r="J7964" i="1" s="1"/>
  <c r="C7965" i="1"/>
  <c r="E7965" i="1"/>
  <c r="G7965" i="1"/>
  <c r="J7965" i="1" s="1"/>
  <c r="C7966" i="1"/>
  <c r="E7966" i="1"/>
  <c r="G7966" i="1"/>
  <c r="J7966" i="1" s="1"/>
  <c r="C7967" i="1"/>
  <c r="E7967" i="1"/>
  <c r="G7967" i="1"/>
  <c r="J7967" i="1" s="1"/>
  <c r="C7968" i="1"/>
  <c r="E7968" i="1"/>
  <c r="G7968" i="1"/>
  <c r="J7968" i="1" s="1"/>
  <c r="C7969" i="1"/>
  <c r="E7969" i="1"/>
  <c r="G7969" i="1"/>
  <c r="H7969" i="1" s="1"/>
  <c r="C7970" i="1"/>
  <c r="E7970" i="1"/>
  <c r="G7970" i="1"/>
  <c r="C7971" i="1"/>
  <c r="E7971" i="1"/>
  <c r="G7971" i="1"/>
  <c r="J7971" i="1" s="1"/>
  <c r="C7972" i="1"/>
  <c r="E7972" i="1"/>
  <c r="G7972" i="1"/>
  <c r="C7973" i="1"/>
  <c r="E7973" i="1"/>
  <c r="G7973" i="1"/>
  <c r="H7973" i="1" s="1"/>
  <c r="C7974" i="1"/>
  <c r="E7974" i="1"/>
  <c r="G7974" i="1"/>
  <c r="H7974" i="1" s="1"/>
  <c r="C7975" i="1"/>
  <c r="E7975" i="1"/>
  <c r="G7975" i="1"/>
  <c r="H7975" i="1" s="1"/>
  <c r="C7976" i="1"/>
  <c r="E7976" i="1"/>
  <c r="G7976" i="1"/>
  <c r="J7976" i="1" s="1"/>
  <c r="C7977" i="1"/>
  <c r="E7977" i="1"/>
  <c r="G7977" i="1"/>
  <c r="J7977" i="1" s="1"/>
  <c r="C7978" i="1"/>
  <c r="E7978" i="1"/>
  <c r="G7978" i="1"/>
  <c r="C7979" i="1"/>
  <c r="E7979" i="1"/>
  <c r="G7979" i="1"/>
  <c r="H7979" i="1" s="1"/>
  <c r="C7980" i="1"/>
  <c r="E7980" i="1"/>
  <c r="G7980" i="1"/>
  <c r="J7980" i="1" s="1"/>
  <c r="C7981" i="1"/>
  <c r="E7981" i="1"/>
  <c r="G7981" i="1"/>
  <c r="H7981" i="1" s="1"/>
  <c r="C7982" i="1"/>
  <c r="E7982" i="1"/>
  <c r="G7982" i="1"/>
  <c r="J7982" i="1" s="1"/>
  <c r="C7983" i="1"/>
  <c r="E7983" i="1"/>
  <c r="G7983" i="1"/>
  <c r="J7983" i="1" s="1"/>
  <c r="C7984" i="1"/>
  <c r="E7984" i="1"/>
  <c r="G7984" i="1"/>
  <c r="C7985" i="1"/>
  <c r="E7985" i="1"/>
  <c r="G7985" i="1"/>
  <c r="H7985" i="1" s="1"/>
  <c r="C7986" i="1"/>
  <c r="E7986" i="1"/>
  <c r="G7986" i="1"/>
  <c r="H7986" i="1" s="1"/>
  <c r="C7987" i="1"/>
  <c r="E7987" i="1"/>
  <c r="G7987" i="1"/>
  <c r="H7987" i="1" s="1"/>
  <c r="C7988" i="1"/>
  <c r="E7988" i="1"/>
  <c r="G7988" i="1"/>
  <c r="C7989" i="1"/>
  <c r="E7989" i="1"/>
  <c r="G7989" i="1"/>
  <c r="J7989" i="1" s="1"/>
  <c r="C7990" i="1"/>
  <c r="E7990" i="1"/>
  <c r="G7990" i="1"/>
  <c r="J7990" i="1" s="1"/>
  <c r="C7991" i="1"/>
  <c r="E7991" i="1"/>
  <c r="G7991" i="1"/>
  <c r="J7991" i="1" s="1"/>
  <c r="C7992" i="1"/>
  <c r="E7992" i="1"/>
  <c r="G7992" i="1"/>
  <c r="C7993" i="1"/>
  <c r="E7993" i="1"/>
  <c r="G7993" i="1"/>
  <c r="H7993" i="1" s="1"/>
  <c r="C7994" i="1"/>
  <c r="E7994" i="1"/>
  <c r="G7994" i="1"/>
  <c r="C7995" i="1"/>
  <c r="E7995" i="1"/>
  <c r="G7995" i="1"/>
  <c r="J7995" i="1" s="1"/>
  <c r="C7996" i="1"/>
  <c r="E7996" i="1"/>
  <c r="G7996" i="1"/>
  <c r="C7997" i="1"/>
  <c r="E7997" i="1"/>
  <c r="G7997" i="1"/>
  <c r="H7997" i="1" s="1"/>
  <c r="C7998" i="1"/>
  <c r="E7998" i="1"/>
  <c r="G7998" i="1"/>
  <c r="J7998" i="1" s="1"/>
  <c r="C7999" i="1"/>
  <c r="E7999" i="1"/>
  <c r="G7999" i="1"/>
  <c r="H7999" i="1" s="1"/>
  <c r="C8000" i="1"/>
  <c r="E8000" i="1"/>
  <c r="G8000" i="1"/>
  <c r="J8000" i="1" s="1"/>
  <c r="C8001" i="1"/>
  <c r="E8001" i="1"/>
  <c r="G8001" i="1"/>
  <c r="J8001" i="1" s="1"/>
  <c r="C8002" i="1"/>
  <c r="E8002" i="1"/>
  <c r="G8002" i="1"/>
  <c r="J8002" i="1" s="1"/>
  <c r="C8003" i="1"/>
  <c r="E8003" i="1"/>
  <c r="G8003" i="1"/>
  <c r="H8003" i="1" s="1"/>
  <c r="C8004" i="1"/>
  <c r="E8004" i="1"/>
  <c r="G8004" i="1"/>
  <c r="H8004" i="1" s="1"/>
  <c r="C8005" i="1"/>
  <c r="E8005" i="1"/>
  <c r="G8005" i="1"/>
  <c r="H8005" i="1" s="1"/>
  <c r="C8006" i="1"/>
  <c r="E8006" i="1"/>
  <c r="G8006" i="1"/>
  <c r="H8006" i="1" s="1"/>
  <c r="C8007" i="1"/>
  <c r="E8007" i="1"/>
  <c r="G8007" i="1"/>
  <c r="J8007" i="1" s="1"/>
  <c r="C8008" i="1"/>
  <c r="E8008" i="1"/>
  <c r="G8008" i="1"/>
  <c r="C8009" i="1"/>
  <c r="E8009" i="1"/>
  <c r="G8009" i="1"/>
  <c r="H8009" i="1" s="1"/>
  <c r="C8010" i="1"/>
  <c r="E8010" i="1"/>
  <c r="G8010" i="1"/>
  <c r="J8010" i="1" s="1"/>
  <c r="C8011" i="1"/>
  <c r="E8011" i="1"/>
  <c r="G8011" i="1"/>
  <c r="J8011" i="1" s="1"/>
  <c r="C8012" i="1"/>
  <c r="E8012" i="1"/>
  <c r="G8012" i="1"/>
  <c r="J8012" i="1" s="1"/>
  <c r="C8013" i="1"/>
  <c r="E8013" i="1"/>
  <c r="G8013" i="1"/>
  <c r="J8013" i="1" s="1"/>
  <c r="C8014" i="1"/>
  <c r="E8014" i="1"/>
  <c r="G8014" i="1"/>
  <c r="J8014" i="1" s="1"/>
  <c r="C8015" i="1"/>
  <c r="E8015" i="1"/>
  <c r="G8015" i="1"/>
  <c r="C8016" i="1"/>
  <c r="E8016" i="1"/>
  <c r="G8016" i="1"/>
  <c r="H8016" i="1" s="1"/>
  <c r="C8017" i="1"/>
  <c r="E8017" i="1"/>
  <c r="G8017" i="1"/>
  <c r="H8017" i="1" s="1"/>
  <c r="C8018" i="1"/>
  <c r="E8018" i="1"/>
  <c r="G8018" i="1"/>
  <c r="C8019" i="1"/>
  <c r="E8019" i="1"/>
  <c r="G8019" i="1"/>
  <c r="J8019" i="1" s="1"/>
  <c r="C8020" i="1"/>
  <c r="E8020" i="1"/>
  <c r="G8020" i="1"/>
  <c r="C8021" i="1"/>
  <c r="E8021" i="1"/>
  <c r="G8021" i="1"/>
  <c r="H8021" i="1" s="1"/>
  <c r="C8022" i="1"/>
  <c r="E8022" i="1"/>
  <c r="G8022" i="1"/>
  <c r="J8022" i="1" s="1"/>
  <c r="C8023" i="1"/>
  <c r="E8023" i="1"/>
  <c r="G8023" i="1"/>
  <c r="H8023" i="1" s="1"/>
  <c r="C8024" i="1"/>
  <c r="E8024" i="1"/>
  <c r="G8024" i="1"/>
  <c r="J8024" i="1" s="1"/>
  <c r="C8025" i="1"/>
  <c r="E8025" i="1"/>
  <c r="G8025" i="1"/>
  <c r="J8025" i="1" s="1"/>
  <c r="C8026" i="1"/>
  <c r="E8026" i="1"/>
  <c r="G8026" i="1"/>
  <c r="J8026" i="1" s="1"/>
  <c r="C8027" i="1"/>
  <c r="E8027" i="1"/>
  <c r="G8027" i="1"/>
  <c r="H8027" i="1" s="1"/>
  <c r="C8028" i="1"/>
  <c r="E8028" i="1"/>
  <c r="G8028" i="1"/>
  <c r="J8028" i="1" s="1"/>
  <c r="C8029" i="1"/>
  <c r="E8029" i="1"/>
  <c r="G8029" i="1"/>
  <c r="J8029" i="1" s="1"/>
  <c r="C8030" i="1"/>
  <c r="E8030" i="1"/>
  <c r="G8030" i="1"/>
  <c r="J8030" i="1" s="1"/>
  <c r="C8031" i="1"/>
  <c r="E8031" i="1"/>
  <c r="G8031" i="1"/>
  <c r="C8032" i="1"/>
  <c r="E8032" i="1"/>
  <c r="G8032" i="1"/>
  <c r="C8033" i="1"/>
  <c r="E8033" i="1"/>
  <c r="G8033" i="1"/>
  <c r="H8033" i="1" s="1"/>
  <c r="C8034" i="1"/>
  <c r="E8034" i="1"/>
  <c r="G8034" i="1"/>
  <c r="H8034" i="1" s="1"/>
  <c r="C8035" i="1"/>
  <c r="E8035" i="1"/>
  <c r="G8035" i="1"/>
  <c r="H8035" i="1" s="1"/>
  <c r="C8036" i="1"/>
  <c r="E8036" i="1"/>
  <c r="G8036" i="1"/>
  <c r="J8036" i="1" s="1"/>
  <c r="C8037" i="1"/>
  <c r="E8037" i="1"/>
  <c r="G8037" i="1"/>
  <c r="C8038" i="1"/>
  <c r="E8038" i="1"/>
  <c r="G8038" i="1"/>
  <c r="J8038" i="1" s="1"/>
  <c r="C8039" i="1"/>
  <c r="E8039" i="1"/>
  <c r="G8039" i="1"/>
  <c r="J8039" i="1" s="1"/>
  <c r="C8040" i="1"/>
  <c r="E8040" i="1"/>
  <c r="G8040" i="1"/>
  <c r="H8040" i="1" s="1"/>
  <c r="C8041" i="1"/>
  <c r="E8041" i="1"/>
  <c r="G8041" i="1"/>
  <c r="H8041" i="1" s="1"/>
  <c r="C8042" i="1"/>
  <c r="E8042" i="1"/>
  <c r="G8042" i="1"/>
  <c r="J8042" i="1" s="1"/>
  <c r="C8043" i="1"/>
  <c r="E8043" i="1"/>
  <c r="G8043" i="1"/>
  <c r="H8043" i="1" s="1"/>
  <c r="C8044" i="1"/>
  <c r="E8044" i="1"/>
  <c r="G8044" i="1"/>
  <c r="C8045" i="1"/>
  <c r="E8045" i="1"/>
  <c r="G8045" i="1"/>
  <c r="H8045" i="1" s="1"/>
  <c r="C8046" i="1"/>
  <c r="E8046" i="1"/>
  <c r="G8046" i="1"/>
  <c r="J8046" i="1" s="1"/>
  <c r="C8047" i="1"/>
  <c r="E8047" i="1"/>
  <c r="G8047" i="1"/>
  <c r="H8047" i="1" s="1"/>
  <c r="C8048" i="1"/>
  <c r="E8048" i="1"/>
  <c r="G8048" i="1"/>
  <c r="J8048" i="1" s="1"/>
  <c r="C8049" i="1"/>
  <c r="E8049" i="1"/>
  <c r="G8049" i="1"/>
  <c r="C8050" i="1"/>
  <c r="E8050" i="1"/>
  <c r="G8050" i="1"/>
  <c r="J8050" i="1" s="1"/>
  <c r="C8051" i="1"/>
  <c r="E8051" i="1"/>
  <c r="G8051" i="1"/>
  <c r="J8051" i="1" s="1"/>
  <c r="C8052" i="1"/>
  <c r="E8052" i="1"/>
  <c r="G8052" i="1"/>
  <c r="H8052" i="1" s="1"/>
  <c r="C8053" i="1"/>
  <c r="E8053" i="1"/>
  <c r="G8053" i="1"/>
  <c r="C8054" i="1"/>
  <c r="E8054" i="1"/>
  <c r="G8054" i="1"/>
  <c r="J8054" i="1" s="1"/>
  <c r="C8055" i="1"/>
  <c r="E8055" i="1"/>
  <c r="G8055" i="1"/>
  <c r="H8055" i="1" s="1"/>
  <c r="C8056" i="1"/>
  <c r="E8056" i="1"/>
  <c r="G8056" i="1"/>
  <c r="C8057" i="1"/>
  <c r="E8057" i="1"/>
  <c r="G8057" i="1"/>
  <c r="H8057" i="1" s="1"/>
  <c r="C8058" i="1"/>
  <c r="E8058" i="1"/>
  <c r="G8058" i="1"/>
  <c r="H8058" i="1" s="1"/>
  <c r="C8059" i="1"/>
  <c r="E8059" i="1"/>
  <c r="G8059" i="1"/>
  <c r="H8059" i="1" s="1"/>
  <c r="C8060" i="1"/>
  <c r="E8060" i="1"/>
  <c r="G8060" i="1"/>
  <c r="H8060" i="1" s="1"/>
  <c r="C8061" i="1"/>
  <c r="E8061" i="1"/>
  <c r="G8061" i="1"/>
  <c r="H8061" i="1" s="1"/>
  <c r="C8062" i="1"/>
  <c r="E8062" i="1"/>
  <c r="G8062" i="1"/>
  <c r="J8062" i="1" s="1"/>
  <c r="C8063" i="1"/>
  <c r="E8063" i="1"/>
  <c r="G8063" i="1"/>
  <c r="C8064" i="1"/>
  <c r="E8064" i="1"/>
  <c r="G8064" i="1"/>
  <c r="J8064" i="1" s="1"/>
  <c r="C8065" i="1"/>
  <c r="E8065" i="1"/>
  <c r="G8065" i="1"/>
  <c r="C8066" i="1"/>
  <c r="E8066" i="1"/>
  <c r="G8066" i="1"/>
  <c r="H8066" i="1" s="1"/>
  <c r="C8067" i="1"/>
  <c r="E8067" i="1"/>
  <c r="G8067" i="1"/>
  <c r="J8067" i="1" s="1"/>
  <c r="C8068" i="1"/>
  <c r="E8068" i="1"/>
  <c r="G8068" i="1"/>
  <c r="C8069" i="1"/>
  <c r="E8069" i="1"/>
  <c r="G8069" i="1"/>
  <c r="H8069" i="1" s="1"/>
  <c r="C8070" i="1"/>
  <c r="E8070" i="1"/>
  <c r="G8070" i="1"/>
  <c r="C8071" i="1"/>
  <c r="E8071" i="1"/>
  <c r="G8071" i="1"/>
  <c r="J8071" i="1" s="1"/>
  <c r="C8072" i="1"/>
  <c r="E8072" i="1"/>
  <c r="G8072" i="1"/>
  <c r="H8072" i="1" s="1"/>
  <c r="C8073" i="1"/>
  <c r="E8073" i="1"/>
  <c r="G8073" i="1"/>
  <c r="H8073" i="1" s="1"/>
  <c r="C8074" i="1"/>
  <c r="E8074" i="1"/>
  <c r="G8074" i="1"/>
  <c r="C8075" i="1"/>
  <c r="E8075" i="1"/>
  <c r="G8075" i="1"/>
  <c r="H8075" i="1" s="1"/>
  <c r="C8076" i="1"/>
  <c r="E8076" i="1"/>
  <c r="G8076" i="1"/>
  <c r="J8076" i="1" s="1"/>
  <c r="C8077" i="1"/>
  <c r="E8077" i="1"/>
  <c r="G8077" i="1"/>
  <c r="J8077" i="1" s="1"/>
  <c r="C8078" i="1"/>
  <c r="E8078" i="1"/>
  <c r="G8078" i="1"/>
  <c r="H8078" i="1" s="1"/>
  <c r="C8079" i="1"/>
  <c r="E8079" i="1"/>
  <c r="G8079" i="1"/>
  <c r="J8079" i="1" s="1"/>
  <c r="C8080" i="1"/>
  <c r="E8080" i="1"/>
  <c r="G8080" i="1"/>
  <c r="J8080" i="1" s="1"/>
  <c r="C8081" i="1"/>
  <c r="E8081" i="1"/>
  <c r="G8081" i="1"/>
  <c r="H8081" i="1" s="1"/>
  <c r="C8082" i="1"/>
  <c r="E8082" i="1"/>
  <c r="G8082" i="1"/>
  <c r="C8083" i="1"/>
  <c r="E8083" i="1"/>
  <c r="G8083" i="1"/>
  <c r="C8084" i="1"/>
  <c r="E8084" i="1"/>
  <c r="G8084" i="1"/>
  <c r="H8084" i="1" s="1"/>
  <c r="C8085" i="1"/>
  <c r="E8085" i="1"/>
  <c r="G8085" i="1"/>
  <c r="J8085" i="1" s="1"/>
  <c r="C8086" i="1"/>
  <c r="E8086" i="1"/>
  <c r="G8086" i="1"/>
  <c r="J8086" i="1" s="1"/>
  <c r="C8087" i="1"/>
  <c r="E8087" i="1"/>
  <c r="G8087" i="1"/>
  <c r="H8087" i="1" s="1"/>
  <c r="C8088" i="1"/>
  <c r="E8088" i="1"/>
  <c r="G8088" i="1"/>
  <c r="J8088" i="1" s="1"/>
  <c r="C8089" i="1"/>
  <c r="E8089" i="1"/>
  <c r="G8089" i="1"/>
  <c r="J8089" i="1" s="1"/>
  <c r="C8090" i="1"/>
  <c r="E8090" i="1"/>
  <c r="G8090" i="1"/>
  <c r="J8090" i="1" s="1"/>
  <c r="C8091" i="1"/>
  <c r="E8091" i="1"/>
  <c r="G8091" i="1"/>
  <c r="J8091" i="1" s="1"/>
  <c r="C8092" i="1"/>
  <c r="E8092" i="1"/>
  <c r="G8092" i="1"/>
  <c r="C8093" i="1"/>
  <c r="E8093" i="1"/>
  <c r="G8093" i="1"/>
  <c r="H8093" i="1" s="1"/>
  <c r="C8094" i="1"/>
  <c r="E8094" i="1"/>
  <c r="G8094" i="1"/>
  <c r="C8095" i="1"/>
  <c r="E8095" i="1"/>
  <c r="G8095" i="1"/>
  <c r="C8096" i="1"/>
  <c r="E8096" i="1"/>
  <c r="G8096" i="1"/>
  <c r="H8096" i="1" s="1"/>
  <c r="C8097" i="1"/>
  <c r="E8097" i="1"/>
  <c r="G8097" i="1"/>
  <c r="J8097" i="1" s="1"/>
  <c r="C8098" i="1"/>
  <c r="E8098" i="1"/>
  <c r="G8098" i="1"/>
  <c r="J8098" i="1" s="1"/>
  <c r="C8099" i="1"/>
  <c r="E8099" i="1"/>
  <c r="G8099" i="1"/>
  <c r="H8099" i="1" s="1"/>
  <c r="C8100" i="1"/>
  <c r="E8100" i="1"/>
  <c r="G8100" i="1"/>
  <c r="H8100" i="1" s="1"/>
  <c r="C8101" i="1"/>
  <c r="E8101" i="1"/>
  <c r="G8101" i="1"/>
  <c r="J8101" i="1" s="1"/>
  <c r="C8102" i="1"/>
  <c r="E8102" i="1"/>
  <c r="G8102" i="1"/>
  <c r="H8102" i="1" s="1"/>
  <c r="C8103" i="1"/>
  <c r="E8103" i="1"/>
  <c r="G8103" i="1"/>
  <c r="J8103" i="1" s="1"/>
  <c r="C8104" i="1"/>
  <c r="E8104" i="1"/>
  <c r="G8104" i="1"/>
  <c r="J8104" i="1" s="1"/>
  <c r="C8105" i="1"/>
  <c r="E8105" i="1"/>
  <c r="G8105" i="1"/>
  <c r="H8105" i="1" s="1"/>
  <c r="C8106" i="1"/>
  <c r="E8106" i="1"/>
  <c r="G8106" i="1"/>
  <c r="C8107" i="1"/>
  <c r="E8107" i="1"/>
  <c r="G8107" i="1"/>
  <c r="J8107" i="1" s="1"/>
  <c r="C8108" i="1"/>
  <c r="E8108" i="1"/>
  <c r="G8108" i="1"/>
  <c r="H8108" i="1" s="1"/>
  <c r="C8109" i="1"/>
  <c r="E8109" i="1"/>
  <c r="G8109" i="1"/>
  <c r="J8109" i="1" s="1"/>
  <c r="C8110" i="1"/>
  <c r="E8110" i="1"/>
  <c r="G8110" i="1"/>
  <c r="J8110" i="1" s="1"/>
  <c r="C8111" i="1"/>
  <c r="E8111" i="1"/>
  <c r="G8111" i="1"/>
  <c r="H8111" i="1" s="1"/>
  <c r="C8112" i="1"/>
  <c r="E8112" i="1"/>
  <c r="G8112" i="1"/>
  <c r="J8112" i="1" s="1"/>
  <c r="C8113" i="1"/>
  <c r="E8113" i="1"/>
  <c r="G8113" i="1"/>
  <c r="J8113" i="1" s="1"/>
  <c r="C8114" i="1"/>
  <c r="E8114" i="1"/>
  <c r="G8114" i="1"/>
  <c r="H8114" i="1" s="1"/>
  <c r="C8115" i="1"/>
  <c r="E8115" i="1"/>
  <c r="G8115" i="1"/>
  <c r="H8115" i="1" s="1"/>
  <c r="C8116" i="1"/>
  <c r="E8116" i="1"/>
  <c r="G8116" i="1"/>
  <c r="J8116" i="1" s="1"/>
  <c r="C8117" i="1"/>
  <c r="E8117" i="1"/>
  <c r="G8117" i="1"/>
  <c r="H8117" i="1" s="1"/>
  <c r="C8118" i="1"/>
  <c r="E8118" i="1"/>
  <c r="G8118" i="1"/>
  <c r="H8118" i="1" s="1"/>
  <c r="C8119" i="1"/>
  <c r="E8119" i="1"/>
  <c r="G8119" i="1"/>
  <c r="C8120" i="1"/>
  <c r="E8120" i="1"/>
  <c r="G8120" i="1"/>
  <c r="H8120" i="1" s="1"/>
  <c r="C8121" i="1"/>
  <c r="E8121" i="1"/>
  <c r="G8121" i="1"/>
  <c r="J8121" i="1" s="1"/>
  <c r="C8122" i="1"/>
  <c r="E8122" i="1"/>
  <c r="G8122" i="1"/>
  <c r="C8123" i="1"/>
  <c r="E8123" i="1"/>
  <c r="G8123" i="1"/>
  <c r="H8123" i="1" s="1"/>
  <c r="C8124" i="1"/>
  <c r="E8124" i="1"/>
  <c r="G8124" i="1"/>
  <c r="C8125" i="1"/>
  <c r="E8125" i="1"/>
  <c r="G8125" i="1"/>
  <c r="C8126" i="1"/>
  <c r="E8126" i="1"/>
  <c r="G8126" i="1"/>
  <c r="C8127" i="1"/>
  <c r="E8127" i="1"/>
  <c r="G8127" i="1"/>
  <c r="H8127" i="1" s="1"/>
  <c r="C8128" i="1"/>
  <c r="E8128" i="1"/>
  <c r="G8128" i="1"/>
  <c r="C8129" i="1"/>
  <c r="E8129" i="1"/>
  <c r="G8129" i="1"/>
  <c r="H8129" i="1" s="1"/>
  <c r="C8130" i="1"/>
  <c r="E8130" i="1"/>
  <c r="G8130" i="1"/>
  <c r="C8131" i="1"/>
  <c r="E8131" i="1"/>
  <c r="G8131" i="1"/>
  <c r="H8131" i="1" s="1"/>
  <c r="C8132" i="1"/>
  <c r="E8132" i="1"/>
  <c r="G8132" i="1"/>
  <c r="H8132" i="1" s="1"/>
  <c r="C8133" i="1"/>
  <c r="E8133" i="1"/>
  <c r="G8133" i="1"/>
  <c r="C8134" i="1"/>
  <c r="E8134" i="1"/>
  <c r="G8134" i="1"/>
  <c r="J8134" i="1" s="1"/>
  <c r="C8135" i="1"/>
  <c r="E8135" i="1"/>
  <c r="G8135" i="1"/>
  <c r="H8135" i="1" s="1"/>
  <c r="C8136" i="1"/>
  <c r="E8136" i="1"/>
  <c r="G8136" i="1"/>
  <c r="J8136" i="1" s="1"/>
  <c r="C8137" i="1"/>
  <c r="E8137" i="1"/>
  <c r="G8137" i="1"/>
  <c r="J8137" i="1" s="1"/>
  <c r="C8138" i="1"/>
  <c r="E8138" i="1"/>
  <c r="G8138" i="1"/>
  <c r="J8138" i="1" s="1"/>
  <c r="C8139" i="1"/>
  <c r="E8139" i="1"/>
  <c r="G8139" i="1"/>
  <c r="J8139" i="1" s="1"/>
  <c r="C8140" i="1"/>
  <c r="E8140" i="1"/>
  <c r="G8140" i="1"/>
  <c r="J8140" i="1" s="1"/>
  <c r="C8141" i="1"/>
  <c r="E8141" i="1"/>
  <c r="G8141" i="1"/>
  <c r="H8141" i="1" s="1"/>
  <c r="C8142" i="1"/>
  <c r="E8142" i="1"/>
  <c r="G8142" i="1"/>
  <c r="C8143" i="1"/>
  <c r="E8143" i="1"/>
  <c r="G8143" i="1"/>
  <c r="H8143" i="1" s="1"/>
  <c r="C8144" i="1"/>
  <c r="E8144" i="1"/>
  <c r="G8144" i="1"/>
  <c r="H8144" i="1" s="1"/>
  <c r="C8145" i="1"/>
  <c r="E8145" i="1"/>
  <c r="G8145" i="1"/>
  <c r="J8145" i="1" s="1"/>
  <c r="C8146" i="1"/>
  <c r="E8146" i="1"/>
  <c r="G8146" i="1"/>
  <c r="J8146" i="1" s="1"/>
  <c r="C8147" i="1"/>
  <c r="E8147" i="1"/>
  <c r="G8147" i="1"/>
  <c r="H8147" i="1" s="1"/>
  <c r="C8148" i="1"/>
  <c r="E8148" i="1"/>
  <c r="G8148" i="1"/>
  <c r="H8148" i="1" s="1"/>
  <c r="C8149" i="1"/>
  <c r="E8149" i="1"/>
  <c r="G8149" i="1"/>
  <c r="J8149" i="1" s="1"/>
  <c r="C8150" i="1"/>
  <c r="E8150" i="1"/>
  <c r="G8150" i="1"/>
  <c r="H8150" i="1" s="1"/>
  <c r="C8151" i="1"/>
  <c r="E8151" i="1"/>
  <c r="G8151" i="1"/>
  <c r="H8151" i="1" s="1"/>
  <c r="C8152" i="1"/>
  <c r="E8152" i="1"/>
  <c r="G8152" i="1"/>
  <c r="J8152" i="1" s="1"/>
  <c r="C8153" i="1"/>
  <c r="E8153" i="1"/>
  <c r="G8153" i="1"/>
  <c r="H8153" i="1" s="1"/>
  <c r="C8154" i="1"/>
  <c r="E8154" i="1"/>
  <c r="G8154" i="1"/>
  <c r="C8155" i="1"/>
  <c r="E8155" i="1"/>
  <c r="G8155" i="1"/>
  <c r="H8155" i="1" s="1"/>
  <c r="C8156" i="1"/>
  <c r="E8156" i="1"/>
  <c r="G8156" i="1"/>
  <c r="H8156" i="1" s="1"/>
  <c r="C8157" i="1"/>
  <c r="E8157" i="1"/>
  <c r="G8157" i="1"/>
  <c r="J8157" i="1" s="1"/>
  <c r="C8158" i="1"/>
  <c r="E8158" i="1"/>
  <c r="G8158" i="1"/>
  <c r="C8159" i="1"/>
  <c r="E8159" i="1"/>
  <c r="G8159" i="1"/>
  <c r="C8160" i="1"/>
  <c r="E8160" i="1"/>
  <c r="G8160" i="1"/>
  <c r="H8160" i="1" s="1"/>
  <c r="C8161" i="1"/>
  <c r="E8161" i="1"/>
  <c r="G8161" i="1"/>
  <c r="J8161" i="1" s="1"/>
  <c r="C8162" i="1"/>
  <c r="E8162" i="1"/>
  <c r="G8162" i="1"/>
  <c r="H8162" i="1" s="1"/>
  <c r="C8163" i="1"/>
  <c r="E8163" i="1"/>
  <c r="G8163" i="1"/>
  <c r="H8163" i="1" s="1"/>
  <c r="C8164" i="1"/>
  <c r="E8164" i="1"/>
  <c r="G8164" i="1"/>
  <c r="C8165" i="1"/>
  <c r="E8165" i="1"/>
  <c r="G8165" i="1"/>
  <c r="H8165" i="1" s="1"/>
  <c r="C8166" i="1"/>
  <c r="E8166" i="1"/>
  <c r="G8166" i="1"/>
  <c r="C8167" i="1"/>
  <c r="E8167" i="1"/>
  <c r="G8167" i="1"/>
  <c r="J8167" i="1" s="1"/>
  <c r="C8168" i="1"/>
  <c r="E8168" i="1"/>
  <c r="G8168" i="1"/>
  <c r="H8168" i="1" s="1"/>
  <c r="C8169" i="1"/>
  <c r="E8169" i="1"/>
  <c r="G8169" i="1"/>
  <c r="J8169" i="1" s="1"/>
  <c r="C8170" i="1"/>
  <c r="E8170" i="1"/>
  <c r="G8170" i="1"/>
  <c r="J8170" i="1" s="1"/>
  <c r="C8171" i="1"/>
  <c r="E8171" i="1"/>
  <c r="G8171" i="1"/>
  <c r="H8171" i="1" s="1"/>
  <c r="C8172" i="1"/>
  <c r="E8172" i="1"/>
  <c r="G8172" i="1"/>
  <c r="J8172" i="1" s="1"/>
  <c r="C8173" i="1"/>
  <c r="E8173" i="1"/>
  <c r="G8173" i="1"/>
  <c r="C8174" i="1"/>
  <c r="E8174" i="1"/>
  <c r="G8174" i="1"/>
  <c r="J8174" i="1" s="1"/>
  <c r="C8175" i="1"/>
  <c r="E8175" i="1"/>
  <c r="G8175" i="1"/>
  <c r="H8175" i="1" s="1"/>
  <c r="C8176" i="1"/>
  <c r="E8176" i="1"/>
  <c r="G8176" i="1"/>
  <c r="J8176" i="1" s="1"/>
  <c r="C8177" i="1"/>
  <c r="E8177" i="1"/>
  <c r="G8177" i="1"/>
  <c r="H8177" i="1" s="1"/>
  <c r="C8178" i="1"/>
  <c r="E8178" i="1"/>
  <c r="G8178" i="1"/>
  <c r="C8179" i="1"/>
  <c r="E8179" i="1"/>
  <c r="G8179" i="1"/>
  <c r="H8179" i="1" s="1"/>
  <c r="C8180" i="1"/>
  <c r="E8180" i="1"/>
  <c r="G8180" i="1"/>
  <c r="H8180" i="1" s="1"/>
  <c r="C8181" i="1"/>
  <c r="E8181" i="1"/>
  <c r="G8181" i="1"/>
  <c r="C8182" i="1"/>
  <c r="E8182" i="1"/>
  <c r="G8182" i="1"/>
  <c r="J8182" i="1" s="1"/>
  <c r="C8183" i="1"/>
  <c r="E8183" i="1"/>
  <c r="G8183" i="1"/>
  <c r="H8183" i="1" s="1"/>
  <c r="C8184" i="1"/>
  <c r="E8184" i="1"/>
  <c r="G8184" i="1"/>
  <c r="H8184" i="1" s="1"/>
  <c r="C8185" i="1"/>
  <c r="E8185" i="1"/>
  <c r="G8185" i="1"/>
  <c r="H8185" i="1" s="1"/>
  <c r="C8186" i="1"/>
  <c r="E8186" i="1"/>
  <c r="G8186" i="1"/>
  <c r="H8186" i="1" s="1"/>
  <c r="C8187" i="1"/>
  <c r="E8187" i="1"/>
  <c r="G8187" i="1"/>
  <c r="H8187" i="1" s="1"/>
  <c r="C8188" i="1"/>
  <c r="E8188" i="1"/>
  <c r="G8188" i="1"/>
  <c r="C8189" i="1"/>
  <c r="E8189" i="1"/>
  <c r="G8189" i="1"/>
  <c r="H8189" i="1" s="1"/>
  <c r="C8190" i="1"/>
  <c r="E8190" i="1"/>
  <c r="G8190" i="1"/>
  <c r="C8191" i="1"/>
  <c r="E8191" i="1"/>
  <c r="G8191" i="1"/>
  <c r="H8191" i="1" s="1"/>
  <c r="C8192" i="1"/>
  <c r="E8192" i="1"/>
  <c r="G8192" i="1"/>
  <c r="H8192" i="1" s="1"/>
  <c r="C8193" i="1"/>
  <c r="E8193" i="1"/>
  <c r="G8193" i="1"/>
  <c r="J8193" i="1" s="1"/>
  <c r="C8194" i="1"/>
  <c r="E8194" i="1"/>
  <c r="G8194" i="1"/>
  <c r="J8194" i="1" s="1"/>
  <c r="C8195" i="1"/>
  <c r="E8195" i="1"/>
  <c r="G8195" i="1"/>
  <c r="H8195" i="1" s="1"/>
  <c r="C8196" i="1"/>
  <c r="E8196" i="1"/>
  <c r="G8196" i="1"/>
  <c r="H8196" i="1" s="1"/>
  <c r="C8197" i="1"/>
  <c r="E8197" i="1"/>
  <c r="G8197" i="1"/>
  <c r="J8197" i="1" s="1"/>
  <c r="C8198" i="1"/>
  <c r="E8198" i="1"/>
  <c r="G8198" i="1"/>
  <c r="C8199" i="1"/>
  <c r="E8199" i="1"/>
  <c r="G8199" i="1"/>
  <c r="J8199" i="1" s="1"/>
  <c r="C8200" i="1"/>
  <c r="E8200" i="1"/>
  <c r="G8200" i="1"/>
  <c r="C8201" i="1"/>
  <c r="E8201" i="1"/>
  <c r="G8201" i="1"/>
  <c r="H8201" i="1" s="1"/>
  <c r="C8202" i="1"/>
  <c r="E8202" i="1"/>
  <c r="G8202" i="1"/>
  <c r="D7807" i="1" l="1"/>
  <c r="F8583" i="1"/>
  <c r="F8579" i="1"/>
  <c r="F8571" i="1"/>
  <c r="D8567" i="1"/>
  <c r="D8539" i="1"/>
  <c r="H7916" i="1"/>
  <c r="D8703" i="1"/>
  <c r="D8887" i="1"/>
  <c r="H8416" i="1"/>
  <c r="D7872" i="1"/>
  <c r="J8768" i="1"/>
  <c r="D8151" i="1"/>
  <c r="D8147" i="1"/>
  <c r="D8139" i="1"/>
  <c r="F8115" i="1"/>
  <c r="F8920" i="1"/>
  <c r="H8919" i="1"/>
  <c r="H8513" i="1"/>
  <c r="F8346" i="1"/>
  <c r="D8851" i="1"/>
  <c r="D7969" i="1"/>
  <c r="F7924" i="1"/>
  <c r="F8184" i="1"/>
  <c r="J8155" i="1"/>
  <c r="J7832" i="1"/>
  <c r="J8747" i="1"/>
  <c r="J8860" i="1"/>
  <c r="F7931" i="1"/>
  <c r="H7919" i="1"/>
  <c r="H8774" i="1"/>
  <c r="D8413" i="1"/>
  <c r="F8409" i="1"/>
  <c r="D8401" i="1"/>
  <c r="J8938" i="1"/>
  <c r="J8511" i="1"/>
  <c r="H8256" i="1"/>
  <c r="D8491" i="1"/>
  <c r="J8483" i="1"/>
  <c r="F8929" i="1"/>
  <c r="F7885" i="1"/>
  <c r="F8602" i="1"/>
  <c r="F8598" i="1"/>
  <c r="D8590" i="1"/>
  <c r="D8586" i="1"/>
  <c r="J8631" i="1"/>
  <c r="H8051" i="1"/>
  <c r="H8585" i="1"/>
  <c r="J8323" i="1"/>
  <c r="D8304" i="1"/>
  <c r="D8292" i="1"/>
  <c r="H8726" i="1"/>
  <c r="F8604" i="1"/>
  <c r="F8027" i="1"/>
  <c r="D7991" i="1"/>
  <c r="H7859" i="1"/>
  <c r="D8585" i="1"/>
  <c r="H8501" i="1"/>
  <c r="D8773" i="1"/>
  <c r="F7824" i="1"/>
  <c r="F8860" i="1"/>
  <c r="J8196" i="1"/>
  <c r="J7823" i="1"/>
  <c r="H8206" i="1"/>
  <c r="H8787" i="1"/>
  <c r="D8173" i="1"/>
  <c r="F8161" i="1"/>
  <c r="F7978" i="1"/>
  <c r="D7966" i="1"/>
  <c r="F7946" i="1"/>
  <c r="D7938" i="1"/>
  <c r="D7926" i="1"/>
  <c r="D7894" i="1"/>
  <c r="F7859" i="1"/>
  <c r="J8613" i="1"/>
  <c r="F8998" i="1"/>
  <c r="J8890" i="1"/>
  <c r="H8794" i="1"/>
  <c r="J8704" i="1"/>
  <c r="F8989" i="1"/>
  <c r="D8124" i="1"/>
  <c r="F8026" i="1"/>
  <c r="H7871" i="1"/>
  <c r="F8698" i="1"/>
  <c r="D8991" i="1"/>
  <c r="D8979" i="1"/>
  <c r="D8943" i="1"/>
  <c r="J8915" i="1"/>
  <c r="D8483" i="1"/>
  <c r="D8471" i="1"/>
  <c r="F8400" i="1"/>
  <c r="F8368" i="1"/>
  <c r="D8729" i="1"/>
  <c r="F8689" i="1"/>
  <c r="J8040" i="1"/>
  <c r="J7997" i="1"/>
  <c r="H8883" i="1"/>
  <c r="D7878" i="1"/>
  <c r="F7874" i="1"/>
  <c r="D8462" i="1"/>
  <c r="J8346" i="1"/>
  <c r="D8621" i="1"/>
  <c r="D8875" i="1"/>
  <c r="D8138" i="1"/>
  <c r="D8271" i="1"/>
  <c r="D8256" i="1"/>
  <c r="D8244" i="1"/>
  <c r="D8232" i="1"/>
  <c r="J8781" i="1"/>
  <c r="H8762" i="1"/>
  <c r="D8704" i="1"/>
  <c r="H8855" i="1"/>
  <c r="D8015" i="1"/>
  <c r="J8003" i="1"/>
  <c r="H7810" i="1"/>
  <c r="D8358" i="1"/>
  <c r="H8266" i="1"/>
  <c r="F8743" i="1"/>
  <c r="F8731" i="1"/>
  <c r="H8663" i="1"/>
  <c r="D8889" i="1"/>
  <c r="H8858" i="1"/>
  <c r="F8055" i="1"/>
  <c r="J8191" i="1"/>
  <c r="J8148" i="1"/>
  <c r="J8538" i="1"/>
  <c r="D8815" i="1"/>
  <c r="F8189" i="1"/>
  <c r="F8154" i="1"/>
  <c r="D8142" i="1"/>
  <c r="H8138" i="1"/>
  <c r="F8100" i="1"/>
  <c r="D8042" i="1"/>
  <c r="D7874" i="1"/>
  <c r="F7813" i="1"/>
  <c r="D8439" i="1"/>
  <c r="D8428" i="1"/>
  <c r="D8377" i="1"/>
  <c r="H8216" i="1"/>
  <c r="D8671" i="1"/>
  <c r="F8993" i="1"/>
  <c r="D8954" i="1"/>
  <c r="H8813" i="1"/>
  <c r="F8095" i="1"/>
  <c r="J7975" i="1"/>
  <c r="H7812" i="1"/>
  <c r="J8549" i="1"/>
  <c r="J8492" i="1"/>
  <c r="F8768" i="1"/>
  <c r="F8726" i="1"/>
  <c r="F8714" i="1"/>
  <c r="H8615" i="1"/>
  <c r="H8953" i="1"/>
  <c r="H8895" i="1"/>
  <c r="D8885" i="1"/>
  <c r="J8843" i="1"/>
  <c r="J8836" i="1"/>
  <c r="J8087" i="1"/>
  <c r="H7881" i="1"/>
  <c r="J8274" i="1"/>
  <c r="J8891" i="1"/>
  <c r="D8198" i="1"/>
  <c r="H8137" i="1"/>
  <c r="F8052" i="1"/>
  <c r="F7944" i="1"/>
  <c r="D7870" i="1"/>
  <c r="F7812" i="1"/>
  <c r="J8510" i="1"/>
  <c r="F8473" i="1"/>
  <c r="J8437" i="1"/>
  <c r="H8332" i="1"/>
  <c r="F8767" i="1"/>
  <c r="H8751" i="1"/>
  <c r="D8895" i="1"/>
  <c r="H8857" i="1"/>
  <c r="F8087" i="1"/>
  <c r="D8083" i="1"/>
  <c r="F8415" i="1"/>
  <c r="F8317" i="1"/>
  <c r="F8313" i="1"/>
  <c r="F8301" i="1"/>
  <c r="F8231" i="1"/>
  <c r="F8793" i="1"/>
  <c r="D8642" i="1"/>
  <c r="D8839" i="1"/>
  <c r="J8819" i="1"/>
  <c r="D8159" i="1"/>
  <c r="F7970" i="1"/>
  <c r="D7900" i="1"/>
  <c r="D8552" i="1"/>
  <c r="H8433" i="1"/>
  <c r="J8335" i="1"/>
  <c r="H8758" i="1"/>
  <c r="J8875" i="1"/>
  <c r="D8190" i="1"/>
  <c r="J8151" i="1"/>
  <c r="H8089" i="1"/>
  <c r="H7966" i="1"/>
  <c r="H7883" i="1"/>
  <c r="H8475" i="1"/>
  <c r="D8437" i="1"/>
  <c r="F8281" i="1"/>
  <c r="D8262" i="1"/>
  <c r="H8210" i="1"/>
  <c r="F8917" i="1"/>
  <c r="F8358" i="1"/>
  <c r="H8112" i="1"/>
  <c r="F8016" i="1"/>
  <c r="F7996" i="1"/>
  <c r="J7856" i="1"/>
  <c r="J8497" i="1"/>
  <c r="J8377" i="1"/>
  <c r="J8299" i="1"/>
  <c r="D8746" i="1"/>
  <c r="J8675" i="1"/>
  <c r="H8993" i="1"/>
  <c r="H8966" i="1"/>
  <c r="H8848" i="1"/>
  <c r="H8837" i="1"/>
  <c r="D8171" i="1"/>
  <c r="H8079" i="1"/>
  <c r="H7990" i="1"/>
  <c r="J7979" i="1"/>
  <c r="F7932" i="1"/>
  <c r="D7908" i="1"/>
  <c r="D7839" i="1"/>
  <c r="H8551" i="1"/>
  <c r="J8463" i="1"/>
  <c r="F8437" i="1"/>
  <c r="D8380" i="1"/>
  <c r="H8290" i="1"/>
  <c r="D8236" i="1"/>
  <c r="F8707" i="1"/>
  <c r="H8624" i="1"/>
  <c r="F8617" i="1"/>
  <c r="H8965" i="1"/>
  <c r="J8923" i="1"/>
  <c r="D8829" i="1"/>
  <c r="F8195" i="1"/>
  <c r="J8100" i="1"/>
  <c r="J8034" i="1"/>
  <c r="J8027" i="1"/>
  <c r="D7990" i="1"/>
  <c r="D7956" i="1"/>
  <c r="H7938" i="1"/>
  <c r="D8551" i="1"/>
  <c r="H8539" i="1"/>
  <c r="D8496" i="1"/>
  <c r="D8455" i="1"/>
  <c r="H8439" i="1"/>
  <c r="J8368" i="1"/>
  <c r="H8231" i="1"/>
  <c r="F8736" i="1"/>
  <c r="D8725" i="1"/>
  <c r="F8721" i="1"/>
  <c r="H8698" i="1"/>
  <c r="H8683" i="1"/>
  <c r="D8635" i="1"/>
  <c r="D8624" i="1"/>
  <c r="F8965" i="1"/>
  <c r="D8923" i="1"/>
  <c r="H8194" i="1"/>
  <c r="J8059" i="1"/>
  <c r="F8045" i="1"/>
  <c r="H8000" i="1"/>
  <c r="J7985" i="1"/>
  <c r="F7934" i="1"/>
  <c r="D7919" i="1"/>
  <c r="D7850" i="1"/>
  <c r="D7846" i="1"/>
  <c r="D7805" i="1"/>
  <c r="F8593" i="1"/>
  <c r="F8566" i="1"/>
  <c r="D8558" i="1"/>
  <c r="F8510" i="1"/>
  <c r="J8495" i="1"/>
  <c r="F8433" i="1"/>
  <c r="H8413" i="1"/>
  <c r="J8349" i="1"/>
  <c r="J8292" i="1"/>
  <c r="F8274" i="1"/>
  <c r="D8216" i="1"/>
  <c r="H8720" i="1"/>
  <c r="D8620" i="1"/>
  <c r="D8976" i="1"/>
  <c r="F8968" i="1"/>
  <c r="J8956" i="1"/>
  <c r="D8922" i="1"/>
  <c r="D8883" i="1"/>
  <c r="J8863" i="1"/>
  <c r="J8849" i="1"/>
  <c r="D8130" i="1"/>
  <c r="H8085" i="1"/>
  <c r="J7963" i="1"/>
  <c r="J7944" i="1"/>
  <c r="D8565" i="1"/>
  <c r="J8509" i="1"/>
  <c r="J8498" i="1"/>
  <c r="H8386" i="1"/>
  <c r="F8304" i="1"/>
  <c r="H8800" i="1"/>
  <c r="D8768" i="1"/>
  <c r="J8757" i="1"/>
  <c r="H8727" i="1"/>
  <c r="H8708" i="1"/>
  <c r="J8668" i="1"/>
  <c r="H8630" i="1"/>
  <c r="H8896" i="1"/>
  <c r="H8812" i="1"/>
  <c r="J7811" i="1"/>
  <c r="D8731" i="1"/>
  <c r="F8649" i="1"/>
  <c r="F8979" i="1"/>
  <c r="H8921" i="1"/>
  <c r="H8918" i="1"/>
  <c r="H8907" i="1"/>
  <c r="F8863" i="1"/>
  <c r="D8107" i="1"/>
  <c r="D8085" i="1"/>
  <c r="H8029" i="1"/>
  <c r="J7940" i="1"/>
  <c r="F7910" i="1"/>
  <c r="F7902" i="1"/>
  <c r="H7874" i="1"/>
  <c r="D7860" i="1"/>
  <c r="J7844" i="1"/>
  <c r="J8449" i="1"/>
  <c r="D8419" i="1"/>
  <c r="J8400" i="1"/>
  <c r="H8374" i="1"/>
  <c r="F8292" i="1"/>
  <c r="F8265" i="1"/>
  <c r="D8786" i="1"/>
  <c r="J8759" i="1"/>
  <c r="H8678" i="1"/>
  <c r="D8675" i="1"/>
  <c r="F8630" i="1"/>
  <c r="H8618" i="1"/>
  <c r="D8612" i="1"/>
  <c r="H8834" i="1"/>
  <c r="F8827" i="1"/>
  <c r="D8182" i="1"/>
  <c r="D8148" i="1"/>
  <c r="F8099" i="1"/>
  <c r="D8051" i="1"/>
  <c r="D8018" i="1"/>
  <c r="D8438" i="1"/>
  <c r="D8416" i="1"/>
  <c r="D8322" i="1"/>
  <c r="F8318" i="1"/>
  <c r="D8604" i="1"/>
  <c r="J8147" i="1"/>
  <c r="H8113" i="1"/>
  <c r="H8098" i="1"/>
  <c r="H8076" i="1"/>
  <c r="D7944" i="1"/>
  <c r="H8579" i="1"/>
  <c r="F8556" i="1"/>
  <c r="J8471" i="1"/>
  <c r="D8460" i="1"/>
  <c r="H8388" i="1"/>
  <c r="J8313" i="1"/>
  <c r="J8603" i="1"/>
  <c r="J8992" i="1"/>
  <c r="F8955" i="1"/>
  <c r="D8185" i="1"/>
  <c r="F8151" i="1"/>
  <c r="H7866" i="1"/>
  <c r="D8555" i="1"/>
  <c r="F8538" i="1"/>
  <c r="D8530" i="1"/>
  <c r="H8478" i="1"/>
  <c r="D8449" i="1"/>
  <c r="D8400" i="1"/>
  <c r="J8358" i="1"/>
  <c r="J8347" i="1"/>
  <c r="H8248" i="1"/>
  <c r="D8795" i="1"/>
  <c r="D8707" i="1"/>
  <c r="J8699" i="1"/>
  <c r="H8692" i="1"/>
  <c r="D8667" i="1"/>
  <c r="D8647" i="1"/>
  <c r="D8629" i="1"/>
  <c r="F8977" i="1"/>
  <c r="D8966" i="1"/>
  <c r="H8954" i="1"/>
  <c r="J8920" i="1"/>
  <c r="H8861" i="1"/>
  <c r="F8293" i="1"/>
  <c r="D8179" i="1"/>
  <c r="F8112" i="1"/>
  <c r="D7962" i="1"/>
  <c r="D7958" i="1"/>
  <c r="F7898" i="1"/>
  <c r="F7894" i="1"/>
  <c r="D7876" i="1"/>
  <c r="F7873" i="1"/>
  <c r="F7838" i="1"/>
  <c r="D7834" i="1"/>
  <c r="D7831" i="1"/>
  <c r="F7816" i="1"/>
  <c r="F8595" i="1"/>
  <c r="F8481" i="1"/>
  <c r="D8392" i="1"/>
  <c r="D8329" i="1"/>
  <c r="F8325" i="1"/>
  <c r="D8268" i="1"/>
  <c r="F8720" i="1"/>
  <c r="D8710" i="1"/>
  <c r="F8690" i="1"/>
  <c r="F8627" i="1"/>
  <c r="F8950" i="1"/>
  <c r="D8928" i="1"/>
  <c r="F8640" i="1"/>
  <c r="D8186" i="1"/>
  <c r="D8134" i="1"/>
  <c r="D7955" i="1"/>
  <c r="D8178" i="1"/>
  <c r="J8160" i="1"/>
  <c r="J8114" i="1"/>
  <c r="D8079" i="1"/>
  <c r="D8064" i="1"/>
  <c r="D8000" i="1"/>
  <c r="H7954" i="1"/>
  <c r="F7920" i="1"/>
  <c r="F7909" i="1"/>
  <c r="H7893" i="1"/>
  <c r="D7890" i="1"/>
  <c r="D7875" i="1"/>
  <c r="J7862" i="1"/>
  <c r="F7834" i="1"/>
  <c r="H8546" i="1"/>
  <c r="H8514" i="1"/>
  <c r="H8459" i="1"/>
  <c r="H8442" i="1"/>
  <c r="J8436" i="1"/>
  <c r="H8425" i="1"/>
  <c r="J8418" i="1"/>
  <c r="J8409" i="1"/>
  <c r="F8356" i="1"/>
  <c r="H8352" i="1"/>
  <c r="J8310" i="1"/>
  <c r="H8220" i="1"/>
  <c r="H8767" i="1"/>
  <c r="J8733" i="1"/>
  <c r="F8647" i="1"/>
  <c r="H8978" i="1"/>
  <c r="H8927" i="1"/>
  <c r="D8809" i="1"/>
  <c r="F8175" i="1"/>
  <c r="D8175" i="1"/>
  <c r="D8089" i="1"/>
  <c r="D7901" i="1"/>
  <c r="D7879" i="1"/>
  <c r="D7866" i="1"/>
  <c r="F7823" i="1"/>
  <c r="F8522" i="1"/>
  <c r="D8463" i="1"/>
  <c r="F8449" i="1"/>
  <c r="F8413" i="1"/>
  <c r="D8332" i="1"/>
  <c r="F8246" i="1"/>
  <c r="F8758" i="1"/>
  <c r="D8720" i="1"/>
  <c r="D8603" i="1"/>
  <c r="F8956" i="1"/>
  <c r="D8918" i="1"/>
  <c r="D8911" i="1"/>
  <c r="F8851" i="1"/>
  <c r="D8844" i="1"/>
  <c r="F8815" i="1"/>
  <c r="F8061" i="1"/>
  <c r="F8809" i="1"/>
  <c r="D8183" i="1"/>
  <c r="D8137" i="1"/>
  <c r="F8147" i="1"/>
  <c r="D8071" i="1"/>
  <c r="H8028" i="1"/>
  <c r="H8002" i="1"/>
  <c r="H7991" i="1"/>
  <c r="J7970" i="1"/>
  <c r="J7868" i="1"/>
  <c r="J8575" i="1"/>
  <c r="J8528" i="1"/>
  <c r="F8463" i="1"/>
  <c r="D8448" i="1"/>
  <c r="D8320" i="1"/>
  <c r="F8774" i="1"/>
  <c r="D8751" i="1"/>
  <c r="F8744" i="1"/>
  <c r="D8622" i="1"/>
  <c r="F8605" i="1"/>
  <c r="J8933" i="1"/>
  <c r="D8168" i="1"/>
  <c r="F8153" i="1"/>
  <c r="D8040" i="1"/>
  <c r="F8003" i="1"/>
  <c r="J8198" i="1"/>
  <c r="F8188" i="1"/>
  <c r="D8114" i="1"/>
  <c r="F8078" i="1"/>
  <c r="F8032" i="1"/>
  <c r="F8014" i="1"/>
  <c r="D8006" i="1"/>
  <c r="D7974" i="1"/>
  <c r="H7970" i="1"/>
  <c r="F7960" i="1"/>
  <c r="F7957" i="1"/>
  <c r="F7954" i="1"/>
  <c r="F7930" i="1"/>
  <c r="F7908" i="1"/>
  <c r="D7882" i="1"/>
  <c r="J7874" i="1"/>
  <c r="H7858" i="1"/>
  <c r="D7833" i="1"/>
  <c r="D8564" i="1"/>
  <c r="D8546" i="1"/>
  <c r="D8514" i="1"/>
  <c r="D8498" i="1"/>
  <c r="F8472" i="1"/>
  <c r="H8469" i="1"/>
  <c r="F8442" i="1"/>
  <c r="D8436" i="1"/>
  <c r="D8412" i="1"/>
  <c r="J8383" i="1"/>
  <c r="F8366" i="1"/>
  <c r="H8341" i="1"/>
  <c r="J8316" i="1"/>
  <c r="F8310" i="1"/>
  <c r="H8302" i="1"/>
  <c r="F8289" i="1"/>
  <c r="J8277" i="1"/>
  <c r="H8263" i="1"/>
  <c r="F8260" i="1"/>
  <c r="H8230" i="1"/>
  <c r="F8220" i="1"/>
  <c r="J8212" i="1"/>
  <c r="H8780" i="1"/>
  <c r="D8767" i="1"/>
  <c r="F8760" i="1"/>
  <c r="H8750" i="1"/>
  <c r="H8719" i="1"/>
  <c r="F8684" i="1"/>
  <c r="D8657" i="1"/>
  <c r="F8653" i="1"/>
  <c r="H8635" i="1"/>
  <c r="H8608" i="1"/>
  <c r="H8991" i="1"/>
  <c r="D8981" i="1"/>
  <c r="D8963" i="1"/>
  <c r="F8923" i="1"/>
  <c r="F8895" i="1"/>
  <c r="F8833" i="1"/>
  <c r="D8808" i="1"/>
  <c r="D8660" i="1"/>
  <c r="J8656" i="1"/>
  <c r="J8638" i="1"/>
  <c r="J8987" i="1"/>
  <c r="D8882" i="1"/>
  <c r="F8825" i="1"/>
  <c r="J8807" i="1"/>
  <c r="J8135" i="1"/>
  <c r="H8048" i="1"/>
  <c r="D8045" i="1"/>
  <c r="J7877" i="1"/>
  <c r="J8280" i="1"/>
  <c r="H8251" i="1"/>
  <c r="H8222" i="1"/>
  <c r="D8205" i="1"/>
  <c r="D8801" i="1"/>
  <c r="D8794" i="1"/>
  <c r="F8769" i="1"/>
  <c r="J8711" i="1"/>
  <c r="F8701" i="1"/>
  <c r="J8691" i="1"/>
  <c r="F8635" i="1"/>
  <c r="H8614" i="1"/>
  <c r="H8810" i="1"/>
  <c r="D7922" i="1"/>
  <c r="F7861" i="1"/>
  <c r="D7858" i="1"/>
  <c r="F7825" i="1"/>
  <c r="D7814" i="1"/>
  <c r="D8563" i="1"/>
  <c r="D8490" i="1"/>
  <c r="F8486" i="1"/>
  <c r="F8469" i="1"/>
  <c r="D8441" i="1"/>
  <c r="F8316" i="1"/>
  <c r="D8284" i="1"/>
  <c r="F8277" i="1"/>
  <c r="D8780" i="1"/>
  <c r="D8753" i="1"/>
  <c r="D8719" i="1"/>
  <c r="D8933" i="1"/>
  <c r="D8062" i="1"/>
  <c r="F8166" i="1"/>
  <c r="F8155" i="1"/>
  <c r="F8113" i="1"/>
  <c r="F8102" i="1"/>
  <c r="D8084" i="1"/>
  <c r="J8061" i="1"/>
  <c r="D8059" i="1"/>
  <c r="D8008" i="1"/>
  <c r="D7963" i="1"/>
  <c r="J7955" i="1"/>
  <c r="J7928" i="1"/>
  <c r="H7902" i="1"/>
  <c r="D7881" i="1"/>
  <c r="D7871" i="1"/>
  <c r="F7858" i="1"/>
  <c r="H7854" i="1"/>
  <c r="D7824" i="1"/>
  <c r="D7811" i="1"/>
  <c r="F7804" i="1"/>
  <c r="D8578" i="1"/>
  <c r="D8562" i="1"/>
  <c r="J8558" i="1"/>
  <c r="H8534" i="1"/>
  <c r="D8507" i="1"/>
  <c r="D8503" i="1"/>
  <c r="F8468" i="1"/>
  <c r="F8447" i="1"/>
  <c r="J8443" i="1"/>
  <c r="F8435" i="1"/>
  <c r="H8423" i="1"/>
  <c r="F8420" i="1"/>
  <c r="F8397" i="1"/>
  <c r="J8353" i="1"/>
  <c r="H8350" i="1"/>
  <c r="H8340" i="1"/>
  <c r="J8304" i="1"/>
  <c r="D8779" i="1"/>
  <c r="H8775" i="1"/>
  <c r="J8731" i="1"/>
  <c r="F8719" i="1"/>
  <c r="D8698" i="1"/>
  <c r="H8666" i="1"/>
  <c r="J8607" i="1"/>
  <c r="H8979" i="1"/>
  <c r="D8969" i="1"/>
  <c r="D8951" i="1"/>
  <c r="H8932" i="1"/>
  <c r="D8925" i="1"/>
  <c r="D8881" i="1"/>
  <c r="H8873" i="1"/>
  <c r="D8870" i="1"/>
  <c r="H8831" i="1"/>
  <c r="F8201" i="1"/>
  <c r="F8173" i="1"/>
  <c r="D8135" i="1"/>
  <c r="D8131" i="1"/>
  <c r="D8127" i="1"/>
  <c r="D8115" i="1"/>
  <c r="D8048" i="1"/>
  <c r="D8041" i="1"/>
  <c r="F8020" i="1"/>
  <c r="D8016" i="1"/>
  <c r="F8001" i="1"/>
  <c r="F7990" i="1"/>
  <c r="H7962" i="1"/>
  <c r="D7932" i="1"/>
  <c r="F7828" i="1"/>
  <c r="J7820" i="1"/>
  <c r="J7803" i="1"/>
  <c r="H8519" i="1"/>
  <c r="F8516" i="1"/>
  <c r="H8506" i="1"/>
  <c r="H8446" i="1"/>
  <c r="H8419" i="1"/>
  <c r="H8407" i="1"/>
  <c r="H8392" i="1"/>
  <c r="J8385" i="1"/>
  <c r="H8329" i="1"/>
  <c r="F8280" i="1"/>
  <c r="F8269" i="1"/>
  <c r="H8239" i="1"/>
  <c r="F8222" i="1"/>
  <c r="F8676" i="1"/>
  <c r="J8672" i="1"/>
  <c r="D8656" i="1"/>
  <c r="F8638" i="1"/>
  <c r="D8987" i="1"/>
  <c r="F8983" i="1"/>
  <c r="J8950" i="1"/>
  <c r="D8916" i="1"/>
  <c r="D8897" i="1"/>
  <c r="D8891" i="1"/>
  <c r="H8869" i="1"/>
  <c r="F8866" i="1"/>
  <c r="H8823" i="1"/>
  <c r="D8820" i="1"/>
  <c r="D8803" i="1"/>
  <c r="H8686" i="1"/>
  <c r="J8686" i="1"/>
  <c r="F8064" i="1"/>
  <c r="F7984" i="1"/>
  <c r="J7974" i="1"/>
  <c r="D7863" i="1"/>
  <c r="D7827" i="1"/>
  <c r="D8542" i="1"/>
  <c r="F8542" i="1"/>
  <c r="H8535" i="1"/>
  <c r="F8535" i="1"/>
  <c r="D8495" i="1"/>
  <c r="F8495" i="1"/>
  <c r="F8388" i="1"/>
  <c r="D8388" i="1"/>
  <c r="F8353" i="1"/>
  <c r="D8353" i="1"/>
  <c r="J8314" i="1"/>
  <c r="H8314" i="1"/>
  <c r="F8631" i="1"/>
  <c r="D8631" i="1"/>
  <c r="H8487" i="1"/>
  <c r="J8487" i="1"/>
  <c r="D8272" i="1"/>
  <c r="F8272" i="1"/>
  <c r="H8272" i="1"/>
  <c r="J8272" i="1"/>
  <c r="H8199" i="1"/>
  <c r="D8197" i="1"/>
  <c r="H8172" i="1"/>
  <c r="D8163" i="1"/>
  <c r="D8157" i="1"/>
  <c r="J8150" i="1"/>
  <c r="D8146" i="1"/>
  <c r="D8143" i="1"/>
  <c r="D8096" i="1"/>
  <c r="H8086" i="1"/>
  <c r="H8077" i="1"/>
  <c r="D8075" i="1"/>
  <c r="H8067" i="1"/>
  <c r="H8038" i="1"/>
  <c r="H8022" i="1"/>
  <c r="J7993" i="1"/>
  <c r="J7987" i="1"/>
  <c r="D7981" i="1"/>
  <c r="J7956" i="1"/>
  <c r="H7922" i="1"/>
  <c r="D7907" i="1"/>
  <c r="J7903" i="1"/>
  <c r="H7890" i="1"/>
  <c r="D7884" i="1"/>
  <c r="H7850" i="1"/>
  <c r="H7821" i="1"/>
  <c r="D7819" i="1"/>
  <c r="D7815" i="1"/>
  <c r="J8597" i="1"/>
  <c r="J8594" i="1"/>
  <c r="J8562" i="1"/>
  <c r="F8559" i="1"/>
  <c r="F8511" i="1"/>
  <c r="D8511" i="1"/>
  <c r="J8504" i="1"/>
  <c r="H8504" i="1"/>
  <c r="F8459" i="1"/>
  <c r="D8459" i="1"/>
  <c r="J8451" i="1"/>
  <c r="H8421" i="1"/>
  <c r="D8672" i="1"/>
  <c r="F8672" i="1"/>
  <c r="H8999" i="1"/>
  <c r="J8999" i="1"/>
  <c r="J8967" i="1"/>
  <c r="D8967" i="1"/>
  <c r="H8169" i="1"/>
  <c r="J8162" i="1"/>
  <c r="H8145" i="1"/>
  <c r="H8110" i="1"/>
  <c r="H8103" i="1"/>
  <c r="D8099" i="1"/>
  <c r="H8091" i="1"/>
  <c r="H8054" i="1"/>
  <c r="H8015" i="1"/>
  <c r="H8012" i="1"/>
  <c r="F8006" i="1"/>
  <c r="H7968" i="1"/>
  <c r="H7956" i="1"/>
  <c r="J7931" i="1"/>
  <c r="F7878" i="1"/>
  <c r="F7860" i="1"/>
  <c r="D8579" i="1"/>
  <c r="D8566" i="1"/>
  <c r="F8531" i="1"/>
  <c r="J8531" i="1"/>
  <c r="F8425" i="1"/>
  <c r="D8425" i="1"/>
  <c r="J8296" i="1"/>
  <c r="D8296" i="1"/>
  <c r="H8296" i="1"/>
  <c r="J8278" i="1"/>
  <c r="H8278" i="1"/>
  <c r="H8636" i="1"/>
  <c r="J8636" i="1"/>
  <c r="H8903" i="1"/>
  <c r="J8903" i="1"/>
  <c r="F8507" i="1"/>
  <c r="H8507" i="1"/>
  <c r="J8507" i="1"/>
  <c r="F8494" i="1"/>
  <c r="D8346" i="1"/>
  <c r="H8260" i="1"/>
  <c r="J8260" i="1"/>
  <c r="F8210" i="1"/>
  <c r="D8210" i="1"/>
  <c r="D8199" i="1"/>
  <c r="H8193" i="1"/>
  <c r="D8172" i="1"/>
  <c r="D8156" i="1"/>
  <c r="F8129" i="1"/>
  <c r="H8121" i="1"/>
  <c r="D8118" i="1"/>
  <c r="D8095" i="1"/>
  <c r="D8086" i="1"/>
  <c r="D8077" i="1"/>
  <c r="D8061" i="1"/>
  <c r="D8044" i="1"/>
  <c r="F8038" i="1"/>
  <c r="F8022" i="1"/>
  <c r="F8015" i="1"/>
  <c r="F7993" i="1"/>
  <c r="D7980" i="1"/>
  <c r="D7946" i="1"/>
  <c r="H7918" i="1"/>
  <c r="H7908" i="1"/>
  <c r="J7865" i="1"/>
  <c r="J7839" i="1"/>
  <c r="D7821" i="1"/>
  <c r="H7809" i="1"/>
  <c r="D8591" i="1"/>
  <c r="D8531" i="1"/>
  <c r="D8461" i="1"/>
  <c r="F8421" i="1"/>
  <c r="J8674" i="1"/>
  <c r="H8674" i="1"/>
  <c r="J8847" i="1"/>
  <c r="H8847" i="1"/>
  <c r="D8132" i="1"/>
  <c r="D8110" i="1"/>
  <c r="D8091" i="1"/>
  <c r="F8070" i="1"/>
  <c r="F8063" i="1"/>
  <c r="D8012" i="1"/>
  <c r="D8005" i="1"/>
  <c r="F7974" i="1"/>
  <c r="D7968" i="1"/>
  <c r="D7959" i="1"/>
  <c r="F7922" i="1"/>
  <c r="F7890" i="1"/>
  <c r="F7850" i="1"/>
  <c r="F7836" i="1"/>
  <c r="D7826" i="1"/>
  <c r="F8597" i="1"/>
  <c r="D8594" i="1"/>
  <c r="J8233" i="1"/>
  <c r="H8233" i="1"/>
  <c r="H8695" i="1"/>
  <c r="J8695" i="1"/>
  <c r="F8695" i="1"/>
  <c r="J8906" i="1"/>
  <c r="H8906" i="1"/>
  <c r="F8165" i="1"/>
  <c r="F8202" i="1"/>
  <c r="H8198" i="1"/>
  <c r="D8196" i="1"/>
  <c r="J8183" i="1"/>
  <c r="H8161" i="1"/>
  <c r="F8159" i="1"/>
  <c r="H8149" i="1"/>
  <c r="H8109" i="1"/>
  <c r="F8106" i="1"/>
  <c r="J8102" i="1"/>
  <c r="D8098" i="1"/>
  <c r="F8082" i="1"/>
  <c r="J8069" i="1"/>
  <c r="H8062" i="1"/>
  <c r="F8034" i="1"/>
  <c r="J8017" i="1"/>
  <c r="J8004" i="1"/>
  <c r="H7989" i="1"/>
  <c r="D7983" i="1"/>
  <c r="F7956" i="1"/>
  <c r="H7930" i="1"/>
  <c r="H7914" i="1"/>
  <c r="D7911" i="1"/>
  <c r="H7895" i="1"/>
  <c r="D7893" i="1"/>
  <c r="D7883" i="1"/>
  <c r="J7879" i="1"/>
  <c r="D7877" i="1"/>
  <c r="H7842" i="1"/>
  <c r="D7829" i="1"/>
  <c r="F7826" i="1"/>
  <c r="F8596" i="1"/>
  <c r="J8593" i="1"/>
  <c r="H8586" i="1"/>
  <c r="D8572" i="1"/>
  <c r="H8543" i="1"/>
  <c r="D8534" i="1"/>
  <c r="D8404" i="1"/>
  <c r="J8404" i="1"/>
  <c r="H8334" i="1"/>
  <c r="F8334" i="1"/>
  <c r="D8305" i="1"/>
  <c r="J8305" i="1"/>
  <c r="D8732" i="1"/>
  <c r="F8732" i="1"/>
  <c r="J8195" i="1"/>
  <c r="D8121" i="1"/>
  <c r="F8117" i="1"/>
  <c r="H8097" i="1"/>
  <c r="F8094" i="1"/>
  <c r="F8079" i="1"/>
  <c r="F8050" i="1"/>
  <c r="D8037" i="1"/>
  <c r="F8030" i="1"/>
  <c r="D8021" i="1"/>
  <c r="H8001" i="1"/>
  <c r="H7964" i="1"/>
  <c r="H7952" i="1"/>
  <c r="D7949" i="1"/>
  <c r="H7882" i="1"/>
  <c r="D7865" i="1"/>
  <c r="D7862" i="1"/>
  <c r="F7846" i="1"/>
  <c r="D7817" i="1"/>
  <c r="F7814" i="1"/>
  <c r="D7809" i="1"/>
  <c r="J7805" i="1"/>
  <c r="D8599" i="1"/>
  <c r="D8584" i="1"/>
  <c r="H8567" i="1"/>
  <c r="H8515" i="1"/>
  <c r="J8515" i="1"/>
  <c r="H8382" i="1"/>
  <c r="J8382" i="1"/>
  <c r="F8382" i="1"/>
  <c r="H8337" i="1"/>
  <c r="J8337" i="1"/>
  <c r="F8233" i="1"/>
  <c r="H8739" i="1"/>
  <c r="J8739" i="1"/>
  <c r="D8739" i="1"/>
  <c r="D8169" i="1"/>
  <c r="F8135" i="1"/>
  <c r="D8100" i="1"/>
  <c r="J8078" i="1"/>
  <c r="F8065" i="1"/>
  <c r="F8062" i="1"/>
  <c r="D8020" i="1"/>
  <c r="F7967" i="1"/>
  <c r="J7904" i="1"/>
  <c r="D7898" i="1"/>
  <c r="D7823" i="1"/>
  <c r="F7811" i="1"/>
  <c r="J7808" i="1"/>
  <c r="J8598" i="1"/>
  <c r="J8574" i="1"/>
  <c r="F8560" i="1"/>
  <c r="H8456" i="1"/>
  <c r="J8456" i="1"/>
  <c r="D8341" i="1"/>
  <c r="F8341" i="1"/>
  <c r="J8269" i="1"/>
  <c r="H8269" i="1"/>
  <c r="J8756" i="1"/>
  <c r="H8756" i="1"/>
  <c r="H8947" i="1"/>
  <c r="J8947" i="1"/>
  <c r="F8162" i="1"/>
  <c r="F8183" i="1"/>
  <c r="J8179" i="1"/>
  <c r="J8163" i="1"/>
  <c r="D8158" i="1"/>
  <c r="D8149" i="1"/>
  <c r="J8143" i="1"/>
  <c r="D8140" i="1"/>
  <c r="F8127" i="1"/>
  <c r="D8109" i="1"/>
  <c r="F8105" i="1"/>
  <c r="J8099" i="1"/>
  <c r="F8081" i="1"/>
  <c r="J8075" i="1"/>
  <c r="F8069" i="1"/>
  <c r="J8055" i="1"/>
  <c r="J8045" i="1"/>
  <c r="H8039" i="1"/>
  <c r="D8033" i="1"/>
  <c r="J8023" i="1"/>
  <c r="F8017" i="1"/>
  <c r="D8014" i="1"/>
  <c r="H8010" i="1"/>
  <c r="D7979" i="1"/>
  <c r="D7970" i="1"/>
  <c r="F7958" i="1"/>
  <c r="H7932" i="1"/>
  <c r="D7930" i="1"/>
  <c r="J7907" i="1"/>
  <c r="H7870" i="1"/>
  <c r="J7848" i="1"/>
  <c r="J7822" i="1"/>
  <c r="D8602" i="1"/>
  <c r="D8577" i="1"/>
  <c r="H8556" i="1"/>
  <c r="J8556" i="1"/>
  <c r="D8543" i="1"/>
  <c r="F8543" i="1"/>
  <c r="D8368" i="1"/>
  <c r="D8364" i="1"/>
  <c r="J8364" i="1"/>
  <c r="D8308" i="1"/>
  <c r="F8308" i="1"/>
  <c r="H8308" i="1"/>
  <c r="J8308" i="1"/>
  <c r="J8287" i="1"/>
  <c r="H8287" i="1"/>
  <c r="F8248" i="1"/>
  <c r="D8248" i="1"/>
  <c r="H8229" i="1"/>
  <c r="J8229" i="1"/>
  <c r="H8211" i="1"/>
  <c r="J8211" i="1"/>
  <c r="F8787" i="1"/>
  <c r="D8787" i="1"/>
  <c r="D8200" i="1"/>
  <c r="F8198" i="1"/>
  <c r="D8195" i="1"/>
  <c r="D8192" i="1"/>
  <c r="J8188" i="1"/>
  <c r="D8176" i="1"/>
  <c r="H8170" i="1"/>
  <c r="D8161" i="1"/>
  <c r="H8157" i="1"/>
  <c r="F8149" i="1"/>
  <c r="H8146" i="1"/>
  <c r="D8120" i="1"/>
  <c r="J8111" i="1"/>
  <c r="D8102" i="1"/>
  <c r="D8097" i="1"/>
  <c r="H8026" i="1"/>
  <c r="D7994" i="1"/>
  <c r="H7926" i="1"/>
  <c r="D7923" i="1"/>
  <c r="J7913" i="1"/>
  <c r="D7910" i="1"/>
  <c r="H7894" i="1"/>
  <c r="H7884" i="1"/>
  <c r="H7878" i="1"/>
  <c r="D7851" i="1"/>
  <c r="D7838" i="1"/>
  <c r="J7824" i="1"/>
  <c r="D8598" i="1"/>
  <c r="H8532" i="1"/>
  <c r="J8532" i="1"/>
  <c r="D8298" i="1"/>
  <c r="F8298" i="1"/>
  <c r="H8700" i="1"/>
  <c r="F8700" i="1"/>
  <c r="F8547" i="1"/>
  <c r="F8544" i="1"/>
  <c r="D8456" i="1"/>
  <c r="F8440" i="1"/>
  <c r="D8432" i="1"/>
  <c r="D8422" i="1"/>
  <c r="F8337" i="1"/>
  <c r="D8331" i="1"/>
  <c r="D8328" i="1"/>
  <c r="J8317" i="1"/>
  <c r="F8294" i="1"/>
  <c r="J8284" i="1"/>
  <c r="J8281" i="1"/>
  <c r="F8238" i="1"/>
  <c r="J8788" i="1"/>
  <c r="F8780" i="1"/>
  <c r="F8761" i="1"/>
  <c r="J8752" i="1"/>
  <c r="D8717" i="1"/>
  <c r="J8679" i="1"/>
  <c r="D8677" i="1"/>
  <c r="D8665" i="1"/>
  <c r="D8636" i="1"/>
  <c r="J8623" i="1"/>
  <c r="D8999" i="1"/>
  <c r="D8964" i="1"/>
  <c r="F8943" i="1"/>
  <c r="J8908" i="1"/>
  <c r="D8906" i="1"/>
  <c r="D8903" i="1"/>
  <c r="D8886" i="1"/>
  <c r="F8883" i="1"/>
  <c r="D8865" i="1"/>
  <c r="D8847" i="1"/>
  <c r="J8824" i="1"/>
  <c r="F8574" i="1"/>
  <c r="F8567" i="1"/>
  <c r="F8550" i="1"/>
  <c r="D8519" i="1"/>
  <c r="D8510" i="1"/>
  <c r="D8431" i="1"/>
  <c r="F8403" i="1"/>
  <c r="F8385" i="1"/>
  <c r="D8382" i="1"/>
  <c r="F8349" i="1"/>
  <c r="F8342" i="1"/>
  <c r="D8334" i="1"/>
  <c r="F8330" i="1"/>
  <c r="J8293" i="1"/>
  <c r="F8270" i="1"/>
  <c r="J8244" i="1"/>
  <c r="H8228" i="1"/>
  <c r="D8222" i="1"/>
  <c r="H8218" i="1"/>
  <c r="F8212" i="1"/>
  <c r="H8782" i="1"/>
  <c r="D8765" i="1"/>
  <c r="H8755" i="1"/>
  <c r="F8739" i="1"/>
  <c r="D8726" i="1"/>
  <c r="D8713" i="1"/>
  <c r="J8697" i="1"/>
  <c r="D8695" i="1"/>
  <c r="D8692" i="1"/>
  <c r="J8685" i="1"/>
  <c r="D8683" i="1"/>
  <c r="J8673" i="1"/>
  <c r="F8641" i="1"/>
  <c r="F8614" i="1"/>
  <c r="D8608" i="1"/>
  <c r="H9001" i="1"/>
  <c r="D8985" i="1"/>
  <c r="H8969" i="1"/>
  <c r="F8967" i="1"/>
  <c r="H8939" i="1"/>
  <c r="J8911" i="1"/>
  <c r="H8905" i="1"/>
  <c r="J8902" i="1"/>
  <c r="F8890" i="1"/>
  <c r="D8873" i="1"/>
  <c r="H8846" i="1"/>
  <c r="J8839" i="1"/>
  <c r="D8831" i="1"/>
  <c r="D8827" i="1"/>
  <c r="D8812" i="1"/>
  <c r="J8779" i="1"/>
  <c r="J8769" i="1"/>
  <c r="D8758" i="1"/>
  <c r="F8749" i="1"/>
  <c r="J8746" i="1"/>
  <c r="J8740" i="1"/>
  <c r="J8721" i="1"/>
  <c r="D8682" i="1"/>
  <c r="J8660" i="1"/>
  <c r="J8650" i="1"/>
  <c r="J8625" i="1"/>
  <c r="J8981" i="1"/>
  <c r="D8956" i="1"/>
  <c r="D8949" i="1"/>
  <c r="J8935" i="1"/>
  <c r="F8849" i="1"/>
  <c r="F8480" i="1"/>
  <c r="D8474" i="1"/>
  <c r="J8389" i="1"/>
  <c r="H8326" i="1"/>
  <c r="J8253" i="1"/>
  <c r="J8236" i="1"/>
  <c r="D8218" i="1"/>
  <c r="D8208" i="1"/>
  <c r="F8797" i="1"/>
  <c r="F8782" i="1"/>
  <c r="H8779" i="1"/>
  <c r="D8764" i="1"/>
  <c r="D8752" i="1"/>
  <c r="H8746" i="1"/>
  <c r="F8688" i="1"/>
  <c r="F8685" i="1"/>
  <c r="H8660" i="1"/>
  <c r="J8643" i="1"/>
  <c r="J8637" i="1"/>
  <c r="J8962" i="1"/>
  <c r="F8905" i="1"/>
  <c r="F8902" i="1"/>
  <c r="F8830" i="1"/>
  <c r="D8424" i="1"/>
  <c r="F8406" i="1"/>
  <c r="D8387" i="1"/>
  <c r="F8320" i="1"/>
  <c r="D8317" i="1"/>
  <c r="D8293" i="1"/>
  <c r="F8284" i="1"/>
  <c r="D8281" i="1"/>
  <c r="D8204" i="1"/>
  <c r="D8785" i="1"/>
  <c r="F8969" i="1"/>
  <c r="F8911" i="1"/>
  <c r="F8839" i="1"/>
  <c r="D8833" i="1"/>
  <c r="D8494" i="1"/>
  <c r="F8389" i="1"/>
  <c r="F8364" i="1"/>
  <c r="F8296" i="1"/>
  <c r="D8269" i="1"/>
  <c r="D8260" i="1"/>
  <c r="F8253" i="1"/>
  <c r="D8233" i="1"/>
  <c r="F8779" i="1"/>
  <c r="F8691" i="1"/>
  <c r="D8650" i="1"/>
  <c r="F8625" i="1"/>
  <c r="F8607" i="1"/>
  <c r="F8971" i="1"/>
  <c r="D8836" i="1"/>
  <c r="F8568" i="1"/>
  <c r="J8561" i="1"/>
  <c r="F8548" i="1"/>
  <c r="F8536" i="1"/>
  <c r="F8517" i="1"/>
  <c r="J8479" i="1"/>
  <c r="J8476" i="1"/>
  <c r="F8471" i="1"/>
  <c r="F8454" i="1"/>
  <c r="F8448" i="1"/>
  <c r="D8444" i="1"/>
  <c r="J8441" i="1"/>
  <c r="J8438" i="1"/>
  <c r="J8429" i="1"/>
  <c r="H8401" i="1"/>
  <c r="D8399" i="1"/>
  <c r="F8380" i="1"/>
  <c r="F8377" i="1"/>
  <c r="J8322" i="1"/>
  <c r="J8301" i="1"/>
  <c r="J8289" i="1"/>
  <c r="J8268" i="1"/>
  <c r="J8262" i="1"/>
  <c r="J8232" i="1"/>
  <c r="F8794" i="1"/>
  <c r="F8784" i="1"/>
  <c r="F8748" i="1"/>
  <c r="D8740" i="1"/>
  <c r="D8737" i="1"/>
  <c r="H8714" i="1"/>
  <c r="H8690" i="1"/>
  <c r="F8650" i="1"/>
  <c r="D8643" i="1"/>
  <c r="F8637" i="1"/>
  <c r="D9000" i="1"/>
  <c r="J8974" i="1"/>
  <c r="J8951" i="1"/>
  <c r="D8920" i="1"/>
  <c r="D8917" i="1"/>
  <c r="D8904" i="1"/>
  <c r="H8881" i="1"/>
  <c r="F8878" i="1"/>
  <c r="D8874" i="1"/>
  <c r="D8871" i="1"/>
  <c r="J8825" i="1"/>
  <c r="F8555" i="1"/>
  <c r="J8450" i="1"/>
  <c r="H8398" i="1"/>
  <c r="D8389" i="1"/>
  <c r="H8376" i="1"/>
  <c r="J8359" i="1"/>
  <c r="D8356" i="1"/>
  <c r="D8319" i="1"/>
  <c r="D8283" i="1"/>
  <c r="D8203" i="1"/>
  <c r="D8800" i="1"/>
  <c r="F8781" i="1"/>
  <c r="F8772" i="1"/>
  <c r="F8746" i="1"/>
  <c r="F8708" i="1"/>
  <c r="D8681" i="1"/>
  <c r="D8678" i="1"/>
  <c r="F8663" i="1"/>
  <c r="F8660" i="1"/>
  <c r="F8643" i="1"/>
  <c r="F8628" i="1"/>
  <c r="F8615" i="1"/>
  <c r="D8609" i="1"/>
  <c r="F8981" i="1"/>
  <c r="D8978" i="1"/>
  <c r="D8971" i="1"/>
  <c r="F8938" i="1"/>
  <c r="F8932" i="1"/>
  <c r="D8877" i="1"/>
  <c r="F8854" i="1"/>
  <c r="D8832" i="1"/>
  <c r="D8823" i="1"/>
  <c r="J8815" i="1"/>
  <c r="F8807" i="1"/>
  <c r="F8530" i="1"/>
  <c r="D8508" i="1"/>
  <c r="F8436" i="1"/>
  <c r="F8401" i="1"/>
  <c r="F8392" i="1"/>
  <c r="F8332" i="1"/>
  <c r="F8329" i="1"/>
  <c r="F8322" i="1"/>
  <c r="D8310" i="1"/>
  <c r="D8274" i="1"/>
  <c r="F8256" i="1"/>
  <c r="D8742" i="1"/>
  <c r="F8733" i="1"/>
  <c r="D8669" i="1"/>
  <c r="D8937" i="1"/>
  <c r="D8853" i="1"/>
  <c r="F8803" i="1"/>
  <c r="J8181" i="1"/>
  <c r="H8181" i="1"/>
  <c r="J7953" i="1"/>
  <c r="H7953" i="1"/>
  <c r="H8580" i="1"/>
  <c r="J8580" i="1"/>
  <c r="F8191" i="1"/>
  <c r="D8191" i="1"/>
  <c r="D8092" i="1"/>
  <c r="J8092" i="1"/>
  <c r="F8199" i="1"/>
  <c r="H8167" i="1"/>
  <c r="F8148" i="1"/>
  <c r="H8136" i="1"/>
  <c r="D8052" i="1"/>
  <c r="F8002" i="1"/>
  <c r="D8002" i="1"/>
  <c r="D7992" i="1"/>
  <c r="F7992" i="1"/>
  <c r="H7992" i="1"/>
  <c r="F7835" i="1"/>
  <c r="H7835" i="1"/>
  <c r="J7835" i="1"/>
  <c r="J8944" i="1"/>
  <c r="H8944" i="1"/>
  <c r="H8554" i="1"/>
  <c r="D8554" i="1"/>
  <c r="D8167" i="1"/>
  <c r="F8150" i="1"/>
  <c r="D8150" i="1"/>
  <c r="F8136" i="1"/>
  <c r="D8123" i="1"/>
  <c r="J8123" i="1"/>
  <c r="D7982" i="1"/>
  <c r="F7982" i="1"/>
  <c r="H7982" i="1"/>
  <c r="H7855" i="1"/>
  <c r="J7855" i="1"/>
  <c r="F7852" i="1"/>
  <c r="D8557" i="1"/>
  <c r="H8557" i="1"/>
  <c r="D8230" i="1"/>
  <c r="F8230" i="1"/>
  <c r="D7998" i="1"/>
  <c r="H7998" i="1"/>
  <c r="J7845" i="1"/>
  <c r="H7845" i="1"/>
  <c r="J8126" i="1"/>
  <c r="H8126" i="1"/>
  <c r="D8170" i="1"/>
  <c r="F8119" i="1"/>
  <c r="J8119" i="1"/>
  <c r="H8119" i="1"/>
  <c r="D8090" i="1"/>
  <c r="H8090" i="1"/>
  <c r="F8057" i="1"/>
  <c r="F8039" i="1"/>
  <c r="F8029" i="1"/>
  <c r="F8004" i="1"/>
  <c r="D8004" i="1"/>
  <c r="D7976" i="1"/>
  <c r="F7976" i="1"/>
  <c r="D7934" i="1"/>
  <c r="J7906" i="1"/>
  <c r="D7906" i="1"/>
  <c r="F7906" i="1"/>
  <c r="H7906" i="1"/>
  <c r="J8570" i="1"/>
  <c r="H8570" i="1"/>
  <c r="F8561" i="1"/>
  <c r="D8561" i="1"/>
  <c r="F8479" i="1"/>
  <c r="D8479" i="1"/>
  <c r="D8659" i="1"/>
  <c r="F8659" i="1"/>
  <c r="H8655" i="1"/>
  <c r="J8655" i="1"/>
  <c r="D8655" i="1"/>
  <c r="D7895" i="1"/>
  <c r="F7895" i="1"/>
  <c r="J8133" i="1"/>
  <c r="H8133" i="1"/>
  <c r="F7986" i="1"/>
  <c r="D7986" i="1"/>
  <c r="J8158" i="1"/>
  <c r="H8158" i="1"/>
  <c r="J8200" i="1"/>
  <c r="F8196" i="1"/>
  <c r="J8185" i="1"/>
  <c r="F8185" i="1"/>
  <c r="H8174" i="1"/>
  <c r="F8172" i="1"/>
  <c r="F8163" i="1"/>
  <c r="D8155" i="1"/>
  <c r="F8126" i="1"/>
  <c r="D8126" i="1"/>
  <c r="F8123" i="1"/>
  <c r="F8111" i="1"/>
  <c r="F8076" i="1"/>
  <c r="J7988" i="1"/>
  <c r="H7988" i="1"/>
  <c r="F7897" i="1"/>
  <c r="D7897" i="1"/>
  <c r="J7872" i="1"/>
  <c r="F7872" i="1"/>
  <c r="H7872" i="1"/>
  <c r="D8601" i="1"/>
  <c r="H8601" i="1"/>
  <c r="J8122" i="1"/>
  <c r="H8122" i="1"/>
  <c r="D8119" i="1"/>
  <c r="H8101" i="1"/>
  <c r="F8093" i="1"/>
  <c r="D8054" i="1"/>
  <c r="H8031" i="1"/>
  <c r="J8031" i="1"/>
  <c r="J7978" i="1"/>
  <c r="H7978" i="1"/>
  <c r="H7942" i="1"/>
  <c r="H7939" i="1"/>
  <c r="J7939" i="1"/>
  <c r="H7921" i="1"/>
  <c r="D7921" i="1"/>
  <c r="F7848" i="1"/>
  <c r="D7848" i="1"/>
  <c r="H7837" i="1"/>
  <c r="D7837" i="1"/>
  <c r="J7837" i="1"/>
  <c r="F7822" i="1"/>
  <c r="D7822" i="1"/>
  <c r="F7950" i="1"/>
  <c r="D7950" i="1"/>
  <c r="D7896" i="1"/>
  <c r="F7896" i="1"/>
  <c r="H7896" i="1"/>
  <c r="F7847" i="1"/>
  <c r="H7847" i="1"/>
  <c r="J7847" i="1"/>
  <c r="F8160" i="1"/>
  <c r="J8068" i="1"/>
  <c r="H8068" i="1"/>
  <c r="F7918" i="1"/>
  <c r="D7918" i="1"/>
  <c r="J7880" i="1"/>
  <c r="H7880" i="1"/>
  <c r="J7818" i="1"/>
  <c r="D7818" i="1"/>
  <c r="H7818" i="1"/>
  <c r="D8286" i="1"/>
  <c r="F8286" i="1"/>
  <c r="D8907" i="1"/>
  <c r="F8907" i="1"/>
  <c r="D8174" i="1"/>
  <c r="H8197" i="1"/>
  <c r="F8190" i="1"/>
  <c r="J8184" i="1"/>
  <c r="H8182" i="1"/>
  <c r="F8174" i="1"/>
  <c r="J8171" i="1"/>
  <c r="F8171" i="1"/>
  <c r="F8131" i="1"/>
  <c r="J8131" i="1"/>
  <c r="D8125" i="1"/>
  <c r="D8101" i="1"/>
  <c r="F8101" i="1"/>
  <c r="J8095" i="1"/>
  <c r="F8083" i="1"/>
  <c r="J8083" i="1"/>
  <c r="F8068" i="1"/>
  <c r="D8050" i="1"/>
  <c r="J8037" i="1"/>
  <c r="H8037" i="1"/>
  <c r="H7980" i="1"/>
  <c r="D7978" i="1"/>
  <c r="D7942" i="1"/>
  <c r="D7886" i="1"/>
  <c r="F7886" i="1"/>
  <c r="H7886" i="1"/>
  <c r="J7886" i="1"/>
  <c r="H7843" i="1"/>
  <c r="J7843" i="1"/>
  <c r="F7810" i="1"/>
  <c r="D7810" i="1"/>
  <c r="J7934" i="1"/>
  <c r="H7934" i="1"/>
  <c r="D8639" i="1"/>
  <c r="H8639" i="1"/>
  <c r="J8639" i="1"/>
  <c r="J8187" i="1"/>
  <c r="F8187" i="1"/>
  <c r="D8128" i="1"/>
  <c r="J8128" i="1"/>
  <c r="J7830" i="1"/>
  <c r="D7830" i="1"/>
  <c r="H7830" i="1"/>
  <c r="D8569" i="1"/>
  <c r="H8569" i="1"/>
  <c r="F8475" i="1"/>
  <c r="D8475" i="1"/>
  <c r="D8193" i="1"/>
  <c r="J8186" i="1"/>
  <c r="J8173" i="1"/>
  <c r="H8173" i="1"/>
  <c r="D8160" i="1"/>
  <c r="H8134" i="1"/>
  <c r="J8127" i="1"/>
  <c r="J8124" i="1"/>
  <c r="H8124" i="1"/>
  <c r="D8106" i="1"/>
  <c r="D8046" i="1"/>
  <c r="H8046" i="1"/>
  <c r="F8037" i="1"/>
  <c r="D7914" i="1"/>
  <c r="D7902" i="1"/>
  <c r="J7806" i="1"/>
  <c r="D7806" i="1"/>
  <c r="H7806" i="1"/>
  <c r="H8578" i="1"/>
  <c r="F8578" i="1"/>
  <c r="F8088" i="1"/>
  <c r="H8088" i="1"/>
  <c r="J8125" i="1"/>
  <c r="H8125" i="1"/>
  <c r="F8125" i="1"/>
  <c r="H7927" i="1"/>
  <c r="J7927" i="1"/>
  <c r="J8573" i="1"/>
  <c r="D8573" i="1"/>
  <c r="H8573" i="1"/>
  <c r="D8492" i="1"/>
  <c r="F8492" i="1"/>
  <c r="D8187" i="1"/>
  <c r="D8202" i="1"/>
  <c r="F8197" i="1"/>
  <c r="J8175" i="1"/>
  <c r="D8164" i="1"/>
  <c r="J8164" i="1"/>
  <c r="D8162" i="1"/>
  <c r="H8159" i="1"/>
  <c r="J8159" i="1"/>
  <c r="H8139" i="1"/>
  <c r="F8124" i="1"/>
  <c r="D8103" i="1"/>
  <c r="F8103" i="1"/>
  <c r="J8074" i="1"/>
  <c r="H8074" i="1"/>
  <c r="D8068" i="1"/>
  <c r="J8049" i="1"/>
  <c r="H8049" i="1"/>
  <c r="H8011" i="1"/>
  <c r="J7992" i="1"/>
  <c r="J7950" i="1"/>
  <c r="H7950" i="1"/>
  <c r="D7920" i="1"/>
  <c r="J7892" i="1"/>
  <c r="H7889" i="1"/>
  <c r="J7889" i="1"/>
  <c r="F7862" i="1"/>
  <c r="D8181" i="1"/>
  <c r="F8178" i="1"/>
  <c r="D8144" i="1"/>
  <c r="F8141" i="1"/>
  <c r="D8116" i="1"/>
  <c r="F8091" i="1"/>
  <c r="F8089" i="1"/>
  <c r="D8066" i="1"/>
  <c r="D8058" i="1"/>
  <c r="D8019" i="1"/>
  <c r="F7968" i="1"/>
  <c r="F7966" i="1"/>
  <c r="D7947" i="1"/>
  <c r="F7945" i="1"/>
  <c r="D7943" i="1"/>
  <c r="F7938" i="1"/>
  <c r="D7925" i="1"/>
  <c r="D7899" i="1"/>
  <c r="D7853" i="1"/>
  <c r="D7841" i="1"/>
  <c r="F7831" i="1"/>
  <c r="F7819" i="1"/>
  <c r="F7807" i="1"/>
  <c r="D8581" i="1"/>
  <c r="J8581" i="1"/>
  <c r="D8576" i="1"/>
  <c r="D8526" i="1"/>
  <c r="H8489" i="1"/>
  <c r="J8489" i="1"/>
  <c r="D8482" i="1"/>
  <c r="H8482" i="1"/>
  <c r="J8482" i="1"/>
  <c r="D8472" i="1"/>
  <c r="H8472" i="1"/>
  <c r="J8472" i="1"/>
  <c r="D8457" i="1"/>
  <c r="F8457" i="1"/>
  <c r="H8417" i="1"/>
  <c r="D8417" i="1"/>
  <c r="H8344" i="1"/>
  <c r="J8344" i="1"/>
  <c r="D8344" i="1"/>
  <c r="F8344" i="1"/>
  <c r="H8592" i="1"/>
  <c r="J8592" i="1"/>
  <c r="F8549" i="1"/>
  <c r="D8549" i="1"/>
  <c r="D8423" i="1"/>
  <c r="F8423" i="1"/>
  <c r="D8180" i="1"/>
  <c r="F8177" i="1"/>
  <c r="D8152" i="1"/>
  <c r="F8143" i="1"/>
  <c r="D8122" i="1"/>
  <c r="J8115" i="1"/>
  <c r="F8114" i="1"/>
  <c r="D8112" i="1"/>
  <c r="D8087" i="1"/>
  <c r="D8080" i="1"/>
  <c r="D8074" i="1"/>
  <c r="D8070" i="1"/>
  <c r="D8065" i="1"/>
  <c r="F8060" i="1"/>
  <c r="D8027" i="1"/>
  <c r="J8015" i="1"/>
  <c r="D7988" i="1"/>
  <c r="F7980" i="1"/>
  <c r="D7972" i="1"/>
  <c r="J7946" i="1"/>
  <c r="F7942" i="1"/>
  <c r="J7908" i="1"/>
  <c r="J7898" i="1"/>
  <c r="J7894" i="1"/>
  <c r="F7884" i="1"/>
  <c r="F7882" i="1"/>
  <c r="F7870" i="1"/>
  <c r="F7864" i="1"/>
  <c r="D7855" i="1"/>
  <c r="D7843" i="1"/>
  <c r="D8589" i="1"/>
  <c r="H8589" i="1"/>
  <c r="H8563" i="1"/>
  <c r="J8563" i="1"/>
  <c r="H8537" i="1"/>
  <c r="J8537" i="1"/>
  <c r="D8518" i="1"/>
  <c r="H8518" i="1"/>
  <c r="J8518" i="1"/>
  <c r="H8512" i="1"/>
  <c r="J8512" i="1"/>
  <c r="H8394" i="1"/>
  <c r="J8394" i="1"/>
  <c r="D8394" i="1"/>
  <c r="F8394" i="1"/>
  <c r="H8365" i="1"/>
  <c r="J8365" i="1"/>
  <c r="D8365" i="1"/>
  <c r="F8365" i="1"/>
  <c r="F8775" i="1"/>
  <c r="D8775" i="1"/>
  <c r="H8986" i="1"/>
  <c r="J8986" i="1"/>
  <c r="D8970" i="1"/>
  <c r="J8970" i="1"/>
  <c r="F8138" i="1"/>
  <c r="D8136" i="1"/>
  <c r="D8078" i="1"/>
  <c r="D8076" i="1"/>
  <c r="H8064" i="1"/>
  <c r="F8056" i="1"/>
  <c r="D8053" i="1"/>
  <c r="J8043" i="1"/>
  <c r="D8039" i="1"/>
  <c r="H8036" i="1"/>
  <c r="D8034" i="1"/>
  <c r="H7967" i="1"/>
  <c r="F7959" i="1"/>
  <c r="H7931" i="1"/>
  <c r="J7923" i="1"/>
  <c r="F7914" i="1"/>
  <c r="J7910" i="1"/>
  <c r="J7851" i="1"/>
  <c r="D7825" i="1"/>
  <c r="D7813" i="1"/>
  <c r="H8591" i="1"/>
  <c r="F8586" i="1"/>
  <c r="F8537" i="1"/>
  <c r="D8537" i="1"/>
  <c r="D8533" i="1"/>
  <c r="H8533" i="1"/>
  <c r="D8528" i="1"/>
  <c r="F8528" i="1"/>
  <c r="F8515" i="1"/>
  <c r="D8515" i="1"/>
  <c r="J8500" i="1"/>
  <c r="D8488" i="1"/>
  <c r="F8488" i="1"/>
  <c r="J8410" i="1"/>
  <c r="H8410" i="1"/>
  <c r="D8245" i="1"/>
  <c r="F8245" i="1"/>
  <c r="H8661" i="1"/>
  <c r="J8661" i="1"/>
  <c r="F8995" i="1"/>
  <c r="D8995" i="1"/>
  <c r="D8073" i="1"/>
  <c r="D8049" i="1"/>
  <c r="D8031" i="1"/>
  <c r="D7995" i="1"/>
  <c r="D7939" i="1"/>
  <c r="D7889" i="1"/>
  <c r="F7849" i="1"/>
  <c r="D7845" i="1"/>
  <c r="D8600" i="1"/>
  <c r="H8477" i="1"/>
  <c r="J8477" i="1"/>
  <c r="H8464" i="1"/>
  <c r="J8464" i="1"/>
  <c r="H8257" i="1"/>
  <c r="J8257" i="1"/>
  <c r="D8257" i="1"/>
  <c r="F8257" i="1"/>
  <c r="F8792" i="1"/>
  <c r="D8792" i="1"/>
  <c r="F8046" i="1"/>
  <c r="F8043" i="1"/>
  <c r="F8036" i="1"/>
  <c r="D8003" i="1"/>
  <c r="F7998" i="1"/>
  <c r="F7921" i="1"/>
  <c r="F7900" i="1"/>
  <c r="D7854" i="1"/>
  <c r="D7847" i="1"/>
  <c r="D7842" i="1"/>
  <c r="F7839" i="1"/>
  <c r="F7837" i="1"/>
  <c r="D7835" i="1"/>
  <c r="F7830" i="1"/>
  <c r="F7827" i="1"/>
  <c r="F7818" i="1"/>
  <c r="F7815" i="1"/>
  <c r="F7806" i="1"/>
  <c r="D7803" i="1"/>
  <c r="H8599" i="1"/>
  <c r="J8599" i="1"/>
  <c r="D8597" i="1"/>
  <c r="F8591" i="1"/>
  <c r="J8582" i="1"/>
  <c r="H8568" i="1"/>
  <c r="J8568" i="1"/>
  <c r="H8562" i="1"/>
  <c r="D8560" i="1"/>
  <c r="F8554" i="1"/>
  <c r="D8550" i="1"/>
  <c r="H8550" i="1"/>
  <c r="J8550" i="1"/>
  <c r="J8544" i="1"/>
  <c r="F8464" i="1"/>
  <c r="F8340" i="1"/>
  <c r="D8340" i="1"/>
  <c r="H8311" i="1"/>
  <c r="J8311" i="1"/>
  <c r="H8275" i="1"/>
  <c r="J8275" i="1"/>
  <c r="F8167" i="1"/>
  <c r="D8154" i="1"/>
  <c r="F8139" i="1"/>
  <c r="F8137" i="1"/>
  <c r="D8133" i="1"/>
  <c r="F8130" i="1"/>
  <c r="D8113" i="1"/>
  <c r="D8108" i="1"/>
  <c r="D8082" i="1"/>
  <c r="J8058" i="1"/>
  <c r="J8052" i="1"/>
  <c r="F8051" i="1"/>
  <c r="D8030" i="1"/>
  <c r="D8026" i="1"/>
  <c r="J8016" i="1"/>
  <c r="J8006" i="1"/>
  <c r="J7986" i="1"/>
  <c r="F7962" i="1"/>
  <c r="J7958" i="1"/>
  <c r="J7943" i="1"/>
  <c r="D7935" i="1"/>
  <c r="F7933" i="1"/>
  <c r="F7926" i="1"/>
  <c r="J7920" i="1"/>
  <c r="J7860" i="1"/>
  <c r="D7859" i="1"/>
  <c r="F7854" i="1"/>
  <c r="F7851" i="1"/>
  <c r="J7846" i="1"/>
  <c r="F7842" i="1"/>
  <c r="J7838" i="1"/>
  <c r="J7836" i="1"/>
  <c r="J7834" i="1"/>
  <c r="J7829" i="1"/>
  <c r="J7826" i="1"/>
  <c r="H7824" i="1"/>
  <c r="J7817" i="1"/>
  <c r="J7814" i="1"/>
  <c r="D8588" i="1"/>
  <c r="H8565" i="1"/>
  <c r="D8524" i="1"/>
  <c r="H8467" i="1"/>
  <c r="D8467" i="1"/>
  <c r="F8427" i="1"/>
  <c r="J8427" i="1"/>
  <c r="D8224" i="1"/>
  <c r="H8224" i="1"/>
  <c r="J8224" i="1"/>
  <c r="F8224" i="1"/>
  <c r="D8194" i="1"/>
  <c r="F8186" i="1"/>
  <c r="D8184" i="1"/>
  <c r="F8179" i="1"/>
  <c r="D8166" i="1"/>
  <c r="D8145" i="1"/>
  <c r="F8142" i="1"/>
  <c r="D8111" i="1"/>
  <c r="D8104" i="1"/>
  <c r="F8090" i="1"/>
  <c r="D8088" i="1"/>
  <c r="F8077" i="1"/>
  <c r="F8075" i="1"/>
  <c r="D8072" i="1"/>
  <c r="D8067" i="1"/>
  <c r="H8050" i="1"/>
  <c r="F8040" i="1"/>
  <c r="D8028" i="1"/>
  <c r="F8012" i="1"/>
  <c r="F8010" i="1"/>
  <c r="H7976" i="1"/>
  <c r="D7967" i="1"/>
  <c r="J7961" i="1"/>
  <c r="D7931" i="1"/>
  <c r="J7925" i="1"/>
  <c r="D7913" i="1"/>
  <c r="H7905" i="1"/>
  <c r="D7903" i="1"/>
  <c r="J7875" i="1"/>
  <c r="F7871" i="1"/>
  <c r="D7869" i="1"/>
  <c r="J7853" i="1"/>
  <c r="J7841" i="1"/>
  <c r="J8587" i="1"/>
  <c r="F8524" i="1"/>
  <c r="H8516" i="1"/>
  <c r="J8516" i="1"/>
  <c r="F8509" i="1"/>
  <c r="D8509" i="1"/>
  <c r="D8499" i="1"/>
  <c r="H8499" i="1"/>
  <c r="F8496" i="1"/>
  <c r="F8467" i="1"/>
  <c r="H8370" i="1"/>
  <c r="J8370" i="1"/>
  <c r="D8370" i="1"/>
  <c r="F8370" i="1"/>
  <c r="F8623" i="1"/>
  <c r="D8623" i="1"/>
  <c r="F8107" i="1"/>
  <c r="D8069" i="1"/>
  <c r="D8038" i="1"/>
  <c r="H8014" i="1"/>
  <c r="D7954" i="1"/>
  <c r="F7866" i="1"/>
  <c r="D7836" i="1"/>
  <c r="J8502" i="1"/>
  <c r="H8502" i="1"/>
  <c r="D8094" i="1"/>
  <c r="F8071" i="1"/>
  <c r="D8063" i="1"/>
  <c r="F8042" i="1"/>
  <c r="D7887" i="1"/>
  <c r="D8596" i="1"/>
  <c r="D8593" i="1"/>
  <c r="H8590" i="1"/>
  <c r="F8590" i="1"/>
  <c r="H8555" i="1"/>
  <c r="J8555" i="1"/>
  <c r="D8250" i="1"/>
  <c r="F8250" i="1"/>
  <c r="D8869" i="1"/>
  <c r="F8869" i="1"/>
  <c r="F8813" i="1"/>
  <c r="D8813" i="1"/>
  <c r="D8791" i="1"/>
  <c r="H8791" i="1"/>
  <c r="J8791" i="1"/>
  <c r="H8745" i="1"/>
  <c r="J8745" i="1"/>
  <c r="J8702" i="1"/>
  <c r="H8702" i="1"/>
  <c r="H8648" i="1"/>
  <c r="J8648" i="1"/>
  <c r="F8619" i="1"/>
  <c r="D8619" i="1"/>
  <c r="D8980" i="1"/>
  <c r="F8980" i="1"/>
  <c r="D8941" i="1"/>
  <c r="F8941" i="1"/>
  <c r="D8529" i="1"/>
  <c r="D8477" i="1"/>
  <c r="H8474" i="1"/>
  <c r="J8453" i="1"/>
  <c r="F8430" i="1"/>
  <c r="J8419" i="1"/>
  <c r="J8412" i="1"/>
  <c r="H8404" i="1"/>
  <c r="H8362" i="1"/>
  <c r="H8305" i="1"/>
  <c r="F8282" i="1"/>
  <c r="F8268" i="1"/>
  <c r="F8262" i="1"/>
  <c r="H8254" i="1"/>
  <c r="J8241" i="1"/>
  <c r="H8236" i="1"/>
  <c r="F8232" i="1"/>
  <c r="J8226" i="1"/>
  <c r="H8221" i="1"/>
  <c r="H8209" i="1"/>
  <c r="F8791" i="1"/>
  <c r="F8762" i="1"/>
  <c r="D8762" i="1"/>
  <c r="D8730" i="1"/>
  <c r="H8730" i="1"/>
  <c r="F8724" i="1"/>
  <c r="H8696" i="1"/>
  <c r="H8667" i="1"/>
  <c r="D8651" i="1"/>
  <c r="J8651" i="1"/>
  <c r="D8634" i="1"/>
  <c r="H8634" i="1"/>
  <c r="D8992" i="1"/>
  <c r="F8992" i="1"/>
  <c r="F8944" i="1"/>
  <c r="J8931" i="1"/>
  <c r="D8931" i="1"/>
  <c r="F8931" i="1"/>
  <c r="H8887" i="1"/>
  <c r="J8887" i="1"/>
  <c r="H8884" i="1"/>
  <c r="J8884" i="1"/>
  <c r="J8871" i="1"/>
  <c r="H8871" i="1"/>
  <c r="F8837" i="1"/>
  <c r="D8837" i="1"/>
  <c r="D8523" i="1"/>
  <c r="D8513" i="1"/>
  <c r="D8506" i="1"/>
  <c r="D8500" i="1"/>
  <c r="D8487" i="1"/>
  <c r="J8458" i="1"/>
  <c r="J8448" i="1"/>
  <c r="J8424" i="1"/>
  <c r="D8391" i="1"/>
  <c r="J8380" i="1"/>
  <c r="D8376" i="1"/>
  <c r="J8356" i="1"/>
  <c r="D8352" i="1"/>
  <c r="J8328" i="1"/>
  <c r="J8320" i="1"/>
  <c r="H8770" i="1"/>
  <c r="J8770" i="1"/>
  <c r="D8756" i="1"/>
  <c r="F8727" i="1"/>
  <c r="D8727" i="1"/>
  <c r="D8723" i="1"/>
  <c r="H8723" i="1"/>
  <c r="J8723" i="1"/>
  <c r="F8702" i="1"/>
  <c r="D8702" i="1"/>
  <c r="F8679" i="1"/>
  <c r="D8679" i="1"/>
  <c r="D8670" i="1"/>
  <c r="H8670" i="1"/>
  <c r="F8664" i="1"/>
  <c r="J8654" i="1"/>
  <c r="D8654" i="1"/>
  <c r="H8654" i="1"/>
  <c r="D8648" i="1"/>
  <c r="F8612" i="1"/>
  <c r="J8612" i="1"/>
  <c r="D9001" i="1"/>
  <c r="F9001" i="1"/>
  <c r="D8947" i="1"/>
  <c r="F8947" i="1"/>
  <c r="D8919" i="1"/>
  <c r="F8919" i="1"/>
  <c r="F8909" i="1"/>
  <c r="D8909" i="1"/>
  <c r="H8899" i="1"/>
  <c r="J8899" i="1"/>
  <c r="F8887" i="1"/>
  <c r="F8884" i="1"/>
  <c r="F8871" i="1"/>
  <c r="J8821" i="1"/>
  <c r="H8821" i="1"/>
  <c r="F8474" i="1"/>
  <c r="D8469" i="1"/>
  <c r="F8461" i="1"/>
  <c r="F8453" i="1"/>
  <c r="D8451" i="1"/>
  <c r="H8448" i="1"/>
  <c r="F8443" i="1"/>
  <c r="J8426" i="1"/>
  <c r="J8406" i="1"/>
  <c r="F8404" i="1"/>
  <c r="H8380" i="1"/>
  <c r="F8376" i="1"/>
  <c r="H8356" i="1"/>
  <c r="F8352" i="1"/>
  <c r="H8338" i="1"/>
  <c r="J8325" i="1"/>
  <c r="H8320" i="1"/>
  <c r="D8316" i="1"/>
  <c r="F8305" i="1"/>
  <c r="D8280" i="1"/>
  <c r="F8241" i="1"/>
  <c r="J8238" i="1"/>
  <c r="F8236" i="1"/>
  <c r="F8226" i="1"/>
  <c r="H8223" i="1"/>
  <c r="J8223" i="1"/>
  <c r="D8212" i="1"/>
  <c r="F8209" i="1"/>
  <c r="F8796" i="1"/>
  <c r="D8782" i="1"/>
  <c r="D8774" i="1"/>
  <c r="F8756" i="1"/>
  <c r="H8744" i="1"/>
  <c r="J8744" i="1"/>
  <c r="D8735" i="1"/>
  <c r="J8735" i="1"/>
  <c r="D8714" i="1"/>
  <c r="D8708" i="1"/>
  <c r="D8691" i="1"/>
  <c r="D8687" i="1"/>
  <c r="H8687" i="1"/>
  <c r="J8687" i="1"/>
  <c r="H8684" i="1"/>
  <c r="J8684" i="1"/>
  <c r="F8648" i="1"/>
  <c r="H8644" i="1"/>
  <c r="F8636" i="1"/>
  <c r="H8606" i="1"/>
  <c r="F8899" i="1"/>
  <c r="H8893" i="1"/>
  <c r="H8867" i="1"/>
  <c r="J8867" i="1"/>
  <c r="D8861" i="1"/>
  <c r="F8821" i="1"/>
  <c r="D8221" i="1"/>
  <c r="F8221" i="1"/>
  <c r="H8799" i="1"/>
  <c r="D8799" i="1"/>
  <c r="H8776" i="1"/>
  <c r="J8776" i="1"/>
  <c r="F8770" i="1"/>
  <c r="D8770" i="1"/>
  <c r="D8696" i="1"/>
  <c r="F8696" i="1"/>
  <c r="F8618" i="1"/>
  <c r="D8618" i="1"/>
  <c r="H8959" i="1"/>
  <c r="D8959" i="1"/>
  <c r="F8959" i="1"/>
  <c r="J8930" i="1"/>
  <c r="H8930" i="1"/>
  <c r="F8921" i="1"/>
  <c r="D8921" i="1"/>
  <c r="J8845" i="1"/>
  <c r="H8845" i="1"/>
  <c r="F8573" i="1"/>
  <c r="D8570" i="1"/>
  <c r="D8541" i="1"/>
  <c r="D8536" i="1"/>
  <c r="F8525" i="1"/>
  <c r="D8505" i="1"/>
  <c r="J8491" i="1"/>
  <c r="J8480" i="1"/>
  <c r="J8468" i="1"/>
  <c r="D8453" i="1"/>
  <c r="J8395" i="1"/>
  <c r="J8371" i="1"/>
  <c r="F8361" i="1"/>
  <c r="J8245" i="1"/>
  <c r="F8244" i="1"/>
  <c r="F8223" i="1"/>
  <c r="D8223" i="1"/>
  <c r="D8206" i="1"/>
  <c r="F8206" i="1"/>
  <c r="H8793" i="1"/>
  <c r="J8793" i="1"/>
  <c r="D8750" i="1"/>
  <c r="J8738" i="1"/>
  <c r="H8738" i="1"/>
  <c r="D8738" i="1"/>
  <c r="D8722" i="1"/>
  <c r="H8722" i="1"/>
  <c r="J8722" i="1"/>
  <c r="H8707" i="1"/>
  <c r="J8707" i="1"/>
  <c r="D8953" i="1"/>
  <c r="F8953" i="1"/>
  <c r="D8899" i="1"/>
  <c r="D8896" i="1"/>
  <c r="F8896" i="1"/>
  <c r="F8845" i="1"/>
  <c r="D8824" i="1"/>
  <c r="F8824" i="1"/>
  <c r="H8811" i="1"/>
  <c r="F8580" i="1"/>
  <c r="D8575" i="1"/>
  <c r="F8572" i="1"/>
  <c r="F8562" i="1"/>
  <c r="D8538" i="1"/>
  <c r="F8502" i="1"/>
  <c r="H8491" i="1"/>
  <c r="F8489" i="1"/>
  <c r="H8480" i="1"/>
  <c r="H8468" i="1"/>
  <c r="D8458" i="1"/>
  <c r="D8426" i="1"/>
  <c r="F8416" i="1"/>
  <c r="F8412" i="1"/>
  <c r="J8286" i="1"/>
  <c r="J8250" i="1"/>
  <c r="H8208" i="1"/>
  <c r="H8205" i="1"/>
  <c r="J8205" i="1"/>
  <c r="J8795" i="1"/>
  <c r="D8744" i="1"/>
  <c r="H8734" i="1"/>
  <c r="H8716" i="1"/>
  <c r="J8716" i="1"/>
  <c r="D8684" i="1"/>
  <c r="D8638" i="1"/>
  <c r="H8626" i="1"/>
  <c r="J8626" i="1"/>
  <c r="H8611" i="1"/>
  <c r="D8606" i="1"/>
  <c r="H8990" i="1"/>
  <c r="H8926" i="1"/>
  <c r="J8926" i="1"/>
  <c r="F8893" i="1"/>
  <c r="D8863" i="1"/>
  <c r="F8432" i="1"/>
  <c r="F8424" i="1"/>
  <c r="D8406" i="1"/>
  <c r="F8328" i="1"/>
  <c r="D8238" i="1"/>
  <c r="H8763" i="1"/>
  <c r="J8763" i="1"/>
  <c r="D8755" i="1"/>
  <c r="F8755" i="1"/>
  <c r="H8743" i="1"/>
  <c r="J8743" i="1"/>
  <c r="H8728" i="1"/>
  <c r="H8680" i="1"/>
  <c r="J8680" i="1"/>
  <c r="H8632" i="1"/>
  <c r="J8632" i="1"/>
  <c r="D8630" i="1"/>
  <c r="H9002" i="1"/>
  <c r="D8958" i="1"/>
  <c r="J8958" i="1"/>
  <c r="H8945" i="1"/>
  <c r="J8945" i="1"/>
  <c r="D8945" i="1"/>
  <c r="J8942" i="1"/>
  <c r="H8942" i="1"/>
  <c r="H8914" i="1"/>
  <c r="J8914" i="1"/>
  <c r="D8908" i="1"/>
  <c r="F8908" i="1"/>
  <c r="D8848" i="1"/>
  <c r="F8848" i="1"/>
  <c r="H8835" i="1"/>
  <c r="F8228" i="1"/>
  <c r="D8228" i="1"/>
  <c r="J8798" i="1"/>
  <c r="D8798" i="1"/>
  <c r="H8792" i="1"/>
  <c r="J8792" i="1"/>
  <c r="H8709" i="1"/>
  <c r="J8709" i="1"/>
  <c r="F8666" i="1"/>
  <c r="D8666" i="1"/>
  <c r="H8662" i="1"/>
  <c r="J8662" i="1"/>
  <c r="D8662" i="1"/>
  <c r="H8659" i="1"/>
  <c r="J8659" i="1"/>
  <c r="F8626" i="1"/>
  <c r="D8626" i="1"/>
  <c r="H8995" i="1"/>
  <c r="J8995" i="1"/>
  <c r="D8857" i="1"/>
  <c r="F8857" i="1"/>
  <c r="D8811" i="1"/>
  <c r="F8811" i="1"/>
  <c r="F8592" i="1"/>
  <c r="D8587" i="1"/>
  <c r="F8585" i="1"/>
  <c r="D8582" i="1"/>
  <c r="D8574" i="1"/>
  <c r="D8545" i="1"/>
  <c r="D8527" i="1"/>
  <c r="J8521" i="1"/>
  <c r="J8485" i="1"/>
  <c r="D8470" i="1"/>
  <c r="D8465" i="1"/>
  <c r="D8411" i="1"/>
  <c r="J8397" i="1"/>
  <c r="D8379" i="1"/>
  <c r="J8334" i="1"/>
  <c r="J8298" i="1"/>
  <c r="J8265" i="1"/>
  <c r="H8242" i="1"/>
  <c r="D8235" i="1"/>
  <c r="J8227" i="1"/>
  <c r="H8219" i="1"/>
  <c r="J8204" i="1"/>
  <c r="H8204" i="1"/>
  <c r="D8783" i="1"/>
  <c r="H8783" i="1"/>
  <c r="J8783" i="1"/>
  <c r="F8763" i="1"/>
  <c r="D8763" i="1"/>
  <c r="F8734" i="1"/>
  <c r="D8734" i="1"/>
  <c r="D8715" i="1"/>
  <c r="H8715" i="1"/>
  <c r="J8715" i="1"/>
  <c r="F8712" i="1"/>
  <c r="F8652" i="1"/>
  <c r="D8611" i="1"/>
  <c r="F8611" i="1"/>
  <c r="D8935" i="1"/>
  <c r="F8935" i="1"/>
  <c r="H8879" i="1"/>
  <c r="J8879" i="1"/>
  <c r="H8872" i="1"/>
  <c r="J8872" i="1"/>
  <c r="J8859" i="1"/>
  <c r="H8859" i="1"/>
  <c r="D8859" i="1"/>
  <c r="D7812" i="1"/>
  <c r="F8584" i="1"/>
  <c r="D8553" i="1"/>
  <c r="D8548" i="1"/>
  <c r="D8540" i="1"/>
  <c r="F8532" i="1"/>
  <c r="D8516" i="1"/>
  <c r="D8504" i="1"/>
  <c r="F8501" i="1"/>
  <c r="D8493" i="1"/>
  <c r="D8480" i="1"/>
  <c r="D8468" i="1"/>
  <c r="D8418" i="1"/>
  <c r="F8234" i="1"/>
  <c r="D8213" i="1"/>
  <c r="F8208" i="1"/>
  <c r="D8778" i="1"/>
  <c r="H8778" i="1"/>
  <c r="D8743" i="1"/>
  <c r="F8686" i="1"/>
  <c r="D8686" i="1"/>
  <c r="D8674" i="1"/>
  <c r="F8671" i="1"/>
  <c r="J8671" i="1"/>
  <c r="H8619" i="1"/>
  <c r="J8619" i="1"/>
  <c r="F8616" i="1"/>
  <c r="J8989" i="1"/>
  <c r="H8989" i="1"/>
  <c r="H8980" i="1"/>
  <c r="J8980" i="1"/>
  <c r="J8977" i="1"/>
  <c r="H8977" i="1"/>
  <c r="D8957" i="1"/>
  <c r="H8957" i="1"/>
  <c r="J8957" i="1"/>
  <c r="F8872" i="1"/>
  <c r="F8859" i="1"/>
  <c r="D8835" i="1"/>
  <c r="F8835" i="1"/>
  <c r="H8822" i="1"/>
  <c r="D8777" i="1"/>
  <c r="J8771" i="1"/>
  <c r="J8764" i="1"/>
  <c r="D8747" i="1"/>
  <c r="F8745" i="1"/>
  <c r="J8732" i="1"/>
  <c r="D8716" i="1"/>
  <c r="F8713" i="1"/>
  <c r="J8710" i="1"/>
  <c r="J8703" i="1"/>
  <c r="D8694" i="1"/>
  <c r="D8689" i="1"/>
  <c r="J8647" i="1"/>
  <c r="D8633" i="1"/>
  <c r="J8627" i="1"/>
  <c r="J8620" i="1"/>
  <c r="D8997" i="1"/>
  <c r="J8968" i="1"/>
  <c r="J8963" i="1"/>
  <c r="D8934" i="1"/>
  <c r="D8930" i="1"/>
  <c r="F8914" i="1"/>
  <c r="J8897" i="1"/>
  <c r="F8885" i="1"/>
  <c r="D8880" i="1"/>
  <c r="D8867" i="1"/>
  <c r="F8806" i="1"/>
  <c r="F8799" i="1"/>
  <c r="D8789" i="1"/>
  <c r="H8786" i="1"/>
  <c r="D8759" i="1"/>
  <c r="F8757" i="1"/>
  <c r="F8738" i="1"/>
  <c r="H8732" i="1"/>
  <c r="D8728" i="1"/>
  <c r="F8725" i="1"/>
  <c r="D8706" i="1"/>
  <c r="D8701" i="1"/>
  <c r="F8662" i="1"/>
  <c r="F8655" i="1"/>
  <c r="J8649" i="1"/>
  <c r="H8647" i="1"/>
  <c r="D8645" i="1"/>
  <c r="H8642" i="1"/>
  <c r="D8615" i="1"/>
  <c r="F8613" i="1"/>
  <c r="D8994" i="1"/>
  <c r="D8990" i="1"/>
  <c r="J8983" i="1"/>
  <c r="D8977" i="1"/>
  <c r="F8974" i="1"/>
  <c r="H8955" i="1"/>
  <c r="F8945" i="1"/>
  <c r="D8940" i="1"/>
  <c r="H8929" i="1"/>
  <c r="D8927" i="1"/>
  <c r="D8913" i="1"/>
  <c r="H8882" i="1"/>
  <c r="D8872" i="1"/>
  <c r="J8866" i="1"/>
  <c r="D8850" i="1"/>
  <c r="D8846" i="1"/>
  <c r="D8826" i="1"/>
  <c r="D8822" i="1"/>
  <c r="D8805" i="1"/>
  <c r="D8771" i="1"/>
  <c r="F8750" i="1"/>
  <c r="F8737" i="1"/>
  <c r="D8718" i="1"/>
  <c r="F8674" i="1"/>
  <c r="F8667" i="1"/>
  <c r="D8627" i="1"/>
  <c r="F8606" i="1"/>
  <c r="D8973" i="1"/>
  <c r="D8932" i="1"/>
  <c r="D8910" i="1"/>
  <c r="D8893" i="1"/>
  <c r="F8861" i="1"/>
  <c r="D8856" i="1"/>
  <c r="D8843" i="1"/>
  <c r="D8819" i="1"/>
  <c r="F8786" i="1"/>
  <c r="D8776" i="1"/>
  <c r="F8773" i="1"/>
  <c r="D8754" i="1"/>
  <c r="D8749" i="1"/>
  <c r="F8710" i="1"/>
  <c r="F8703" i="1"/>
  <c r="D8693" i="1"/>
  <c r="D8663" i="1"/>
  <c r="F8661" i="1"/>
  <c r="F8642" i="1"/>
  <c r="F8639" i="1"/>
  <c r="D8632" i="1"/>
  <c r="F8629" i="1"/>
  <c r="D8610" i="1"/>
  <c r="D8605" i="1"/>
  <c r="D8983" i="1"/>
  <c r="J8975" i="1"/>
  <c r="D8968" i="1"/>
  <c r="D8955" i="1"/>
  <c r="D8946" i="1"/>
  <c r="D8942" i="1"/>
  <c r="D8929" i="1"/>
  <c r="F8926" i="1"/>
  <c r="J8909" i="1"/>
  <c r="F8897" i="1"/>
  <c r="D8892" i="1"/>
  <c r="D8879" i="1"/>
  <c r="F8842" i="1"/>
  <c r="F8818" i="1"/>
  <c r="D8211" i="1"/>
  <c r="D8209" i="1"/>
  <c r="F8798" i="1"/>
  <c r="D8788" i="1"/>
  <c r="F8785" i="1"/>
  <c r="D8766" i="1"/>
  <c r="D8761" i="1"/>
  <c r="F8722" i="1"/>
  <c r="F8715" i="1"/>
  <c r="D8705" i="1"/>
  <c r="F8683" i="1"/>
  <c r="F8673" i="1"/>
  <c r="F8654" i="1"/>
  <c r="F8651" i="1"/>
  <c r="D8644" i="1"/>
  <c r="F8624" i="1"/>
  <c r="D8617" i="1"/>
  <c r="D9002" i="1"/>
  <c r="F8991" i="1"/>
  <c r="D8989" i="1"/>
  <c r="F8986" i="1"/>
  <c r="H8967" i="1"/>
  <c r="F8957" i="1"/>
  <c r="D8952" i="1"/>
  <c r="H8941" i="1"/>
  <c r="D8939" i="1"/>
  <c r="J8922" i="1"/>
  <c r="H8894" i="1"/>
  <c r="D8884" i="1"/>
  <c r="J8878" i="1"/>
  <c r="F8875" i="1"/>
  <c r="D8862" i="1"/>
  <c r="D8858" i="1"/>
  <c r="J8851" i="1"/>
  <c r="F8847" i="1"/>
  <c r="D8845" i="1"/>
  <c r="D8841" i="1"/>
  <c r="J8827" i="1"/>
  <c r="F8823" i="1"/>
  <c r="D8821" i="1"/>
  <c r="D8817" i="1"/>
  <c r="D8804" i="1"/>
  <c r="D8944" i="1"/>
  <c r="D8905" i="1"/>
  <c r="J8885" i="1"/>
  <c r="F8881" i="1"/>
  <c r="F8873" i="1"/>
  <c r="D8868" i="1"/>
  <c r="D8855" i="1"/>
  <c r="D8838" i="1"/>
  <c r="F8836" i="1"/>
  <c r="D8834" i="1"/>
  <c r="D8814" i="1"/>
  <c r="F8812" i="1"/>
  <c r="D8810" i="1"/>
  <c r="J8803" i="1"/>
  <c r="D8790" i="1"/>
  <c r="D8699" i="1"/>
  <c r="F8697" i="1"/>
  <c r="D8690" i="1"/>
  <c r="F8678" i="1"/>
  <c r="D8668" i="1"/>
  <c r="F8665" i="1"/>
  <c r="D8646" i="1"/>
  <c r="D8641" i="1"/>
  <c r="D8614" i="1"/>
  <c r="D8607" i="1"/>
  <c r="J8998" i="1"/>
  <c r="D8993" i="1"/>
  <c r="D8982" i="1"/>
  <c r="J8971" i="1"/>
  <c r="D8965" i="1"/>
  <c r="F8962" i="1"/>
  <c r="H8943" i="1"/>
  <c r="F8933" i="1"/>
  <c r="H8917" i="1"/>
  <c r="D8915" i="1"/>
  <c r="D8901" i="1"/>
  <c r="H8870" i="1"/>
  <c r="D8860" i="1"/>
  <c r="J8854" i="1"/>
  <c r="D8849" i="1"/>
  <c r="H8833" i="1"/>
  <c r="D8825" i="1"/>
  <c r="H8809" i="1"/>
  <c r="D8807" i="1"/>
  <c r="D8802" i="1"/>
  <c r="D8797" i="1"/>
  <c r="F8751" i="1"/>
  <c r="D8741" i="1"/>
  <c r="D8711" i="1"/>
  <c r="F8709" i="1"/>
  <c r="D8680" i="1"/>
  <c r="F8677" i="1"/>
  <c r="D8658" i="1"/>
  <c r="D8653" i="1"/>
  <c r="D8988" i="1"/>
  <c r="D8975" i="1"/>
  <c r="D8961" i="1"/>
  <c r="D8898" i="1"/>
  <c r="D8894" i="1"/>
  <c r="D8998" i="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E7800" i="1"/>
  <c r="C7800" i="1"/>
  <c r="G7799" i="1"/>
  <c r="J7799" i="1" s="1"/>
  <c r="E7799" i="1"/>
  <c r="C7799" i="1"/>
  <c r="G7798" i="1"/>
  <c r="J7798" i="1" s="1"/>
  <c r="E7798" i="1"/>
  <c r="C7798" i="1"/>
  <c r="G7797" i="1"/>
  <c r="H7797" i="1" s="1"/>
  <c r="E7797" i="1"/>
  <c r="C7797" i="1"/>
  <c r="F7797" i="1" s="1"/>
  <c r="G7796" i="1"/>
  <c r="H7796" i="1" s="1"/>
  <c r="E7796" i="1"/>
  <c r="C7796" i="1"/>
  <c r="G7795" i="1"/>
  <c r="J7795" i="1" s="1"/>
  <c r="E7795" i="1"/>
  <c r="C7795" i="1"/>
  <c r="G7794" i="1"/>
  <c r="J7794" i="1" s="1"/>
  <c r="E7794" i="1"/>
  <c r="C7794" i="1"/>
  <c r="G7793" i="1"/>
  <c r="J7793" i="1" s="1"/>
  <c r="E7793" i="1"/>
  <c r="C7793" i="1"/>
  <c r="G7792" i="1"/>
  <c r="J7792" i="1" s="1"/>
  <c r="E7792" i="1"/>
  <c r="C7792" i="1"/>
  <c r="G7791" i="1"/>
  <c r="J7791" i="1" s="1"/>
  <c r="E7791" i="1"/>
  <c r="C7791" i="1"/>
  <c r="G7790" i="1"/>
  <c r="J7790" i="1" s="1"/>
  <c r="E7790" i="1"/>
  <c r="C7790" i="1"/>
  <c r="G7789" i="1"/>
  <c r="E7789" i="1"/>
  <c r="C7789" i="1"/>
  <c r="G7788" i="1"/>
  <c r="H7788" i="1" s="1"/>
  <c r="E7788" i="1"/>
  <c r="C7788" i="1"/>
  <c r="G7787" i="1"/>
  <c r="E7787" i="1"/>
  <c r="C7787" i="1"/>
  <c r="G7786" i="1"/>
  <c r="J7786" i="1" s="1"/>
  <c r="E7786" i="1"/>
  <c r="C7786" i="1"/>
  <c r="G7785" i="1"/>
  <c r="H7785" i="1" s="1"/>
  <c r="E7785" i="1"/>
  <c r="C7785" i="1"/>
  <c r="G7784" i="1"/>
  <c r="H7784" i="1" s="1"/>
  <c r="E7784" i="1"/>
  <c r="C7784" i="1"/>
  <c r="G7783" i="1"/>
  <c r="J7783" i="1" s="1"/>
  <c r="E7783" i="1"/>
  <c r="C7783" i="1"/>
  <c r="G7782" i="1"/>
  <c r="J7782" i="1" s="1"/>
  <c r="E7782" i="1"/>
  <c r="C7782" i="1"/>
  <c r="G7781" i="1"/>
  <c r="J7781" i="1" s="1"/>
  <c r="E7781" i="1"/>
  <c r="C7781" i="1"/>
  <c r="G7780" i="1"/>
  <c r="J7780" i="1" s="1"/>
  <c r="E7780" i="1"/>
  <c r="C7780" i="1"/>
  <c r="G7779" i="1"/>
  <c r="J7779" i="1" s="1"/>
  <c r="E7779" i="1"/>
  <c r="C7779" i="1"/>
  <c r="G7778" i="1"/>
  <c r="J7778" i="1" s="1"/>
  <c r="E7778" i="1"/>
  <c r="C7778" i="1"/>
  <c r="G7777" i="1"/>
  <c r="E7777" i="1"/>
  <c r="C7777" i="1"/>
  <c r="G7776" i="1"/>
  <c r="H7776" i="1" s="1"/>
  <c r="E7776" i="1"/>
  <c r="C7776" i="1"/>
  <c r="G7775" i="1"/>
  <c r="E7775" i="1"/>
  <c r="C7775" i="1"/>
  <c r="G7774" i="1"/>
  <c r="E7774" i="1"/>
  <c r="C7774" i="1"/>
  <c r="G7773" i="1"/>
  <c r="H7773" i="1" s="1"/>
  <c r="E7773" i="1"/>
  <c r="C7773" i="1"/>
  <c r="G7772" i="1"/>
  <c r="H7772" i="1" s="1"/>
  <c r="E7772" i="1"/>
  <c r="C7772" i="1"/>
  <c r="G7771" i="1"/>
  <c r="J7771" i="1" s="1"/>
  <c r="E7771" i="1"/>
  <c r="C7771" i="1"/>
  <c r="H7770" i="1"/>
  <c r="G7770" i="1"/>
  <c r="J7770" i="1" s="1"/>
  <c r="E7770" i="1"/>
  <c r="C7770" i="1"/>
  <c r="G7769" i="1"/>
  <c r="J7769" i="1" s="1"/>
  <c r="E7769" i="1"/>
  <c r="C7769" i="1"/>
  <c r="G7768" i="1"/>
  <c r="J7768" i="1" s="1"/>
  <c r="E7768" i="1"/>
  <c r="C7768" i="1"/>
  <c r="G7767" i="1"/>
  <c r="H7767" i="1" s="1"/>
  <c r="E7767" i="1"/>
  <c r="C7767" i="1"/>
  <c r="G7766" i="1"/>
  <c r="J7766" i="1" s="1"/>
  <c r="E7766" i="1"/>
  <c r="C7766" i="1"/>
  <c r="G7765" i="1"/>
  <c r="E7765" i="1"/>
  <c r="C7765" i="1"/>
  <c r="G7764" i="1"/>
  <c r="H7764" i="1" s="1"/>
  <c r="E7764" i="1"/>
  <c r="C7764" i="1"/>
  <c r="G7763" i="1"/>
  <c r="E7763" i="1"/>
  <c r="C7763" i="1"/>
  <c r="G7762" i="1"/>
  <c r="E7762" i="1"/>
  <c r="C7762" i="1"/>
  <c r="G7761" i="1"/>
  <c r="H7761" i="1" s="1"/>
  <c r="E7761" i="1"/>
  <c r="C7761" i="1"/>
  <c r="G7760" i="1"/>
  <c r="H7760" i="1" s="1"/>
  <c r="E7760" i="1"/>
  <c r="C7760" i="1"/>
  <c r="G7759" i="1"/>
  <c r="J7759" i="1" s="1"/>
  <c r="E7759" i="1"/>
  <c r="C7759" i="1"/>
  <c r="G7758" i="1"/>
  <c r="J7758" i="1" s="1"/>
  <c r="E7758" i="1"/>
  <c r="C7758" i="1"/>
  <c r="G7757" i="1"/>
  <c r="J7757" i="1" s="1"/>
  <c r="E7757" i="1"/>
  <c r="C7757" i="1"/>
  <c r="G7756" i="1"/>
  <c r="H7756" i="1" s="1"/>
  <c r="E7756" i="1"/>
  <c r="C7756" i="1"/>
  <c r="G7755" i="1"/>
  <c r="H7755" i="1" s="1"/>
  <c r="E7755" i="1"/>
  <c r="C7755" i="1"/>
  <c r="G7754" i="1"/>
  <c r="J7754" i="1" s="1"/>
  <c r="E7754" i="1"/>
  <c r="C7754" i="1"/>
  <c r="G7753" i="1"/>
  <c r="E7753" i="1"/>
  <c r="C7753" i="1"/>
  <c r="G7752" i="1"/>
  <c r="H7752" i="1" s="1"/>
  <c r="E7752" i="1"/>
  <c r="C7752" i="1"/>
  <c r="G7751" i="1"/>
  <c r="E7751" i="1"/>
  <c r="C7751" i="1"/>
  <c r="G7750" i="1"/>
  <c r="E7750" i="1"/>
  <c r="C7750" i="1"/>
  <c r="G7749" i="1"/>
  <c r="H7749" i="1" s="1"/>
  <c r="E7749" i="1"/>
  <c r="C7749" i="1"/>
  <c r="G7748" i="1"/>
  <c r="H7748" i="1" s="1"/>
  <c r="E7748" i="1"/>
  <c r="C7748" i="1"/>
  <c r="G7747" i="1"/>
  <c r="J7747" i="1" s="1"/>
  <c r="E7747" i="1"/>
  <c r="C7747" i="1"/>
  <c r="G7746" i="1"/>
  <c r="J7746" i="1" s="1"/>
  <c r="E7746" i="1"/>
  <c r="C7746" i="1"/>
  <c r="G7745" i="1"/>
  <c r="J7745" i="1" s="1"/>
  <c r="E7745" i="1"/>
  <c r="C7745" i="1"/>
  <c r="G7744" i="1"/>
  <c r="J7744" i="1" s="1"/>
  <c r="E7744" i="1"/>
  <c r="C7744" i="1"/>
  <c r="G7743" i="1"/>
  <c r="J7743" i="1" s="1"/>
  <c r="E7743" i="1"/>
  <c r="C7743" i="1"/>
  <c r="G7742" i="1"/>
  <c r="J7742" i="1" s="1"/>
  <c r="E7742" i="1"/>
  <c r="C7742" i="1"/>
  <c r="G7741" i="1"/>
  <c r="E7741" i="1"/>
  <c r="C7741" i="1"/>
  <c r="G7740" i="1"/>
  <c r="H7740" i="1" s="1"/>
  <c r="E7740" i="1"/>
  <c r="C7740" i="1"/>
  <c r="G7739" i="1"/>
  <c r="E7739" i="1"/>
  <c r="C7739" i="1"/>
  <c r="G7738" i="1"/>
  <c r="E7738" i="1"/>
  <c r="C7738" i="1"/>
  <c r="G7737" i="1"/>
  <c r="H7737" i="1" s="1"/>
  <c r="E7737" i="1"/>
  <c r="C7737" i="1"/>
  <c r="G7736" i="1"/>
  <c r="H7736" i="1" s="1"/>
  <c r="E7736" i="1"/>
  <c r="C7736" i="1"/>
  <c r="G7735" i="1"/>
  <c r="J7735" i="1" s="1"/>
  <c r="E7735" i="1"/>
  <c r="C7735" i="1"/>
  <c r="G7734" i="1"/>
  <c r="J7734" i="1" s="1"/>
  <c r="E7734" i="1"/>
  <c r="C7734" i="1"/>
  <c r="G7733" i="1"/>
  <c r="J7733" i="1" s="1"/>
  <c r="E7733" i="1"/>
  <c r="C7733" i="1"/>
  <c r="G7732" i="1"/>
  <c r="J7732" i="1" s="1"/>
  <c r="E7732" i="1"/>
  <c r="C7732" i="1"/>
  <c r="G7731" i="1"/>
  <c r="H7731" i="1" s="1"/>
  <c r="E7731" i="1"/>
  <c r="C7731" i="1"/>
  <c r="G7730" i="1"/>
  <c r="J7730" i="1" s="1"/>
  <c r="E7730" i="1"/>
  <c r="C7730" i="1"/>
  <c r="G7729" i="1"/>
  <c r="E7729" i="1"/>
  <c r="C7729" i="1"/>
  <c r="G7728" i="1"/>
  <c r="H7728" i="1" s="1"/>
  <c r="E7728" i="1"/>
  <c r="C7728" i="1"/>
  <c r="G7727" i="1"/>
  <c r="E7727" i="1"/>
  <c r="C7727" i="1"/>
  <c r="G7726" i="1"/>
  <c r="E7726" i="1"/>
  <c r="C7726" i="1"/>
  <c r="G7725" i="1"/>
  <c r="H7725" i="1" s="1"/>
  <c r="E7725" i="1"/>
  <c r="C7725" i="1"/>
  <c r="G7724" i="1"/>
  <c r="H7724" i="1" s="1"/>
  <c r="E7724" i="1"/>
  <c r="C7724" i="1"/>
  <c r="G7723" i="1"/>
  <c r="J7723" i="1" s="1"/>
  <c r="E7723" i="1"/>
  <c r="C7723" i="1"/>
  <c r="G7722" i="1"/>
  <c r="J7722" i="1" s="1"/>
  <c r="E7722" i="1"/>
  <c r="C7722" i="1"/>
  <c r="G7721" i="1"/>
  <c r="J7721" i="1" s="1"/>
  <c r="E7721" i="1"/>
  <c r="C7721" i="1"/>
  <c r="G7720" i="1"/>
  <c r="J7720" i="1" s="1"/>
  <c r="E7720" i="1"/>
  <c r="C7720" i="1"/>
  <c r="G7719" i="1"/>
  <c r="J7719" i="1" s="1"/>
  <c r="E7719" i="1"/>
  <c r="C7719" i="1"/>
  <c r="G7718" i="1"/>
  <c r="J7718" i="1" s="1"/>
  <c r="E7718" i="1"/>
  <c r="C7718" i="1"/>
  <c r="G7717" i="1"/>
  <c r="E7717" i="1"/>
  <c r="C7717" i="1"/>
  <c r="G7716" i="1"/>
  <c r="H7716" i="1" s="1"/>
  <c r="E7716" i="1"/>
  <c r="C7716" i="1"/>
  <c r="G7715" i="1"/>
  <c r="E7715" i="1"/>
  <c r="C7715" i="1"/>
  <c r="G7714" i="1"/>
  <c r="E7714" i="1"/>
  <c r="C7714" i="1"/>
  <c r="G7713" i="1"/>
  <c r="H7713" i="1" s="1"/>
  <c r="E7713" i="1"/>
  <c r="C7713" i="1"/>
  <c r="G7712" i="1"/>
  <c r="H7712" i="1" s="1"/>
  <c r="E7712" i="1"/>
  <c r="C7712" i="1"/>
  <c r="G7711" i="1"/>
  <c r="J7711" i="1" s="1"/>
  <c r="E7711" i="1"/>
  <c r="C7711" i="1"/>
  <c r="G7710" i="1"/>
  <c r="J7710" i="1" s="1"/>
  <c r="E7710" i="1"/>
  <c r="C7710" i="1"/>
  <c r="G7709" i="1"/>
  <c r="J7709" i="1" s="1"/>
  <c r="E7709" i="1"/>
  <c r="C7709" i="1"/>
  <c r="G7708" i="1"/>
  <c r="J7708" i="1" s="1"/>
  <c r="E7708" i="1"/>
  <c r="C7708" i="1"/>
  <c r="G7707" i="1"/>
  <c r="J7707" i="1" s="1"/>
  <c r="E7707" i="1"/>
  <c r="C7707" i="1"/>
  <c r="G7706" i="1"/>
  <c r="J7706" i="1" s="1"/>
  <c r="E7706" i="1"/>
  <c r="C7706" i="1"/>
  <c r="G7705" i="1"/>
  <c r="E7705" i="1"/>
  <c r="C7705" i="1"/>
  <c r="G7704" i="1"/>
  <c r="J7704" i="1" s="1"/>
  <c r="E7704" i="1"/>
  <c r="C7704" i="1"/>
  <c r="G7703" i="1"/>
  <c r="H7703" i="1" s="1"/>
  <c r="E7703" i="1"/>
  <c r="C7703" i="1"/>
  <c r="G7702" i="1"/>
  <c r="E7702" i="1"/>
  <c r="C7702" i="1"/>
  <c r="G7701" i="1"/>
  <c r="H7701" i="1" s="1"/>
  <c r="E7701" i="1"/>
  <c r="C7701" i="1"/>
  <c r="G7700" i="1"/>
  <c r="H7700" i="1" s="1"/>
  <c r="E7700" i="1"/>
  <c r="C7700" i="1"/>
  <c r="G7699" i="1"/>
  <c r="J7699" i="1" s="1"/>
  <c r="E7699" i="1"/>
  <c r="C7699" i="1"/>
  <c r="G7698" i="1"/>
  <c r="J7698" i="1" s="1"/>
  <c r="E7698" i="1"/>
  <c r="C7698" i="1"/>
  <c r="G7697" i="1"/>
  <c r="J7697" i="1" s="1"/>
  <c r="E7697" i="1"/>
  <c r="C7697" i="1"/>
  <c r="G7696" i="1"/>
  <c r="E7696" i="1"/>
  <c r="C7696" i="1"/>
  <c r="G7695" i="1"/>
  <c r="J7695" i="1" s="1"/>
  <c r="E7695" i="1"/>
  <c r="C7695" i="1"/>
  <c r="G7694" i="1"/>
  <c r="J7694" i="1" s="1"/>
  <c r="E7694" i="1"/>
  <c r="C7694" i="1"/>
  <c r="G7693" i="1"/>
  <c r="E7693" i="1"/>
  <c r="C7693" i="1"/>
  <c r="G7692" i="1"/>
  <c r="J7692" i="1" s="1"/>
  <c r="E7692" i="1"/>
  <c r="C7692" i="1"/>
  <c r="G7691" i="1"/>
  <c r="H7691" i="1" s="1"/>
  <c r="E7691" i="1"/>
  <c r="C7691" i="1"/>
  <c r="G7690" i="1"/>
  <c r="E7690" i="1"/>
  <c r="C7690" i="1"/>
  <c r="G7689" i="1"/>
  <c r="H7689" i="1" s="1"/>
  <c r="E7689" i="1"/>
  <c r="C7689" i="1"/>
  <c r="G7688" i="1"/>
  <c r="H7688" i="1" s="1"/>
  <c r="E7688" i="1"/>
  <c r="C7688" i="1"/>
  <c r="G7687" i="1"/>
  <c r="J7687" i="1" s="1"/>
  <c r="E7687" i="1"/>
  <c r="C7687" i="1"/>
  <c r="G7686" i="1"/>
  <c r="J7686" i="1" s="1"/>
  <c r="E7686" i="1"/>
  <c r="C7686" i="1"/>
  <c r="G7685" i="1"/>
  <c r="H7685" i="1" s="1"/>
  <c r="E7685" i="1"/>
  <c r="C7685" i="1"/>
  <c r="G7684" i="1"/>
  <c r="J7684" i="1" s="1"/>
  <c r="E7684" i="1"/>
  <c r="C7684" i="1"/>
  <c r="G7683" i="1"/>
  <c r="H7683" i="1" s="1"/>
  <c r="E7683" i="1"/>
  <c r="C7683" i="1"/>
  <c r="G7682" i="1"/>
  <c r="J7682" i="1" s="1"/>
  <c r="E7682" i="1"/>
  <c r="C7682" i="1"/>
  <c r="G7681" i="1"/>
  <c r="E7681" i="1"/>
  <c r="C7681" i="1"/>
  <c r="G7680" i="1"/>
  <c r="E7680" i="1"/>
  <c r="C7680" i="1"/>
  <c r="G7679" i="1"/>
  <c r="H7679" i="1" s="1"/>
  <c r="E7679" i="1"/>
  <c r="C7679" i="1"/>
  <c r="G7678" i="1"/>
  <c r="E7678" i="1"/>
  <c r="C7678" i="1"/>
  <c r="G7677" i="1"/>
  <c r="H7677" i="1" s="1"/>
  <c r="E7677" i="1"/>
  <c r="C7677" i="1"/>
  <c r="G7676" i="1"/>
  <c r="H7676" i="1" s="1"/>
  <c r="E7676" i="1"/>
  <c r="C7676" i="1"/>
  <c r="G7675" i="1"/>
  <c r="J7675" i="1" s="1"/>
  <c r="E7675" i="1"/>
  <c r="C7675" i="1"/>
  <c r="G7674" i="1"/>
  <c r="J7674" i="1" s="1"/>
  <c r="E7674" i="1"/>
  <c r="C7674" i="1"/>
  <c r="G7673" i="1"/>
  <c r="H7673" i="1" s="1"/>
  <c r="E7673" i="1"/>
  <c r="C7673" i="1"/>
  <c r="G7672" i="1"/>
  <c r="H7672" i="1" s="1"/>
  <c r="E7672" i="1"/>
  <c r="C7672" i="1"/>
  <c r="G7671" i="1"/>
  <c r="J7671" i="1" s="1"/>
  <c r="E7671" i="1"/>
  <c r="C7671" i="1"/>
  <c r="G7670" i="1"/>
  <c r="J7670" i="1" s="1"/>
  <c r="E7670" i="1"/>
  <c r="C7670" i="1"/>
  <c r="G7669" i="1"/>
  <c r="E7669" i="1"/>
  <c r="C7669" i="1"/>
  <c r="G7668" i="1"/>
  <c r="J7668" i="1" s="1"/>
  <c r="E7668" i="1"/>
  <c r="C7668" i="1"/>
  <c r="G7667" i="1"/>
  <c r="H7667" i="1" s="1"/>
  <c r="E7667" i="1"/>
  <c r="C7667" i="1"/>
  <c r="G7666" i="1"/>
  <c r="J7666" i="1" s="1"/>
  <c r="E7666" i="1"/>
  <c r="C7666" i="1"/>
  <c r="G7665" i="1"/>
  <c r="H7665" i="1" s="1"/>
  <c r="E7665" i="1"/>
  <c r="C7665" i="1"/>
  <c r="G7664" i="1"/>
  <c r="H7664" i="1" s="1"/>
  <c r="E7664" i="1"/>
  <c r="C7664" i="1"/>
  <c r="G7663" i="1"/>
  <c r="E7663" i="1"/>
  <c r="C7663" i="1"/>
  <c r="G7662" i="1"/>
  <c r="J7662" i="1" s="1"/>
  <c r="E7662" i="1"/>
  <c r="C7662" i="1"/>
  <c r="G7661" i="1"/>
  <c r="H7661" i="1" s="1"/>
  <c r="E7661" i="1"/>
  <c r="C7661" i="1"/>
  <c r="G7660" i="1"/>
  <c r="J7660" i="1" s="1"/>
  <c r="E7660" i="1"/>
  <c r="C7660" i="1"/>
  <c r="G7659" i="1"/>
  <c r="J7659" i="1" s="1"/>
  <c r="E7659" i="1"/>
  <c r="C7659" i="1"/>
  <c r="G7658" i="1"/>
  <c r="J7658" i="1" s="1"/>
  <c r="E7658" i="1"/>
  <c r="C7658" i="1"/>
  <c r="G7657" i="1"/>
  <c r="E7657" i="1"/>
  <c r="C7657" i="1"/>
  <c r="G7656" i="1"/>
  <c r="H7656" i="1" s="1"/>
  <c r="E7656" i="1"/>
  <c r="C7656" i="1"/>
  <c r="G7655" i="1"/>
  <c r="H7655" i="1" s="1"/>
  <c r="E7655" i="1"/>
  <c r="C7655" i="1"/>
  <c r="G7654" i="1"/>
  <c r="J7654" i="1" s="1"/>
  <c r="E7654" i="1"/>
  <c r="C7654" i="1"/>
  <c r="G7653" i="1"/>
  <c r="H7653" i="1" s="1"/>
  <c r="E7653" i="1"/>
  <c r="C7653" i="1"/>
  <c r="G7652" i="1"/>
  <c r="H7652" i="1" s="1"/>
  <c r="E7652" i="1"/>
  <c r="C7652" i="1"/>
  <c r="G7651" i="1"/>
  <c r="H7651" i="1" s="1"/>
  <c r="E7651" i="1"/>
  <c r="C7651" i="1"/>
  <c r="G7650" i="1"/>
  <c r="J7650" i="1" s="1"/>
  <c r="E7650" i="1"/>
  <c r="C7650" i="1"/>
  <c r="G7649" i="1"/>
  <c r="H7649" i="1" s="1"/>
  <c r="E7649" i="1"/>
  <c r="C7649" i="1"/>
  <c r="G7648" i="1"/>
  <c r="J7648" i="1" s="1"/>
  <c r="E7648" i="1"/>
  <c r="C7648" i="1"/>
  <c r="G7647" i="1"/>
  <c r="J7647" i="1" s="1"/>
  <c r="E7647" i="1"/>
  <c r="C7647" i="1"/>
  <c r="G7646" i="1"/>
  <c r="J7646" i="1" s="1"/>
  <c r="E7646" i="1"/>
  <c r="C7646" i="1"/>
  <c r="G7645" i="1"/>
  <c r="E7645" i="1"/>
  <c r="C7645" i="1"/>
  <c r="G7644" i="1"/>
  <c r="J7644" i="1" s="1"/>
  <c r="E7644" i="1"/>
  <c r="C7644" i="1"/>
  <c r="G7643" i="1"/>
  <c r="H7643" i="1" s="1"/>
  <c r="E7643" i="1"/>
  <c r="C7643" i="1"/>
  <c r="G7642" i="1"/>
  <c r="J7642" i="1" s="1"/>
  <c r="E7642" i="1"/>
  <c r="C7642" i="1"/>
  <c r="G7641" i="1"/>
  <c r="H7641" i="1" s="1"/>
  <c r="E7641" i="1"/>
  <c r="C7641" i="1"/>
  <c r="G7640" i="1"/>
  <c r="J7640" i="1" s="1"/>
  <c r="E7640" i="1"/>
  <c r="C7640" i="1"/>
  <c r="G7639" i="1"/>
  <c r="E7639" i="1"/>
  <c r="C7639" i="1"/>
  <c r="G7638" i="1"/>
  <c r="J7638" i="1" s="1"/>
  <c r="E7638" i="1"/>
  <c r="C7638" i="1"/>
  <c r="G7637" i="1"/>
  <c r="J7637" i="1" s="1"/>
  <c r="E7637" i="1"/>
  <c r="C7637" i="1"/>
  <c r="G7636" i="1"/>
  <c r="E7636" i="1"/>
  <c r="C7636" i="1"/>
  <c r="G7635" i="1"/>
  <c r="J7635" i="1" s="1"/>
  <c r="E7635" i="1"/>
  <c r="C7635" i="1"/>
  <c r="G7634" i="1"/>
  <c r="J7634" i="1" s="1"/>
  <c r="E7634" i="1"/>
  <c r="C7634" i="1"/>
  <c r="G7633" i="1"/>
  <c r="E7633" i="1"/>
  <c r="C7633" i="1"/>
  <c r="G7632" i="1"/>
  <c r="J7632" i="1" s="1"/>
  <c r="E7632" i="1"/>
  <c r="C7632" i="1"/>
  <c r="G7631" i="1"/>
  <c r="H7631" i="1" s="1"/>
  <c r="E7631" i="1"/>
  <c r="C7631" i="1"/>
  <c r="G7630" i="1"/>
  <c r="H7630" i="1" s="1"/>
  <c r="E7630" i="1"/>
  <c r="C7630" i="1"/>
  <c r="G7629" i="1"/>
  <c r="H7629" i="1" s="1"/>
  <c r="E7629" i="1"/>
  <c r="C7629" i="1"/>
  <c r="G7628" i="1"/>
  <c r="J7628" i="1" s="1"/>
  <c r="E7628" i="1"/>
  <c r="C7628" i="1"/>
  <c r="G7627" i="1"/>
  <c r="J7627" i="1" s="1"/>
  <c r="E7627" i="1"/>
  <c r="C7627" i="1"/>
  <c r="G7626" i="1"/>
  <c r="J7626" i="1" s="1"/>
  <c r="E7626" i="1"/>
  <c r="C7626" i="1"/>
  <c r="G7625" i="1"/>
  <c r="H7625" i="1" s="1"/>
  <c r="E7625" i="1"/>
  <c r="C7625" i="1"/>
  <c r="G7624" i="1"/>
  <c r="J7624" i="1" s="1"/>
  <c r="E7624" i="1"/>
  <c r="C7624" i="1"/>
  <c r="G7623" i="1"/>
  <c r="J7623" i="1" s="1"/>
  <c r="E7623" i="1"/>
  <c r="C7623" i="1"/>
  <c r="G7622" i="1"/>
  <c r="E7622" i="1"/>
  <c r="C7622" i="1"/>
  <c r="G7621" i="1"/>
  <c r="E7621" i="1"/>
  <c r="C7621" i="1"/>
  <c r="G7620" i="1"/>
  <c r="H7620" i="1" s="1"/>
  <c r="E7620" i="1"/>
  <c r="C7620" i="1"/>
  <c r="G7619" i="1"/>
  <c r="H7619" i="1" s="1"/>
  <c r="E7619" i="1"/>
  <c r="C7619" i="1"/>
  <c r="G7618" i="1"/>
  <c r="H7618" i="1" s="1"/>
  <c r="E7618" i="1"/>
  <c r="C7618" i="1"/>
  <c r="G7617" i="1"/>
  <c r="H7617" i="1" s="1"/>
  <c r="E7617" i="1"/>
  <c r="C7617" i="1"/>
  <c r="G7616" i="1"/>
  <c r="J7616" i="1" s="1"/>
  <c r="E7616" i="1"/>
  <c r="C7616" i="1"/>
  <c r="G7615" i="1"/>
  <c r="H7615" i="1" s="1"/>
  <c r="E7615" i="1"/>
  <c r="C7615" i="1"/>
  <c r="G7614" i="1"/>
  <c r="J7614" i="1" s="1"/>
  <c r="E7614" i="1"/>
  <c r="C7614" i="1"/>
  <c r="G7613" i="1"/>
  <c r="H7613" i="1" s="1"/>
  <c r="E7613" i="1"/>
  <c r="C7613" i="1"/>
  <c r="G7612" i="1"/>
  <c r="J7612" i="1" s="1"/>
  <c r="E7612" i="1"/>
  <c r="C7612" i="1"/>
  <c r="G7611" i="1"/>
  <c r="J7611" i="1" s="1"/>
  <c r="E7611" i="1"/>
  <c r="C7611" i="1"/>
  <c r="G7610" i="1"/>
  <c r="J7610" i="1" s="1"/>
  <c r="E7610" i="1"/>
  <c r="C7610" i="1"/>
  <c r="G7609" i="1"/>
  <c r="E7609" i="1"/>
  <c r="C7609" i="1"/>
  <c r="G7608" i="1"/>
  <c r="E7608" i="1"/>
  <c r="C7608" i="1"/>
  <c r="G7607" i="1"/>
  <c r="E7607" i="1"/>
  <c r="C7607" i="1"/>
  <c r="G7606" i="1"/>
  <c r="E7606" i="1"/>
  <c r="C7606" i="1"/>
  <c r="G7605" i="1"/>
  <c r="H7605" i="1" s="1"/>
  <c r="E7605" i="1"/>
  <c r="C7605" i="1"/>
  <c r="G7604" i="1"/>
  <c r="J7604" i="1" s="1"/>
  <c r="E7604" i="1"/>
  <c r="C7604" i="1"/>
  <c r="G7603" i="1"/>
  <c r="J7603" i="1" s="1"/>
  <c r="E7603" i="1"/>
  <c r="C7603" i="1"/>
  <c r="G7602" i="1"/>
  <c r="J7602" i="1" s="1"/>
  <c r="E7602" i="1"/>
  <c r="C7602" i="1"/>
  <c r="G7601" i="1"/>
  <c r="H7601" i="1" s="1"/>
  <c r="E7601" i="1"/>
  <c r="C7601" i="1"/>
  <c r="G7600" i="1"/>
  <c r="J7600" i="1" s="1"/>
  <c r="E7600" i="1"/>
  <c r="C7600" i="1"/>
  <c r="G7599" i="1"/>
  <c r="J7599" i="1" s="1"/>
  <c r="E7599" i="1"/>
  <c r="C7599" i="1"/>
  <c r="G7598" i="1"/>
  <c r="J7598" i="1" s="1"/>
  <c r="E7598" i="1"/>
  <c r="C7598" i="1"/>
  <c r="G7597" i="1"/>
  <c r="H7597" i="1" s="1"/>
  <c r="E7597" i="1"/>
  <c r="C7597" i="1"/>
  <c r="G7596" i="1"/>
  <c r="J7596" i="1" s="1"/>
  <c r="E7596" i="1"/>
  <c r="C7596" i="1"/>
  <c r="G7595" i="1"/>
  <c r="H7595" i="1" s="1"/>
  <c r="E7595" i="1"/>
  <c r="C7595" i="1"/>
  <c r="G7594" i="1"/>
  <c r="E7594" i="1"/>
  <c r="C7594" i="1"/>
  <c r="G7593" i="1"/>
  <c r="H7593" i="1" s="1"/>
  <c r="E7593" i="1"/>
  <c r="C7593" i="1"/>
  <c r="G7592" i="1"/>
  <c r="H7592" i="1" s="1"/>
  <c r="E7592" i="1"/>
  <c r="C7592" i="1"/>
  <c r="G7591" i="1"/>
  <c r="J7591" i="1" s="1"/>
  <c r="E7591" i="1"/>
  <c r="C7591" i="1"/>
  <c r="G7590" i="1"/>
  <c r="J7590" i="1" s="1"/>
  <c r="E7590" i="1"/>
  <c r="C7590" i="1"/>
  <c r="G7589" i="1"/>
  <c r="H7589" i="1" s="1"/>
  <c r="E7589" i="1"/>
  <c r="C7589" i="1"/>
  <c r="G7588" i="1"/>
  <c r="H7588" i="1" s="1"/>
  <c r="E7588" i="1"/>
  <c r="C7588" i="1"/>
  <c r="G7587" i="1"/>
  <c r="J7587" i="1" s="1"/>
  <c r="E7587" i="1"/>
  <c r="C7587" i="1"/>
  <c r="G7586" i="1"/>
  <c r="E7586" i="1"/>
  <c r="C7586" i="1"/>
  <c r="G7585" i="1"/>
  <c r="H7585" i="1" s="1"/>
  <c r="E7585" i="1"/>
  <c r="C7585" i="1"/>
  <c r="G7584" i="1"/>
  <c r="H7584" i="1" s="1"/>
  <c r="E7584" i="1"/>
  <c r="C7584" i="1"/>
  <c r="G7583" i="1"/>
  <c r="H7583" i="1" s="1"/>
  <c r="E7583" i="1"/>
  <c r="C7583" i="1"/>
  <c r="G7582" i="1"/>
  <c r="J7582" i="1" s="1"/>
  <c r="E7582" i="1"/>
  <c r="C7582" i="1"/>
  <c r="G7581" i="1"/>
  <c r="H7581" i="1" s="1"/>
  <c r="E7581" i="1"/>
  <c r="C7581" i="1"/>
  <c r="G7580" i="1"/>
  <c r="H7580" i="1" s="1"/>
  <c r="E7580" i="1"/>
  <c r="C7580" i="1"/>
  <c r="G7579" i="1"/>
  <c r="J7579" i="1" s="1"/>
  <c r="E7579" i="1"/>
  <c r="C7579" i="1"/>
  <c r="G7578" i="1"/>
  <c r="J7578" i="1" s="1"/>
  <c r="E7578" i="1"/>
  <c r="C7578" i="1"/>
  <c r="G7577" i="1"/>
  <c r="H7577" i="1" s="1"/>
  <c r="E7577" i="1"/>
  <c r="C7577" i="1"/>
  <c r="G7576" i="1"/>
  <c r="J7576" i="1" s="1"/>
  <c r="E7576" i="1"/>
  <c r="C7576" i="1"/>
  <c r="G7575" i="1"/>
  <c r="J7575" i="1" s="1"/>
  <c r="E7575" i="1"/>
  <c r="C7575" i="1"/>
  <c r="G7574" i="1"/>
  <c r="J7574" i="1" s="1"/>
  <c r="E7574" i="1"/>
  <c r="C7574" i="1"/>
  <c r="G7573" i="1"/>
  <c r="H7573" i="1" s="1"/>
  <c r="E7573" i="1"/>
  <c r="C7573" i="1"/>
  <c r="G7572" i="1"/>
  <c r="E7572" i="1"/>
  <c r="C7572" i="1"/>
  <c r="G7571" i="1"/>
  <c r="H7571" i="1" s="1"/>
  <c r="E7571" i="1"/>
  <c r="C7571" i="1"/>
  <c r="G7570" i="1"/>
  <c r="J7570" i="1" s="1"/>
  <c r="E7570" i="1"/>
  <c r="C7570" i="1"/>
  <c r="G7569" i="1"/>
  <c r="J7569" i="1" s="1"/>
  <c r="E7569" i="1"/>
  <c r="C7569" i="1"/>
  <c r="G7568" i="1"/>
  <c r="H7568" i="1" s="1"/>
  <c r="E7568" i="1"/>
  <c r="C7568" i="1"/>
  <c r="G7567" i="1"/>
  <c r="H7567" i="1" s="1"/>
  <c r="E7567" i="1"/>
  <c r="C7567" i="1"/>
  <c r="G7566" i="1"/>
  <c r="J7566" i="1" s="1"/>
  <c r="E7566" i="1"/>
  <c r="C7566" i="1"/>
  <c r="G7565" i="1"/>
  <c r="J7565" i="1" s="1"/>
  <c r="E7565" i="1"/>
  <c r="C7565" i="1"/>
  <c r="G7564" i="1"/>
  <c r="J7564" i="1" s="1"/>
  <c r="E7564" i="1"/>
  <c r="C7564" i="1"/>
  <c r="G7563" i="1"/>
  <c r="J7563" i="1" s="1"/>
  <c r="E7563" i="1"/>
  <c r="C7563" i="1"/>
  <c r="G7562" i="1"/>
  <c r="J7562" i="1" s="1"/>
  <c r="E7562" i="1"/>
  <c r="C7562" i="1"/>
  <c r="G7561" i="1"/>
  <c r="J7561" i="1" s="1"/>
  <c r="E7561" i="1"/>
  <c r="C7561" i="1"/>
  <c r="G7560" i="1"/>
  <c r="H7560" i="1" s="1"/>
  <c r="E7560" i="1"/>
  <c r="C7560" i="1"/>
  <c r="G7559" i="1"/>
  <c r="J7559" i="1" s="1"/>
  <c r="E7559" i="1"/>
  <c r="C7559" i="1"/>
  <c r="G7558" i="1"/>
  <c r="J7558" i="1" s="1"/>
  <c r="E7558" i="1"/>
  <c r="C7558" i="1"/>
  <c r="G7557" i="1"/>
  <c r="H7557" i="1" s="1"/>
  <c r="E7557" i="1"/>
  <c r="C7557" i="1"/>
  <c r="G7556" i="1"/>
  <c r="J7556" i="1" s="1"/>
  <c r="E7556" i="1"/>
  <c r="C7556" i="1"/>
  <c r="G7555" i="1"/>
  <c r="J7555" i="1" s="1"/>
  <c r="E7555" i="1"/>
  <c r="C7555" i="1"/>
  <c r="G7554" i="1"/>
  <c r="J7554" i="1" s="1"/>
  <c r="E7554" i="1"/>
  <c r="C7554" i="1"/>
  <c r="G7553" i="1"/>
  <c r="H7553" i="1" s="1"/>
  <c r="E7553" i="1"/>
  <c r="C7553" i="1"/>
  <c r="G7552" i="1"/>
  <c r="J7552" i="1" s="1"/>
  <c r="E7552" i="1"/>
  <c r="C7552" i="1"/>
  <c r="G7551" i="1"/>
  <c r="J7551" i="1" s="1"/>
  <c r="E7551" i="1"/>
  <c r="C7551" i="1"/>
  <c r="G7550" i="1"/>
  <c r="J7550" i="1" s="1"/>
  <c r="E7550" i="1"/>
  <c r="C7550" i="1"/>
  <c r="G7549" i="1"/>
  <c r="J7549" i="1" s="1"/>
  <c r="E7549" i="1"/>
  <c r="C7549" i="1"/>
  <c r="G7548" i="1"/>
  <c r="J7548" i="1" s="1"/>
  <c r="E7548" i="1"/>
  <c r="C7548" i="1"/>
  <c r="G7547" i="1"/>
  <c r="J7547" i="1" s="1"/>
  <c r="E7547" i="1"/>
  <c r="C7547" i="1"/>
  <c r="G7546" i="1"/>
  <c r="J7546" i="1" s="1"/>
  <c r="E7546" i="1"/>
  <c r="C7546" i="1"/>
  <c r="G7545" i="1"/>
  <c r="J7545" i="1" s="1"/>
  <c r="E7545" i="1"/>
  <c r="C7545" i="1"/>
  <c r="G7544" i="1"/>
  <c r="J7544" i="1" s="1"/>
  <c r="E7544" i="1"/>
  <c r="C7544" i="1"/>
  <c r="G7543" i="1"/>
  <c r="J7543" i="1" s="1"/>
  <c r="E7543" i="1"/>
  <c r="C7543" i="1"/>
  <c r="G7542" i="1"/>
  <c r="J7542" i="1" s="1"/>
  <c r="E7542" i="1"/>
  <c r="C7542" i="1"/>
  <c r="G7541" i="1"/>
  <c r="E7541" i="1"/>
  <c r="C7541" i="1"/>
  <c r="G7540" i="1"/>
  <c r="J7540" i="1" s="1"/>
  <c r="E7540" i="1"/>
  <c r="C7540" i="1"/>
  <c r="G7539" i="1"/>
  <c r="J7539" i="1" s="1"/>
  <c r="E7539" i="1"/>
  <c r="C7539" i="1"/>
  <c r="G7538" i="1"/>
  <c r="J7538" i="1" s="1"/>
  <c r="E7538" i="1"/>
  <c r="C7538" i="1"/>
  <c r="G7537" i="1"/>
  <c r="J7537" i="1" s="1"/>
  <c r="E7537" i="1"/>
  <c r="C7537" i="1"/>
  <c r="G7536" i="1"/>
  <c r="H7536" i="1" s="1"/>
  <c r="E7536" i="1"/>
  <c r="C7536" i="1"/>
  <c r="G7535" i="1"/>
  <c r="J7535" i="1" s="1"/>
  <c r="E7535" i="1"/>
  <c r="C7535" i="1"/>
  <c r="G7534" i="1"/>
  <c r="J7534" i="1" s="1"/>
  <c r="E7534" i="1"/>
  <c r="C7534" i="1"/>
  <c r="G7533" i="1"/>
  <c r="J7533" i="1" s="1"/>
  <c r="E7533" i="1"/>
  <c r="C7533" i="1"/>
  <c r="G7532" i="1"/>
  <c r="J7532" i="1" s="1"/>
  <c r="E7532" i="1"/>
  <c r="C7532" i="1"/>
  <c r="G7531" i="1"/>
  <c r="J7531" i="1" s="1"/>
  <c r="E7531" i="1"/>
  <c r="C7531" i="1"/>
  <c r="G7530" i="1"/>
  <c r="H7530" i="1" s="1"/>
  <c r="E7530" i="1"/>
  <c r="C7530" i="1"/>
  <c r="G7529" i="1"/>
  <c r="E7529" i="1"/>
  <c r="C7529" i="1"/>
  <c r="G7528" i="1"/>
  <c r="J7528" i="1" s="1"/>
  <c r="E7528" i="1"/>
  <c r="C7528" i="1"/>
  <c r="G7527" i="1"/>
  <c r="E7527" i="1"/>
  <c r="C7527" i="1"/>
  <c r="G7526" i="1"/>
  <c r="J7526" i="1" s="1"/>
  <c r="E7526" i="1"/>
  <c r="C7526" i="1"/>
  <c r="G7525" i="1"/>
  <c r="J7525" i="1" s="1"/>
  <c r="E7525" i="1"/>
  <c r="C7525" i="1"/>
  <c r="G7524" i="1"/>
  <c r="H7524" i="1" s="1"/>
  <c r="E7524" i="1"/>
  <c r="C7524" i="1"/>
  <c r="G7523" i="1"/>
  <c r="J7523" i="1" s="1"/>
  <c r="E7523" i="1"/>
  <c r="C7523" i="1"/>
  <c r="G7522" i="1"/>
  <c r="J7522" i="1" s="1"/>
  <c r="E7522" i="1"/>
  <c r="C7522" i="1"/>
  <c r="G7521" i="1"/>
  <c r="J7521" i="1" s="1"/>
  <c r="E7521" i="1"/>
  <c r="C7521" i="1"/>
  <c r="G7520" i="1"/>
  <c r="J7520" i="1" s="1"/>
  <c r="E7520" i="1"/>
  <c r="C7520" i="1"/>
  <c r="G7519" i="1"/>
  <c r="J7519" i="1" s="1"/>
  <c r="E7519" i="1"/>
  <c r="C7519" i="1"/>
  <c r="G7518" i="1"/>
  <c r="H7518" i="1" s="1"/>
  <c r="E7518" i="1"/>
  <c r="C7518" i="1"/>
  <c r="G7517" i="1"/>
  <c r="E7517" i="1"/>
  <c r="C7517" i="1"/>
  <c r="G7516" i="1"/>
  <c r="J7516" i="1" s="1"/>
  <c r="E7516" i="1"/>
  <c r="C7516" i="1"/>
  <c r="G7515" i="1"/>
  <c r="E7515" i="1"/>
  <c r="C7515" i="1"/>
  <c r="G7514" i="1"/>
  <c r="J7514" i="1" s="1"/>
  <c r="E7514" i="1"/>
  <c r="C7514" i="1"/>
  <c r="G7513" i="1"/>
  <c r="J7513" i="1" s="1"/>
  <c r="E7513" i="1"/>
  <c r="C7513" i="1"/>
  <c r="G7512" i="1"/>
  <c r="H7512" i="1" s="1"/>
  <c r="E7512" i="1"/>
  <c r="C7512" i="1"/>
  <c r="G7511" i="1"/>
  <c r="J7511" i="1" s="1"/>
  <c r="E7511" i="1"/>
  <c r="C7511" i="1"/>
  <c r="G7510" i="1"/>
  <c r="J7510" i="1" s="1"/>
  <c r="E7510" i="1"/>
  <c r="C7510" i="1"/>
  <c r="G7509" i="1"/>
  <c r="J7509" i="1" s="1"/>
  <c r="E7509" i="1"/>
  <c r="C7509" i="1"/>
  <c r="G7508" i="1"/>
  <c r="J7508" i="1" s="1"/>
  <c r="E7508" i="1"/>
  <c r="C7508" i="1"/>
  <c r="G7507" i="1"/>
  <c r="J7507" i="1" s="1"/>
  <c r="E7507" i="1"/>
  <c r="C7507" i="1"/>
  <c r="G7506" i="1"/>
  <c r="H7506" i="1" s="1"/>
  <c r="E7506" i="1"/>
  <c r="C7506" i="1"/>
  <c r="G7505" i="1"/>
  <c r="E7505" i="1"/>
  <c r="C7505" i="1"/>
  <c r="G7504" i="1"/>
  <c r="J7504" i="1" s="1"/>
  <c r="E7504" i="1"/>
  <c r="C7504" i="1"/>
  <c r="G7503" i="1"/>
  <c r="J7503" i="1" s="1"/>
  <c r="E7503" i="1"/>
  <c r="C7503" i="1"/>
  <c r="G7502" i="1"/>
  <c r="J7502" i="1" s="1"/>
  <c r="E7502" i="1"/>
  <c r="C7502" i="1"/>
  <c r="G7501" i="1"/>
  <c r="H7501" i="1" s="1"/>
  <c r="E7501" i="1"/>
  <c r="C7501" i="1"/>
  <c r="G7500" i="1"/>
  <c r="H7500" i="1" s="1"/>
  <c r="E7500" i="1"/>
  <c r="C7500" i="1"/>
  <c r="G7499" i="1"/>
  <c r="J7499" i="1" s="1"/>
  <c r="E7499" i="1"/>
  <c r="C7499" i="1"/>
  <c r="G7498" i="1"/>
  <c r="J7498" i="1" s="1"/>
  <c r="E7498" i="1"/>
  <c r="C7498" i="1"/>
  <c r="G7497" i="1"/>
  <c r="J7497" i="1" s="1"/>
  <c r="E7497" i="1"/>
  <c r="C7497" i="1"/>
  <c r="G7496" i="1"/>
  <c r="J7496" i="1" s="1"/>
  <c r="E7496" i="1"/>
  <c r="C7496" i="1"/>
  <c r="G7495" i="1"/>
  <c r="J7495" i="1" s="1"/>
  <c r="E7495" i="1"/>
  <c r="C7495" i="1"/>
  <c r="G7494" i="1"/>
  <c r="H7494" i="1" s="1"/>
  <c r="E7494" i="1"/>
  <c r="C7494" i="1"/>
  <c r="G7493" i="1"/>
  <c r="E7493" i="1"/>
  <c r="C7493" i="1"/>
  <c r="G7492" i="1"/>
  <c r="J7492" i="1" s="1"/>
  <c r="E7492" i="1"/>
  <c r="C7492" i="1"/>
  <c r="G7491" i="1"/>
  <c r="E7491" i="1"/>
  <c r="C7491" i="1"/>
  <c r="G7490" i="1"/>
  <c r="J7490" i="1" s="1"/>
  <c r="E7490" i="1"/>
  <c r="C7490" i="1"/>
  <c r="G7489" i="1"/>
  <c r="J7489" i="1" s="1"/>
  <c r="E7489" i="1"/>
  <c r="C7489" i="1"/>
  <c r="G7488" i="1"/>
  <c r="H7488" i="1" s="1"/>
  <c r="E7488" i="1"/>
  <c r="C7488" i="1"/>
  <c r="G7487" i="1"/>
  <c r="J7487" i="1" s="1"/>
  <c r="E7487" i="1"/>
  <c r="C7487" i="1"/>
  <c r="G7486" i="1"/>
  <c r="J7486" i="1" s="1"/>
  <c r="E7486" i="1"/>
  <c r="C7486" i="1"/>
  <c r="G7485" i="1"/>
  <c r="J7485" i="1" s="1"/>
  <c r="E7485" i="1"/>
  <c r="C7485" i="1"/>
  <c r="G7484" i="1"/>
  <c r="J7484" i="1" s="1"/>
  <c r="E7484" i="1"/>
  <c r="C7484" i="1"/>
  <c r="G7483" i="1"/>
  <c r="J7483" i="1" s="1"/>
  <c r="E7483" i="1"/>
  <c r="C7483" i="1"/>
  <c r="G7482" i="1"/>
  <c r="H7482" i="1" s="1"/>
  <c r="E7482" i="1"/>
  <c r="C7482" i="1"/>
  <c r="G7481" i="1"/>
  <c r="E7481" i="1"/>
  <c r="C7481" i="1"/>
  <c r="G7480" i="1"/>
  <c r="J7480" i="1" s="1"/>
  <c r="E7480" i="1"/>
  <c r="C7480" i="1"/>
  <c r="G7479" i="1"/>
  <c r="J7479" i="1" s="1"/>
  <c r="E7479" i="1"/>
  <c r="C7479" i="1"/>
  <c r="G7478" i="1"/>
  <c r="J7478" i="1" s="1"/>
  <c r="E7478" i="1"/>
  <c r="C7478" i="1"/>
  <c r="G7477" i="1"/>
  <c r="H7477" i="1" s="1"/>
  <c r="E7477" i="1"/>
  <c r="C7477" i="1"/>
  <c r="G7476" i="1"/>
  <c r="H7476" i="1" s="1"/>
  <c r="E7476" i="1"/>
  <c r="C7476" i="1"/>
  <c r="G7475" i="1"/>
  <c r="J7475" i="1" s="1"/>
  <c r="E7475" i="1"/>
  <c r="C7475" i="1"/>
  <c r="G7474" i="1"/>
  <c r="J7474" i="1" s="1"/>
  <c r="E7474" i="1"/>
  <c r="C7474" i="1"/>
  <c r="G7473" i="1"/>
  <c r="J7473" i="1" s="1"/>
  <c r="E7473" i="1"/>
  <c r="C7473" i="1"/>
  <c r="G7472" i="1"/>
  <c r="J7472" i="1" s="1"/>
  <c r="E7472" i="1"/>
  <c r="C7472" i="1"/>
  <c r="G7471" i="1"/>
  <c r="J7471" i="1" s="1"/>
  <c r="E7471" i="1"/>
  <c r="C7471" i="1"/>
  <c r="G7470" i="1"/>
  <c r="H7470" i="1" s="1"/>
  <c r="E7470" i="1"/>
  <c r="C7470" i="1"/>
  <c r="G7469" i="1"/>
  <c r="E7469" i="1"/>
  <c r="C7469" i="1"/>
  <c r="G7468" i="1"/>
  <c r="J7468" i="1" s="1"/>
  <c r="E7468" i="1"/>
  <c r="C7468" i="1"/>
  <c r="G7467" i="1"/>
  <c r="E7467" i="1"/>
  <c r="C7467" i="1"/>
  <c r="G7466" i="1"/>
  <c r="H7466" i="1" s="1"/>
  <c r="E7466" i="1"/>
  <c r="C7466" i="1"/>
  <c r="G7465" i="1"/>
  <c r="J7465" i="1" s="1"/>
  <c r="E7465" i="1"/>
  <c r="C7465" i="1"/>
  <c r="G7464" i="1"/>
  <c r="H7464" i="1" s="1"/>
  <c r="E7464" i="1"/>
  <c r="C7464" i="1"/>
  <c r="G7463" i="1"/>
  <c r="J7463" i="1" s="1"/>
  <c r="E7463" i="1"/>
  <c r="C7463" i="1"/>
  <c r="G7462" i="1"/>
  <c r="E7462" i="1"/>
  <c r="C7462" i="1"/>
  <c r="G7461" i="1"/>
  <c r="J7461" i="1" s="1"/>
  <c r="E7461" i="1"/>
  <c r="C7461" i="1"/>
  <c r="G7460" i="1"/>
  <c r="H7460" i="1" s="1"/>
  <c r="E7460" i="1"/>
  <c r="C7460" i="1"/>
  <c r="G7459" i="1"/>
  <c r="J7459" i="1" s="1"/>
  <c r="E7459" i="1"/>
  <c r="C7459" i="1"/>
  <c r="G7458" i="1"/>
  <c r="H7458" i="1" s="1"/>
  <c r="E7458" i="1"/>
  <c r="C7458" i="1"/>
  <c r="G7457" i="1"/>
  <c r="E7457" i="1"/>
  <c r="C7457" i="1"/>
  <c r="G7456" i="1"/>
  <c r="J7456" i="1" s="1"/>
  <c r="E7456" i="1"/>
  <c r="C7456" i="1"/>
  <c r="G7455" i="1"/>
  <c r="J7455" i="1" s="1"/>
  <c r="E7455" i="1"/>
  <c r="C7455" i="1"/>
  <c r="G7454" i="1"/>
  <c r="J7454" i="1" s="1"/>
  <c r="E7454" i="1"/>
  <c r="C7454" i="1"/>
  <c r="G7453" i="1"/>
  <c r="H7453" i="1" s="1"/>
  <c r="E7453" i="1"/>
  <c r="C7453" i="1"/>
  <c r="G7452" i="1"/>
  <c r="H7452" i="1" s="1"/>
  <c r="E7452" i="1"/>
  <c r="C7452" i="1"/>
  <c r="G7451" i="1"/>
  <c r="J7451" i="1" s="1"/>
  <c r="E7451" i="1"/>
  <c r="C7451" i="1"/>
  <c r="G7450" i="1"/>
  <c r="E7450" i="1"/>
  <c r="C7450" i="1"/>
  <c r="G7449" i="1"/>
  <c r="J7449" i="1" s="1"/>
  <c r="E7449" i="1"/>
  <c r="C7449" i="1"/>
  <c r="G7448" i="1"/>
  <c r="H7448" i="1" s="1"/>
  <c r="E7448" i="1"/>
  <c r="C7448" i="1"/>
  <c r="G7447" i="1"/>
  <c r="H7447" i="1" s="1"/>
  <c r="E7447" i="1"/>
  <c r="C7447" i="1"/>
  <c r="G7446" i="1"/>
  <c r="J7446" i="1" s="1"/>
  <c r="E7446" i="1"/>
  <c r="C7446" i="1"/>
  <c r="G7445" i="1"/>
  <c r="E7445" i="1"/>
  <c r="C7445" i="1"/>
  <c r="G7444" i="1"/>
  <c r="J7444" i="1" s="1"/>
  <c r="E7444" i="1"/>
  <c r="C7444" i="1"/>
  <c r="G7443" i="1"/>
  <c r="J7443" i="1" s="1"/>
  <c r="E7443" i="1"/>
  <c r="C7443" i="1"/>
  <c r="G7442" i="1"/>
  <c r="H7442" i="1" s="1"/>
  <c r="E7442" i="1"/>
  <c r="C7442" i="1"/>
  <c r="G7441" i="1"/>
  <c r="J7441" i="1" s="1"/>
  <c r="E7441" i="1"/>
  <c r="C7441" i="1"/>
  <c r="G7440" i="1"/>
  <c r="E7440" i="1"/>
  <c r="C7440" i="1"/>
  <c r="G7439" i="1"/>
  <c r="J7439" i="1" s="1"/>
  <c r="E7439" i="1"/>
  <c r="C7439" i="1"/>
  <c r="G7438" i="1"/>
  <c r="H7438" i="1" s="1"/>
  <c r="E7438" i="1"/>
  <c r="C7438" i="1"/>
  <c r="G7437" i="1"/>
  <c r="H7437" i="1" s="1"/>
  <c r="E7437" i="1"/>
  <c r="C7437" i="1"/>
  <c r="G7436" i="1"/>
  <c r="J7436" i="1" s="1"/>
  <c r="E7436" i="1"/>
  <c r="C7436" i="1"/>
  <c r="G7435" i="1"/>
  <c r="J7435" i="1" s="1"/>
  <c r="E7435" i="1"/>
  <c r="C7435" i="1"/>
  <c r="G7434" i="1"/>
  <c r="J7434" i="1" s="1"/>
  <c r="E7434" i="1"/>
  <c r="C7434" i="1"/>
  <c r="G7433" i="1"/>
  <c r="E7433" i="1"/>
  <c r="C7433" i="1"/>
  <c r="G7432" i="1"/>
  <c r="J7432" i="1" s="1"/>
  <c r="E7432" i="1"/>
  <c r="C7432" i="1"/>
  <c r="G7431" i="1"/>
  <c r="E7431" i="1"/>
  <c r="C7431" i="1"/>
  <c r="G7430" i="1"/>
  <c r="J7430" i="1" s="1"/>
  <c r="E7430" i="1"/>
  <c r="C7430" i="1"/>
  <c r="G7429" i="1"/>
  <c r="J7429" i="1" s="1"/>
  <c r="E7429" i="1"/>
  <c r="C7429" i="1"/>
  <c r="G7428" i="1"/>
  <c r="J7428" i="1" s="1"/>
  <c r="E7428" i="1"/>
  <c r="C7428" i="1"/>
  <c r="G7427" i="1"/>
  <c r="J7427" i="1" s="1"/>
  <c r="E7427" i="1"/>
  <c r="C7427" i="1"/>
  <c r="G7426" i="1"/>
  <c r="H7426" i="1" s="1"/>
  <c r="E7426" i="1"/>
  <c r="C7426" i="1"/>
  <c r="G7425" i="1"/>
  <c r="J7425" i="1" s="1"/>
  <c r="E7425" i="1"/>
  <c r="C7425" i="1"/>
  <c r="G7424" i="1"/>
  <c r="J7424" i="1" s="1"/>
  <c r="E7424" i="1"/>
  <c r="C7424" i="1"/>
  <c r="G7423" i="1"/>
  <c r="J7423" i="1" s="1"/>
  <c r="E7423" i="1"/>
  <c r="C7423" i="1"/>
  <c r="G7422" i="1"/>
  <c r="J7422" i="1" s="1"/>
  <c r="E7422" i="1"/>
  <c r="C7422" i="1"/>
  <c r="G7421" i="1"/>
  <c r="E7421" i="1"/>
  <c r="C7421" i="1"/>
  <c r="G7420" i="1"/>
  <c r="J7420" i="1" s="1"/>
  <c r="E7420" i="1"/>
  <c r="C7420" i="1"/>
  <c r="G7419" i="1"/>
  <c r="E7419" i="1"/>
  <c r="C7419" i="1"/>
  <c r="G7418" i="1"/>
  <c r="J7418" i="1" s="1"/>
  <c r="E7418" i="1"/>
  <c r="C7418" i="1"/>
  <c r="G7417" i="1"/>
  <c r="J7417" i="1" s="1"/>
  <c r="E7417" i="1"/>
  <c r="C7417" i="1"/>
  <c r="G7416" i="1"/>
  <c r="J7416" i="1" s="1"/>
  <c r="E7416" i="1"/>
  <c r="C7416" i="1"/>
  <c r="G7415" i="1"/>
  <c r="J7415" i="1" s="1"/>
  <c r="E7415" i="1"/>
  <c r="C7415" i="1"/>
  <c r="G7414" i="1"/>
  <c r="H7414" i="1" s="1"/>
  <c r="E7414" i="1"/>
  <c r="C7414" i="1"/>
  <c r="G7413" i="1"/>
  <c r="J7413" i="1" s="1"/>
  <c r="E7413" i="1"/>
  <c r="C7413" i="1"/>
  <c r="G7412" i="1"/>
  <c r="J7412" i="1" s="1"/>
  <c r="E7412" i="1"/>
  <c r="C7412" i="1"/>
  <c r="G7411" i="1"/>
  <c r="J7411" i="1" s="1"/>
  <c r="E7411" i="1"/>
  <c r="C7411" i="1"/>
  <c r="G7410" i="1"/>
  <c r="J7410" i="1" s="1"/>
  <c r="E7410" i="1"/>
  <c r="C7410" i="1"/>
  <c r="G7409" i="1"/>
  <c r="E7409" i="1"/>
  <c r="C7409" i="1"/>
  <c r="G7408" i="1"/>
  <c r="J7408" i="1" s="1"/>
  <c r="E7408" i="1"/>
  <c r="C7408" i="1"/>
  <c r="G7407" i="1"/>
  <c r="J7407" i="1" s="1"/>
  <c r="E7407" i="1"/>
  <c r="C7407" i="1"/>
  <c r="G7406" i="1"/>
  <c r="H7406" i="1" s="1"/>
  <c r="E7406" i="1"/>
  <c r="C7406" i="1"/>
  <c r="G7405" i="1"/>
  <c r="J7405" i="1" s="1"/>
  <c r="E7405" i="1"/>
  <c r="C7405" i="1"/>
  <c r="G7404" i="1"/>
  <c r="J7404" i="1" s="1"/>
  <c r="E7404" i="1"/>
  <c r="C7404" i="1"/>
  <c r="G7403" i="1"/>
  <c r="H7403" i="1" s="1"/>
  <c r="E7403" i="1"/>
  <c r="C7403" i="1"/>
  <c r="F7709" i="1" l="1"/>
  <c r="F7710" i="1"/>
  <c r="J7712" i="1"/>
  <c r="F7427" i="1"/>
  <c r="D7435" i="1"/>
  <c r="D7684" i="1"/>
  <c r="F7692" i="1"/>
  <c r="D7704" i="1"/>
  <c r="D7590" i="1"/>
  <c r="F7773" i="1"/>
  <c r="F7551" i="1"/>
  <c r="F7579" i="1"/>
  <c r="D7603" i="1"/>
  <c r="H7496" i="1"/>
  <c r="F7488" i="1"/>
  <c r="F7496" i="1"/>
  <c r="F7712" i="1"/>
  <c r="F7418" i="1"/>
  <c r="F7422" i="1"/>
  <c r="H7441" i="1"/>
  <c r="D7636" i="1"/>
  <c r="D7740" i="1"/>
  <c r="F7744" i="1"/>
  <c r="D7756" i="1"/>
  <c r="F7760" i="1"/>
  <c r="H7532" i="1"/>
  <c r="F7506" i="1"/>
  <c r="F7522" i="1"/>
  <c r="F7512" i="1"/>
  <c r="D7516" i="1"/>
  <c r="D7528" i="1"/>
  <c r="F7405" i="1"/>
  <c r="F7417" i="1"/>
  <c r="F7560" i="1"/>
  <c r="D7584" i="1"/>
  <c r="J7494" i="1"/>
  <c r="J7676" i="1"/>
  <c r="F7408" i="1"/>
  <c r="F7495" i="1"/>
  <c r="D7570" i="1"/>
  <c r="D7788" i="1"/>
  <c r="H7616" i="1"/>
  <c r="D7416" i="1"/>
  <c r="F7598" i="1"/>
  <c r="J7567" i="1"/>
  <c r="D7734" i="1"/>
  <c r="F7774" i="1"/>
  <c r="F7786" i="1"/>
  <c r="F7798" i="1"/>
  <c r="D7442" i="1"/>
  <c r="D7474" i="1"/>
  <c r="F7505" i="1"/>
  <c r="F7525" i="1"/>
  <c r="F7592" i="1"/>
  <c r="F7596" i="1"/>
  <c r="F7612" i="1"/>
  <c r="F7486" i="1"/>
  <c r="F7494" i="1"/>
  <c r="D7572" i="1"/>
  <c r="D7676" i="1"/>
  <c r="D7735" i="1"/>
  <c r="F7444" i="1"/>
  <c r="F7448" i="1"/>
  <c r="F7456" i="1"/>
  <c r="D7468" i="1"/>
  <c r="F7476" i="1"/>
  <c r="D7499" i="1"/>
  <c r="H7513" i="1"/>
  <c r="F7426" i="1"/>
  <c r="F7445" i="1"/>
  <c r="F7469" i="1"/>
  <c r="J7572" i="1"/>
  <c r="F7620" i="1"/>
  <c r="D7628" i="1"/>
  <c r="F7644" i="1"/>
  <c r="D7656" i="1"/>
  <c r="D7660" i="1"/>
  <c r="F7664" i="1"/>
  <c r="F7672" i="1"/>
  <c r="F7713" i="1"/>
  <c r="F7404" i="1"/>
  <c r="F7415" i="1"/>
  <c r="F7438" i="1"/>
  <c r="F7493" i="1"/>
  <c r="D7554" i="1"/>
  <c r="D7577" i="1"/>
  <c r="F7508" i="1"/>
  <c r="D7519" i="1"/>
  <c r="J7679" i="1"/>
  <c r="J7672" i="1"/>
  <c r="J7683" i="1"/>
  <c r="F7726" i="1"/>
  <c r="J7788" i="1"/>
  <c r="F7462" i="1"/>
  <c r="H7508" i="1"/>
  <c r="F7680" i="1"/>
  <c r="J7703" i="1"/>
  <c r="F7738" i="1"/>
  <c r="H7412" i="1"/>
  <c r="H7423" i="1"/>
  <c r="F7432" i="1"/>
  <c r="H7435" i="1"/>
  <c r="D7455" i="1"/>
  <c r="F7463" i="1"/>
  <c r="F7471" i="1"/>
  <c r="D7618" i="1"/>
  <c r="D7630" i="1"/>
  <c r="D7642" i="1"/>
  <c r="D7650" i="1"/>
  <c r="D7654" i="1"/>
  <c r="H7734" i="1"/>
  <c r="H7405" i="1"/>
  <c r="F7528" i="1"/>
  <c r="F7548" i="1"/>
  <c r="H7692" i="1"/>
  <c r="F7529" i="1"/>
  <c r="F7568" i="1"/>
  <c r="F7572" i="1"/>
  <c r="F7627" i="1"/>
  <c r="D7663" i="1"/>
  <c r="F7771" i="1"/>
  <c r="J7447" i="1"/>
  <c r="J7680" i="1"/>
  <c r="D7407" i="1"/>
  <c r="F7429" i="1"/>
  <c r="F7451" i="1"/>
  <c r="F7477" i="1"/>
  <c r="J7560" i="1"/>
  <c r="F7578" i="1"/>
  <c r="J7592" i="1"/>
  <c r="J7655" i="1"/>
  <c r="D7776" i="1"/>
  <c r="D7784" i="1"/>
  <c r="F7795" i="1"/>
  <c r="F7467" i="1"/>
  <c r="D7524" i="1"/>
  <c r="F7527" i="1"/>
  <c r="J7571" i="1"/>
  <c r="F7586" i="1"/>
  <c r="F7590" i="1"/>
  <c r="J7597" i="1"/>
  <c r="H7635" i="1"/>
  <c r="F7678" i="1"/>
  <c r="H7684" i="1"/>
  <c r="H7695" i="1"/>
  <c r="J7755" i="1"/>
  <c r="D7759" i="1"/>
  <c r="F7762" i="1"/>
  <c r="J7477" i="1"/>
  <c r="D7488" i="1"/>
  <c r="F7475" i="1"/>
  <c r="D7535" i="1"/>
  <c r="J7740" i="1"/>
  <c r="J7677" i="1"/>
  <c r="F7416" i="1"/>
  <c r="D7427" i="1"/>
  <c r="H7434" i="1"/>
  <c r="J7452" i="1"/>
  <c r="J7506" i="1"/>
  <c r="F7510" i="1"/>
  <c r="H7520" i="1"/>
  <c r="F7524" i="1"/>
  <c r="J7568" i="1"/>
  <c r="J7583" i="1"/>
  <c r="D7639" i="1"/>
  <c r="H7646" i="1"/>
  <c r="J7664" i="1"/>
  <c r="J7613" i="1"/>
  <c r="F7640" i="1"/>
  <c r="D7696" i="1"/>
  <c r="J7737" i="1"/>
  <c r="H7759" i="1"/>
  <c r="J7785" i="1"/>
  <c r="H7484" i="1"/>
  <c r="H7604" i="1"/>
  <c r="D7608" i="1"/>
  <c r="H7758" i="1"/>
  <c r="J7784" i="1"/>
  <c r="J7756" i="1"/>
  <c r="H7623" i="1"/>
  <c r="F7656" i="1"/>
  <c r="J7761" i="1"/>
  <c r="H7472" i="1"/>
  <c r="D7476" i="1"/>
  <c r="H7510" i="1"/>
  <c r="H7566" i="1"/>
  <c r="F7676" i="1"/>
  <c r="H7708" i="1"/>
  <c r="D7712" i="1"/>
  <c r="F7783" i="1"/>
  <c r="F7491" i="1"/>
  <c r="H7638" i="1"/>
  <c r="H7640" i="1"/>
  <c r="F7648" i="1"/>
  <c r="J7665" i="1"/>
  <c r="D7690" i="1"/>
  <c r="J7767" i="1"/>
  <c r="J7470" i="1"/>
  <c r="H7674" i="1"/>
  <c r="F7447" i="1"/>
  <c r="F7470" i="1"/>
  <c r="D7480" i="1"/>
  <c r="F7484" i="1"/>
  <c r="H7563" i="1"/>
  <c r="D7600" i="1"/>
  <c r="F7604" i="1"/>
  <c r="D7648" i="1"/>
  <c r="D7709" i="1"/>
  <c r="F7720" i="1"/>
  <c r="F7504" i="1"/>
  <c r="F7535" i="1"/>
  <c r="F7570" i="1"/>
  <c r="F7600" i="1"/>
  <c r="F7768" i="1"/>
  <c r="F7792" i="1"/>
  <c r="H7410" i="1"/>
  <c r="H7446" i="1"/>
  <c r="F7450" i="1"/>
  <c r="F7453" i="1"/>
  <c r="D7463" i="1"/>
  <c r="D7486" i="1"/>
  <c r="D7492" i="1"/>
  <c r="J7501" i="1"/>
  <c r="F7511" i="1"/>
  <c r="F7540" i="1"/>
  <c r="H7543" i="1"/>
  <c r="H7556" i="1"/>
  <c r="H7559" i="1"/>
  <c r="J7580" i="1"/>
  <c r="D7604" i="1"/>
  <c r="D7617" i="1"/>
  <c r="H7662" i="1"/>
  <c r="D7681" i="1"/>
  <c r="F7684" i="1"/>
  <c r="F7688" i="1"/>
  <c r="D7699" i="1"/>
  <c r="H7732" i="1"/>
  <c r="F7735" i="1"/>
  <c r="D7753" i="1"/>
  <c r="F7411" i="1"/>
  <c r="D7440" i="1"/>
  <c r="F7479" i="1"/>
  <c r="F7489" i="1"/>
  <c r="F7530" i="1"/>
  <c r="F7544" i="1"/>
  <c r="H7562" i="1"/>
  <c r="F7574" i="1"/>
  <c r="D7581" i="1"/>
  <c r="F7588" i="1"/>
  <c r="F7591" i="1"/>
  <c r="D7598" i="1"/>
  <c r="J7620" i="1"/>
  <c r="F7624" i="1"/>
  <c r="H7627" i="1"/>
  <c r="F7634" i="1"/>
  <c r="F7650" i="1"/>
  <c r="J7656" i="1"/>
  <c r="F7660" i="1"/>
  <c r="D7678" i="1"/>
  <c r="F7703" i="1"/>
  <c r="H7718" i="1"/>
  <c r="J7725" i="1"/>
  <c r="H7735" i="1"/>
  <c r="F7759" i="1"/>
  <c r="J7772" i="1"/>
  <c r="H7783" i="1"/>
  <c r="D7786" i="1"/>
  <c r="J7796" i="1"/>
  <c r="F7584" i="1"/>
  <c r="F7776" i="1"/>
  <c r="H7611" i="1"/>
  <c r="F7615" i="1"/>
  <c r="J7617" i="1"/>
  <c r="H7650" i="1"/>
  <c r="H7660" i="1"/>
  <c r="D7670" i="1"/>
  <c r="F7689" i="1"/>
  <c r="F7700" i="1"/>
  <c r="H7706" i="1"/>
  <c r="D7716" i="1"/>
  <c r="F7723" i="1"/>
  <c r="F7736" i="1"/>
  <c r="H7746" i="1"/>
  <c r="D7750" i="1"/>
  <c r="H7411" i="1"/>
  <c r="F7421" i="1"/>
  <c r="F7457" i="1"/>
  <c r="J7460" i="1"/>
  <c r="F7474" i="1"/>
  <c r="H7486" i="1"/>
  <c r="H7489" i="1"/>
  <c r="F7499" i="1"/>
  <c r="D7512" i="1"/>
  <c r="J7527" i="1"/>
  <c r="J7530" i="1"/>
  <c r="H7544" i="1"/>
  <c r="J7557" i="1"/>
  <c r="H7574" i="1"/>
  <c r="J7588" i="1"/>
  <c r="F7628" i="1"/>
  <c r="D7747" i="1"/>
  <c r="F7480" i="1"/>
  <c r="F7487" i="1"/>
  <c r="F7541" i="1"/>
  <c r="F7552" i="1"/>
  <c r="D7710" i="1"/>
  <c r="D7764" i="1"/>
  <c r="J7773" i="1"/>
  <c r="F7784" i="1"/>
  <c r="J7797" i="1"/>
  <c r="F7412" i="1"/>
  <c r="D7415" i="1"/>
  <c r="F7472" i="1"/>
  <c r="H7474" i="1"/>
  <c r="F7503" i="1"/>
  <c r="F7515" i="1"/>
  <c r="H7602" i="1"/>
  <c r="J7615" i="1"/>
  <c r="H7628" i="1"/>
  <c r="D7664" i="1"/>
  <c r="H7670" i="1"/>
  <c r="F7686" i="1"/>
  <c r="J7700" i="1"/>
  <c r="J7716" i="1"/>
  <c r="F7747" i="1"/>
  <c r="D7758" i="1"/>
  <c r="H7794" i="1"/>
  <c r="D7452" i="1"/>
  <c r="D7549" i="1"/>
  <c r="F7564" i="1"/>
  <c r="F7583" i="1"/>
  <c r="F7616" i="1"/>
  <c r="F7632" i="1"/>
  <c r="F7652" i="1"/>
  <c r="D7674" i="1"/>
  <c r="F7704" i="1"/>
  <c r="F7708" i="1"/>
  <c r="F7734" i="1"/>
  <c r="D7439" i="1"/>
  <c r="F7409" i="1"/>
  <c r="D7419" i="1"/>
  <c r="H7429" i="1"/>
  <c r="J7458" i="1"/>
  <c r="D7504" i="1"/>
  <c r="F7513" i="1"/>
  <c r="F7520" i="1"/>
  <c r="H7522" i="1"/>
  <c r="H7525" i="1"/>
  <c r="F7532" i="1"/>
  <c r="H7552" i="1"/>
  <c r="H7555" i="1"/>
  <c r="H7558" i="1"/>
  <c r="H7572" i="1"/>
  <c r="F7576" i="1"/>
  <c r="H7579" i="1"/>
  <c r="J7589" i="1"/>
  <c r="D7616" i="1"/>
  <c r="F7646" i="1"/>
  <c r="D7649" i="1"/>
  <c r="F7662" i="1"/>
  <c r="J7713" i="1"/>
  <c r="F7724" i="1"/>
  <c r="J7731" i="1"/>
  <c r="H7747" i="1"/>
  <c r="F7758" i="1"/>
  <c r="J7764" i="1"/>
  <c r="F7785" i="1"/>
  <c r="D7403" i="1"/>
  <c r="F7439" i="1"/>
  <c r="D7446" i="1"/>
  <c r="F7452" i="1"/>
  <c r="F7523" i="1"/>
  <c r="F7543" i="1"/>
  <c r="F7549" i="1"/>
  <c r="F7556" i="1"/>
  <c r="F7559" i="1"/>
  <c r="F7580" i="1"/>
  <c r="D7606" i="1"/>
  <c r="D7662" i="1"/>
  <c r="F7674" i="1"/>
  <c r="D7687" i="1"/>
  <c r="F7698" i="1"/>
  <c r="D7705" i="1"/>
  <c r="D7721" i="1"/>
  <c r="D7732" i="1"/>
  <c r="D7745" i="1"/>
  <c r="D7483" i="1"/>
  <c r="F7507" i="1"/>
  <c r="D7408" i="1"/>
  <c r="H7424" i="1"/>
  <c r="F7440" i="1"/>
  <c r="D7451" i="1"/>
  <c r="F7464" i="1"/>
  <c r="D7467" i="1"/>
  <c r="D7475" i="1"/>
  <c r="D7491" i="1"/>
  <c r="D7515" i="1"/>
  <c r="F7518" i="1"/>
  <c r="D7523" i="1"/>
  <c r="D7534" i="1"/>
  <c r="F7536" i="1"/>
  <c r="F7539" i="1"/>
  <c r="F7550" i="1"/>
  <c r="F7553" i="1"/>
  <c r="D7568" i="1"/>
  <c r="D7580" i="1"/>
  <c r="F7582" i="1"/>
  <c r="J7584" i="1"/>
  <c r="D7588" i="1"/>
  <c r="F7608" i="1"/>
  <c r="F7636" i="1"/>
  <c r="J7643" i="1"/>
  <c r="D7646" i="1"/>
  <c r="J7652" i="1"/>
  <c r="F7658" i="1"/>
  <c r="F7668" i="1"/>
  <c r="D7673" i="1"/>
  <c r="H7680" i="1"/>
  <c r="J7685" i="1"/>
  <c r="D7688" i="1"/>
  <c r="F7691" i="1"/>
  <c r="F7696" i="1"/>
  <c r="H7698" i="1"/>
  <c r="F7722" i="1"/>
  <c r="F7748" i="1"/>
  <c r="D7757" i="1"/>
  <c r="F7781" i="1"/>
  <c r="D7789" i="1"/>
  <c r="J7403" i="1"/>
  <c r="D7411" i="1"/>
  <c r="H7440" i="1"/>
  <c r="H7459" i="1"/>
  <c r="H7483" i="1"/>
  <c r="F7502" i="1"/>
  <c r="H7507" i="1"/>
  <c r="H7531" i="1"/>
  <c r="J7536" i="1"/>
  <c r="H7548" i="1"/>
  <c r="H7575" i="1"/>
  <c r="D7578" i="1"/>
  <c r="D7593" i="1"/>
  <c r="D7596" i="1"/>
  <c r="H7608" i="1"/>
  <c r="F7614" i="1"/>
  <c r="D7624" i="1"/>
  <c r="H7626" i="1"/>
  <c r="J7631" i="1"/>
  <c r="H7636" i="1"/>
  <c r="D7644" i="1"/>
  <c r="F7651" i="1"/>
  <c r="H7658" i="1"/>
  <c r="F7666" i="1"/>
  <c r="H7668" i="1"/>
  <c r="D7686" i="1"/>
  <c r="H7696" i="1"/>
  <c r="J7701" i="1"/>
  <c r="H7722" i="1"/>
  <c r="D7728" i="1"/>
  <c r="J7748" i="1"/>
  <c r="D7752" i="1"/>
  <c r="D7771" i="1"/>
  <c r="H7779" i="1"/>
  <c r="D7782" i="1"/>
  <c r="D7795" i="1"/>
  <c r="D7800" i="1"/>
  <c r="H7422" i="1"/>
  <c r="F7406" i="1"/>
  <c r="H7416" i="1"/>
  <c r="F7419" i="1"/>
  <c r="F7430" i="1"/>
  <c r="F7433" i="1"/>
  <c r="F7436" i="1"/>
  <c r="J7440" i="1"/>
  <c r="F7443" i="1"/>
  <c r="J7448" i="1"/>
  <c r="J7453" i="1"/>
  <c r="H7462" i="1"/>
  <c r="F7465" i="1"/>
  <c r="H7467" i="1"/>
  <c r="F7478" i="1"/>
  <c r="J7488" i="1"/>
  <c r="H7491" i="1"/>
  <c r="D7502" i="1"/>
  <c r="J7512" i="1"/>
  <c r="H7515" i="1"/>
  <c r="J7518" i="1"/>
  <c r="F7526" i="1"/>
  <c r="H7534" i="1"/>
  <c r="F7537" i="1"/>
  <c r="H7539" i="1"/>
  <c r="F7546" i="1"/>
  <c r="J7553" i="1"/>
  <c r="H7570" i="1"/>
  <c r="H7590" i="1"/>
  <c r="H7600" i="1"/>
  <c r="J7608" i="1"/>
  <c r="D7614" i="1"/>
  <c r="D7629" i="1"/>
  <c r="J7636" i="1"/>
  <c r="H7639" i="1"/>
  <c r="J7641" i="1"/>
  <c r="H7648" i="1"/>
  <c r="D7651" i="1"/>
  <c r="D7661" i="1"/>
  <c r="D7666" i="1"/>
  <c r="H7671" i="1"/>
  <c r="J7673" i="1"/>
  <c r="D7692" i="1"/>
  <c r="H7694" i="1"/>
  <c r="J7696" i="1"/>
  <c r="F7702" i="1"/>
  <c r="H7704" i="1"/>
  <c r="H7707" i="1"/>
  <c r="F7715" i="1"/>
  <c r="H7720" i="1"/>
  <c r="J7724" i="1"/>
  <c r="D7738" i="1"/>
  <c r="H7744" i="1"/>
  <c r="F7749" i="1"/>
  <c r="D7762" i="1"/>
  <c r="H7768" i="1"/>
  <c r="F7790" i="1"/>
  <c r="H7792" i="1"/>
  <c r="J7464" i="1"/>
  <c r="D7404" i="1"/>
  <c r="F7423" i="1"/>
  <c r="D7428" i="1"/>
  <c r="D7434" i="1"/>
  <c r="F7441" i="1"/>
  <c r="F7454" i="1"/>
  <c r="F7460" i="1"/>
  <c r="J7467" i="1"/>
  <c r="J7491" i="1"/>
  <c r="D7500" i="1"/>
  <c r="J7515" i="1"/>
  <c r="F7519" i="1"/>
  <c r="F7554" i="1"/>
  <c r="D7564" i="1"/>
  <c r="D7576" i="1"/>
  <c r="F7593" i="1"/>
  <c r="H7598" i="1"/>
  <c r="D7612" i="1"/>
  <c r="F7619" i="1"/>
  <c r="D7627" i="1"/>
  <c r="D7632" i="1"/>
  <c r="J7639" i="1"/>
  <c r="F7642" i="1"/>
  <c r="F7654" i="1"/>
  <c r="J7688" i="1"/>
  <c r="D7702" i="1"/>
  <c r="D7723" i="1"/>
  <c r="F7725" i="1"/>
  <c r="F7728" i="1"/>
  <c r="D7736" i="1"/>
  <c r="F7739" i="1"/>
  <c r="F7752" i="1"/>
  <c r="D7760" i="1"/>
  <c r="J7776" i="1"/>
  <c r="D7780" i="1"/>
  <c r="F7782" i="1"/>
  <c r="F7800" i="1"/>
  <c r="F7420" i="1"/>
  <c r="F7428" i="1"/>
  <c r="H7436" i="1"/>
  <c r="F7458" i="1"/>
  <c r="H7465" i="1"/>
  <c r="D7479" i="1"/>
  <c r="F7482" i="1"/>
  <c r="D7487" i="1"/>
  <c r="D7498" i="1"/>
  <c r="F7500" i="1"/>
  <c r="D7503" i="1"/>
  <c r="D7511" i="1"/>
  <c r="D7522" i="1"/>
  <c r="D7527" i="1"/>
  <c r="H7537" i="1"/>
  <c r="H7546" i="1"/>
  <c r="D7552" i="1"/>
  <c r="J7573" i="1"/>
  <c r="H7578" i="1"/>
  <c r="D7589" i="1"/>
  <c r="J7593" i="1"/>
  <c r="H7596" i="1"/>
  <c r="H7614" i="1"/>
  <c r="H7624" i="1"/>
  <c r="D7640" i="1"/>
  <c r="H7644" i="1"/>
  <c r="J7651" i="1"/>
  <c r="H7659" i="1"/>
  <c r="H7666" i="1"/>
  <c r="D7672" i="1"/>
  <c r="H7686" i="1"/>
  <c r="D7700" i="1"/>
  <c r="D7708" i="1"/>
  <c r="J7728" i="1"/>
  <c r="J7749" i="1"/>
  <c r="J7752" i="1"/>
  <c r="H7771" i="1"/>
  <c r="F7780" i="1"/>
  <c r="H7782" i="1"/>
  <c r="H7795" i="1"/>
  <c r="F7468" i="1"/>
  <c r="F7492" i="1"/>
  <c r="F7516" i="1"/>
  <c r="F7721" i="1"/>
  <c r="F7745" i="1"/>
  <c r="D7798" i="1"/>
  <c r="H7404" i="1"/>
  <c r="F7407" i="1"/>
  <c r="H7417" i="1"/>
  <c r="H7428" i="1"/>
  <c r="F7431" i="1"/>
  <c r="F7466" i="1"/>
  <c r="H7471" i="1"/>
  <c r="H7495" i="1"/>
  <c r="J7500" i="1"/>
  <c r="H7519" i="1"/>
  <c r="F7538" i="1"/>
  <c r="F7555" i="1"/>
  <c r="D7560" i="1"/>
  <c r="H7564" i="1"/>
  <c r="H7576" i="1"/>
  <c r="F7589" i="1"/>
  <c r="D7592" i="1"/>
  <c r="H7599" i="1"/>
  <c r="F7602" i="1"/>
  <c r="H7612" i="1"/>
  <c r="D7615" i="1"/>
  <c r="D7620" i="1"/>
  <c r="D7625" i="1"/>
  <c r="H7632" i="1"/>
  <c r="F7638" i="1"/>
  <c r="H7642" i="1"/>
  <c r="H7647" i="1"/>
  <c r="D7652" i="1"/>
  <c r="F7677" i="1"/>
  <c r="D7680" i="1"/>
  <c r="H7682" i="1"/>
  <c r="J7689" i="1"/>
  <c r="D7698" i="1"/>
  <c r="F7716" i="1"/>
  <c r="H7723" i="1"/>
  <c r="F7732" i="1"/>
  <c r="J7736" i="1"/>
  <c r="F7756" i="1"/>
  <c r="J7760" i="1"/>
  <c r="D7770" i="1"/>
  <c r="D7774" i="1"/>
  <c r="H7780" i="1"/>
  <c r="D7783" i="1"/>
  <c r="D7794" i="1"/>
  <c r="D7410" i="1"/>
  <c r="H7407" i="1"/>
  <c r="F7424" i="1"/>
  <c r="F7435" i="1"/>
  <c r="F7442" i="1"/>
  <c r="F7455" i="1"/>
  <c r="D7466" i="1"/>
  <c r="J7476" i="1"/>
  <c r="H7479" i="1"/>
  <c r="J7482" i="1"/>
  <c r="F7490" i="1"/>
  <c r="H7498" i="1"/>
  <c r="F7501" i="1"/>
  <c r="H7503" i="1"/>
  <c r="F7514" i="1"/>
  <c r="J7524" i="1"/>
  <c r="H7527" i="1"/>
  <c r="D7538" i="1"/>
  <c r="F7670" i="1"/>
  <c r="D7685" i="1"/>
  <c r="F7690" i="1"/>
  <c r="D7693" i="1"/>
  <c r="H7710" i="1"/>
  <c r="H7719" i="1"/>
  <c r="F7737" i="1"/>
  <c r="F7740" i="1"/>
  <c r="H7743" i="1"/>
  <c r="D7746" i="1"/>
  <c r="F7761" i="1"/>
  <c r="F7764" i="1"/>
  <c r="D7772" i="1"/>
  <c r="F7775" i="1"/>
  <c r="F7788" i="1"/>
  <c r="H7791" i="1"/>
  <c r="D7796" i="1"/>
  <c r="F7403" i="1"/>
  <c r="D7464" i="1"/>
  <c r="F7483" i="1"/>
  <c r="D7536" i="1"/>
  <c r="D7548" i="1"/>
  <c r="D7550" i="1"/>
  <c r="D7582" i="1"/>
  <c r="F7595" i="1"/>
  <c r="D7613" i="1"/>
  <c r="D7658" i="1"/>
  <c r="D7668" i="1"/>
  <c r="D7722" i="1"/>
  <c r="D7726" i="1"/>
  <c r="D7748" i="1"/>
  <c r="F7770" i="1"/>
  <c r="D7781" i="1"/>
  <c r="F7794" i="1"/>
  <c r="F7459" i="1"/>
  <c r="F7531" i="1"/>
  <c r="F7542" i="1"/>
  <c r="F7626" i="1"/>
  <c r="F7631" i="1"/>
  <c r="D7675" i="1"/>
  <c r="F7701" i="1"/>
  <c r="D7711" i="1"/>
  <c r="D7720" i="1"/>
  <c r="D7724" i="1"/>
  <c r="D7744" i="1"/>
  <c r="F7746" i="1"/>
  <c r="D7768" i="1"/>
  <c r="F7772" i="1"/>
  <c r="D7792" i="1"/>
  <c r="F7796" i="1"/>
  <c r="F7599" i="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E7378" i="1"/>
  <c r="G7378" i="1"/>
  <c r="H7378" i="1" s="1"/>
  <c r="C7379" i="1"/>
  <c r="E7379" i="1"/>
  <c r="G7379" i="1"/>
  <c r="C7380" i="1"/>
  <c r="E7380" i="1"/>
  <c r="G7380" i="1"/>
  <c r="J7380" i="1" s="1"/>
  <c r="C7381" i="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E7358" i="1"/>
  <c r="G7358" i="1"/>
  <c r="H7358" i="1" s="1"/>
  <c r="C7359" i="1"/>
  <c r="E7359" i="1"/>
  <c r="G7359" i="1"/>
  <c r="C7360" i="1"/>
  <c r="E7360" i="1"/>
  <c r="G7360" i="1"/>
  <c r="C7361" i="1"/>
  <c r="E7361" i="1"/>
  <c r="G7361" i="1"/>
  <c r="H7361" i="1" s="1"/>
  <c r="C7362" i="1"/>
  <c r="E7362" i="1"/>
  <c r="G7362" i="1"/>
  <c r="C7363" i="1"/>
  <c r="E7363" i="1"/>
  <c r="G7363" i="1"/>
  <c r="J7363" i="1" s="1"/>
  <c r="C7364" i="1"/>
  <c r="E7364" i="1"/>
  <c r="G7364" i="1"/>
  <c r="J7364" i="1" s="1"/>
  <c r="C7365" i="1"/>
  <c r="E7365" i="1"/>
  <c r="G7365" i="1"/>
  <c r="H7365" i="1" s="1"/>
  <c r="C7366" i="1"/>
  <c r="E7366" i="1"/>
  <c r="G7366" i="1"/>
  <c r="J7366" i="1" s="1"/>
  <c r="C7367" i="1"/>
  <c r="E7367" i="1"/>
  <c r="G7367" i="1"/>
  <c r="C7368" i="1"/>
  <c r="E7368" i="1"/>
  <c r="G7368" i="1"/>
  <c r="J7368" i="1" s="1"/>
  <c r="C7369" i="1"/>
  <c r="E7369" i="1"/>
  <c r="G7369" i="1"/>
  <c r="C7370" i="1"/>
  <c r="E7370" i="1"/>
  <c r="G7370" i="1"/>
  <c r="H7370" i="1" s="1"/>
  <c r="C7371" i="1"/>
  <c r="E7371" i="1"/>
  <c r="G7371" i="1"/>
  <c r="H7371" i="1" s="1"/>
  <c r="C7372" i="1"/>
  <c r="E7372" i="1"/>
  <c r="G7372" i="1"/>
  <c r="J7372" i="1" s="1"/>
  <c r="C7373" i="1"/>
  <c r="E7373" i="1"/>
  <c r="G7373" i="1"/>
  <c r="H7373" i="1" s="1"/>
  <c r="C7374" i="1"/>
  <c r="E7374" i="1"/>
  <c r="G7374" i="1"/>
  <c r="C7375" i="1"/>
  <c r="E7375" i="1"/>
  <c r="G7375" i="1"/>
  <c r="J7375" i="1" s="1"/>
  <c r="C7376" i="1"/>
  <c r="E7376" i="1"/>
  <c r="G7376" i="1"/>
  <c r="H7376" i="1" s="1"/>
  <c r="C7330" i="1"/>
  <c r="E7330" i="1"/>
  <c r="G7330" i="1"/>
  <c r="H7330" i="1" s="1"/>
  <c r="C7331" i="1"/>
  <c r="E7331" i="1"/>
  <c r="G7331" i="1"/>
  <c r="H7331" i="1" s="1"/>
  <c r="C7332" i="1"/>
  <c r="E7332" i="1"/>
  <c r="G7332" i="1"/>
  <c r="H7332" i="1" s="1"/>
  <c r="C7333" i="1"/>
  <c r="E7333" i="1"/>
  <c r="G7333" i="1"/>
  <c r="J7333" i="1" s="1"/>
  <c r="C7334" i="1"/>
  <c r="E7334" i="1"/>
  <c r="G7334" i="1"/>
  <c r="C7335" i="1"/>
  <c r="E7335" i="1"/>
  <c r="G7335" i="1"/>
  <c r="H7335" i="1" s="1"/>
  <c r="C7336" i="1"/>
  <c r="E7336" i="1"/>
  <c r="G7336" i="1"/>
  <c r="J7336" i="1" s="1"/>
  <c r="C7337" i="1"/>
  <c r="E7337" i="1"/>
  <c r="G7337" i="1"/>
  <c r="C7338" i="1"/>
  <c r="E7338" i="1"/>
  <c r="G7338" i="1"/>
  <c r="H7338" i="1" s="1"/>
  <c r="C7339" i="1"/>
  <c r="E7339" i="1"/>
  <c r="G7339" i="1"/>
  <c r="H7339" i="1" s="1"/>
  <c r="C7340" i="1"/>
  <c r="E7340" i="1"/>
  <c r="G7340" i="1"/>
  <c r="H7340" i="1" s="1"/>
  <c r="C7341" i="1"/>
  <c r="E7341" i="1"/>
  <c r="G7341" i="1"/>
  <c r="J7341" i="1" s="1"/>
  <c r="C7342" i="1"/>
  <c r="E7342" i="1"/>
  <c r="G7342" i="1"/>
  <c r="H7342" i="1" s="1"/>
  <c r="C7343" i="1"/>
  <c r="E7343" i="1"/>
  <c r="G7343" i="1"/>
  <c r="H7343" i="1" s="1"/>
  <c r="C7344" i="1"/>
  <c r="E7344" i="1"/>
  <c r="G7344" i="1"/>
  <c r="C7345" i="1"/>
  <c r="E7345" i="1"/>
  <c r="G7345" i="1"/>
  <c r="J7345" i="1" s="1"/>
  <c r="C7346" i="1"/>
  <c r="E7346" i="1"/>
  <c r="G7346" i="1"/>
  <c r="C7347" i="1"/>
  <c r="E7347" i="1"/>
  <c r="G7347" i="1"/>
  <c r="H7347" i="1" s="1"/>
  <c r="C7310" i="1"/>
  <c r="E7310" i="1"/>
  <c r="G7310" i="1"/>
  <c r="H7310" i="1" s="1"/>
  <c r="C7311" i="1"/>
  <c r="E7311" i="1"/>
  <c r="G7311" i="1"/>
  <c r="H7311" i="1" s="1"/>
  <c r="C7312" i="1"/>
  <c r="E7312" i="1"/>
  <c r="G7312" i="1"/>
  <c r="C7313" i="1"/>
  <c r="E7313" i="1"/>
  <c r="G7313" i="1"/>
  <c r="J7313" i="1" s="1"/>
  <c r="C7314" i="1"/>
  <c r="E7314" i="1"/>
  <c r="G7314" i="1"/>
  <c r="C7315" i="1"/>
  <c r="E7315" i="1"/>
  <c r="G7315" i="1"/>
  <c r="J7315" i="1" s="1"/>
  <c r="C7316" i="1"/>
  <c r="E7316" i="1"/>
  <c r="G7316" i="1"/>
  <c r="J7316" i="1" s="1"/>
  <c r="C7317" i="1"/>
  <c r="E7317" i="1"/>
  <c r="G7317" i="1"/>
  <c r="C7318" i="1"/>
  <c r="E7318" i="1"/>
  <c r="G7318" i="1"/>
  <c r="J7318" i="1" s="1"/>
  <c r="C7319" i="1"/>
  <c r="E7319" i="1"/>
  <c r="G7319" i="1"/>
  <c r="C7320" i="1"/>
  <c r="E7320" i="1"/>
  <c r="G7320" i="1"/>
  <c r="H7320" i="1" s="1"/>
  <c r="C7321" i="1"/>
  <c r="E7321" i="1"/>
  <c r="G7321" i="1"/>
  <c r="C7322" i="1"/>
  <c r="E7322" i="1"/>
  <c r="G7322" i="1"/>
  <c r="D7322" i="1" s="1"/>
  <c r="C7323" i="1"/>
  <c r="E7323" i="1"/>
  <c r="G7323" i="1"/>
  <c r="H7323" i="1" s="1"/>
  <c r="C7324" i="1"/>
  <c r="E7324" i="1"/>
  <c r="G7324" i="1"/>
  <c r="C7325" i="1"/>
  <c r="E7325" i="1"/>
  <c r="G7325" i="1"/>
  <c r="J7325" i="1" s="1"/>
  <c r="C7326" i="1"/>
  <c r="E7326" i="1"/>
  <c r="G7326" i="1"/>
  <c r="H7326" i="1" s="1"/>
  <c r="C7327" i="1"/>
  <c r="E7327" i="1"/>
  <c r="G7327" i="1"/>
  <c r="H7327" i="1" s="1"/>
  <c r="C7328" i="1"/>
  <c r="E7328" i="1"/>
  <c r="G7328" i="1"/>
  <c r="J7328" i="1" s="1"/>
  <c r="C7329" i="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E7306" i="1"/>
  <c r="G7306" i="1"/>
  <c r="H7306" i="1" s="1"/>
  <c r="C7307" i="1"/>
  <c r="E7307" i="1"/>
  <c r="G7307" i="1"/>
  <c r="J7307" i="1" s="1"/>
  <c r="C7308" i="1"/>
  <c r="E7308" i="1"/>
  <c r="G7308" i="1"/>
  <c r="C7309" i="1"/>
  <c r="E7309" i="1"/>
  <c r="G7309" i="1"/>
  <c r="H7309" i="1" s="1"/>
  <c r="C7003" i="1"/>
  <c r="E7003" i="1"/>
  <c r="G7003" i="1"/>
  <c r="H7003" i="1" s="1"/>
  <c r="C7004" i="1"/>
  <c r="E7004" i="1"/>
  <c r="G7004" i="1"/>
  <c r="H7004" i="1" s="1"/>
  <c r="C7005" i="1"/>
  <c r="E7005" i="1"/>
  <c r="G7005" i="1"/>
  <c r="J7005" i="1" s="1"/>
  <c r="C7006" i="1"/>
  <c r="E7006" i="1"/>
  <c r="G7006" i="1"/>
  <c r="J7006" i="1" s="1"/>
  <c r="C7007" i="1"/>
  <c r="E7007" i="1"/>
  <c r="G7007" i="1"/>
  <c r="C7008" i="1"/>
  <c r="E7008" i="1"/>
  <c r="G7008" i="1"/>
  <c r="C7009" i="1"/>
  <c r="E7009" i="1"/>
  <c r="G7009" i="1"/>
  <c r="C7010" i="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C7019" i="1"/>
  <c r="E7019" i="1"/>
  <c r="G7019" i="1"/>
  <c r="J7019" i="1" s="1"/>
  <c r="C7020" i="1"/>
  <c r="E7020" i="1"/>
  <c r="G7020" i="1"/>
  <c r="C7021" i="1"/>
  <c r="E7021" i="1"/>
  <c r="G7021" i="1"/>
  <c r="C7022" i="1"/>
  <c r="E7022" i="1"/>
  <c r="G7022" i="1"/>
  <c r="H7022" i="1" s="1"/>
  <c r="C7023" i="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s="1"/>
  <c r="C7030" i="1"/>
  <c r="E7030" i="1"/>
  <c r="G7030" i="1"/>
  <c r="J7030" i="1" s="1"/>
  <c r="C7031" i="1"/>
  <c r="E7031" i="1"/>
  <c r="G7031" i="1"/>
  <c r="J7031" i="1" s="1"/>
  <c r="C7032" i="1"/>
  <c r="E7032" i="1"/>
  <c r="G7032" i="1"/>
  <c r="H7032" i="1" s="1"/>
  <c r="C7033" i="1"/>
  <c r="E7033" i="1"/>
  <c r="G7033" i="1"/>
  <c r="J7033" i="1" s="1"/>
  <c r="C7034" i="1"/>
  <c r="E7034" i="1"/>
  <c r="G7034" i="1"/>
  <c r="J7034" i="1" s="1"/>
  <c r="C7035" i="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E7041" i="1"/>
  <c r="G7041" i="1"/>
  <c r="H7041" i="1" s="1"/>
  <c r="C7042" i="1"/>
  <c r="E7042" i="1"/>
  <c r="G7042" i="1"/>
  <c r="C7043" i="1"/>
  <c r="E7043" i="1"/>
  <c r="G7043" i="1"/>
  <c r="J7043" i="1" s="1"/>
  <c r="C7044" i="1"/>
  <c r="E7044" i="1"/>
  <c r="G7044" i="1"/>
  <c r="H7044" i="1" s="1"/>
  <c r="C7045" i="1"/>
  <c r="E7045" i="1"/>
  <c r="G7045" i="1"/>
  <c r="C7046" i="1"/>
  <c r="E7046" i="1"/>
  <c r="G7046" i="1"/>
  <c r="J7046" i="1" s="1"/>
  <c r="C7047" i="1"/>
  <c r="E7047" i="1"/>
  <c r="G7047" i="1"/>
  <c r="C7048" i="1"/>
  <c r="E7048" i="1"/>
  <c r="G7048" i="1"/>
  <c r="C7049" i="1"/>
  <c r="E7049" i="1"/>
  <c r="G7049" i="1"/>
  <c r="H7049" i="1" s="1"/>
  <c r="C7050" i="1"/>
  <c r="E7050" i="1"/>
  <c r="G7050" i="1"/>
  <c r="H7050" i="1" s="1"/>
  <c r="C7051" i="1"/>
  <c r="E7051" i="1"/>
  <c r="G7051" i="1"/>
  <c r="H7051" i="1" s="1"/>
  <c r="C7052" i="1"/>
  <c r="E7052" i="1"/>
  <c r="G7052" i="1"/>
  <c r="J7052" i="1" s="1"/>
  <c r="C7053" i="1"/>
  <c r="E7053" i="1"/>
  <c r="G7053" i="1"/>
  <c r="J7053" i="1" s="1"/>
  <c r="C7054" i="1"/>
  <c r="E7054" i="1"/>
  <c r="G7054" i="1"/>
  <c r="C7055" i="1"/>
  <c r="E7055" i="1"/>
  <c r="G7055" i="1"/>
  <c r="H7055" i="1" s="1"/>
  <c r="C7056" i="1"/>
  <c r="E7056" i="1"/>
  <c r="G7056" i="1"/>
  <c r="H7056" i="1" s="1"/>
  <c r="C7057" i="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G7064" i="1"/>
  <c r="J7064" i="1" s="1"/>
  <c r="C7065" i="1"/>
  <c r="E7065" i="1"/>
  <c r="G7065" i="1"/>
  <c r="J7065" i="1" s="1"/>
  <c r="C7066" i="1"/>
  <c r="E7066" i="1"/>
  <c r="G7066" i="1"/>
  <c r="J7066" i="1" s="1"/>
  <c r="C7067" i="1"/>
  <c r="E7067" i="1"/>
  <c r="G7067" i="1"/>
  <c r="H7067" i="1" s="1"/>
  <c r="C7068" i="1"/>
  <c r="E7068" i="1"/>
  <c r="G7068" i="1"/>
  <c r="H7068" i="1" s="1"/>
  <c r="C7069" i="1"/>
  <c r="E7069" i="1"/>
  <c r="G7069" i="1"/>
  <c r="J7069" i="1" s="1"/>
  <c r="C7070" i="1"/>
  <c r="E7070" i="1"/>
  <c r="G7070" i="1"/>
  <c r="C7071" i="1"/>
  <c r="E7071" i="1"/>
  <c r="G7071" i="1"/>
  <c r="C7072" i="1"/>
  <c r="E7072" i="1"/>
  <c r="G7072" i="1"/>
  <c r="J7072" i="1" s="1"/>
  <c r="C7073" i="1"/>
  <c r="E7073" i="1"/>
  <c r="G7073" i="1"/>
  <c r="H7073" i="1" s="1"/>
  <c r="C7074" i="1"/>
  <c r="E7074" i="1"/>
  <c r="G7074" i="1"/>
  <c r="J7074" i="1" s="1"/>
  <c r="C7075" i="1"/>
  <c r="E7075" i="1"/>
  <c r="G7075" i="1"/>
  <c r="J7075" i="1" s="1"/>
  <c r="C7076" i="1"/>
  <c r="E7076" i="1"/>
  <c r="G7076" i="1"/>
  <c r="J7076" i="1" s="1"/>
  <c r="C7077" i="1"/>
  <c r="E7077" i="1"/>
  <c r="G7077" i="1"/>
  <c r="J7077" i="1" s="1"/>
  <c r="C7078" i="1"/>
  <c r="E7078" i="1"/>
  <c r="G7078" i="1"/>
  <c r="J7078" i="1" s="1"/>
  <c r="C7079" i="1"/>
  <c r="E7079" i="1"/>
  <c r="G7079" i="1"/>
  <c r="H7079" i="1" s="1"/>
  <c r="C7080" i="1"/>
  <c r="E7080" i="1"/>
  <c r="G7080" i="1"/>
  <c r="J7080" i="1" s="1"/>
  <c r="C7081" i="1"/>
  <c r="E7081" i="1"/>
  <c r="G7081" i="1"/>
  <c r="C7082" i="1"/>
  <c r="E7082" i="1"/>
  <c r="G7082" i="1"/>
  <c r="C7083" i="1"/>
  <c r="E7083" i="1"/>
  <c r="G7083" i="1"/>
  <c r="C7084" i="1"/>
  <c r="E7084" i="1"/>
  <c r="G7084" i="1"/>
  <c r="C7085" i="1"/>
  <c r="E7085" i="1"/>
  <c r="G7085" i="1"/>
  <c r="H7085" i="1" s="1"/>
  <c r="C7086" i="1"/>
  <c r="E7086" i="1"/>
  <c r="G7086" i="1"/>
  <c r="H7086" i="1" s="1"/>
  <c r="C7087" i="1"/>
  <c r="E7087" i="1"/>
  <c r="G7087" i="1"/>
  <c r="J7087" i="1" s="1"/>
  <c r="C7088" i="1"/>
  <c r="E7088" i="1"/>
  <c r="G7088" i="1"/>
  <c r="J7088" i="1" s="1"/>
  <c r="C7089" i="1"/>
  <c r="E7089" i="1"/>
  <c r="G7089" i="1"/>
  <c r="J7089" i="1" s="1"/>
  <c r="C7090" i="1"/>
  <c r="E7090" i="1"/>
  <c r="G7090" i="1"/>
  <c r="J7090" i="1" s="1"/>
  <c r="C7091" i="1"/>
  <c r="E7091" i="1"/>
  <c r="G7091" i="1"/>
  <c r="J7091" i="1" s="1"/>
  <c r="C7092" i="1"/>
  <c r="E7092" i="1"/>
  <c r="G7092" i="1"/>
  <c r="H7092" i="1" s="1"/>
  <c r="C7093" i="1"/>
  <c r="E7093" i="1"/>
  <c r="G7093" i="1"/>
  <c r="C7094" i="1"/>
  <c r="E7094" i="1"/>
  <c r="G7094" i="1"/>
  <c r="C7095" i="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s="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E7114" i="1"/>
  <c r="G7114" i="1"/>
  <c r="J7114" i="1" s="1"/>
  <c r="C7115" i="1"/>
  <c r="E7115" i="1"/>
  <c r="G7115" i="1"/>
  <c r="H7115" i="1" s="1"/>
  <c r="C7116" i="1"/>
  <c r="E7116" i="1"/>
  <c r="G7116" i="1"/>
  <c r="J7116" i="1" s="1"/>
  <c r="C7117" i="1"/>
  <c r="E7117" i="1"/>
  <c r="G7117" i="1"/>
  <c r="J7117" i="1" s="1"/>
  <c r="C7118" i="1"/>
  <c r="E7118" i="1"/>
  <c r="G7118" i="1"/>
  <c r="C7119" i="1"/>
  <c r="E7119" i="1"/>
  <c r="G7119" i="1"/>
  <c r="C7120" i="1"/>
  <c r="E7120" i="1"/>
  <c r="G7120" i="1"/>
  <c r="J7120" i="1" s="1"/>
  <c r="C7121" i="1"/>
  <c r="E7121" i="1"/>
  <c r="G7121" i="1"/>
  <c r="J7121" i="1" s="1"/>
  <c r="C7122" i="1"/>
  <c r="E7122" i="1"/>
  <c r="G7122" i="1"/>
  <c r="H7122" i="1" s="1"/>
  <c r="C7123" i="1"/>
  <c r="E7123" i="1"/>
  <c r="G7123" i="1"/>
  <c r="J7123" i="1" s="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C7135" i="1"/>
  <c r="E7135" i="1"/>
  <c r="G7135" i="1"/>
  <c r="C7136" i="1"/>
  <c r="E7136" i="1"/>
  <c r="G7136" i="1"/>
  <c r="C7137" i="1"/>
  <c r="E7137" i="1"/>
  <c r="G7137" i="1"/>
  <c r="J7137" i="1" s="1"/>
  <c r="C7138" i="1"/>
  <c r="E7138" i="1"/>
  <c r="G7138" i="1"/>
  <c r="C7139" i="1"/>
  <c r="E7139" i="1"/>
  <c r="G7139" i="1"/>
  <c r="J7139" i="1" s="1"/>
  <c r="C7140" i="1"/>
  <c r="E7140" i="1"/>
  <c r="G7140" i="1"/>
  <c r="C7141" i="1"/>
  <c r="E7141" i="1"/>
  <c r="G7141" i="1"/>
  <c r="H7141" i="1" s="1"/>
  <c r="C7142" i="1"/>
  <c r="E7142" i="1"/>
  <c r="G7142" i="1"/>
  <c r="C7143" i="1"/>
  <c r="E7143" i="1"/>
  <c r="G7143" i="1"/>
  <c r="C7144" i="1"/>
  <c r="E7144" i="1"/>
  <c r="G7144" i="1"/>
  <c r="J7144" i="1" s="1"/>
  <c r="C7145" i="1"/>
  <c r="E7145" i="1"/>
  <c r="G7145" i="1"/>
  <c r="H7145" i="1" s="1"/>
  <c r="C7146" i="1"/>
  <c r="E7146" i="1"/>
  <c r="G7146" i="1"/>
  <c r="J7146" i="1" s="1"/>
  <c r="C7147" i="1"/>
  <c r="E7147" i="1"/>
  <c r="G7147" i="1"/>
  <c r="J7147" i="1" s="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s="1"/>
  <c r="C7155" i="1"/>
  <c r="E7155" i="1"/>
  <c r="G7155" i="1"/>
  <c r="C7156" i="1"/>
  <c r="E7156" i="1"/>
  <c r="G7156" i="1"/>
  <c r="J7156" i="1" s="1"/>
  <c r="C7157" i="1"/>
  <c r="E7157" i="1"/>
  <c r="G7157" i="1"/>
  <c r="H7157" i="1" s="1"/>
  <c r="C7158" i="1"/>
  <c r="E7158" i="1"/>
  <c r="G7158" i="1"/>
  <c r="C7159" i="1"/>
  <c r="E7159" i="1"/>
  <c r="G7159" i="1"/>
  <c r="J7159" i="1" s="1"/>
  <c r="C7160" i="1"/>
  <c r="E7160" i="1"/>
  <c r="G7160" i="1"/>
  <c r="J7160" i="1" s="1"/>
  <c r="C7161" i="1"/>
  <c r="E7161" i="1"/>
  <c r="G7161" i="1"/>
  <c r="J7161" i="1" s="1"/>
  <c r="C7162" i="1"/>
  <c r="E7162" i="1"/>
  <c r="G7162" i="1"/>
  <c r="C7163" i="1"/>
  <c r="E7163" i="1"/>
  <c r="G7163" i="1"/>
  <c r="C7164" i="1"/>
  <c r="E7164" i="1"/>
  <c r="G7164" i="1"/>
  <c r="C7165" i="1"/>
  <c r="E7165" i="1"/>
  <c r="G7165" i="1"/>
  <c r="C7166" i="1"/>
  <c r="E7166" i="1"/>
  <c r="G7166" i="1"/>
  <c r="J7166" i="1" s="1"/>
  <c r="C7167" i="1"/>
  <c r="E7167" i="1"/>
  <c r="G7167" i="1"/>
  <c r="C7168" i="1"/>
  <c r="E7168" i="1"/>
  <c r="G7168" i="1"/>
  <c r="C7169" i="1"/>
  <c r="E7169" i="1"/>
  <c r="G7169" i="1"/>
  <c r="C7170" i="1"/>
  <c r="E7170" i="1"/>
  <c r="G7170" i="1"/>
  <c r="H7170" i="1" s="1"/>
  <c r="C7171" i="1"/>
  <c r="E7171" i="1"/>
  <c r="G7171" i="1"/>
  <c r="J7171" i="1" s="1"/>
  <c r="C7172" i="1"/>
  <c r="E7172" i="1"/>
  <c r="G7172" i="1"/>
  <c r="C7173" i="1"/>
  <c r="E7173" i="1"/>
  <c r="G7173" i="1"/>
  <c r="J7173" i="1" s="1"/>
  <c r="C7174" i="1"/>
  <c r="E7174" i="1"/>
  <c r="G7174" i="1"/>
  <c r="J7174" i="1" s="1"/>
  <c r="C7175" i="1"/>
  <c r="E7175" i="1"/>
  <c r="G7175" i="1"/>
  <c r="H7175" i="1" s="1"/>
  <c r="C7176" i="1"/>
  <c r="E7176" i="1"/>
  <c r="G7176" i="1"/>
  <c r="H7176" i="1" s="1"/>
  <c r="C7177" i="1"/>
  <c r="E7177" i="1"/>
  <c r="G7177" i="1"/>
  <c r="J7177" i="1" s="1"/>
  <c r="C7178" i="1"/>
  <c r="E7178" i="1"/>
  <c r="G7178" i="1"/>
  <c r="J7178" i="1" s="1"/>
  <c r="C7179" i="1"/>
  <c r="E7179" i="1"/>
  <c r="G7179" i="1"/>
  <c r="C7180" i="1"/>
  <c r="E7180" i="1"/>
  <c r="G7180" i="1"/>
  <c r="J7180" i="1" s="1"/>
  <c r="C7181" i="1"/>
  <c r="E7181" i="1"/>
  <c r="G7181" i="1"/>
  <c r="H7181" i="1" s="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s="1"/>
  <c r="C7189" i="1"/>
  <c r="E7189" i="1"/>
  <c r="G7189" i="1"/>
  <c r="C7190" i="1"/>
  <c r="E7190" i="1"/>
  <c r="G7190" i="1"/>
  <c r="C7191" i="1"/>
  <c r="E7191" i="1"/>
  <c r="G7191" i="1"/>
  <c r="C7192" i="1"/>
  <c r="E7192" i="1"/>
  <c r="G7192" i="1"/>
  <c r="H7192" i="1" s="1"/>
  <c r="C7193" i="1"/>
  <c r="E7193" i="1"/>
  <c r="G7193" i="1"/>
  <c r="H7193" i="1" s="1"/>
  <c r="C7194" i="1"/>
  <c r="E7194" i="1"/>
  <c r="G7194" i="1"/>
  <c r="J7194" i="1" s="1"/>
  <c r="C7195" i="1"/>
  <c r="E7195" i="1"/>
  <c r="G7195" i="1"/>
  <c r="J7195" i="1" s="1"/>
  <c r="C7196" i="1"/>
  <c r="E7196" i="1"/>
  <c r="G7196" i="1"/>
  <c r="J7196" i="1" s="1"/>
  <c r="C7197" i="1"/>
  <c r="E7197" i="1"/>
  <c r="G7197" i="1"/>
  <c r="J7197" i="1" s="1"/>
  <c r="C7198" i="1"/>
  <c r="E7198" i="1"/>
  <c r="G7198" i="1"/>
  <c r="J7198" i="1" s="1"/>
  <c r="C7199" i="1"/>
  <c r="E7199" i="1"/>
  <c r="G7199" i="1"/>
  <c r="H7199" i="1" s="1"/>
  <c r="C7200" i="1"/>
  <c r="E7200" i="1"/>
  <c r="G7200" i="1"/>
  <c r="C7201" i="1"/>
  <c r="E7201" i="1"/>
  <c r="G7201" i="1"/>
  <c r="J7201" i="1" s="1"/>
  <c r="C7202" i="1"/>
  <c r="E7202" i="1"/>
  <c r="G7202" i="1"/>
  <c r="J7202" i="1" s="1"/>
  <c r="C7203" i="1"/>
  <c r="E7203" i="1"/>
  <c r="G7203" i="1"/>
  <c r="C7204" i="1"/>
  <c r="E7204" i="1"/>
  <c r="G7204" i="1"/>
  <c r="C7205" i="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C7215" i="1"/>
  <c r="E7215" i="1"/>
  <c r="G7215" i="1"/>
  <c r="C7216" i="1"/>
  <c r="E7216" i="1"/>
  <c r="G7216" i="1"/>
  <c r="H7216" i="1" s="1"/>
  <c r="C7217" i="1"/>
  <c r="E7217" i="1"/>
  <c r="G7217" i="1"/>
  <c r="H7217" i="1" s="1"/>
  <c r="C7218" i="1"/>
  <c r="E7218" i="1"/>
  <c r="G7218" i="1"/>
  <c r="J7218" i="1" s="1"/>
  <c r="C7219" i="1"/>
  <c r="E7219" i="1"/>
  <c r="G7219" i="1"/>
  <c r="C7220" i="1"/>
  <c r="E7220" i="1"/>
  <c r="G7220" i="1"/>
  <c r="J7220" i="1" s="1"/>
  <c r="C7221" i="1"/>
  <c r="E7221" i="1"/>
  <c r="G7221" i="1"/>
  <c r="J7221" i="1" s="1"/>
  <c r="C7222" i="1"/>
  <c r="E7222" i="1"/>
  <c r="G7222" i="1"/>
  <c r="J7222" i="1" s="1"/>
  <c r="C7223" i="1"/>
  <c r="E7223" i="1"/>
  <c r="G7223" i="1"/>
  <c r="C7224" i="1"/>
  <c r="E7224" i="1"/>
  <c r="G7224" i="1"/>
  <c r="J7224" i="1" s="1"/>
  <c r="C7225" i="1"/>
  <c r="E7225" i="1"/>
  <c r="G7225" i="1"/>
  <c r="H7225" i="1" s="1"/>
  <c r="C7226" i="1"/>
  <c r="E7226" i="1"/>
  <c r="G7226" i="1"/>
  <c r="H7226" i="1" s="1"/>
  <c r="C7227" i="1"/>
  <c r="E7227" i="1"/>
  <c r="G7227" i="1"/>
  <c r="C7228" i="1"/>
  <c r="E7228" i="1"/>
  <c r="G7228" i="1"/>
  <c r="J7228" i="1" s="1"/>
  <c r="C7229" i="1"/>
  <c r="E7229" i="1"/>
  <c r="G7229" i="1"/>
  <c r="H7229" i="1" s="1"/>
  <c r="C7230" i="1"/>
  <c r="E7230" i="1"/>
  <c r="G7230" i="1"/>
  <c r="C7231" i="1"/>
  <c r="E7231" i="1"/>
  <c r="G7231" i="1"/>
  <c r="H7231" i="1" s="1"/>
  <c r="C7232" i="1"/>
  <c r="E7232" i="1"/>
  <c r="G7232" i="1"/>
  <c r="J7232" i="1" s="1"/>
  <c r="C7233" i="1"/>
  <c r="E7233" i="1"/>
  <c r="G7233" i="1"/>
  <c r="C7234" i="1"/>
  <c r="E7234" i="1"/>
  <c r="G7234" i="1"/>
  <c r="C7235" i="1"/>
  <c r="E7235" i="1"/>
  <c r="G7235" i="1"/>
  <c r="C7236" i="1"/>
  <c r="E7236" i="1"/>
  <c r="G7236" i="1"/>
  <c r="J7236" i="1" s="1"/>
  <c r="C7237" i="1"/>
  <c r="E7237" i="1"/>
  <c r="G7237" i="1"/>
  <c r="H7237" i="1" s="1"/>
  <c r="C7238" i="1"/>
  <c r="E7238" i="1"/>
  <c r="G7238" i="1"/>
  <c r="C7239" i="1"/>
  <c r="E7239" i="1"/>
  <c r="G7239" i="1"/>
  <c r="H7239" i="1" s="1"/>
  <c r="C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E7246" i="1"/>
  <c r="G7246" i="1"/>
  <c r="J7246" i="1" s="1"/>
  <c r="C7247" i="1"/>
  <c r="E7247" i="1"/>
  <c r="G7247" i="1"/>
  <c r="J7247" i="1" s="1"/>
  <c r="C7248" i="1"/>
  <c r="E7248" i="1"/>
  <c r="G7248" i="1"/>
  <c r="H7248" i="1" s="1"/>
  <c r="C7249" i="1"/>
  <c r="E7249" i="1"/>
  <c r="G7249" i="1"/>
  <c r="J7249" i="1" s="1"/>
  <c r="C7250" i="1"/>
  <c r="E7250" i="1"/>
  <c r="G7250" i="1"/>
  <c r="C7251" i="1"/>
  <c r="E7251" i="1"/>
  <c r="G7251" i="1"/>
  <c r="C7252" i="1"/>
  <c r="E7252" i="1"/>
  <c r="G7252" i="1"/>
  <c r="H7252" i="1" s="1"/>
  <c r="C7253" i="1"/>
  <c r="E7253" i="1"/>
  <c r="G7253" i="1"/>
  <c r="C7254" i="1"/>
  <c r="E7254" i="1"/>
  <c r="G7254" i="1"/>
  <c r="H7254" i="1" s="1"/>
  <c r="C7255" i="1"/>
  <c r="E7255" i="1"/>
  <c r="G7255" i="1"/>
  <c r="H7255" i="1" s="1"/>
  <c r="C7256" i="1"/>
  <c r="E7256" i="1"/>
  <c r="G7256" i="1"/>
  <c r="C7257" i="1"/>
  <c r="E7257" i="1"/>
  <c r="G7257" i="1"/>
  <c r="C7258" i="1"/>
  <c r="E7258" i="1"/>
  <c r="G7258" i="1"/>
  <c r="C7259" i="1"/>
  <c r="E7259" i="1"/>
  <c r="G7259" i="1"/>
  <c r="H7259" i="1" s="1"/>
  <c r="C7260" i="1"/>
  <c r="E7260" i="1"/>
  <c r="G7260" i="1"/>
  <c r="C7261" i="1"/>
  <c r="E7261" i="1"/>
  <c r="G7261" i="1"/>
  <c r="C7262" i="1"/>
  <c r="E7262" i="1"/>
  <c r="G7262" i="1"/>
  <c r="H7262" i="1" s="1"/>
  <c r="C7263" i="1"/>
  <c r="E7263" i="1"/>
  <c r="G7263" i="1"/>
  <c r="J7263" i="1" s="1"/>
  <c r="C7264" i="1"/>
  <c r="E7264" i="1"/>
  <c r="G7264" i="1"/>
  <c r="H7264" i="1" s="1"/>
  <c r="C7265" i="1"/>
  <c r="E7265" i="1"/>
  <c r="G7265" i="1"/>
  <c r="J7265" i="1" s="1"/>
  <c r="C7266" i="1"/>
  <c r="E7266" i="1"/>
  <c r="G7266" i="1"/>
  <c r="H7266" i="1" s="1"/>
  <c r="C7267" i="1"/>
  <c r="E7267" i="1"/>
  <c r="G7267" i="1"/>
  <c r="H7267" i="1" s="1"/>
  <c r="C7268" i="1"/>
  <c r="E7268" i="1"/>
  <c r="G7268" i="1"/>
  <c r="H7268" i="1" s="1"/>
  <c r="C7269" i="1"/>
  <c r="E7269" i="1"/>
  <c r="G7269" i="1"/>
  <c r="H7269" i="1" s="1"/>
  <c r="C7270" i="1"/>
  <c r="E7270" i="1"/>
  <c r="G7270" i="1"/>
  <c r="H7270" i="1" s="1"/>
  <c r="C7271" i="1"/>
  <c r="E7271" i="1"/>
  <c r="G7271" i="1"/>
  <c r="H7271" i="1" s="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J7286" i="1" s="1"/>
  <c r="C7287" i="1"/>
  <c r="E7287" i="1"/>
  <c r="G7287" i="1"/>
  <c r="J7287" i="1" s="1"/>
  <c r="C7288" i="1"/>
  <c r="E7288" i="1"/>
  <c r="G7288" i="1"/>
  <c r="H7288" i="1" s="1"/>
  <c r="C7289" i="1"/>
  <c r="E7289" i="1"/>
  <c r="G7289" i="1"/>
  <c r="C7290" i="1"/>
  <c r="E7290" i="1"/>
  <c r="G7290" i="1"/>
  <c r="H7290" i="1" s="1"/>
  <c r="C7291" i="1"/>
  <c r="E7291" i="1"/>
  <c r="G7291" i="1"/>
  <c r="H7291" i="1" s="1"/>
  <c r="C7292" i="1"/>
  <c r="E7292" i="1"/>
  <c r="G7292" i="1"/>
  <c r="H7292" i="1" s="1"/>
  <c r="C7293" i="1"/>
  <c r="E7293" i="1"/>
  <c r="G7293" i="1"/>
  <c r="C7294" i="1"/>
  <c r="E7294" i="1"/>
  <c r="G7294" i="1"/>
  <c r="C7295" i="1"/>
  <c r="E7295" i="1"/>
  <c r="G7295" i="1"/>
  <c r="H7295" i="1" s="1"/>
  <c r="C7296" i="1"/>
  <c r="E7296" i="1"/>
  <c r="G7296" i="1"/>
  <c r="J7296" i="1" s="1"/>
  <c r="C7297" i="1"/>
  <c r="E7297" i="1"/>
  <c r="G7297" i="1"/>
  <c r="C7298" i="1"/>
  <c r="E7298" i="1"/>
  <c r="G7298" i="1"/>
  <c r="H7298" i="1" s="1"/>
  <c r="C7299" i="1"/>
  <c r="E7299" i="1"/>
  <c r="G7299" i="1"/>
  <c r="H7299" i="1" s="1"/>
  <c r="C7300" i="1"/>
  <c r="E7300" i="1"/>
  <c r="G7300" i="1"/>
  <c r="C6803" i="1"/>
  <c r="E6803" i="1"/>
  <c r="G6803" i="1"/>
  <c r="H6803" i="1" s="1"/>
  <c r="C6804" i="1"/>
  <c r="E6804" i="1"/>
  <c r="G6804" i="1"/>
  <c r="H6804" i="1" s="1"/>
  <c r="C6805" i="1"/>
  <c r="E6805" i="1"/>
  <c r="G6805" i="1"/>
  <c r="C6806" i="1"/>
  <c r="E6806" i="1"/>
  <c r="G6806" i="1"/>
  <c r="C6807" i="1"/>
  <c r="E6807" i="1"/>
  <c r="G6807" i="1"/>
  <c r="J6807" i="1" s="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C6818" i="1"/>
  <c r="E6818" i="1"/>
  <c r="G6818" i="1"/>
  <c r="J6818" i="1" s="1"/>
  <c r="C6819" i="1"/>
  <c r="E6819" i="1"/>
  <c r="G6819" i="1"/>
  <c r="J6819" i="1" s="1"/>
  <c r="C6820" i="1"/>
  <c r="E6820" i="1"/>
  <c r="G6820" i="1"/>
  <c r="C6821" i="1"/>
  <c r="E6821" i="1"/>
  <c r="G6821" i="1"/>
  <c r="J6821" i="1" s="1"/>
  <c r="C6822" i="1"/>
  <c r="E6822" i="1"/>
  <c r="G6822" i="1"/>
  <c r="C6823" i="1"/>
  <c r="E6823" i="1"/>
  <c r="G6823" i="1"/>
  <c r="H6823" i="1" s="1"/>
  <c r="C6824" i="1"/>
  <c r="E6824" i="1"/>
  <c r="G6824" i="1"/>
  <c r="H6824" i="1" s="1"/>
  <c r="C6825" i="1"/>
  <c r="E6825" i="1"/>
  <c r="G6825" i="1"/>
  <c r="H6825" i="1" s="1"/>
  <c r="C6826" i="1"/>
  <c r="E6826" i="1"/>
  <c r="G6826" i="1"/>
  <c r="C6827" i="1"/>
  <c r="E6827" i="1"/>
  <c r="G6827" i="1"/>
  <c r="H6827" i="1" s="1"/>
  <c r="C6828" i="1"/>
  <c r="E6828" i="1"/>
  <c r="G6828" i="1"/>
  <c r="H6828" i="1" s="1"/>
  <c r="C6829" i="1"/>
  <c r="E6829" i="1"/>
  <c r="G6829" i="1"/>
  <c r="H6829" i="1" s="1"/>
  <c r="C6830" i="1"/>
  <c r="E6830" i="1"/>
  <c r="G6830" i="1"/>
  <c r="H6830" i="1" s="1"/>
  <c r="C6831" i="1"/>
  <c r="E6831" i="1"/>
  <c r="G6831" i="1"/>
  <c r="C6832" i="1"/>
  <c r="E6832" i="1"/>
  <c r="G6832" i="1"/>
  <c r="H6832" i="1" s="1"/>
  <c r="C6833" i="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E6839" i="1"/>
  <c r="G6839" i="1"/>
  <c r="H6839" i="1" s="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E6846" i="1"/>
  <c r="G6846" i="1"/>
  <c r="J6846" i="1" s="1"/>
  <c r="C6847" i="1"/>
  <c r="E6847" i="1"/>
  <c r="G6847" i="1"/>
  <c r="J6847" i="1" s="1"/>
  <c r="C6848" i="1"/>
  <c r="E6848" i="1"/>
  <c r="G6848" i="1"/>
  <c r="C6849" i="1"/>
  <c r="E6849" i="1"/>
  <c r="G6849" i="1"/>
  <c r="H6849" i="1" s="1"/>
  <c r="C6850" i="1"/>
  <c r="E6850" i="1"/>
  <c r="G6850" i="1"/>
  <c r="H6850" i="1" s="1"/>
  <c r="C6851" i="1"/>
  <c r="E6851" i="1"/>
  <c r="G6851" i="1"/>
  <c r="H6851" i="1" s="1"/>
  <c r="C6852" i="1"/>
  <c r="E6852" i="1"/>
  <c r="G6852" i="1"/>
  <c r="H6852" i="1" s="1"/>
  <c r="C6853" i="1"/>
  <c r="E6853" i="1"/>
  <c r="G6853" i="1"/>
  <c r="H6853" i="1" s="1"/>
  <c r="C6854" i="1"/>
  <c r="E6854" i="1"/>
  <c r="G6854" i="1"/>
  <c r="H6854" i="1" s="1"/>
  <c r="C6855" i="1"/>
  <c r="E6855" i="1"/>
  <c r="G6855" i="1"/>
  <c r="C6856" i="1"/>
  <c r="E6856" i="1"/>
  <c r="G6856" i="1"/>
  <c r="H6856" i="1" s="1"/>
  <c r="C6857" i="1"/>
  <c r="E6857" i="1"/>
  <c r="G6857" i="1"/>
  <c r="J6857" i="1" s="1"/>
  <c r="C6858" i="1"/>
  <c r="E6858" i="1"/>
  <c r="G6858" i="1"/>
  <c r="H6858" i="1" s="1"/>
  <c r="C6859" i="1"/>
  <c r="E6859" i="1"/>
  <c r="G6859" i="1"/>
  <c r="J6859" i="1" s="1"/>
  <c r="C6860" i="1"/>
  <c r="E6860" i="1"/>
  <c r="G6860" i="1"/>
  <c r="H6860" i="1" s="1"/>
  <c r="C6861" i="1"/>
  <c r="E6861" i="1"/>
  <c r="G6861" i="1"/>
  <c r="H6861" i="1" s="1"/>
  <c r="C6862" i="1"/>
  <c r="E6862" i="1"/>
  <c r="G6862" i="1"/>
  <c r="H6862" i="1" s="1"/>
  <c r="C6863" i="1"/>
  <c r="E6863" i="1"/>
  <c r="G6863" i="1"/>
  <c r="C6864" i="1"/>
  <c r="E6864" i="1"/>
  <c r="G6864" i="1"/>
  <c r="H6864" i="1" s="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C6871" i="1"/>
  <c r="E6871" i="1"/>
  <c r="G6871" i="1"/>
  <c r="J6871" i="1" s="1"/>
  <c r="C6872" i="1"/>
  <c r="E6872" i="1"/>
  <c r="G6872" i="1"/>
  <c r="J6872" i="1" s="1"/>
  <c r="C6873" i="1"/>
  <c r="E6873" i="1"/>
  <c r="G6873" i="1"/>
  <c r="H6873" i="1" s="1"/>
  <c r="C6874" i="1"/>
  <c r="E6874" i="1"/>
  <c r="G6874" i="1"/>
  <c r="H6874" i="1" s="1"/>
  <c r="C6875" i="1"/>
  <c r="E6875" i="1"/>
  <c r="G6875" i="1"/>
  <c r="J6875" i="1" s="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E6886" i="1"/>
  <c r="G6886" i="1"/>
  <c r="C6887" i="1"/>
  <c r="E6887" i="1"/>
  <c r="G6887" i="1"/>
  <c r="J6887" i="1" s="1"/>
  <c r="C6888" i="1"/>
  <c r="E6888" i="1"/>
  <c r="G6888" i="1"/>
  <c r="H6888" i="1" s="1"/>
  <c r="C6889" i="1"/>
  <c r="E6889" i="1"/>
  <c r="G6889" i="1"/>
  <c r="H6889" i="1" s="1"/>
  <c r="C6890" i="1"/>
  <c r="E6890" i="1"/>
  <c r="G6890" i="1"/>
  <c r="H6890" i="1" s="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s="1"/>
  <c r="C6899" i="1"/>
  <c r="E6899" i="1"/>
  <c r="G6899" i="1"/>
  <c r="H6899" i="1" s="1"/>
  <c r="C6900" i="1"/>
  <c r="E6900" i="1"/>
  <c r="G6900" i="1"/>
  <c r="H6900" i="1" s="1"/>
  <c r="C6901" i="1"/>
  <c r="E6901" i="1"/>
  <c r="G6901" i="1"/>
  <c r="H6901" i="1" s="1"/>
  <c r="C6902" i="1"/>
  <c r="E6902" i="1"/>
  <c r="G6902" i="1"/>
  <c r="C6903" i="1"/>
  <c r="E6903" i="1"/>
  <c r="G6903" i="1"/>
  <c r="C6904" i="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E6918" i="1"/>
  <c r="G6918" i="1"/>
  <c r="J6918" i="1" s="1"/>
  <c r="C6919" i="1"/>
  <c r="E6919" i="1"/>
  <c r="G6919" i="1"/>
  <c r="J6919" i="1" s="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E6926" i="1"/>
  <c r="G6926" i="1"/>
  <c r="H6926" i="1" s="1"/>
  <c r="C6927" i="1"/>
  <c r="E6927" i="1"/>
  <c r="G6927" i="1"/>
  <c r="J6927" i="1" s="1"/>
  <c r="C6928" i="1"/>
  <c r="E6928" i="1"/>
  <c r="G6928" i="1"/>
  <c r="C6929" i="1"/>
  <c r="E6929" i="1"/>
  <c r="G6929" i="1"/>
  <c r="J6929" i="1" s="1"/>
  <c r="C6930" i="1"/>
  <c r="E6930" i="1"/>
  <c r="G6930" i="1"/>
  <c r="J6930" i="1" s="1"/>
  <c r="C6931" i="1"/>
  <c r="E6931" i="1"/>
  <c r="G6931" i="1"/>
  <c r="H6931" i="1" s="1"/>
  <c r="C6932" i="1"/>
  <c r="E6932" i="1"/>
  <c r="G6932" i="1"/>
  <c r="J6932" i="1" s="1"/>
  <c r="C6933" i="1"/>
  <c r="E6933" i="1"/>
  <c r="G6933" i="1"/>
  <c r="H6933" i="1" s="1"/>
  <c r="C6934" i="1"/>
  <c r="E6934" i="1"/>
  <c r="G6934" i="1"/>
  <c r="C6935" i="1"/>
  <c r="E6935" i="1"/>
  <c r="G6935" i="1"/>
  <c r="J6935" i="1" s="1"/>
  <c r="C6936" i="1"/>
  <c r="E6936" i="1"/>
  <c r="G6936" i="1"/>
  <c r="C6937" i="1"/>
  <c r="E6937" i="1"/>
  <c r="G6937" i="1"/>
  <c r="H6937" i="1" s="1"/>
  <c r="C6938" i="1"/>
  <c r="E6938" i="1"/>
  <c r="G6938" i="1"/>
  <c r="J6938" i="1" s="1"/>
  <c r="C6939" i="1"/>
  <c r="E6939" i="1"/>
  <c r="G6939" i="1"/>
  <c r="C6940" i="1"/>
  <c r="E6940" i="1"/>
  <c r="G6940" i="1"/>
  <c r="H6940" i="1" s="1"/>
  <c r="C6941" i="1"/>
  <c r="E6941" i="1"/>
  <c r="G6941" i="1"/>
  <c r="J6941" i="1" s="1"/>
  <c r="C6942" i="1"/>
  <c r="E6942" i="1"/>
  <c r="G6942" i="1"/>
  <c r="J6942" i="1" s="1"/>
  <c r="C6943" i="1"/>
  <c r="E6943" i="1"/>
  <c r="G6943" i="1"/>
  <c r="H6943" i="1" s="1"/>
  <c r="C6944" i="1"/>
  <c r="E6944" i="1"/>
  <c r="G6944" i="1"/>
  <c r="C6945" i="1"/>
  <c r="E6945" i="1"/>
  <c r="G6945" i="1"/>
  <c r="H6945" i="1" s="1"/>
  <c r="C6946" i="1"/>
  <c r="E6946" i="1"/>
  <c r="G6946" i="1"/>
  <c r="C6947" i="1"/>
  <c r="E6947" i="1"/>
  <c r="G6947" i="1"/>
  <c r="J6947" i="1" s="1"/>
  <c r="C6948" i="1"/>
  <c r="E6948" i="1"/>
  <c r="G6948" i="1"/>
  <c r="H6948" i="1" s="1"/>
  <c r="C6949" i="1"/>
  <c r="E6949" i="1"/>
  <c r="G6949" i="1"/>
  <c r="H6949" i="1" s="1"/>
  <c r="C6950" i="1"/>
  <c r="E6950" i="1"/>
  <c r="G6950" i="1"/>
  <c r="H6950" i="1" s="1"/>
  <c r="C6951" i="1"/>
  <c r="E6951" i="1"/>
  <c r="G6951" i="1"/>
  <c r="C6952" i="1"/>
  <c r="E6952" i="1"/>
  <c r="G6952" i="1"/>
  <c r="H6952" i="1" s="1"/>
  <c r="C6953" i="1"/>
  <c r="E6953" i="1"/>
  <c r="G6953" i="1"/>
  <c r="J6953" i="1" s="1"/>
  <c r="C6954" i="1"/>
  <c r="E6954" i="1"/>
  <c r="G6954" i="1"/>
  <c r="C6955" i="1"/>
  <c r="E6955" i="1"/>
  <c r="G6955" i="1"/>
  <c r="H6955" i="1" s="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E6962" i="1"/>
  <c r="G6962" i="1"/>
  <c r="H6962" i="1" s="1"/>
  <c r="C6963" i="1"/>
  <c r="E6963" i="1"/>
  <c r="G6963" i="1"/>
  <c r="J6963" i="1" s="1"/>
  <c r="C6964" i="1"/>
  <c r="E6964" i="1"/>
  <c r="G6964" i="1"/>
  <c r="H6964" i="1" s="1"/>
  <c r="C6965" i="1"/>
  <c r="E6965" i="1"/>
  <c r="G6965" i="1"/>
  <c r="J6965" i="1" s="1"/>
  <c r="C6966" i="1"/>
  <c r="E6966" i="1"/>
  <c r="G6966" i="1"/>
  <c r="J6966" i="1" s="1"/>
  <c r="C6967" i="1"/>
  <c r="E6967" i="1"/>
  <c r="G6967" i="1"/>
  <c r="C6968" i="1"/>
  <c r="E6968" i="1"/>
  <c r="G6968" i="1"/>
  <c r="H6968" i="1" s="1"/>
  <c r="C6969" i="1"/>
  <c r="E6969" i="1"/>
  <c r="G6969" i="1"/>
  <c r="H6969" i="1" s="1"/>
  <c r="C6970" i="1"/>
  <c r="E6970" i="1"/>
  <c r="G6970" i="1"/>
  <c r="C6971" i="1"/>
  <c r="E6971" i="1"/>
  <c r="G6971" i="1"/>
  <c r="J6971" i="1" s="1"/>
  <c r="C6972" i="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E6978" i="1"/>
  <c r="G6978" i="1"/>
  <c r="H6978" i="1" s="1"/>
  <c r="C6979" i="1"/>
  <c r="E6979" i="1"/>
  <c r="G6979" i="1"/>
  <c r="H6979" i="1" s="1"/>
  <c r="C6980" i="1"/>
  <c r="E6980" i="1"/>
  <c r="G6980" i="1"/>
  <c r="J6980" i="1" s="1"/>
  <c r="C6981" i="1"/>
  <c r="E6981" i="1"/>
  <c r="G6981" i="1"/>
  <c r="H6981" i="1" s="1"/>
  <c r="C6982" i="1"/>
  <c r="E6982" i="1"/>
  <c r="G6982" i="1"/>
  <c r="H6982" i="1" s="1"/>
  <c r="C6983" i="1"/>
  <c r="E6983" i="1"/>
  <c r="G6983" i="1"/>
  <c r="J6983" i="1" s="1"/>
  <c r="C6984" i="1"/>
  <c r="E6984" i="1"/>
  <c r="G6984" i="1"/>
  <c r="C6985" i="1"/>
  <c r="E6985" i="1"/>
  <c r="G6985" i="1"/>
  <c r="H6985" i="1" s="1"/>
  <c r="C6986" i="1"/>
  <c r="E6986" i="1"/>
  <c r="G6986" i="1"/>
  <c r="H6986" i="1" s="1"/>
  <c r="C6987" i="1"/>
  <c r="E6987" i="1"/>
  <c r="G6987" i="1"/>
  <c r="J6987" i="1" s="1"/>
  <c r="C6988" i="1"/>
  <c r="E6988" i="1"/>
  <c r="G6988" i="1"/>
  <c r="C6989" i="1"/>
  <c r="E6989" i="1"/>
  <c r="G6989" i="1"/>
  <c r="J6989" i="1" s="1"/>
  <c r="C6990" i="1"/>
  <c r="E6990" i="1"/>
  <c r="G6990" i="1"/>
  <c r="J6990" i="1" s="1"/>
  <c r="C6991" i="1"/>
  <c r="E6991" i="1"/>
  <c r="G6991" i="1"/>
  <c r="J6991" i="1" s="1"/>
  <c r="C6992" i="1"/>
  <c r="E6992" i="1"/>
  <c r="G6992" i="1"/>
  <c r="C6993" i="1"/>
  <c r="E6993" i="1"/>
  <c r="G6993" i="1"/>
  <c r="H6993" i="1" s="1"/>
  <c r="C6994" i="1"/>
  <c r="E6994" i="1"/>
  <c r="G6994" i="1"/>
  <c r="H6994" i="1" s="1"/>
  <c r="C6995" i="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C6609" i="1"/>
  <c r="E6609" i="1"/>
  <c r="G6609" i="1"/>
  <c r="J6609" i="1" s="1"/>
  <c r="C6610" i="1"/>
  <c r="E6610" i="1"/>
  <c r="G6610" i="1"/>
  <c r="C6611" i="1"/>
  <c r="E6611" i="1"/>
  <c r="G6611" i="1"/>
  <c r="J6611" i="1" s="1"/>
  <c r="C6612" i="1"/>
  <c r="E6612" i="1"/>
  <c r="G6612" i="1"/>
  <c r="J6612" i="1" s="1"/>
  <c r="C6613" i="1"/>
  <c r="E6613" i="1"/>
  <c r="G6613" i="1"/>
  <c r="H6613" i="1" s="1"/>
  <c r="C6614" i="1"/>
  <c r="E6614" i="1"/>
  <c r="G6614" i="1"/>
  <c r="J6614" i="1" s="1"/>
  <c r="C6615" i="1"/>
  <c r="E6615" i="1"/>
  <c r="G6615" i="1"/>
  <c r="C6616" i="1"/>
  <c r="E6616" i="1"/>
  <c r="G6616" i="1"/>
  <c r="C6617" i="1"/>
  <c r="E6617" i="1"/>
  <c r="G6617" i="1"/>
  <c r="C6618" i="1"/>
  <c r="E6618" i="1"/>
  <c r="G6618" i="1"/>
  <c r="C6619" i="1"/>
  <c r="E6619" i="1"/>
  <c r="G6619" i="1"/>
  <c r="C6620" i="1"/>
  <c r="E6620" i="1"/>
  <c r="G6620" i="1"/>
  <c r="C6621" i="1"/>
  <c r="E6621" i="1"/>
  <c r="G6621" i="1"/>
  <c r="J6621" i="1" s="1"/>
  <c r="C6622" i="1"/>
  <c r="E6622" i="1"/>
  <c r="G6622" i="1"/>
  <c r="J6622" i="1" s="1"/>
  <c r="C6623" i="1"/>
  <c r="E6623" i="1"/>
  <c r="G6623" i="1"/>
  <c r="J6623" i="1" s="1"/>
  <c r="C6624" i="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E6634" i="1"/>
  <c r="G6634" i="1"/>
  <c r="C6635" i="1"/>
  <c r="E6635" i="1"/>
  <c r="G6635" i="1"/>
  <c r="J6635" i="1" s="1"/>
  <c r="C6636" i="1"/>
  <c r="E6636" i="1"/>
  <c r="G6636" i="1"/>
  <c r="J6636" i="1" s="1"/>
  <c r="C6637" i="1"/>
  <c r="E6637" i="1"/>
  <c r="G6637" i="1"/>
  <c r="H6637" i="1" s="1"/>
  <c r="C6638" i="1"/>
  <c r="E6638" i="1"/>
  <c r="G6638" i="1"/>
  <c r="J6638" i="1" s="1"/>
  <c r="C6639" i="1"/>
  <c r="E6639" i="1"/>
  <c r="G6639" i="1"/>
  <c r="C6640" i="1"/>
  <c r="E6640" i="1"/>
  <c r="G6640" i="1"/>
  <c r="C6641" i="1"/>
  <c r="E6641" i="1"/>
  <c r="G6641" i="1"/>
  <c r="J6641" i="1" s="1"/>
  <c r="C6642" i="1"/>
  <c r="E6642" i="1"/>
  <c r="G6642" i="1"/>
  <c r="H6642" i="1" s="1"/>
  <c r="C6643" i="1"/>
  <c r="E6643" i="1"/>
  <c r="G6643" i="1"/>
  <c r="C6644" i="1"/>
  <c r="E6644" i="1"/>
  <c r="G6644" i="1"/>
  <c r="J6644" i="1" s="1"/>
  <c r="C6645" i="1"/>
  <c r="E6645" i="1"/>
  <c r="G6645" i="1"/>
  <c r="C6646" i="1"/>
  <c r="E6646" i="1"/>
  <c r="G6646" i="1"/>
  <c r="J6646" i="1" s="1"/>
  <c r="C6647" i="1"/>
  <c r="E6647" i="1"/>
  <c r="G6647" i="1"/>
  <c r="J6647" i="1" s="1"/>
  <c r="C6648" i="1"/>
  <c r="E6648" i="1"/>
  <c r="G6648" i="1"/>
  <c r="C6649" i="1"/>
  <c r="E6649" i="1"/>
  <c r="G6649" i="1"/>
  <c r="H6649" i="1" s="1"/>
  <c r="C6650" i="1"/>
  <c r="E6650" i="1"/>
  <c r="G6650" i="1"/>
  <c r="J6650" i="1" s="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E6659" i="1"/>
  <c r="G6659" i="1"/>
  <c r="C6660" i="1"/>
  <c r="E6660" i="1"/>
  <c r="G6660" i="1"/>
  <c r="C6661" i="1"/>
  <c r="E6661" i="1"/>
  <c r="G6661" i="1"/>
  <c r="H6661" i="1" s="1"/>
  <c r="C6662" i="1"/>
  <c r="E6662" i="1"/>
  <c r="G6662" i="1"/>
  <c r="J6662" i="1" s="1"/>
  <c r="C6663" i="1"/>
  <c r="E6663" i="1"/>
  <c r="G6663" i="1"/>
  <c r="C6664" i="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E6672" i="1"/>
  <c r="G6672" i="1"/>
  <c r="H6672" i="1" s="1"/>
  <c r="C6673" i="1"/>
  <c r="E6673" i="1"/>
  <c r="G6673" i="1"/>
  <c r="C6674" i="1"/>
  <c r="E6674" i="1"/>
  <c r="G6674" i="1"/>
  <c r="J6674" i="1" s="1"/>
  <c r="C6675" i="1"/>
  <c r="E6675" i="1"/>
  <c r="G6675" i="1"/>
  <c r="J6675" i="1" s="1"/>
  <c r="C6676" i="1"/>
  <c r="E6676" i="1"/>
  <c r="G6676" i="1"/>
  <c r="C6677" i="1"/>
  <c r="E6677" i="1"/>
  <c r="G6677" i="1"/>
  <c r="J6677" i="1" s="1"/>
  <c r="C6678" i="1"/>
  <c r="E6678" i="1"/>
  <c r="G6678" i="1"/>
  <c r="C6679" i="1"/>
  <c r="E6679" i="1"/>
  <c r="G6679" i="1"/>
  <c r="J6679" i="1" s="1"/>
  <c r="C6680" i="1"/>
  <c r="E6680" i="1"/>
  <c r="G6680" i="1"/>
  <c r="C6681" i="1"/>
  <c r="E6681" i="1"/>
  <c r="G6681" i="1"/>
  <c r="J6681" i="1" s="1"/>
  <c r="C6682" i="1"/>
  <c r="E6682" i="1"/>
  <c r="G6682" i="1"/>
  <c r="J6682" i="1" s="1"/>
  <c r="C6683" i="1"/>
  <c r="E6683" i="1"/>
  <c r="G6683" i="1"/>
  <c r="J6683" i="1" s="1"/>
  <c r="C6684" i="1"/>
  <c r="E6684" i="1"/>
  <c r="G6684" i="1"/>
  <c r="H6684" i="1" s="1"/>
  <c r="C6685" i="1"/>
  <c r="E6685" i="1"/>
  <c r="G6685" i="1"/>
  <c r="H6685" i="1" s="1"/>
  <c r="C6686" i="1"/>
  <c r="E6686" i="1"/>
  <c r="G6686" i="1"/>
  <c r="H6686" i="1" s="1"/>
  <c r="C6687" i="1"/>
  <c r="E6687" i="1"/>
  <c r="G6687" i="1"/>
  <c r="J6687" i="1" s="1"/>
  <c r="C6688" i="1"/>
  <c r="E6688" i="1"/>
  <c r="G6688" i="1"/>
  <c r="C6689" i="1"/>
  <c r="E6689" i="1"/>
  <c r="G6689" i="1"/>
  <c r="J6689" i="1" s="1"/>
  <c r="C6690" i="1"/>
  <c r="E6690" i="1"/>
  <c r="G6690" i="1"/>
  <c r="C6691" i="1"/>
  <c r="E6691" i="1"/>
  <c r="G6691" i="1"/>
  <c r="J6691" i="1" s="1"/>
  <c r="C6692" i="1"/>
  <c r="E6692" i="1"/>
  <c r="G6692" i="1"/>
  <c r="C6693" i="1"/>
  <c r="E6693" i="1"/>
  <c r="G6693" i="1"/>
  <c r="J6693" i="1" s="1"/>
  <c r="C6694" i="1"/>
  <c r="E6694" i="1"/>
  <c r="G6694" i="1"/>
  <c r="J6694" i="1" s="1"/>
  <c r="C6695" i="1"/>
  <c r="E6695" i="1"/>
  <c r="G6695" i="1"/>
  <c r="J6695" i="1" s="1"/>
  <c r="C6696" i="1"/>
  <c r="E6696" i="1"/>
  <c r="G6696" i="1"/>
  <c r="H6696" i="1" s="1"/>
  <c r="C6697" i="1"/>
  <c r="E6697" i="1"/>
  <c r="G6697" i="1"/>
  <c r="J6697" i="1" s="1"/>
  <c r="C6698" i="1"/>
  <c r="E6698" i="1"/>
  <c r="G6698" i="1"/>
  <c r="J6698" i="1" s="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E6705" i="1"/>
  <c r="G6705" i="1"/>
  <c r="J6705" i="1" s="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E6714" i="1"/>
  <c r="G6714" i="1"/>
  <c r="H6714" i="1" s="1"/>
  <c r="C6715" i="1"/>
  <c r="E6715" i="1"/>
  <c r="G6715" i="1"/>
  <c r="H6715" i="1" s="1"/>
  <c r="C6716" i="1"/>
  <c r="E6716" i="1"/>
  <c r="G6716" i="1"/>
  <c r="J6716" i="1" s="1"/>
  <c r="C6717" i="1"/>
  <c r="E6717" i="1"/>
  <c r="G6717" i="1"/>
  <c r="J6717" i="1" s="1"/>
  <c r="C6718" i="1"/>
  <c r="E6718" i="1"/>
  <c r="G6718" i="1"/>
  <c r="C6719" i="1"/>
  <c r="E6719" i="1"/>
  <c r="G6719" i="1"/>
  <c r="J6719" i="1" s="1"/>
  <c r="C6720" i="1"/>
  <c r="E6720" i="1"/>
  <c r="G6720" i="1"/>
  <c r="H6720" i="1" s="1"/>
  <c r="C6721" i="1"/>
  <c r="E6721" i="1"/>
  <c r="G6721" i="1"/>
  <c r="J6721" i="1" s="1"/>
  <c r="C6722" i="1"/>
  <c r="E6722" i="1"/>
  <c r="G6722" i="1"/>
  <c r="H6722" i="1" s="1"/>
  <c r="C6723" i="1"/>
  <c r="E6723" i="1"/>
  <c r="G6723" i="1"/>
  <c r="H6723" i="1" s="1"/>
  <c r="C6724" i="1"/>
  <c r="E6724" i="1"/>
  <c r="G6724" i="1"/>
  <c r="H6724" i="1" s="1"/>
  <c r="C6725" i="1"/>
  <c r="E6725" i="1"/>
  <c r="G6725" i="1"/>
  <c r="J6725" i="1" s="1"/>
  <c r="C6726" i="1"/>
  <c r="E6726" i="1"/>
  <c r="G6726" i="1"/>
  <c r="H6726" i="1" s="1"/>
  <c r="C6727" i="1"/>
  <c r="E6727" i="1"/>
  <c r="G6727" i="1"/>
  <c r="C6728" i="1"/>
  <c r="E6728" i="1"/>
  <c r="G6728" i="1"/>
  <c r="J6728" i="1" s="1"/>
  <c r="C6729" i="1"/>
  <c r="E6729" i="1"/>
  <c r="G6729" i="1"/>
  <c r="J6729" i="1" s="1"/>
  <c r="C6730" i="1"/>
  <c r="E6730" i="1"/>
  <c r="G6730" i="1"/>
  <c r="C6731" i="1"/>
  <c r="E6731" i="1"/>
  <c r="G6731" i="1"/>
  <c r="J6731" i="1" s="1"/>
  <c r="C6732" i="1"/>
  <c r="E6732" i="1"/>
  <c r="G6732" i="1"/>
  <c r="J6732" i="1" s="1"/>
  <c r="C6733" i="1"/>
  <c r="E6733" i="1"/>
  <c r="G6733" i="1"/>
  <c r="C6734" i="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C6742" i="1"/>
  <c r="E6742" i="1"/>
  <c r="G6742" i="1"/>
  <c r="J6742" i="1" s="1"/>
  <c r="C6743" i="1"/>
  <c r="E6743" i="1"/>
  <c r="G6743" i="1"/>
  <c r="J6743" i="1" s="1"/>
  <c r="C6744" i="1"/>
  <c r="E6744" i="1"/>
  <c r="G6744" i="1"/>
  <c r="C6745" i="1"/>
  <c r="E6745" i="1"/>
  <c r="G6745" i="1"/>
  <c r="H6745" i="1" s="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C6752" i="1"/>
  <c r="E6752" i="1"/>
  <c r="G6752" i="1"/>
  <c r="J6752" i="1" s="1"/>
  <c r="C6753" i="1"/>
  <c r="E6753" i="1"/>
  <c r="G6753" i="1"/>
  <c r="J6753" i="1" s="1"/>
  <c r="C6754" i="1"/>
  <c r="E6754" i="1"/>
  <c r="G6754" i="1"/>
  <c r="J6754" i="1" s="1"/>
  <c r="C6755" i="1"/>
  <c r="E6755" i="1"/>
  <c r="G6755" i="1"/>
  <c r="J6755" i="1" s="1"/>
  <c r="C6756" i="1"/>
  <c r="E6756" i="1"/>
  <c r="G6756" i="1"/>
  <c r="C6757" i="1"/>
  <c r="E6757" i="1"/>
  <c r="G6757" i="1"/>
  <c r="C6758" i="1"/>
  <c r="E6758" i="1"/>
  <c r="G6758" i="1"/>
  <c r="H6758" i="1" s="1"/>
  <c r="C6759" i="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E6770" i="1"/>
  <c r="G6770" i="1"/>
  <c r="J6770" i="1" s="1"/>
  <c r="C6771" i="1"/>
  <c r="E6771" i="1"/>
  <c r="G6771" i="1"/>
  <c r="H6771" i="1" s="1"/>
  <c r="C6772" i="1"/>
  <c r="E6772" i="1"/>
  <c r="G6772" i="1"/>
  <c r="C6773" i="1"/>
  <c r="E6773" i="1"/>
  <c r="G6773" i="1"/>
  <c r="J6773" i="1" s="1"/>
  <c r="C6774" i="1"/>
  <c r="E6774" i="1"/>
  <c r="G6774" i="1"/>
  <c r="H6774" i="1" s="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C6796" i="1"/>
  <c r="E6796" i="1"/>
  <c r="G6796" i="1"/>
  <c r="H6796" i="1" s="1"/>
  <c r="C6797" i="1"/>
  <c r="E6797" i="1"/>
  <c r="G6797" i="1"/>
  <c r="J6797" i="1" s="1"/>
  <c r="C6798" i="1"/>
  <c r="E6798" i="1"/>
  <c r="G6798" i="1"/>
  <c r="H6798" i="1" s="1"/>
  <c r="C6799" i="1"/>
  <c r="E6799" i="1"/>
  <c r="G6799" i="1"/>
  <c r="C6800" i="1"/>
  <c r="E6800" i="1"/>
  <c r="G6800" i="1"/>
  <c r="J6800" i="1" s="1"/>
  <c r="C6801" i="1"/>
  <c r="E6801" i="1"/>
  <c r="G6801" i="1"/>
  <c r="C6802" i="1"/>
  <c r="E6802" i="1"/>
  <c r="G6802" i="1"/>
  <c r="J6802" i="1" s="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G6206" i="1"/>
  <c r="G6207" i="1"/>
  <c r="G6208" i="1"/>
  <c r="H6208" i="1" s="1"/>
  <c r="G6209" i="1"/>
  <c r="G6210" i="1"/>
  <c r="G6211" i="1"/>
  <c r="G6212" i="1"/>
  <c r="G6213" i="1"/>
  <c r="G6214" i="1"/>
  <c r="H6214" i="1" s="1"/>
  <c r="G6215" i="1"/>
  <c r="H6215" i="1" s="1"/>
  <c r="G6216" i="1"/>
  <c r="G6217" i="1"/>
  <c r="G6218" i="1"/>
  <c r="H6218" i="1" s="1"/>
  <c r="G6219" i="1"/>
  <c r="G6220" i="1"/>
  <c r="G6221" i="1"/>
  <c r="G6222" i="1"/>
  <c r="H6222" i="1" s="1"/>
  <c r="G6223" i="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G6239" i="1"/>
  <c r="H6239" i="1" s="1"/>
  <c r="G6240" i="1"/>
  <c r="J6240" i="1" s="1"/>
  <c r="G6241" i="1"/>
  <c r="J6241" i="1" s="1"/>
  <c r="G6242" i="1"/>
  <c r="G6243" i="1"/>
  <c r="G6244" i="1"/>
  <c r="H6244" i="1" s="1"/>
  <c r="G6245" i="1"/>
  <c r="G6246" i="1"/>
  <c r="G6247" i="1"/>
  <c r="G6248" i="1"/>
  <c r="J6248" i="1" s="1"/>
  <c r="G6249" i="1"/>
  <c r="G6250" i="1"/>
  <c r="G6251" i="1"/>
  <c r="H6251" i="1" s="1"/>
  <c r="G6252" i="1"/>
  <c r="J6252" i="1" s="1"/>
  <c r="G6253" i="1"/>
  <c r="H6253" i="1" s="1"/>
  <c r="G6254" i="1"/>
  <c r="H6254" i="1" s="1"/>
  <c r="G6255" i="1"/>
  <c r="G6256" i="1"/>
  <c r="H6256" i="1" s="1"/>
  <c r="G6257" i="1"/>
  <c r="G6258" i="1"/>
  <c r="H6258" i="1" s="1"/>
  <c r="G6259" i="1"/>
  <c r="G6260" i="1"/>
  <c r="J6260" i="1" s="1"/>
  <c r="G6261" i="1"/>
  <c r="H6261" i="1" s="1"/>
  <c r="G6262" i="1"/>
  <c r="G6263" i="1"/>
  <c r="H6263" i="1" s="1"/>
  <c r="G6264" i="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G6308" i="1"/>
  <c r="J6308" i="1" s="1"/>
  <c r="G6309" i="1"/>
  <c r="G6310" i="1"/>
  <c r="J6310" i="1" s="1"/>
  <c r="G6311" i="1"/>
  <c r="G6312" i="1"/>
  <c r="J6312" i="1" s="1"/>
  <c r="G6313" i="1"/>
  <c r="J6313" i="1" s="1"/>
  <c r="G6314" i="1"/>
  <c r="J6314" i="1" s="1"/>
  <c r="G6315" i="1"/>
  <c r="G6316" i="1"/>
  <c r="G6317" i="1"/>
  <c r="G6318" i="1"/>
  <c r="J6318" i="1" s="1"/>
  <c r="G6319" i="1"/>
  <c r="G6320" i="1"/>
  <c r="H6320" i="1" s="1"/>
  <c r="G6321" i="1"/>
  <c r="J6321" i="1" s="1"/>
  <c r="G6322" i="1"/>
  <c r="H6322" i="1" s="1"/>
  <c r="G6323" i="1"/>
  <c r="G6324" i="1"/>
  <c r="J6324" i="1" s="1"/>
  <c r="G6325" i="1"/>
  <c r="H6325" i="1" s="1"/>
  <c r="G6326" i="1"/>
  <c r="J6326" i="1" s="1"/>
  <c r="G6327" i="1"/>
  <c r="G6328" i="1"/>
  <c r="G6329" i="1"/>
  <c r="J6329" i="1" s="1"/>
  <c r="G6330" i="1"/>
  <c r="J6330" i="1" s="1"/>
  <c r="G6331" i="1"/>
  <c r="G6332" i="1"/>
  <c r="J6332" i="1" s="1"/>
  <c r="G6333" i="1"/>
  <c r="J6333" i="1" s="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G6360" i="1"/>
  <c r="J6360" i="1" s="1"/>
  <c r="G6361" i="1"/>
  <c r="H6361" i="1" s="1"/>
  <c r="G6362" i="1"/>
  <c r="H6362" i="1" s="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G6377" i="1"/>
  <c r="H6377" i="1" s="1"/>
  <c r="G6378" i="1"/>
  <c r="H6378" i="1" s="1"/>
  <c r="G6379" i="1"/>
  <c r="G6380" i="1"/>
  <c r="J6380" i="1" s="1"/>
  <c r="G6381" i="1"/>
  <c r="H6381" i="1" s="1"/>
  <c r="G6382" i="1"/>
  <c r="G6383" i="1"/>
  <c r="G6384" i="1"/>
  <c r="J6384" i="1" s="1"/>
  <c r="G6385" i="1"/>
  <c r="H6385" i="1" s="1"/>
  <c r="G6386" i="1"/>
  <c r="H6386" i="1" s="1"/>
  <c r="G6387" i="1"/>
  <c r="G6388" i="1"/>
  <c r="J6388" i="1" s="1"/>
  <c r="G6389" i="1"/>
  <c r="J6389" i="1" s="1"/>
  <c r="G6390" i="1"/>
  <c r="H6390" i="1" s="1"/>
  <c r="G6391" i="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G6447" i="1"/>
  <c r="H6447" i="1" s="1"/>
  <c r="G6448" i="1"/>
  <c r="G6449" i="1"/>
  <c r="G6450" i="1"/>
  <c r="H6450" i="1" s="1"/>
  <c r="G6451" i="1"/>
  <c r="H6451" i="1" s="1"/>
  <c r="G6452" i="1"/>
  <c r="G6453" i="1"/>
  <c r="H6453" i="1" s="1"/>
  <c r="G6454" i="1"/>
  <c r="J6454" i="1" s="1"/>
  <c r="G6455" i="1"/>
  <c r="H6455" i="1" s="1"/>
  <c r="G6456" i="1"/>
  <c r="H6456" i="1" s="1"/>
  <c r="G6457" i="1"/>
  <c r="J6457" i="1" s="1"/>
  <c r="G6458" i="1"/>
  <c r="H6458" i="1" s="1"/>
  <c r="G6459" i="1"/>
  <c r="H6459" i="1" s="1"/>
  <c r="G6460" i="1"/>
  <c r="J6460" i="1" s="1"/>
  <c r="G6461" i="1"/>
  <c r="H6461" i="1" s="1"/>
  <c r="G6462" i="1"/>
  <c r="J6462" i="1" s="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G6521" i="1"/>
  <c r="J6521" i="1" s="1"/>
  <c r="G6522" i="1"/>
  <c r="H6522" i="1" s="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G6551" i="1"/>
  <c r="G6552" i="1"/>
  <c r="H6552" i="1" s="1"/>
  <c r="G6553" i="1"/>
  <c r="J6553" i="1" s="1"/>
  <c r="G6554" i="1"/>
  <c r="G6555" i="1"/>
  <c r="H6555" i="1" s="1"/>
  <c r="G6556" i="1"/>
  <c r="J6556" i="1" s="1"/>
  <c r="G6557" i="1"/>
  <c r="H6557" i="1" s="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G6575" i="1"/>
  <c r="J6575" i="1" s="1"/>
  <c r="G6576" i="1"/>
  <c r="H6576" i="1" s="1"/>
  <c r="G6577" i="1"/>
  <c r="J6577" i="1" s="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D6264" i="1" l="1"/>
  <c r="D6608" i="1"/>
  <c r="F7057" i="1"/>
  <c r="F7080" i="1"/>
  <c r="F7053" i="1"/>
  <c r="D7337" i="1"/>
  <c r="D6210" i="1"/>
  <c r="F7021" i="1"/>
  <c r="F7379" i="1"/>
  <c r="D7018" i="1"/>
  <c r="H7077" i="1"/>
  <c r="J6774" i="1"/>
  <c r="D6659" i="1"/>
  <c r="D6995" i="1"/>
  <c r="D6979" i="1"/>
  <c r="D7263" i="1"/>
  <c r="D7239" i="1"/>
  <c r="F7179" i="1"/>
  <c r="D6864" i="1"/>
  <c r="J6978" i="1"/>
  <c r="D6551" i="1"/>
  <c r="F6359" i="1"/>
  <c r="F6970" i="1"/>
  <c r="D6962" i="1"/>
  <c r="H7080" i="1"/>
  <c r="H7287" i="1"/>
  <c r="F7329" i="1"/>
  <c r="H6742" i="1"/>
  <c r="D6698" i="1"/>
  <c r="F6634" i="1"/>
  <c r="J7288" i="1"/>
  <c r="D7055" i="1"/>
  <c r="D7047" i="1"/>
  <c r="J6949" i="1"/>
  <c r="D6846" i="1"/>
  <c r="H7236" i="1"/>
  <c r="D6673" i="1"/>
  <c r="D6989" i="1"/>
  <c r="D7332" i="1"/>
  <c r="D6328" i="1"/>
  <c r="D6949" i="1"/>
  <c r="J6362" i="1"/>
  <c r="H7076" i="1"/>
  <c r="D7041" i="1"/>
  <c r="J6899" i="1"/>
  <c r="J6824" i="1"/>
  <c r="H6918" i="1"/>
  <c r="H6859" i="1"/>
  <c r="F7078" i="1"/>
  <c r="H7034" i="1"/>
  <c r="H7372" i="1"/>
  <c r="D6759" i="1"/>
  <c r="F6684" i="1"/>
  <c r="F6640" i="1"/>
  <c r="F6636" i="1"/>
  <c r="F6969" i="1"/>
  <c r="D6930" i="1"/>
  <c r="F6824" i="1"/>
  <c r="F6820" i="1"/>
  <c r="D7023" i="1"/>
  <c r="D7007" i="1"/>
  <c r="F7306" i="1"/>
  <c r="D7327" i="1"/>
  <c r="J6381" i="1"/>
  <c r="D6875" i="1"/>
  <c r="D6871" i="1"/>
  <c r="F7228" i="1"/>
  <c r="J6979" i="1"/>
  <c r="D6918" i="1"/>
  <c r="D6839" i="1"/>
  <c r="H7286" i="1"/>
  <c r="H6694" i="1"/>
  <c r="J6593" i="1"/>
  <c r="H6990" i="1"/>
  <c r="F7163" i="1"/>
  <c r="H7159" i="1"/>
  <c r="H7296" i="1"/>
  <c r="D6725" i="1"/>
  <c r="F6990" i="1"/>
  <c r="F6986" i="1"/>
  <c r="H6966" i="1"/>
  <c r="H6919" i="1"/>
  <c r="J6888" i="1"/>
  <c r="D7139" i="1"/>
  <c r="H7316" i="1"/>
  <c r="H6787" i="1"/>
  <c r="D6697" i="1"/>
  <c r="J6950" i="1"/>
  <c r="D6900" i="1"/>
  <c r="D6833" i="1"/>
  <c r="D6829" i="1"/>
  <c r="D7292" i="1"/>
  <c r="H7201" i="1"/>
  <c r="D7358" i="1"/>
  <c r="F7341" i="1"/>
  <c r="F6721" i="1"/>
  <c r="D7229" i="1"/>
  <c r="J6325" i="1"/>
  <c r="D6690" i="1"/>
  <c r="F6686" i="1"/>
  <c r="J6986" i="1"/>
  <c r="D7240" i="1"/>
  <c r="D7143" i="1"/>
  <c r="F7034" i="1"/>
  <c r="F6724" i="1"/>
  <c r="D6682" i="1"/>
  <c r="D6678" i="1"/>
  <c r="D6618" i="1"/>
  <c r="F6614" i="1"/>
  <c r="D6610" i="1"/>
  <c r="F6994" i="1"/>
  <c r="D6888" i="1"/>
  <c r="D6857" i="1"/>
  <c r="F7205" i="1"/>
  <c r="J7181" i="1"/>
  <c r="D7368" i="1"/>
  <c r="H6252" i="1"/>
  <c r="D6205" i="1"/>
  <c r="H6875" i="1"/>
  <c r="H6521" i="1"/>
  <c r="H6462" i="1"/>
  <c r="D6391" i="1"/>
  <c r="D6802" i="1"/>
  <c r="D6798" i="1"/>
  <c r="J6715" i="1"/>
  <c r="J6955" i="1"/>
  <c r="J6948" i="1"/>
  <c r="J6817" i="1"/>
  <c r="J7292" i="1"/>
  <c r="J7079" i="1"/>
  <c r="F7095" i="1"/>
  <c r="D6321" i="1"/>
  <c r="D6770" i="1"/>
  <c r="D6970" i="1"/>
  <c r="J6839" i="1"/>
  <c r="D7068" i="1"/>
  <c r="F7064" i="1"/>
  <c r="F7056" i="1"/>
  <c r="D7378" i="1"/>
  <c r="D6797" i="1"/>
  <c r="J6745" i="1"/>
  <c r="F6940" i="1"/>
  <c r="H6870" i="1"/>
  <c r="D7258" i="1"/>
  <c r="D7254" i="1"/>
  <c r="D7246" i="1"/>
  <c r="D7230" i="1"/>
  <c r="J7141" i="1"/>
  <c r="F7397" i="1"/>
  <c r="F6319" i="1"/>
  <c r="D6307" i="1"/>
  <c r="F6886" i="1"/>
  <c r="H7218" i="1"/>
  <c r="D7114" i="1"/>
  <c r="F6223" i="1"/>
  <c r="J7175" i="1"/>
  <c r="J6520" i="1"/>
  <c r="H6705" i="1"/>
  <c r="H6622" i="1"/>
  <c r="F6854" i="1"/>
  <c r="F6839" i="1"/>
  <c r="F6805" i="1"/>
  <c r="J7270" i="1"/>
  <c r="D7222" i="1"/>
  <c r="D7214" i="1"/>
  <c r="J7199" i="1"/>
  <c r="H7173" i="1"/>
  <c r="H7147" i="1"/>
  <c r="H7087" i="1"/>
  <c r="H7375" i="1"/>
  <c r="J6550" i="1"/>
  <c r="D6720" i="1"/>
  <c r="D6705" i="1"/>
  <c r="D6672" i="1"/>
  <c r="D6664" i="1"/>
  <c r="F6926" i="1"/>
  <c r="D6853" i="1"/>
  <c r="D7259" i="1"/>
  <c r="D7173" i="1"/>
  <c r="D7083" i="1"/>
  <c r="D7035" i="1"/>
  <c r="H7031" i="1"/>
  <c r="D7313" i="1"/>
  <c r="D7347" i="1"/>
  <c r="F7343" i="1"/>
  <c r="F7375" i="1"/>
  <c r="H7363" i="1"/>
  <c r="J6795" i="1"/>
  <c r="H6719" i="1"/>
  <c r="D6694" i="1"/>
  <c r="J6686" i="1"/>
  <c r="H6636" i="1"/>
  <c r="H6621" i="1"/>
  <c r="H6980" i="1"/>
  <c r="D6978" i="1"/>
  <c r="F6948" i="1"/>
  <c r="F6888" i="1"/>
  <c r="F7288" i="1"/>
  <c r="H7265" i="1"/>
  <c r="F7236" i="1"/>
  <c r="H7220" i="1"/>
  <c r="H7194" i="1"/>
  <c r="J7157" i="1"/>
  <c r="H7146" i="1"/>
  <c r="D7004" i="1"/>
  <c r="D7324" i="1"/>
  <c r="D7320" i="1"/>
  <c r="D7346" i="1"/>
  <c r="J6557" i="1"/>
  <c r="H6457" i="1"/>
  <c r="J6446" i="1"/>
  <c r="H6388" i="1"/>
  <c r="H6333" i="1"/>
  <c r="D6734" i="1"/>
  <c r="F6899" i="1"/>
  <c r="F7298" i="1"/>
  <c r="H7246" i="1"/>
  <c r="F7235" i="1"/>
  <c r="D7165" i="1"/>
  <c r="F7161" i="1"/>
  <c r="D7093" i="1"/>
  <c r="H6410" i="1"/>
  <c r="H6205" i="1"/>
  <c r="F6741" i="1"/>
  <c r="H6729" i="1"/>
  <c r="J6829" i="1"/>
  <c r="H6818" i="1"/>
  <c r="D7179" i="1"/>
  <c r="H7123" i="1"/>
  <c r="J7104" i="1"/>
  <c r="H7078" i="1"/>
  <c r="H7075" i="1"/>
  <c r="J7056" i="1"/>
  <c r="H6577" i="1"/>
  <c r="H6556" i="1"/>
  <c r="J6261" i="1"/>
  <c r="H6755" i="1"/>
  <c r="F6624" i="1"/>
  <c r="H6935" i="1"/>
  <c r="J6890" i="1"/>
  <c r="F6862" i="1"/>
  <c r="J6854" i="1"/>
  <c r="J6851" i="1"/>
  <c r="F7280" i="1"/>
  <c r="D7223" i="1"/>
  <c r="J7115" i="1"/>
  <c r="J6522" i="1"/>
  <c r="H6376" i="1"/>
  <c r="H6238" i="1"/>
  <c r="H6751" i="1"/>
  <c r="H6623" i="1"/>
  <c r="D6990" i="1"/>
  <c r="H6942" i="1"/>
  <c r="H6887" i="1"/>
  <c r="J6864" i="1"/>
  <c r="J7271" i="1"/>
  <c r="J7264" i="1"/>
  <c r="H7134" i="1"/>
  <c r="J7092" i="1"/>
  <c r="H7318" i="1"/>
  <c r="F6375" i="1"/>
  <c r="H6743" i="1"/>
  <c r="J6724" i="1"/>
  <c r="F6650" i="1"/>
  <c r="F6646" i="1"/>
  <c r="D6642" i="1"/>
  <c r="D6972" i="1"/>
  <c r="D6935" i="1"/>
  <c r="F6861" i="1"/>
  <c r="D7249" i="1"/>
  <c r="D7234" i="1"/>
  <c r="F7193" i="1"/>
  <c r="D7189" i="1"/>
  <c r="J7170" i="1"/>
  <c r="D7167" i="1"/>
  <c r="D7118" i="1"/>
  <c r="D7067" i="1"/>
  <c r="D7052" i="1"/>
  <c r="D7010" i="1"/>
  <c r="F7006" i="1"/>
  <c r="D7381" i="1"/>
  <c r="H6574" i="1"/>
  <c r="H6553" i="1"/>
  <c r="F6714" i="1"/>
  <c r="J6684" i="1"/>
  <c r="F6934" i="1"/>
  <c r="F6904" i="1"/>
  <c r="F6887" i="1"/>
  <c r="J6860" i="1"/>
  <c r="D6854" i="1"/>
  <c r="D7264" i="1"/>
  <c r="J7229" i="1"/>
  <c r="F7115" i="1"/>
  <c r="F7088" i="1"/>
  <c r="J7332" i="1"/>
  <c r="D7376" i="1"/>
  <c r="H7368" i="1"/>
  <c r="D7365" i="1"/>
  <c r="H7380" i="1"/>
  <c r="J6569" i="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E6078" i="1"/>
  <c r="G6078" i="1"/>
  <c r="C6079" i="1"/>
  <c r="E6079" i="1"/>
  <c r="G6079" i="1"/>
  <c r="C6080" i="1"/>
  <c r="E6080" i="1"/>
  <c r="G6080" i="1"/>
  <c r="C6081" i="1"/>
  <c r="E6081" i="1"/>
  <c r="G6081" i="1"/>
  <c r="C6082" i="1"/>
  <c r="E6082" i="1"/>
  <c r="G6082" i="1"/>
  <c r="C6083" i="1"/>
  <c r="E6083" i="1"/>
  <c r="G6083" i="1"/>
  <c r="C6084" i="1"/>
  <c r="E6084" i="1"/>
  <c r="G6084" i="1"/>
  <c r="C6085" i="1"/>
  <c r="E6085" i="1"/>
  <c r="G6085" i="1"/>
  <c r="C6086" i="1"/>
  <c r="E6086" i="1"/>
  <c r="G6086" i="1"/>
  <c r="C6087" i="1"/>
  <c r="E6087" i="1"/>
  <c r="G6087" i="1"/>
  <c r="C6088" i="1"/>
  <c r="E6088" i="1"/>
  <c r="G6088" i="1"/>
  <c r="C6089" i="1"/>
  <c r="E6089" i="1"/>
  <c r="G6089" i="1"/>
  <c r="C6090" i="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E6114" i="1"/>
  <c r="G6114" i="1"/>
  <c r="C6115" i="1"/>
  <c r="E6115" i="1"/>
  <c r="G6115" i="1"/>
  <c r="C6116" i="1"/>
  <c r="E6116" i="1"/>
  <c r="G6116" i="1"/>
  <c r="C6117" i="1"/>
  <c r="E6117" i="1"/>
  <c r="G6117" i="1"/>
  <c r="C6118" i="1"/>
  <c r="E6118" i="1"/>
  <c r="G6118" i="1"/>
  <c r="C6119" i="1"/>
  <c r="E6119" i="1"/>
  <c r="G6119" i="1"/>
  <c r="C6120" i="1"/>
  <c r="E6120" i="1"/>
  <c r="G6120" i="1"/>
  <c r="J6120" i="1" s="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E5947" i="1"/>
  <c r="G5947" i="1"/>
  <c r="C5948" i="1"/>
  <c r="E5948" i="1"/>
  <c r="G5948" i="1"/>
  <c r="J5948" i="1" s="1"/>
  <c r="C5949" i="1"/>
  <c r="E5949" i="1"/>
  <c r="G5949" i="1"/>
  <c r="C5950" i="1"/>
  <c r="E5950" i="1"/>
  <c r="G5950" i="1"/>
  <c r="J5950" i="1" s="1"/>
  <c r="C5951" i="1"/>
  <c r="E5951" i="1"/>
  <c r="G5951" i="1"/>
  <c r="C5952" i="1"/>
  <c r="E5952" i="1"/>
  <c r="G5952" i="1"/>
  <c r="J5952" i="1" s="1"/>
  <c r="C5953" i="1"/>
  <c r="E5953" i="1"/>
  <c r="G5953" i="1"/>
  <c r="C5954" i="1"/>
  <c r="E5954" i="1"/>
  <c r="G5954" i="1"/>
  <c r="J5954" i="1" s="1"/>
  <c r="C5955" i="1"/>
  <c r="E5955" i="1"/>
  <c r="G5955" i="1"/>
  <c r="C5956" i="1"/>
  <c r="E5956" i="1"/>
  <c r="G5956" i="1"/>
  <c r="J5956" i="1" s="1"/>
  <c r="C5957" i="1"/>
  <c r="E5957" i="1"/>
  <c r="G5957" i="1"/>
  <c r="C5958" i="1"/>
  <c r="E5958" i="1"/>
  <c r="G5958" i="1"/>
  <c r="J5958" i="1" s="1"/>
  <c r="C5959" i="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C5978" i="1"/>
  <c r="E5978" i="1"/>
  <c r="G5978" i="1"/>
  <c r="J5978" i="1" s="1"/>
  <c r="C5979" i="1"/>
  <c r="E5979" i="1"/>
  <c r="G5979" i="1"/>
  <c r="C5980" i="1"/>
  <c r="E5980" i="1"/>
  <c r="G5980" i="1"/>
  <c r="J5980" i="1" s="1"/>
  <c r="C5981" i="1"/>
  <c r="E5981" i="1"/>
  <c r="G5981" i="1"/>
  <c r="C5982" i="1"/>
  <c r="E5982" i="1"/>
  <c r="G5982" i="1"/>
  <c r="J5982" i="1" s="1"/>
  <c r="C5983" i="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E5613" i="1"/>
  <c r="G5613" i="1"/>
  <c r="C5614" i="1"/>
  <c r="E5614" i="1"/>
  <c r="G5614" i="1"/>
  <c r="H5614" i="1" s="1"/>
  <c r="C5615" i="1"/>
  <c r="E5615" i="1"/>
  <c r="G5615" i="1"/>
  <c r="C5616" i="1"/>
  <c r="E5616" i="1"/>
  <c r="G5616" i="1"/>
  <c r="H5616" i="1" s="1"/>
  <c r="C5617" i="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s="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s="1"/>
  <c r="C5701" i="1"/>
  <c r="E5701" i="1"/>
  <c r="G5701" i="1"/>
  <c r="C5702" i="1"/>
  <c r="E5702" i="1"/>
  <c r="G5702" i="1"/>
  <c r="H5702" i="1" s="1"/>
  <c r="F5983" i="1" l="1"/>
  <c r="D5967" i="1"/>
  <c r="F5959" i="1"/>
  <c r="F6162" i="1"/>
  <c r="D6114" i="1"/>
  <c r="F6106" i="1"/>
  <c r="D6090" i="1"/>
  <c r="D6086" i="1"/>
  <c r="F6082" i="1"/>
  <c r="D6078" i="1"/>
  <c r="D5603" i="1"/>
  <c r="F6014" i="1"/>
  <c r="F6006" i="1"/>
  <c r="D5977" i="1"/>
  <c r="D5957" i="1"/>
  <c r="D5953" i="1"/>
  <c r="D5937" i="1"/>
  <c r="H6120" i="1"/>
  <c r="F6120" i="1"/>
  <c r="F6064" i="1"/>
  <c r="F6040" i="1"/>
  <c r="F5951" i="1"/>
  <c r="F5947" i="1"/>
  <c r="D5687" i="1"/>
  <c r="D5629" i="1"/>
  <c r="F5617" i="1"/>
  <c r="F5613" i="1"/>
  <c r="D5993" i="1"/>
  <c r="D5675" i="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C5433" i="1"/>
  <c r="E5433" i="1"/>
  <c r="G5433" i="1"/>
  <c r="C5434" i="1"/>
  <c r="E5434" i="1"/>
  <c r="G5434" i="1"/>
  <c r="C5435" i="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C5457" i="1"/>
  <c r="E5457" i="1"/>
  <c r="G5457" i="1"/>
  <c r="C5458" i="1"/>
  <c r="E5458" i="1"/>
  <c r="G5458" i="1"/>
  <c r="C5459" i="1"/>
  <c r="E5459" i="1"/>
  <c r="G5459" i="1"/>
  <c r="C5460" i="1"/>
  <c r="E5460" i="1"/>
  <c r="G5460" i="1"/>
  <c r="C5461" i="1"/>
  <c r="E5461" i="1"/>
  <c r="G5461" i="1"/>
  <c r="C5462" i="1"/>
  <c r="E5462" i="1"/>
  <c r="G5462" i="1"/>
  <c r="C5463" i="1"/>
  <c r="E5463" i="1"/>
  <c r="G5463" i="1"/>
  <c r="C5464" i="1"/>
  <c r="E5464" i="1"/>
  <c r="G5464" i="1"/>
  <c r="J5464" i="1" s="1"/>
  <c r="C5465" i="1"/>
  <c r="E5465" i="1"/>
  <c r="G5465" i="1"/>
  <c r="C5466" i="1"/>
  <c r="E5466" i="1"/>
  <c r="G5466" i="1"/>
  <c r="C5467" i="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E5475" i="1"/>
  <c r="G5475" i="1"/>
  <c r="C5476" i="1"/>
  <c r="E5476" i="1"/>
  <c r="G5476" i="1"/>
  <c r="C5477" i="1"/>
  <c r="E5477" i="1"/>
  <c r="G5477" i="1"/>
  <c r="C5478" i="1"/>
  <c r="E5478" i="1"/>
  <c r="G5478" i="1"/>
  <c r="C5479" i="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E5509" i="1"/>
  <c r="G5509" i="1"/>
  <c r="C5510" i="1"/>
  <c r="E5510" i="1"/>
  <c r="G5510" i="1"/>
  <c r="C5511" i="1"/>
  <c r="D5511" i="1" s="1"/>
  <c r="E5511" i="1"/>
  <c r="G5511" i="1"/>
  <c r="C5512" i="1"/>
  <c r="E5512" i="1"/>
  <c r="G5512" i="1"/>
  <c r="J5512" i="1" s="1"/>
  <c r="C5513" i="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G5529" i="1"/>
  <c r="C5530" i="1"/>
  <c r="E5530" i="1"/>
  <c r="G5530" i="1"/>
  <c r="J5530" i="1" s="1"/>
  <c r="C5531" i="1"/>
  <c r="E5531" i="1"/>
  <c r="G5531" i="1"/>
  <c r="C5532" i="1"/>
  <c r="E5532" i="1"/>
  <c r="G5532" i="1"/>
  <c r="C5533" i="1"/>
  <c r="E5533" i="1"/>
  <c r="G5533" i="1"/>
  <c r="C5534" i="1"/>
  <c r="E5534" i="1"/>
  <c r="G5534" i="1"/>
  <c r="H5534" i="1" s="1"/>
  <c r="C5535" i="1"/>
  <c r="E5535" i="1"/>
  <c r="G5535" i="1"/>
  <c r="C5536" i="1"/>
  <c r="E5536" i="1"/>
  <c r="G5536" i="1"/>
  <c r="J5536" i="1" s="1"/>
  <c r="C5537" i="1"/>
  <c r="E5537" i="1"/>
  <c r="G5537" i="1"/>
  <c r="C5538" i="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E5545" i="1"/>
  <c r="G5545" i="1"/>
  <c r="C5546" i="1"/>
  <c r="E5546" i="1"/>
  <c r="G5546" i="1"/>
  <c r="H5546" i="1" s="1"/>
  <c r="C5547" i="1"/>
  <c r="E5547" i="1"/>
  <c r="G5547" i="1"/>
  <c r="C5548" i="1"/>
  <c r="E5548" i="1"/>
  <c r="G5548" i="1"/>
  <c r="J5548" i="1" s="1"/>
  <c r="C5549" i="1"/>
  <c r="E5549" i="1"/>
  <c r="G5549" i="1"/>
  <c r="C5550" i="1"/>
  <c r="E5550" i="1"/>
  <c r="G5550" i="1"/>
  <c r="C5551" i="1"/>
  <c r="E5551" i="1"/>
  <c r="G5551" i="1"/>
  <c r="C5552" i="1"/>
  <c r="E5552" i="1"/>
  <c r="G5552" i="1"/>
  <c r="H5552" i="1" s="1"/>
  <c r="C5553" i="1"/>
  <c r="E5553" i="1"/>
  <c r="G5553" i="1"/>
  <c r="C5554" i="1"/>
  <c r="E5554" i="1"/>
  <c r="G5554" i="1"/>
  <c r="J5554" i="1" s="1"/>
  <c r="C5555" i="1"/>
  <c r="E5555" i="1"/>
  <c r="G5555" i="1"/>
  <c r="C5556" i="1"/>
  <c r="E5556" i="1"/>
  <c r="G5556" i="1"/>
  <c r="C5557" i="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E5572" i="1"/>
  <c r="G5572" i="1"/>
  <c r="J5572" i="1" s="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E5032" i="1"/>
  <c r="G5032" i="1"/>
  <c r="J5032" i="1" s="1"/>
  <c r="C5033" i="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E5043" i="1"/>
  <c r="G5043" i="1"/>
  <c r="J5043" i="1" s="1"/>
  <c r="C5044" i="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E5145" i="1"/>
  <c r="G5145" i="1"/>
  <c r="J5145" i="1" s="1"/>
  <c r="C5146" i="1"/>
  <c r="E5146" i="1"/>
  <c r="G5146" i="1"/>
  <c r="J5146" i="1" s="1"/>
  <c r="C5147" i="1"/>
  <c r="E5147" i="1"/>
  <c r="G5147" i="1"/>
  <c r="J5147" i="1" s="1"/>
  <c r="C5148" i="1"/>
  <c r="E5148" i="1"/>
  <c r="G5148" i="1"/>
  <c r="C5149" i="1"/>
  <c r="E5149" i="1"/>
  <c r="G5149" i="1"/>
  <c r="C5150" i="1"/>
  <c r="E5150" i="1"/>
  <c r="G5150" i="1"/>
  <c r="J5150" i="1" s="1"/>
  <c r="C5151" i="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E5165" i="1"/>
  <c r="G5165" i="1"/>
  <c r="J5165" i="1" s="1"/>
  <c r="C5166" i="1"/>
  <c r="E5166" i="1"/>
  <c r="G5166" i="1"/>
  <c r="C5167" i="1"/>
  <c r="E5167" i="1"/>
  <c r="G5167" i="1"/>
  <c r="J5167" i="1" s="1"/>
  <c r="C5168" i="1"/>
  <c r="E5168" i="1"/>
  <c r="G5168" i="1"/>
  <c r="J5168" i="1" s="1"/>
  <c r="C5169" i="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E5188" i="1"/>
  <c r="G5188" i="1"/>
  <c r="J5188" i="1" s="1"/>
  <c r="C5189" i="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E5198" i="1"/>
  <c r="G5198" i="1"/>
  <c r="J5198" i="1" s="1"/>
  <c r="C5199" i="1"/>
  <c r="E5199" i="1"/>
  <c r="G5199" i="1"/>
  <c r="J5199" i="1" s="1"/>
  <c r="C5200" i="1"/>
  <c r="E5200" i="1"/>
  <c r="G5200" i="1"/>
  <c r="J5200" i="1" s="1"/>
  <c r="C5201" i="1"/>
  <c r="E5201" i="1"/>
  <c r="G5201" i="1"/>
  <c r="J5201" i="1" s="1"/>
  <c r="C5202" i="1"/>
  <c r="E5202" i="1"/>
  <c r="G5202" i="1"/>
  <c r="C5203" i="1"/>
  <c r="E5203" i="1"/>
  <c r="G5203" i="1"/>
  <c r="J5203" i="1" s="1"/>
  <c r="C5204" i="1"/>
  <c r="E5204" i="1"/>
  <c r="G5204" i="1"/>
  <c r="J5204" i="1" s="1"/>
  <c r="C5205" i="1"/>
  <c r="E5205" i="1"/>
  <c r="G5205" i="1"/>
  <c r="J5205" i="1" s="1"/>
  <c r="C5206" i="1"/>
  <c r="E5206" i="1"/>
  <c r="G5206" i="1"/>
  <c r="J5206" i="1" s="1"/>
  <c r="C5207" i="1"/>
  <c r="E5207" i="1"/>
  <c r="G5207" i="1"/>
  <c r="C5208" i="1"/>
  <c r="E5208" i="1"/>
  <c r="G5208" i="1"/>
  <c r="C5209" i="1"/>
  <c r="E5209" i="1"/>
  <c r="G5209" i="1"/>
  <c r="C5210" i="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E5234" i="1"/>
  <c r="G5234" i="1"/>
  <c r="J5234" i="1" s="1"/>
  <c r="C5235" i="1"/>
  <c r="E5235" i="1"/>
  <c r="G5235" i="1"/>
  <c r="J5235" i="1" s="1"/>
  <c r="C5236" i="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E5242" i="1"/>
  <c r="G5242" i="1"/>
  <c r="J5242" i="1" s="1"/>
  <c r="C5243" i="1"/>
  <c r="E5243" i="1"/>
  <c r="G5243" i="1"/>
  <c r="C5244" i="1"/>
  <c r="E5244" i="1"/>
  <c r="G5244" i="1"/>
  <c r="C5245" i="1"/>
  <c r="E5245" i="1"/>
  <c r="G5245" i="1"/>
  <c r="C5246" i="1"/>
  <c r="E5246" i="1"/>
  <c r="G5246" i="1"/>
  <c r="J5246" i="1" s="1"/>
  <c r="C5247" i="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G5296" i="1"/>
  <c r="J5296" i="1" s="1"/>
  <c r="C5297" i="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C5311" i="1"/>
  <c r="E5311" i="1"/>
  <c r="G5311" i="1"/>
  <c r="J5311" i="1" s="1"/>
  <c r="C5312" i="1"/>
  <c r="E5312" i="1"/>
  <c r="G5312" i="1"/>
  <c r="J5312" i="1" s="1"/>
  <c r="C5313" i="1"/>
  <c r="E5313" i="1"/>
  <c r="G5313" i="1"/>
  <c r="J5313" i="1" s="1"/>
  <c r="C5314" i="1"/>
  <c r="E5314" i="1"/>
  <c r="G5314" i="1"/>
  <c r="J5314" i="1" s="1"/>
  <c r="C5315" i="1"/>
  <c r="E5315" i="1"/>
  <c r="G5315" i="1"/>
  <c r="C5316" i="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G5364" i="1"/>
  <c r="F5364" i="1" s="1"/>
  <c r="C5365" i="1"/>
  <c r="E5365" i="1"/>
  <c r="G5365" i="1"/>
  <c r="C5366" i="1"/>
  <c r="E5366" i="1"/>
  <c r="G5366" i="1"/>
  <c r="J5366" i="1" s="1"/>
  <c r="C5367" i="1"/>
  <c r="E5367" i="1"/>
  <c r="G5367" i="1"/>
  <c r="J5367" i="1" s="1"/>
  <c r="C5368" i="1"/>
  <c r="E5368" i="1"/>
  <c r="G5368" i="1"/>
  <c r="J5368" i="1" s="1"/>
  <c r="C5369" i="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E5387" i="1"/>
  <c r="G5387" i="1"/>
  <c r="J5387" i="1" s="1"/>
  <c r="C5388" i="1"/>
  <c r="E5388" i="1"/>
  <c r="G5388" i="1"/>
  <c r="C5389" i="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D5387" i="1" l="1"/>
  <c r="D5479" i="1"/>
  <c r="F5286" i="1"/>
  <c r="F5475" i="1"/>
  <c r="D5467" i="1"/>
  <c r="F5463" i="1"/>
  <c r="D5459" i="1"/>
  <c r="F5151" i="1"/>
  <c r="D5147" i="1"/>
  <c r="F5135" i="1"/>
  <c r="F5123" i="1"/>
  <c r="F5111" i="1"/>
  <c r="D5091" i="1"/>
  <c r="F5079" i="1"/>
  <c r="D5043" i="1"/>
  <c r="F5538" i="1"/>
  <c r="D5368" i="1"/>
  <c r="D5435" i="1"/>
  <c r="F5224" i="1"/>
  <c r="H5456" i="1"/>
  <c r="H5432" i="1"/>
  <c r="F5297" i="1"/>
  <c r="F5296" i="1"/>
  <c r="F5236" i="1"/>
  <c r="D5592" i="1"/>
  <c r="D5580" i="1"/>
  <c r="F5551" i="1"/>
  <c r="F5346" i="1"/>
  <c r="D5205" i="1"/>
  <c r="D5189" i="1"/>
  <c r="D5177" i="1"/>
  <c r="F5169" i="1"/>
  <c r="D5165" i="1"/>
  <c r="F5149" i="1"/>
  <c r="D5145" i="1"/>
  <c r="D5105" i="1"/>
  <c r="D5069" i="1"/>
  <c r="D5057" i="1"/>
  <c r="F5033" i="1"/>
  <c r="D5025" i="1"/>
  <c r="H5572" i="1"/>
  <c r="F5557" i="1"/>
  <c r="D5549" i="1"/>
  <c r="F5316" i="1"/>
  <c r="D5545" i="1"/>
  <c r="F5533" i="1"/>
  <c r="F5529" i="1"/>
  <c r="D5513" i="1"/>
  <c r="D5509" i="1"/>
  <c r="D5188" i="1"/>
  <c r="F5044" i="1"/>
  <c r="F5032" i="1"/>
  <c r="D5572" i="1"/>
  <c r="F5310" i="1"/>
  <c r="F5247" i="1"/>
  <c r="D5599" i="1"/>
  <c r="F5389" i="1"/>
  <c r="D5381" i="1"/>
  <c r="F5369" i="1"/>
  <c r="F5246" i="1"/>
  <c r="F5242" i="1"/>
  <c r="F5234" i="1"/>
  <c r="F5210" i="1"/>
  <c r="F5206" i="1"/>
  <c r="F5202" i="1"/>
  <c r="D5198" i="1"/>
  <c r="D5128" i="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C4906" i="1"/>
  <c r="E4906" i="1"/>
  <c r="G4906" i="1"/>
  <c r="J4906" i="1" s="1"/>
  <c r="C4907" i="1"/>
  <c r="E4907" i="1"/>
  <c r="G4907" i="1"/>
  <c r="H4907" i="1" s="1"/>
  <c r="C4908" i="1"/>
  <c r="E4908" i="1"/>
  <c r="G4908" i="1"/>
  <c r="C4909" i="1"/>
  <c r="E4909" i="1"/>
  <c r="G4909" i="1"/>
  <c r="C4910" i="1"/>
  <c r="E4910" i="1"/>
  <c r="G4910" i="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E4962" i="1"/>
  <c r="G4962" i="1"/>
  <c r="J4962" i="1" s="1"/>
  <c r="C4963" i="1"/>
  <c r="E4963" i="1"/>
  <c r="G4963" i="1"/>
  <c r="C4964" i="1"/>
  <c r="E4964" i="1"/>
  <c r="G4964" i="1"/>
  <c r="J4964" i="1" s="1"/>
  <c r="C4965" i="1"/>
  <c r="E4965" i="1"/>
  <c r="G4965" i="1"/>
  <c r="C4966" i="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G4988" i="1"/>
  <c r="J4988" i="1" s="1"/>
  <c r="C4989" i="1"/>
  <c r="E4989" i="1"/>
  <c r="G4989" i="1"/>
  <c r="J4989" i="1" s="1"/>
  <c r="C4990" i="1"/>
  <c r="E4990" i="1"/>
  <c r="G4990" i="1"/>
  <c r="J4990" i="1" s="1"/>
  <c r="C4991" i="1"/>
  <c r="E4991" i="1"/>
  <c r="G4991" i="1"/>
  <c r="J4991" i="1" s="1"/>
  <c r="C4992" i="1"/>
  <c r="E4992" i="1"/>
  <c r="G4992" i="1"/>
  <c r="J4992" i="1" s="1"/>
  <c r="C4993" i="1"/>
  <c r="E4993" i="1"/>
  <c r="G4993" i="1"/>
  <c r="J4993" i="1" s="1"/>
  <c r="C4994" i="1"/>
  <c r="E4994" i="1"/>
  <c r="G4994" i="1"/>
  <c r="J4994" i="1" s="1"/>
  <c r="C4995" i="1"/>
  <c r="E4995" i="1"/>
  <c r="G4995" i="1"/>
  <c r="C4996" i="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C4805" i="1"/>
  <c r="E4805" i="1"/>
  <c r="G4805" i="1"/>
  <c r="C4806" i="1"/>
  <c r="E4806" i="1"/>
  <c r="G4806" i="1"/>
  <c r="C4807" i="1"/>
  <c r="E4807" i="1"/>
  <c r="G4807" i="1"/>
  <c r="C4808" i="1"/>
  <c r="E4808" i="1"/>
  <c r="G4808" i="1"/>
  <c r="C4809" i="1"/>
  <c r="E4809" i="1"/>
  <c r="G4809" i="1"/>
  <c r="C4810" i="1"/>
  <c r="E4810" i="1"/>
  <c r="G4810" i="1"/>
  <c r="C4811" i="1"/>
  <c r="E4811" i="1"/>
  <c r="G4811" i="1"/>
  <c r="C4812" i="1"/>
  <c r="E4812" i="1"/>
  <c r="G4812" i="1"/>
  <c r="C4813" i="1"/>
  <c r="E4813" i="1"/>
  <c r="G4813" i="1"/>
  <c r="C4814" i="1"/>
  <c r="E4814" i="1"/>
  <c r="G4814" i="1"/>
  <c r="C4815" i="1"/>
  <c r="E4815" i="1"/>
  <c r="G4815" i="1"/>
  <c r="J4815" i="1" s="1"/>
  <c r="C4816" i="1"/>
  <c r="E4816" i="1"/>
  <c r="G4816" i="1"/>
  <c r="C4817" i="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E4834" i="1"/>
  <c r="G4834" i="1"/>
  <c r="C4835" i="1"/>
  <c r="E4835" i="1"/>
  <c r="G4835" i="1"/>
  <c r="C4836" i="1"/>
  <c r="E4836" i="1"/>
  <c r="G4836" i="1"/>
  <c r="C4837" i="1"/>
  <c r="E4837" i="1"/>
  <c r="G4837" i="1"/>
  <c r="C4838" i="1"/>
  <c r="E4838" i="1"/>
  <c r="G4838" i="1"/>
  <c r="C4839" i="1"/>
  <c r="E4839" i="1"/>
  <c r="G4839" i="1"/>
  <c r="J4839" i="1" s="1"/>
  <c r="C4840" i="1"/>
  <c r="E4840" i="1"/>
  <c r="G4840" i="1"/>
  <c r="C4841" i="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E4740" i="1"/>
  <c r="G4740" i="1"/>
  <c r="C4741" i="1"/>
  <c r="E4741" i="1"/>
  <c r="G4741" i="1"/>
  <c r="J4741" i="1" s="1"/>
  <c r="C4742" i="1"/>
  <c r="E4742" i="1"/>
  <c r="G4742" i="1"/>
  <c r="C4743" i="1"/>
  <c r="E4743" i="1"/>
  <c r="G4743" i="1"/>
  <c r="C4744" i="1"/>
  <c r="E4744" i="1"/>
  <c r="G4744" i="1"/>
  <c r="C4745" i="1"/>
  <c r="E4745" i="1"/>
  <c r="G4745" i="1"/>
  <c r="J4745" i="1" s="1"/>
  <c r="C4746" i="1"/>
  <c r="E4746" i="1"/>
  <c r="G4746" i="1"/>
  <c r="C4747" i="1"/>
  <c r="E4747" i="1"/>
  <c r="G4747" i="1"/>
  <c r="C4748" i="1"/>
  <c r="E4748" i="1"/>
  <c r="G4748" i="1"/>
  <c r="C4749" i="1"/>
  <c r="E4749" i="1"/>
  <c r="G4749" i="1"/>
  <c r="C4750" i="1"/>
  <c r="E4750" i="1"/>
  <c r="G4750" i="1"/>
  <c r="C4751" i="1"/>
  <c r="E4751" i="1"/>
  <c r="G4751" i="1"/>
  <c r="C4752" i="1"/>
  <c r="E4752" i="1"/>
  <c r="G4752" i="1"/>
  <c r="C4753" i="1"/>
  <c r="E4753" i="1"/>
  <c r="G4753" i="1"/>
  <c r="C4754" i="1"/>
  <c r="E4754" i="1"/>
  <c r="G4754" i="1"/>
  <c r="C4755" i="1"/>
  <c r="E4755" i="1"/>
  <c r="G4755" i="1"/>
  <c r="C4756" i="1"/>
  <c r="E4756" i="1"/>
  <c r="G4756" i="1"/>
  <c r="C4757" i="1"/>
  <c r="E4757" i="1"/>
  <c r="G4757" i="1"/>
  <c r="C4758" i="1"/>
  <c r="E4758" i="1"/>
  <c r="G4758" i="1"/>
  <c r="C4759" i="1"/>
  <c r="E4759" i="1"/>
  <c r="G4759" i="1"/>
  <c r="C4760" i="1"/>
  <c r="E4760" i="1"/>
  <c r="G4760" i="1"/>
  <c r="C4761" i="1"/>
  <c r="E4761" i="1"/>
  <c r="G4761" i="1"/>
  <c r="C4762" i="1"/>
  <c r="E4762" i="1"/>
  <c r="G4762" i="1"/>
  <c r="C4763" i="1"/>
  <c r="E4763" i="1"/>
  <c r="G4763" i="1"/>
  <c r="C4764" i="1"/>
  <c r="E4764" i="1"/>
  <c r="G4764" i="1"/>
  <c r="C4765" i="1"/>
  <c r="E4765" i="1"/>
  <c r="G4765" i="1"/>
  <c r="C4766" i="1"/>
  <c r="E4766" i="1"/>
  <c r="G4766" i="1"/>
  <c r="C4767" i="1"/>
  <c r="E4767" i="1"/>
  <c r="G4767" i="1"/>
  <c r="C4768" i="1"/>
  <c r="E4768" i="1"/>
  <c r="G4768" i="1"/>
  <c r="C4769" i="1"/>
  <c r="E4769" i="1"/>
  <c r="G4769" i="1"/>
  <c r="C4770" i="1"/>
  <c r="E4770" i="1"/>
  <c r="G4770" i="1"/>
  <c r="C4771" i="1"/>
  <c r="E4771" i="1"/>
  <c r="G4771" i="1"/>
  <c r="C4772" i="1"/>
  <c r="E4772" i="1"/>
  <c r="G4772" i="1"/>
  <c r="C4773" i="1"/>
  <c r="E4773" i="1"/>
  <c r="G4773" i="1"/>
  <c r="C4774" i="1"/>
  <c r="E4774" i="1"/>
  <c r="G4774" i="1"/>
  <c r="C4775" i="1"/>
  <c r="E4775" i="1"/>
  <c r="G4775" i="1"/>
  <c r="C4776" i="1"/>
  <c r="E4776" i="1"/>
  <c r="G4776" i="1"/>
  <c r="C4777" i="1"/>
  <c r="E4777" i="1"/>
  <c r="G4777" i="1"/>
  <c r="C4778" i="1"/>
  <c r="E4778" i="1"/>
  <c r="G4778" i="1"/>
  <c r="C4779" i="1"/>
  <c r="E4779" i="1"/>
  <c r="G4779" i="1"/>
  <c r="C4780" i="1"/>
  <c r="E4780" i="1"/>
  <c r="G4780" i="1"/>
  <c r="C4781" i="1"/>
  <c r="E4781" i="1"/>
  <c r="G4781" i="1"/>
  <c r="C4782" i="1"/>
  <c r="E4782" i="1"/>
  <c r="G4782" i="1"/>
  <c r="C4783" i="1"/>
  <c r="E4783" i="1"/>
  <c r="G4783" i="1"/>
  <c r="C4784" i="1"/>
  <c r="E4784" i="1"/>
  <c r="G4784" i="1"/>
  <c r="C4785" i="1"/>
  <c r="E4785" i="1"/>
  <c r="G4785" i="1"/>
  <c r="C4786" i="1"/>
  <c r="E4786" i="1"/>
  <c r="G4786" i="1"/>
  <c r="C4787" i="1"/>
  <c r="E4787" i="1"/>
  <c r="G4787" i="1"/>
  <c r="C4788" i="1"/>
  <c r="E4788" i="1"/>
  <c r="G4788" i="1"/>
  <c r="C4789" i="1"/>
  <c r="E4789" i="1"/>
  <c r="G4789" i="1"/>
  <c r="C4790" i="1"/>
  <c r="E4790" i="1"/>
  <c r="G4790" i="1"/>
  <c r="C4791" i="1"/>
  <c r="E4791" i="1"/>
  <c r="G4791" i="1"/>
  <c r="C4792" i="1"/>
  <c r="E4792" i="1"/>
  <c r="G4792" i="1"/>
  <c r="C4793" i="1"/>
  <c r="E4793" i="1"/>
  <c r="G4793" i="1"/>
  <c r="C4794" i="1"/>
  <c r="E4794" i="1"/>
  <c r="G4794" i="1"/>
  <c r="C4795" i="1"/>
  <c r="E4795" i="1"/>
  <c r="G4795" i="1"/>
  <c r="C4796" i="1"/>
  <c r="E4796" i="1"/>
  <c r="G4796" i="1"/>
  <c r="C4797" i="1"/>
  <c r="E4797" i="1"/>
  <c r="G4797" i="1"/>
  <c r="C4798" i="1"/>
  <c r="E4798" i="1"/>
  <c r="G4798" i="1"/>
  <c r="C4799" i="1"/>
  <c r="E4799" i="1"/>
  <c r="G4799" i="1"/>
  <c r="C4800" i="1"/>
  <c r="E4800" i="1"/>
  <c r="G4800" i="1"/>
  <c r="C4801" i="1"/>
  <c r="E4801" i="1"/>
  <c r="G4801" i="1"/>
  <c r="C4802" i="1"/>
  <c r="E4802" i="1"/>
  <c r="G4802" i="1"/>
  <c r="C4607" i="1"/>
  <c r="E4607" i="1"/>
  <c r="G4607" i="1"/>
  <c r="J4607" i="1" s="1"/>
  <c r="C4608" i="1"/>
  <c r="E4608" i="1"/>
  <c r="G4608" i="1"/>
  <c r="J4608" i="1" s="1"/>
  <c r="C4609" i="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C4617" i="1"/>
  <c r="E4617" i="1"/>
  <c r="G4617" i="1"/>
  <c r="J4617" i="1" s="1"/>
  <c r="C4618" i="1"/>
  <c r="E4618" i="1"/>
  <c r="G4618" i="1"/>
  <c r="J4618" i="1" s="1"/>
  <c r="C4619" i="1"/>
  <c r="E4619" i="1"/>
  <c r="G4619" i="1"/>
  <c r="J4619" i="1" s="1"/>
  <c r="C4620" i="1"/>
  <c r="E4620" i="1"/>
  <c r="G4620" i="1"/>
  <c r="J4620" i="1" s="1"/>
  <c r="C4621" i="1"/>
  <c r="E4621" i="1"/>
  <c r="G4621" i="1"/>
  <c r="J4621" i="1" s="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C4638" i="1"/>
  <c r="E4638" i="1"/>
  <c r="G4638" i="1"/>
  <c r="J4638" i="1" s="1"/>
  <c r="C4639" i="1"/>
  <c r="E4639" i="1"/>
  <c r="G4639" i="1"/>
  <c r="C4640" i="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G4416" i="1"/>
  <c r="J4416" i="1" s="1"/>
  <c r="G4417" i="1"/>
  <c r="J4417" i="1" s="1"/>
  <c r="G4418" i="1"/>
  <c r="G4419" i="1"/>
  <c r="J4419" i="1" s="1"/>
  <c r="G4420" i="1"/>
  <c r="G4421" i="1"/>
  <c r="G4422" i="1"/>
  <c r="H4422" i="1" s="1"/>
  <c r="G4423" i="1"/>
  <c r="J4423" i="1" s="1"/>
  <c r="G4424" i="1"/>
  <c r="G4425" i="1"/>
  <c r="J4425" i="1" s="1"/>
  <c r="G4426" i="1"/>
  <c r="J4426" i="1" s="1"/>
  <c r="G4427" i="1"/>
  <c r="J4427" i="1" s="1"/>
  <c r="G4428" i="1"/>
  <c r="G4429" i="1"/>
  <c r="G4430" i="1"/>
  <c r="G4431" i="1"/>
  <c r="J4431" i="1" s="1"/>
  <c r="G4432" i="1"/>
  <c r="G4433" i="1"/>
  <c r="J4433" i="1" s="1"/>
  <c r="G4434" i="1"/>
  <c r="G4435" i="1"/>
  <c r="H4435" i="1" s="1"/>
  <c r="G4436" i="1"/>
  <c r="G4437" i="1"/>
  <c r="J4437" i="1" s="1"/>
  <c r="G4438" i="1"/>
  <c r="G4439" i="1"/>
  <c r="H4439" i="1" s="1"/>
  <c r="G4440" i="1"/>
  <c r="J4440" i="1" s="1"/>
  <c r="G4441" i="1"/>
  <c r="G4442" i="1"/>
  <c r="G4443" i="1"/>
  <c r="H4443" i="1" s="1"/>
  <c r="G4444" i="1"/>
  <c r="J4444" i="1" s="1"/>
  <c r="G4445" i="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G4466" i="1"/>
  <c r="G4467" i="1"/>
  <c r="H4467" i="1" s="1"/>
  <c r="G4468" i="1"/>
  <c r="G4469" i="1"/>
  <c r="H4469" i="1" s="1"/>
  <c r="G4470" i="1"/>
  <c r="J4470" i="1" s="1"/>
  <c r="G4471" i="1"/>
  <c r="G4472" i="1"/>
  <c r="J4472" i="1" s="1"/>
  <c r="G4473" i="1"/>
  <c r="J4473" i="1" s="1"/>
  <c r="G4474" i="1"/>
  <c r="G4475" i="1"/>
  <c r="H4475" i="1" s="1"/>
  <c r="G4476" i="1"/>
  <c r="G4477" i="1"/>
  <c r="J4477" i="1" s="1"/>
  <c r="G4478" i="1"/>
  <c r="G4479" i="1"/>
  <c r="J4479" i="1" s="1"/>
  <c r="G4480" i="1"/>
  <c r="J4480" i="1" s="1"/>
  <c r="G4481" i="1"/>
  <c r="H4481" i="1" s="1"/>
  <c r="G4482" i="1"/>
  <c r="J4482" i="1" s="1"/>
  <c r="G4483" i="1"/>
  <c r="G4484" i="1"/>
  <c r="J4484" i="1" s="1"/>
  <c r="G4485" i="1"/>
  <c r="J4485" i="1" s="1"/>
  <c r="G4486" i="1"/>
  <c r="G4487" i="1"/>
  <c r="H4487" i="1" s="1"/>
  <c r="G4488" i="1"/>
  <c r="G4489" i="1"/>
  <c r="G4490" i="1"/>
  <c r="H4490" i="1" s="1"/>
  <c r="G4491" i="1"/>
  <c r="H4491" i="1" s="1"/>
  <c r="G4492" i="1"/>
  <c r="J4492" i="1" s="1"/>
  <c r="G4493" i="1"/>
  <c r="H4493" i="1" s="1"/>
  <c r="G4494" i="1"/>
  <c r="J4494" i="1" s="1"/>
  <c r="G4495" i="1"/>
  <c r="G4496" i="1"/>
  <c r="J4496" i="1" s="1"/>
  <c r="G4497" i="1"/>
  <c r="G4498" i="1"/>
  <c r="G4499" i="1"/>
  <c r="J4499" i="1" s="1"/>
  <c r="G4500" i="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G4518" i="1"/>
  <c r="G4519" i="1"/>
  <c r="J4519" i="1" s="1"/>
  <c r="G4520" i="1"/>
  <c r="G4521" i="1"/>
  <c r="J4521" i="1" s="1"/>
  <c r="G4522" i="1"/>
  <c r="G4523" i="1"/>
  <c r="J4523" i="1" s="1"/>
  <c r="G4524" i="1"/>
  <c r="J4524" i="1" s="1"/>
  <c r="G4525" i="1"/>
  <c r="J4525" i="1" s="1"/>
  <c r="G4526" i="1"/>
  <c r="G4527" i="1"/>
  <c r="J4527" i="1" s="1"/>
  <c r="G4528" i="1"/>
  <c r="G4529" i="1"/>
  <c r="G4530" i="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G4554" i="1"/>
  <c r="H4554" i="1" s="1"/>
  <c r="G4555" i="1"/>
  <c r="J4555" i="1" s="1"/>
  <c r="G4556" i="1"/>
  <c r="G4557" i="1"/>
  <c r="J4557" i="1" s="1"/>
  <c r="G4558" i="1"/>
  <c r="J4558" i="1" s="1"/>
  <c r="G4559" i="1"/>
  <c r="H4559" i="1" s="1"/>
  <c r="G4560" i="1"/>
  <c r="J4560" i="1" s="1"/>
  <c r="G4561" i="1"/>
  <c r="J4561" i="1" s="1"/>
  <c r="G4562" i="1"/>
  <c r="J4562" i="1" s="1"/>
  <c r="G4563" i="1"/>
  <c r="H4563" i="1" s="1"/>
  <c r="G4564" i="1"/>
  <c r="J4564" i="1" s="1"/>
  <c r="G4565" i="1"/>
  <c r="J4565" i="1" s="1"/>
  <c r="G4566" i="1"/>
  <c r="H4566" i="1" s="1"/>
  <c r="G4567" i="1"/>
  <c r="J4567" i="1" s="1"/>
  <c r="G4568" i="1"/>
  <c r="G4569" i="1"/>
  <c r="J4569" i="1" s="1"/>
  <c r="G4570" i="1"/>
  <c r="G4571" i="1"/>
  <c r="G4572" i="1"/>
  <c r="G4573" i="1"/>
  <c r="G4574" i="1"/>
  <c r="G4575" i="1"/>
  <c r="G4576" i="1"/>
  <c r="G4577" i="1"/>
  <c r="J4577" i="1" s="1"/>
  <c r="G4578" i="1"/>
  <c r="G4579" i="1"/>
  <c r="J4579" i="1" s="1"/>
  <c r="G4580" i="1"/>
  <c r="G4581" i="1"/>
  <c r="J4581" i="1" s="1"/>
  <c r="G4582" i="1"/>
  <c r="J4582" i="1" s="1"/>
  <c r="G4583" i="1"/>
  <c r="J4583" i="1" s="1"/>
  <c r="G4584" i="1"/>
  <c r="J4584" i="1" s="1"/>
  <c r="G4585" i="1"/>
  <c r="J4585" i="1" s="1"/>
  <c r="G4586" i="1"/>
  <c r="H4586" i="1" s="1"/>
  <c r="G4587" i="1"/>
  <c r="J4587" i="1" s="1"/>
  <c r="G4588" i="1"/>
  <c r="J4588" i="1" s="1"/>
  <c r="G4589" i="1"/>
  <c r="G4590" i="1"/>
  <c r="J4590" i="1" s="1"/>
  <c r="G4591" i="1"/>
  <c r="G4592" i="1"/>
  <c r="J4592" i="1" s="1"/>
  <c r="G4593" i="1"/>
  <c r="J4593" i="1" s="1"/>
  <c r="G4594" i="1"/>
  <c r="G4595" i="1"/>
  <c r="G4596" i="1"/>
  <c r="G4597" i="1"/>
  <c r="G4598" i="1"/>
  <c r="G4599" i="1"/>
  <c r="J4599" i="1" s="1"/>
  <c r="G4600" i="1"/>
  <c r="G4601" i="1"/>
  <c r="G4602" i="1"/>
  <c r="J4602" i="1" s="1"/>
  <c r="G4404" i="1"/>
  <c r="G4405" i="1"/>
  <c r="G4406" i="1"/>
  <c r="G4407" i="1"/>
  <c r="G4408" i="1"/>
  <c r="J4408" i="1" s="1"/>
  <c r="G4409" i="1"/>
  <c r="G4410" i="1"/>
  <c r="G4411" i="1"/>
  <c r="J4411" i="1" s="1"/>
  <c r="G4412" i="1"/>
  <c r="J4412" i="1" s="1"/>
  <c r="G4403" i="1"/>
  <c r="G4402" i="1"/>
  <c r="G4203" i="1"/>
  <c r="D4203" i="1" s="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D4239" i="1" s="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D4263" i="1" s="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D4299" i="1" s="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D4383" i="1" s="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G4003" i="1"/>
  <c r="G4004" i="1"/>
  <c r="G4005" i="1"/>
  <c r="G4006" i="1"/>
  <c r="J4006" i="1" s="1"/>
  <c r="G4007" i="1"/>
  <c r="J4007" i="1" s="1"/>
  <c r="G4008" i="1"/>
  <c r="D4008" i="1" s="1"/>
  <c r="G4009" i="1"/>
  <c r="J4009" i="1" s="1"/>
  <c r="G4010" i="1"/>
  <c r="F4010" i="1" s="1"/>
  <c r="G4011" i="1"/>
  <c r="G4012" i="1"/>
  <c r="G4013" i="1"/>
  <c r="G4014" i="1"/>
  <c r="G4015" i="1"/>
  <c r="F4015" i="1" s="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D4051" i="1" s="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D4068" i="1" s="1"/>
  <c r="G4069" i="1"/>
  <c r="D4069" i="1" s="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D4104" i="1" s="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D4152" i="1" s="1"/>
  <c r="G4153" i="1"/>
  <c r="D4153" i="1" s="1"/>
  <c r="G4154" i="1"/>
  <c r="G4155" i="1"/>
  <c r="G4156" i="1"/>
  <c r="G4157" i="1"/>
  <c r="G4158" i="1"/>
  <c r="G4159" i="1"/>
  <c r="F4159" i="1" s="1"/>
  <c r="G4160" i="1"/>
  <c r="G4161" i="1"/>
  <c r="G4162" i="1"/>
  <c r="J4162" i="1" s="1"/>
  <c r="G4163" i="1"/>
  <c r="J4163" i="1" s="1"/>
  <c r="G4164" i="1"/>
  <c r="D4164" i="1" s="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D4181" i="1" s="1"/>
  <c r="G4182" i="1"/>
  <c r="G4183" i="1"/>
  <c r="G4184" i="1"/>
  <c r="G4185" i="1"/>
  <c r="D4185" i="1" s="1"/>
  <c r="G4186" i="1"/>
  <c r="J4186" i="1" s="1"/>
  <c r="G4187" i="1"/>
  <c r="J4187" i="1" s="1"/>
  <c r="G4188" i="1"/>
  <c r="G4189" i="1"/>
  <c r="D4189" i="1" s="1"/>
  <c r="G4190" i="1"/>
  <c r="G4191" i="1"/>
  <c r="G4192" i="1"/>
  <c r="G4193" i="1"/>
  <c r="G4194" i="1"/>
  <c r="G4195" i="1"/>
  <c r="F4195" i="1" s="1"/>
  <c r="G4196" i="1"/>
  <c r="G4197" i="1"/>
  <c r="G4198" i="1"/>
  <c r="J4198" i="1" s="1"/>
  <c r="G4199" i="1"/>
  <c r="J4199" i="1" s="1"/>
  <c r="G4200" i="1"/>
  <c r="G4201" i="1"/>
  <c r="J4201" i="1" s="1"/>
  <c r="G4202" i="1"/>
  <c r="G40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F4942" i="1" l="1"/>
  <c r="F4910" i="1"/>
  <c r="F4597" i="1"/>
  <c r="D4578" i="1"/>
  <c r="F4530" i="1"/>
  <c r="D4667" i="1"/>
  <c r="D4445" i="1"/>
  <c r="F4902" i="1"/>
  <c r="D4488" i="1"/>
  <c r="D4476" i="1"/>
  <c r="D4428" i="1"/>
  <c r="D4436" i="1"/>
  <c r="H4517" i="1"/>
  <c r="F4434" i="1"/>
  <c r="D4287" i="1"/>
  <c r="D4215" i="1"/>
  <c r="H4607" i="1"/>
  <c r="D4522" i="1"/>
  <c r="D4031" i="1"/>
  <c r="D4438" i="1"/>
  <c r="F4287" i="1"/>
  <c r="D4500" i="1"/>
  <c r="H4440" i="1"/>
  <c r="D4498" i="1"/>
  <c r="D4474" i="1"/>
  <c r="D4472" i="1"/>
  <c r="F4262" i="1"/>
  <c r="D4571" i="1"/>
  <c r="D4465" i="1"/>
  <c r="D4250" i="1"/>
  <c r="F4809" i="1"/>
  <c r="D4804" i="1"/>
  <c r="F4992" i="1"/>
  <c r="F4988" i="1"/>
  <c r="F4171" i="1"/>
  <c r="D4849" i="1"/>
  <c r="D4467" i="1"/>
  <c r="D4841" i="1"/>
  <c r="D4817" i="1"/>
  <c r="D4171" i="1"/>
  <c r="H4519" i="1"/>
  <c r="D4861" i="1"/>
  <c r="D4996" i="1"/>
  <c r="H4553" i="1"/>
  <c r="F4571" i="1"/>
  <c r="D4427" i="1"/>
  <c r="F4165" i="1"/>
  <c r="D4517" i="1"/>
  <c r="D4298" i="1"/>
  <c r="F4238" i="1"/>
  <c r="D4621" i="1"/>
  <c r="F4226" i="1"/>
  <c r="D4482" i="1"/>
  <c r="D4475" i="1"/>
  <c r="D4513" i="1"/>
  <c r="H4691" i="1"/>
  <c r="D4640" i="1"/>
  <c r="D4477" i="1"/>
  <c r="F4595" i="1"/>
  <c r="H4561" i="1"/>
  <c r="H4416" i="1"/>
  <c r="H4616" i="1"/>
  <c r="D4609" i="1"/>
  <c r="D4262" i="1"/>
  <c r="F4494" i="1"/>
  <c r="D4415" i="1"/>
  <c r="F4994" i="1"/>
  <c r="D4226" i="1"/>
  <c r="D4800" i="1"/>
  <c r="D4796" i="1"/>
  <c r="D4792" i="1"/>
  <c r="D4788" i="1"/>
  <c r="D4784" i="1"/>
  <c r="D4780" i="1"/>
  <c r="D4776" i="1"/>
  <c r="D4772" i="1"/>
  <c r="D4768" i="1"/>
  <c r="D4764" i="1"/>
  <c r="D4760" i="1"/>
  <c r="D4756" i="1"/>
  <c r="D4752" i="1"/>
  <c r="D4748" i="1"/>
  <c r="D4744" i="1"/>
  <c r="D4740" i="1"/>
  <c r="D4966" i="1"/>
  <c r="F4962" i="1"/>
  <c r="H4618" i="1"/>
  <c r="H4905" i="1"/>
  <c r="D4214" i="1"/>
  <c r="D4565" i="1"/>
  <c r="H4557" i="1"/>
  <c r="H4637" i="1"/>
  <c r="F4834" i="1"/>
  <c r="D4814" i="1"/>
  <c r="F4810" i="1"/>
  <c r="D4524" i="1"/>
  <c r="H4588" i="1"/>
  <c r="H4621" i="1"/>
  <c r="F4163" i="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<sst xmlns="http://schemas.openxmlformats.org/spreadsheetml/2006/main" count="5437" uniqueCount="104">
  <si>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</si>
  <si>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</si>
  <si>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</si>
  <si>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</si>
  <si>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</si>
  <si>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</si>
  <si>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</si>
  <si>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</si>
  <si>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</si>
  <si>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</si>
  <si>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</si>
  <si>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</si>
  <si>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</si>
  <si>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</si>
  <si>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</si>
  <si>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</si>
  <si>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</si>
  <si>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</si>
  <si>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</si>
  <si>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</si>
  <si>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</si>
  <si>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</si>
  <si>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</si>
  <si>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</si>
  <si>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</si>
  <si>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</si>
  <si>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</si>
  <si>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</si>
  <si>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</si>
  <si>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</si>
  <si>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</si>
  <si>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</si>
  <si>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</si>
  <si>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</si>
  <si>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</si>
  <si>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</si>
  <si>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</si>
  <si>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</si>
  <si>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</si>
  <si>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</si>
  <si>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</si>
  <si>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</si>
  <si>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</si>
  <si>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</si>
  <si>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</si>
  <si>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</si>
  <si>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</si>
  <si>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</si>
  <si>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</si>
  <si>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</si>
  <si>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</si>
  <si>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</si>
  <si>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</si>
  <si>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</si>
  <si>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</si>
  <si>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</si>
  <si>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</si>
  <si>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</si>
  <si>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</si>
  <si>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</si>
  <si>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</si>
  <si>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</si>
  <si>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</si>
  <si>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</si>
  <si>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</si>
  <si>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</si>
  <si>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</si>
  <si>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</si>
  <si>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</si>
  <si>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</si>
  <si>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</si>
  <si>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</si>
  <si>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</si>
  <si>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</si>
  <si>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</si>
  <si>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</si>
  <si>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</si>
  <si>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</si>
  <si>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</si>
  <si>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</si>
  <si>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</si>
  <si>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</si>
  <si>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</si>
  <si>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</si>
  <si>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</si>
  <si>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</si>
  <si>
    <t>여우 패스 92 부터 보상 변경</t>
    <phoneticPr fontId="1" type="noConversion"/>
  </si>
  <si>
    <t>도깨비불</t>
    <phoneticPr fontId="1" type="noConversion"/>
  </si>
  <si>
    <t>영혼 열쇠</t>
    <phoneticPr fontId="1" type="noConversion"/>
  </si>
  <si>
    <t>영혼석</t>
    <phoneticPr fontId="1" type="noConversion"/>
  </si>
  <si>
    <t>수미꽃</t>
    <phoneticPr fontId="1" type="noConversion"/>
  </si>
  <si>
    <t>여우불씨</t>
    <phoneticPr fontId="1" type="noConversion"/>
  </si>
  <si>
    <t>수호환</t>
    <phoneticPr fontId="1" type="noConversion"/>
  </si>
  <si>
    <t>도술꽃</t>
    <phoneticPr fontId="1" type="noConversion"/>
  </si>
  <si>
    <t>패스 1개마다 아래 재화 보상 조금씩 늘려서 제공</t>
    <phoneticPr fontId="1" type="noConversion"/>
  </si>
  <si>
    <t>&gt;&gt;</t>
    <phoneticPr fontId="1" type="noConversion"/>
  </si>
  <si>
    <t>심득조각</t>
    <phoneticPr fontId="1" type="noConversion"/>
  </si>
  <si>
    <t>요석</t>
    <phoneticPr fontId="1" type="noConversion"/>
  </si>
  <si>
    <t>태극 조각</t>
    <phoneticPr fontId="1" type="noConversion"/>
  </si>
  <si>
    <t>10만개</t>
    <phoneticPr fontId="1" type="noConversion"/>
  </si>
  <si>
    <t>동일</t>
    <phoneticPr fontId="1" type="noConversion"/>
  </si>
  <si>
    <t>300만개</t>
    <phoneticPr fontId="1" type="noConversion"/>
  </si>
  <si>
    <t>50만개</t>
    <phoneticPr fontId="1" type="noConversion"/>
  </si>
  <si>
    <t>5만개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</si>
</sst>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 "/>
  </numFmts>
  <fonts count="7"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
      <b/>
      <sz val="11"/>
      <color theme="1"/>
      <name val="맑은 고딕"/>
      <family val="3"/>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22">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xf numFmtId="0" fontId="0" fillId="0" borderId="0" xfId="0" applyAlignment="1">
      <alignment horizontal="center" vertical="center"/>
    </xf>
    <xf numFmtId="0" fontId="6" fillId="0" borderId="0" xfId="0" applyFont="1">
      <alignment vertical="center"/>
    </xf>
    <xf numFmtId="177" fontId="0" fillId="0" borderId="0" xfId="0"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13902"/>
  <sheetViews>
    <sheetView tabSelected="1" zoomScale="85" zoomScaleNormal="85" workbookViewId="0">
      <pane ySplit="1" topLeftCell="A13790" activePane="bottomLeft" state="frozen"/>
      <selection pane="bottomLeft" activeCell="D13809" sqref="D13809"/>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19" si="988">IF(MOD($A8956,6)=0,9026,
IF(MOD($A8956,6)=1,9010,
IF(MOD($A8956,6)=2,9008,
IF(MOD($A8956,6)=3,9016,
IF(MOD($A8956,6)=4,14,
IF(MOD($A8956,6)=5,9001,))))))</f>
        <v>9008</v>
      </c>
      <c r="D8956" s="1">
        <f t="shared" si="984"/>
        <v>3100</v>
      </c>
      <c r="E8956" s="1">
        <f t="shared" ref="E8956:E9019" si="989">IF(MOD($A8956,6)=0,9026,
IF(MOD($A8956,6)=1,9010,
IF(MOD($A8956,6)=2,9008,
IF(MOD($A8956,6)=3,9016,
IF(MOD($A8956,6)=4,14,
IF(MOD($A8956,6)=5,9001,))))))</f>
        <v>9008</v>
      </c>
      <c r="F8956" s="1">
        <f t="shared" ref="F8956:F9019"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2"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2" si="992">QUOTIENT(A8995-1,100)-5</f>
        <v>84</v>
      </c>
      <c r="H8995" t="str">
        <f t="shared" ref="H8995:H9002" si="993">"levelpass"&amp;G8995+1</f>
        <v>levelpass85</v>
      </c>
      <c r="J8995" s="18" t="str">
        <f t="shared" ref="J8995:J9002"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row r="9003" spans="1:10" x14ac:dyDescent="0.3">
      <c r="A9003" s="1">
        <v>9001</v>
      </c>
      <c r="B9003" s="1">
        <v>8201000</v>
      </c>
      <c r="C9003" s="1">
        <f t="shared" si="988"/>
        <v>9010</v>
      </c>
      <c r="D9003" s="1">
        <f t="shared" ref="D9003:D9066" si="995">IF($C9003=9026,$G9003*10-270,
IF(OR($C9003=1,$C9003=5),$A9003*30000-19531000,
IF($C9003=20,$G9003*500-2500,
IF($C9003=14,$G9003*10-90,
IF($C9003=9010,G9003*150-1750,
IF($C9003=9016,G9003*10-350,
IF($C9003=9001,G9003*50-1300,
IF($C9003=9008,G9003*50-1100,
0))))))))</f>
        <v>11000</v>
      </c>
      <c r="E9003" s="1">
        <f t="shared" si="989"/>
        <v>9010</v>
      </c>
      <c r="F9003" s="1">
        <f t="shared" si="990"/>
        <v>11000</v>
      </c>
      <c r="G9003" s="1">
        <f t="shared" ref="G9003:G9066" si="996">QUOTIENT(A9003-1,100)-5</f>
        <v>85</v>
      </c>
      <c r="H9003" t="str">
        <f t="shared" ref="H9003:H9066" si="997">"levelpass"&amp;G9003+1</f>
        <v>levelpass86</v>
      </c>
      <c r="J9003" s="18" t="str">
        <f t="shared" ref="J9003:J9066" si="998">ROUNDDOWN(G9003*100+500,2)+1&amp;","&amp;ROUNDDOWN(G9003*100+600,2)</f>
        <v>9001,9100</v>
      </c>
    </row>
    <row r="9004" spans="1:10" x14ac:dyDescent="0.3">
      <c r="A9004" s="1">
        <v>9002</v>
      </c>
      <c r="B9004" s="1">
        <v>8202000</v>
      </c>
      <c r="C9004" s="1">
        <f t="shared" si="988"/>
        <v>9008</v>
      </c>
      <c r="D9004" s="1">
        <f t="shared" si="995"/>
        <v>3150</v>
      </c>
      <c r="E9004" s="1">
        <f t="shared" si="989"/>
        <v>9008</v>
      </c>
      <c r="F9004" s="1">
        <f t="shared" si="990"/>
        <v>3150</v>
      </c>
      <c r="G9004" s="1">
        <f t="shared" si="996"/>
        <v>85</v>
      </c>
      <c r="H9004" t="str">
        <f t="shared" si="997"/>
        <v>levelpass86</v>
      </c>
      <c r="J9004" s="18" t="str">
        <f t="shared" si="998"/>
        <v>9001,9100</v>
      </c>
    </row>
    <row r="9005" spans="1:10" x14ac:dyDescent="0.3">
      <c r="A9005" s="1">
        <v>9003</v>
      </c>
      <c r="B9005" s="1">
        <v>8203000</v>
      </c>
      <c r="C9005" s="1">
        <f t="shared" si="988"/>
        <v>9016</v>
      </c>
      <c r="D9005" s="1">
        <f t="shared" si="995"/>
        <v>500</v>
      </c>
      <c r="E9005" s="1">
        <f t="shared" si="989"/>
        <v>9016</v>
      </c>
      <c r="F9005" s="1">
        <f t="shared" si="990"/>
        <v>500</v>
      </c>
      <c r="G9005" s="1">
        <f t="shared" si="996"/>
        <v>85</v>
      </c>
      <c r="H9005" t="str">
        <f t="shared" si="997"/>
        <v>levelpass86</v>
      </c>
      <c r="J9005" s="18" t="str">
        <f t="shared" si="998"/>
        <v>9001,9100</v>
      </c>
    </row>
    <row r="9006" spans="1:10" x14ac:dyDescent="0.3">
      <c r="A9006" s="1">
        <v>9004</v>
      </c>
      <c r="B9006" s="1">
        <v>8204000</v>
      </c>
      <c r="C9006" s="1">
        <f t="shared" si="988"/>
        <v>14</v>
      </c>
      <c r="D9006" s="1">
        <f t="shared" si="995"/>
        <v>760</v>
      </c>
      <c r="E9006" s="1">
        <f t="shared" si="989"/>
        <v>14</v>
      </c>
      <c r="F9006" s="1">
        <f t="shared" si="990"/>
        <v>760</v>
      </c>
      <c r="G9006" s="1">
        <f t="shared" si="996"/>
        <v>85</v>
      </c>
      <c r="H9006" t="str">
        <f t="shared" si="997"/>
        <v>levelpass86</v>
      </c>
      <c r="J9006" s="18" t="str">
        <f t="shared" si="998"/>
        <v>9001,9100</v>
      </c>
    </row>
    <row r="9007" spans="1:10" x14ac:dyDescent="0.3">
      <c r="A9007" s="1">
        <v>9005</v>
      </c>
      <c r="B9007" s="1">
        <v>8205000</v>
      </c>
      <c r="C9007" s="1">
        <f t="shared" si="988"/>
        <v>9001</v>
      </c>
      <c r="D9007" s="1">
        <f t="shared" si="995"/>
        <v>2950</v>
      </c>
      <c r="E9007" s="1">
        <f t="shared" si="989"/>
        <v>9001</v>
      </c>
      <c r="F9007" s="1">
        <f t="shared" si="990"/>
        <v>2950</v>
      </c>
      <c r="G9007" s="1">
        <f t="shared" si="996"/>
        <v>85</v>
      </c>
      <c r="H9007" t="str">
        <f t="shared" si="997"/>
        <v>levelpass86</v>
      </c>
      <c r="J9007" s="18" t="str">
        <f t="shared" si="998"/>
        <v>9001,9100</v>
      </c>
    </row>
    <row r="9008" spans="1:10" x14ac:dyDescent="0.3">
      <c r="A9008" s="1">
        <v>9006</v>
      </c>
      <c r="B9008" s="1">
        <v>8206000</v>
      </c>
      <c r="C9008" s="1">
        <f t="shared" si="988"/>
        <v>9026</v>
      </c>
      <c r="D9008" s="1">
        <f t="shared" si="995"/>
        <v>580</v>
      </c>
      <c r="E9008" s="1">
        <f t="shared" si="989"/>
        <v>9026</v>
      </c>
      <c r="F9008" s="1">
        <f t="shared" si="990"/>
        <v>580</v>
      </c>
      <c r="G9008" s="1">
        <f t="shared" si="996"/>
        <v>85</v>
      </c>
      <c r="H9008" t="str">
        <f t="shared" si="997"/>
        <v>levelpass86</v>
      </c>
      <c r="J9008" s="18" t="str">
        <f t="shared" si="998"/>
        <v>9001,9100</v>
      </c>
    </row>
    <row r="9009" spans="1:10" x14ac:dyDescent="0.3">
      <c r="A9009" s="1">
        <v>9007</v>
      </c>
      <c r="B9009" s="1">
        <v>8207000</v>
      </c>
      <c r="C9009" s="1">
        <f t="shared" si="988"/>
        <v>9010</v>
      </c>
      <c r="D9009" s="1">
        <f t="shared" si="995"/>
        <v>11000</v>
      </c>
      <c r="E9009" s="1">
        <f t="shared" si="989"/>
        <v>9010</v>
      </c>
      <c r="F9009" s="1">
        <f t="shared" si="990"/>
        <v>11000</v>
      </c>
      <c r="G9009" s="1">
        <f t="shared" si="996"/>
        <v>85</v>
      </c>
      <c r="H9009" t="str">
        <f t="shared" si="997"/>
        <v>levelpass86</v>
      </c>
      <c r="J9009" s="18" t="str">
        <f t="shared" si="998"/>
        <v>9001,9100</v>
      </c>
    </row>
    <row r="9010" spans="1:10" x14ac:dyDescent="0.3">
      <c r="A9010" s="1">
        <v>9008</v>
      </c>
      <c r="B9010" s="1">
        <v>8208000</v>
      </c>
      <c r="C9010" s="1">
        <f t="shared" si="988"/>
        <v>9008</v>
      </c>
      <c r="D9010" s="1">
        <f t="shared" si="995"/>
        <v>3150</v>
      </c>
      <c r="E9010" s="1">
        <f t="shared" si="989"/>
        <v>9008</v>
      </c>
      <c r="F9010" s="1">
        <f t="shared" si="990"/>
        <v>3150</v>
      </c>
      <c r="G9010" s="1">
        <f t="shared" si="996"/>
        <v>85</v>
      </c>
      <c r="H9010" t="str">
        <f t="shared" si="997"/>
        <v>levelpass86</v>
      </c>
      <c r="J9010" s="18" t="str">
        <f t="shared" si="998"/>
        <v>9001,9100</v>
      </c>
    </row>
    <row r="9011" spans="1:10" x14ac:dyDescent="0.3">
      <c r="A9011" s="1">
        <v>9009</v>
      </c>
      <c r="B9011" s="1">
        <v>8209000</v>
      </c>
      <c r="C9011" s="1">
        <f t="shared" si="988"/>
        <v>9016</v>
      </c>
      <c r="D9011" s="1">
        <f t="shared" si="995"/>
        <v>500</v>
      </c>
      <c r="E9011" s="1">
        <f t="shared" si="989"/>
        <v>9016</v>
      </c>
      <c r="F9011" s="1">
        <f t="shared" si="990"/>
        <v>500</v>
      </c>
      <c r="G9011" s="1">
        <f t="shared" si="996"/>
        <v>85</v>
      </c>
      <c r="H9011" t="str">
        <f t="shared" si="997"/>
        <v>levelpass86</v>
      </c>
      <c r="J9011" s="18" t="str">
        <f t="shared" si="998"/>
        <v>9001,9100</v>
      </c>
    </row>
    <row r="9012" spans="1:10" x14ac:dyDescent="0.3">
      <c r="A9012" s="1">
        <v>9010</v>
      </c>
      <c r="B9012" s="1">
        <v>8210000</v>
      </c>
      <c r="C9012" s="1">
        <f t="shared" si="988"/>
        <v>14</v>
      </c>
      <c r="D9012" s="1">
        <f t="shared" si="995"/>
        <v>760</v>
      </c>
      <c r="E9012" s="1">
        <f t="shared" si="989"/>
        <v>14</v>
      </c>
      <c r="F9012" s="1">
        <f t="shared" si="990"/>
        <v>760</v>
      </c>
      <c r="G9012" s="1">
        <f t="shared" si="996"/>
        <v>85</v>
      </c>
      <c r="H9012" t="str">
        <f t="shared" si="997"/>
        <v>levelpass86</v>
      </c>
      <c r="J9012" s="18" t="str">
        <f t="shared" si="998"/>
        <v>9001,9100</v>
      </c>
    </row>
    <row r="9013" spans="1:10" x14ac:dyDescent="0.3">
      <c r="A9013" s="1">
        <v>9011</v>
      </c>
      <c r="B9013" s="1">
        <v>8211000</v>
      </c>
      <c r="C9013" s="1">
        <f t="shared" si="988"/>
        <v>9001</v>
      </c>
      <c r="D9013" s="1">
        <f t="shared" si="995"/>
        <v>2950</v>
      </c>
      <c r="E9013" s="1">
        <f t="shared" si="989"/>
        <v>9001</v>
      </c>
      <c r="F9013" s="1">
        <f t="shared" si="990"/>
        <v>2950</v>
      </c>
      <c r="G9013" s="1">
        <f t="shared" si="996"/>
        <v>85</v>
      </c>
      <c r="H9013" t="str">
        <f t="shared" si="997"/>
        <v>levelpass86</v>
      </c>
      <c r="J9013" s="18" t="str">
        <f t="shared" si="998"/>
        <v>9001,9100</v>
      </c>
    </row>
    <row r="9014" spans="1:10" x14ac:dyDescent="0.3">
      <c r="A9014" s="1">
        <v>9012</v>
      </c>
      <c r="B9014" s="1">
        <v>8212000</v>
      </c>
      <c r="C9014" s="1">
        <f t="shared" si="988"/>
        <v>9026</v>
      </c>
      <c r="D9014" s="1">
        <f t="shared" si="995"/>
        <v>580</v>
      </c>
      <c r="E9014" s="1">
        <f t="shared" si="989"/>
        <v>9026</v>
      </c>
      <c r="F9014" s="1">
        <f t="shared" si="990"/>
        <v>580</v>
      </c>
      <c r="G9014" s="1">
        <f t="shared" si="996"/>
        <v>85</v>
      </c>
      <c r="H9014" t="str">
        <f t="shared" si="997"/>
        <v>levelpass86</v>
      </c>
      <c r="J9014" s="18" t="str">
        <f t="shared" si="998"/>
        <v>9001,9100</v>
      </c>
    </row>
    <row r="9015" spans="1:10" x14ac:dyDescent="0.3">
      <c r="A9015" s="1">
        <v>9013</v>
      </c>
      <c r="B9015" s="1">
        <v>8213000</v>
      </c>
      <c r="C9015" s="1">
        <f t="shared" si="988"/>
        <v>9010</v>
      </c>
      <c r="D9015" s="1">
        <f t="shared" si="995"/>
        <v>11000</v>
      </c>
      <c r="E9015" s="1">
        <f t="shared" si="989"/>
        <v>9010</v>
      </c>
      <c r="F9015" s="1">
        <f t="shared" si="990"/>
        <v>11000</v>
      </c>
      <c r="G9015" s="1">
        <f t="shared" si="996"/>
        <v>85</v>
      </c>
      <c r="H9015" t="str">
        <f t="shared" si="997"/>
        <v>levelpass86</v>
      </c>
      <c r="J9015" s="18" t="str">
        <f t="shared" si="998"/>
        <v>9001,9100</v>
      </c>
    </row>
    <row r="9016" spans="1:10" x14ac:dyDescent="0.3">
      <c r="A9016" s="1">
        <v>9014</v>
      </c>
      <c r="B9016" s="1">
        <v>8214000</v>
      </c>
      <c r="C9016" s="1">
        <f t="shared" si="988"/>
        <v>9008</v>
      </c>
      <c r="D9016" s="1">
        <f t="shared" si="995"/>
        <v>3150</v>
      </c>
      <c r="E9016" s="1">
        <f t="shared" si="989"/>
        <v>9008</v>
      </c>
      <c r="F9016" s="1">
        <f t="shared" si="990"/>
        <v>3150</v>
      </c>
      <c r="G9016" s="1">
        <f t="shared" si="996"/>
        <v>85</v>
      </c>
      <c r="H9016" t="str">
        <f t="shared" si="997"/>
        <v>levelpass86</v>
      </c>
      <c r="J9016" s="18" t="str">
        <f t="shared" si="998"/>
        <v>9001,9100</v>
      </c>
    </row>
    <row r="9017" spans="1:10" x14ac:dyDescent="0.3">
      <c r="A9017" s="1">
        <v>9015</v>
      </c>
      <c r="B9017" s="1">
        <v>8215000</v>
      </c>
      <c r="C9017" s="1">
        <f t="shared" si="988"/>
        <v>9016</v>
      </c>
      <c r="D9017" s="1">
        <f t="shared" si="995"/>
        <v>500</v>
      </c>
      <c r="E9017" s="1">
        <f t="shared" si="989"/>
        <v>9016</v>
      </c>
      <c r="F9017" s="1">
        <f t="shared" si="990"/>
        <v>500</v>
      </c>
      <c r="G9017" s="1">
        <f t="shared" si="996"/>
        <v>85</v>
      </c>
      <c r="H9017" t="str">
        <f t="shared" si="997"/>
        <v>levelpass86</v>
      </c>
      <c r="J9017" s="18" t="str">
        <f t="shared" si="998"/>
        <v>9001,9100</v>
      </c>
    </row>
    <row r="9018" spans="1:10" x14ac:dyDescent="0.3">
      <c r="A9018" s="1">
        <v>9016</v>
      </c>
      <c r="B9018" s="1">
        <v>8216000</v>
      </c>
      <c r="C9018" s="1">
        <f t="shared" si="988"/>
        <v>14</v>
      </c>
      <c r="D9018" s="1">
        <f t="shared" si="995"/>
        <v>760</v>
      </c>
      <c r="E9018" s="1">
        <f t="shared" si="989"/>
        <v>14</v>
      </c>
      <c r="F9018" s="1">
        <f t="shared" si="990"/>
        <v>760</v>
      </c>
      <c r="G9018" s="1">
        <f t="shared" si="996"/>
        <v>85</v>
      </c>
      <c r="H9018" t="str">
        <f t="shared" si="997"/>
        <v>levelpass86</v>
      </c>
      <c r="J9018" s="18" t="str">
        <f t="shared" si="998"/>
        <v>9001,9100</v>
      </c>
    </row>
    <row r="9019" spans="1:10" x14ac:dyDescent="0.3">
      <c r="A9019" s="1">
        <v>9017</v>
      </c>
      <c r="B9019" s="1">
        <v>8217000</v>
      </c>
      <c r="C9019" s="1">
        <f t="shared" si="988"/>
        <v>9001</v>
      </c>
      <c r="D9019" s="1">
        <f t="shared" si="995"/>
        <v>2950</v>
      </c>
      <c r="E9019" s="1">
        <f t="shared" si="989"/>
        <v>9001</v>
      </c>
      <c r="F9019" s="1">
        <f t="shared" si="990"/>
        <v>2950</v>
      </c>
      <c r="G9019" s="1">
        <f t="shared" si="996"/>
        <v>85</v>
      </c>
      <c r="H9019" t="str">
        <f t="shared" si="997"/>
        <v>levelpass86</v>
      </c>
      <c r="J9019" s="18" t="str">
        <f t="shared" si="998"/>
        <v>9001,9100</v>
      </c>
    </row>
    <row r="9020" spans="1:10" x14ac:dyDescent="0.3">
      <c r="A9020" s="1">
        <v>9018</v>
      </c>
      <c r="B9020" s="1">
        <v>8218000</v>
      </c>
      <c r="C9020" s="1">
        <f t="shared" ref="C9020:C9083" si="999">IF(MOD($A9020,6)=0,9026,
IF(MOD($A9020,6)=1,9010,
IF(MOD($A9020,6)=2,9008,
IF(MOD($A9020,6)=3,9016,
IF(MOD($A9020,6)=4,14,
IF(MOD($A9020,6)=5,9001,))))))</f>
        <v>9026</v>
      </c>
      <c r="D9020" s="1">
        <f t="shared" si="995"/>
        <v>580</v>
      </c>
      <c r="E9020" s="1">
        <f t="shared" ref="E9020:E9083" si="1000">IF(MOD($A9020,6)=0,9026,
IF(MOD($A9020,6)=1,9010,
IF(MOD($A9020,6)=2,9008,
IF(MOD($A9020,6)=3,9016,
IF(MOD($A9020,6)=4,14,
IF(MOD($A9020,6)=5,9001,))))))</f>
        <v>9026</v>
      </c>
      <c r="F9020" s="1">
        <f t="shared" ref="F9020:F9083" si="1001">IF($C9020=9026,$G9020*10-270,
IF(OR($C9020=1,$C9020=5),$A9020*30000-19531000,
IF($C9020=20,$G9020*500-2500,
IF($C9020=14,$G9020*10-90,
IF($C9020=9010,$G9020*150-1750,
IF($C9020=9016,$G9020*10-350,
IF($C9020=9001,$G9020*50-1300,
IF($C9020=9008,$G9020*50-1100,
0))))))))</f>
        <v>580</v>
      </c>
      <c r="G9020" s="1">
        <f t="shared" si="996"/>
        <v>85</v>
      </c>
      <c r="H9020" t="str">
        <f t="shared" si="997"/>
        <v>levelpass86</v>
      </c>
      <c r="J9020" s="18" t="str">
        <f t="shared" si="998"/>
        <v>9001,9100</v>
      </c>
    </row>
    <row r="9021" spans="1:10" x14ac:dyDescent="0.3">
      <c r="A9021" s="1">
        <v>9019</v>
      </c>
      <c r="B9021" s="1">
        <v>8219000</v>
      </c>
      <c r="C9021" s="1">
        <f t="shared" si="999"/>
        <v>9010</v>
      </c>
      <c r="D9021" s="1">
        <f t="shared" si="995"/>
        <v>11000</v>
      </c>
      <c r="E9021" s="1">
        <f t="shared" si="1000"/>
        <v>9010</v>
      </c>
      <c r="F9021" s="1">
        <f t="shared" si="1001"/>
        <v>11000</v>
      </c>
      <c r="G9021" s="1">
        <f t="shared" si="996"/>
        <v>85</v>
      </c>
      <c r="H9021" t="str">
        <f t="shared" si="997"/>
        <v>levelpass86</v>
      </c>
      <c r="J9021" s="18" t="str">
        <f t="shared" si="998"/>
        <v>9001,9100</v>
      </c>
    </row>
    <row r="9022" spans="1:10" x14ac:dyDescent="0.3">
      <c r="A9022" s="1">
        <v>9020</v>
      </c>
      <c r="B9022" s="1">
        <v>8220000</v>
      </c>
      <c r="C9022" s="1">
        <f t="shared" si="999"/>
        <v>9008</v>
      </c>
      <c r="D9022" s="1">
        <f t="shared" si="995"/>
        <v>3150</v>
      </c>
      <c r="E9022" s="1">
        <f t="shared" si="1000"/>
        <v>9008</v>
      </c>
      <c r="F9022" s="1">
        <f t="shared" si="1001"/>
        <v>3150</v>
      </c>
      <c r="G9022" s="1">
        <f t="shared" si="996"/>
        <v>85</v>
      </c>
      <c r="H9022" t="str">
        <f t="shared" si="997"/>
        <v>levelpass86</v>
      </c>
      <c r="J9022" s="18" t="str">
        <f t="shared" si="998"/>
        <v>9001,9100</v>
      </c>
    </row>
    <row r="9023" spans="1:10" x14ac:dyDescent="0.3">
      <c r="A9023" s="1">
        <v>9021</v>
      </c>
      <c r="B9023" s="1">
        <v>8221000</v>
      </c>
      <c r="C9023" s="1">
        <f t="shared" si="999"/>
        <v>9016</v>
      </c>
      <c r="D9023" s="1">
        <f t="shared" si="995"/>
        <v>500</v>
      </c>
      <c r="E9023" s="1">
        <f t="shared" si="1000"/>
        <v>9016</v>
      </c>
      <c r="F9023" s="1">
        <f t="shared" si="1001"/>
        <v>500</v>
      </c>
      <c r="G9023" s="1">
        <f t="shared" si="996"/>
        <v>85</v>
      </c>
      <c r="H9023" t="str">
        <f t="shared" si="997"/>
        <v>levelpass86</v>
      </c>
      <c r="J9023" s="18" t="str">
        <f t="shared" si="998"/>
        <v>9001,9100</v>
      </c>
    </row>
    <row r="9024" spans="1:10" x14ac:dyDescent="0.3">
      <c r="A9024" s="1">
        <v>9022</v>
      </c>
      <c r="B9024" s="1">
        <v>8222000</v>
      </c>
      <c r="C9024" s="1">
        <f t="shared" si="999"/>
        <v>14</v>
      </c>
      <c r="D9024" s="1">
        <f t="shared" si="995"/>
        <v>760</v>
      </c>
      <c r="E9024" s="1">
        <f t="shared" si="1000"/>
        <v>14</v>
      </c>
      <c r="F9024" s="1">
        <f t="shared" si="1001"/>
        <v>760</v>
      </c>
      <c r="G9024" s="1">
        <f t="shared" si="996"/>
        <v>85</v>
      </c>
      <c r="H9024" t="str">
        <f t="shared" si="997"/>
        <v>levelpass86</v>
      </c>
      <c r="J9024" s="18" t="str">
        <f t="shared" si="998"/>
        <v>9001,9100</v>
      </c>
    </row>
    <row r="9025" spans="1:10" x14ac:dyDescent="0.3">
      <c r="A9025" s="1">
        <v>9023</v>
      </c>
      <c r="B9025" s="1">
        <v>8223000</v>
      </c>
      <c r="C9025" s="1">
        <f t="shared" si="999"/>
        <v>9001</v>
      </c>
      <c r="D9025" s="1">
        <f t="shared" si="995"/>
        <v>2950</v>
      </c>
      <c r="E9025" s="1">
        <f t="shared" si="1000"/>
        <v>9001</v>
      </c>
      <c r="F9025" s="1">
        <f t="shared" si="1001"/>
        <v>2950</v>
      </c>
      <c r="G9025" s="1">
        <f t="shared" si="996"/>
        <v>85</v>
      </c>
      <c r="H9025" t="str">
        <f t="shared" si="997"/>
        <v>levelpass86</v>
      </c>
      <c r="J9025" s="18" t="str">
        <f t="shared" si="998"/>
        <v>9001,9100</v>
      </c>
    </row>
    <row r="9026" spans="1:10" x14ac:dyDescent="0.3">
      <c r="A9026" s="1">
        <v>9024</v>
      </c>
      <c r="B9026" s="1">
        <v>8224000</v>
      </c>
      <c r="C9026" s="1">
        <f t="shared" si="999"/>
        <v>9026</v>
      </c>
      <c r="D9026" s="1">
        <f t="shared" si="995"/>
        <v>580</v>
      </c>
      <c r="E9026" s="1">
        <f t="shared" si="1000"/>
        <v>9026</v>
      </c>
      <c r="F9026" s="1">
        <f t="shared" si="1001"/>
        <v>580</v>
      </c>
      <c r="G9026" s="1">
        <f t="shared" si="996"/>
        <v>85</v>
      </c>
      <c r="H9026" t="str">
        <f t="shared" si="997"/>
        <v>levelpass86</v>
      </c>
      <c r="J9026" s="18" t="str">
        <f t="shared" si="998"/>
        <v>9001,9100</v>
      </c>
    </row>
    <row r="9027" spans="1:10" x14ac:dyDescent="0.3">
      <c r="A9027" s="1">
        <v>9025</v>
      </c>
      <c r="B9027" s="1">
        <v>8225000</v>
      </c>
      <c r="C9027" s="1">
        <f t="shared" si="999"/>
        <v>9010</v>
      </c>
      <c r="D9027" s="1">
        <f t="shared" si="995"/>
        <v>11000</v>
      </c>
      <c r="E9027" s="1">
        <f t="shared" si="1000"/>
        <v>9010</v>
      </c>
      <c r="F9027" s="1">
        <f t="shared" si="1001"/>
        <v>11000</v>
      </c>
      <c r="G9027" s="1">
        <f t="shared" si="996"/>
        <v>85</v>
      </c>
      <c r="H9027" t="str">
        <f t="shared" si="997"/>
        <v>levelpass86</v>
      </c>
      <c r="J9027" s="18" t="str">
        <f t="shared" si="998"/>
        <v>9001,9100</v>
      </c>
    </row>
    <row r="9028" spans="1:10" x14ac:dyDescent="0.3">
      <c r="A9028" s="1">
        <v>9026</v>
      </c>
      <c r="B9028" s="1">
        <v>8226000</v>
      </c>
      <c r="C9028" s="1">
        <f t="shared" si="999"/>
        <v>9008</v>
      </c>
      <c r="D9028" s="1">
        <f t="shared" si="995"/>
        <v>3150</v>
      </c>
      <c r="E9028" s="1">
        <f t="shared" si="1000"/>
        <v>9008</v>
      </c>
      <c r="F9028" s="1">
        <f t="shared" si="1001"/>
        <v>3150</v>
      </c>
      <c r="G9028" s="1">
        <f t="shared" si="996"/>
        <v>85</v>
      </c>
      <c r="H9028" t="str">
        <f t="shared" si="997"/>
        <v>levelpass86</v>
      </c>
      <c r="J9028" s="18" t="str">
        <f t="shared" si="998"/>
        <v>9001,9100</v>
      </c>
    </row>
    <row r="9029" spans="1:10" x14ac:dyDescent="0.3">
      <c r="A9029" s="1">
        <v>9027</v>
      </c>
      <c r="B9029" s="1">
        <v>8227000</v>
      </c>
      <c r="C9029" s="1">
        <f t="shared" si="999"/>
        <v>9016</v>
      </c>
      <c r="D9029" s="1">
        <f t="shared" si="995"/>
        <v>500</v>
      </c>
      <c r="E9029" s="1">
        <f t="shared" si="1000"/>
        <v>9016</v>
      </c>
      <c r="F9029" s="1">
        <f t="shared" si="1001"/>
        <v>500</v>
      </c>
      <c r="G9029" s="1">
        <f t="shared" si="996"/>
        <v>85</v>
      </c>
      <c r="H9029" t="str">
        <f t="shared" si="997"/>
        <v>levelpass86</v>
      </c>
      <c r="J9029" s="18" t="str">
        <f t="shared" si="998"/>
        <v>9001,9100</v>
      </c>
    </row>
    <row r="9030" spans="1:10" x14ac:dyDescent="0.3">
      <c r="A9030" s="1">
        <v>9028</v>
      </c>
      <c r="B9030" s="1">
        <v>8228000</v>
      </c>
      <c r="C9030" s="1">
        <f t="shared" si="999"/>
        <v>14</v>
      </c>
      <c r="D9030" s="1">
        <f t="shared" si="995"/>
        <v>760</v>
      </c>
      <c r="E9030" s="1">
        <f t="shared" si="1000"/>
        <v>14</v>
      </c>
      <c r="F9030" s="1">
        <f t="shared" si="1001"/>
        <v>760</v>
      </c>
      <c r="G9030" s="1">
        <f t="shared" si="996"/>
        <v>85</v>
      </c>
      <c r="H9030" t="str">
        <f t="shared" si="997"/>
        <v>levelpass86</v>
      </c>
      <c r="J9030" s="18" t="str">
        <f t="shared" si="998"/>
        <v>9001,9100</v>
      </c>
    </row>
    <row r="9031" spans="1:10" x14ac:dyDescent="0.3">
      <c r="A9031" s="1">
        <v>9029</v>
      </c>
      <c r="B9031" s="1">
        <v>8229000</v>
      </c>
      <c r="C9031" s="1">
        <f t="shared" si="999"/>
        <v>9001</v>
      </c>
      <c r="D9031" s="1">
        <f t="shared" si="995"/>
        <v>2950</v>
      </c>
      <c r="E9031" s="1">
        <f t="shared" si="1000"/>
        <v>9001</v>
      </c>
      <c r="F9031" s="1">
        <f t="shared" si="1001"/>
        <v>2950</v>
      </c>
      <c r="G9031" s="1">
        <f t="shared" si="996"/>
        <v>85</v>
      </c>
      <c r="H9031" t="str">
        <f t="shared" si="997"/>
        <v>levelpass86</v>
      </c>
      <c r="J9031" s="18" t="str">
        <f t="shared" si="998"/>
        <v>9001,9100</v>
      </c>
    </row>
    <row r="9032" spans="1:10" x14ac:dyDescent="0.3">
      <c r="A9032" s="1">
        <v>9030</v>
      </c>
      <c r="B9032" s="1">
        <v>8230000</v>
      </c>
      <c r="C9032" s="1">
        <f t="shared" si="999"/>
        <v>9026</v>
      </c>
      <c r="D9032" s="1">
        <f t="shared" si="995"/>
        <v>580</v>
      </c>
      <c r="E9032" s="1">
        <f t="shared" si="1000"/>
        <v>9026</v>
      </c>
      <c r="F9032" s="1">
        <f t="shared" si="1001"/>
        <v>580</v>
      </c>
      <c r="G9032" s="1">
        <f t="shared" si="996"/>
        <v>85</v>
      </c>
      <c r="H9032" t="str">
        <f t="shared" si="997"/>
        <v>levelpass86</v>
      </c>
      <c r="J9032" s="18" t="str">
        <f t="shared" si="998"/>
        <v>9001,9100</v>
      </c>
    </row>
    <row r="9033" spans="1:10" x14ac:dyDescent="0.3">
      <c r="A9033" s="1">
        <v>9031</v>
      </c>
      <c r="B9033" s="1">
        <v>8231000</v>
      </c>
      <c r="C9033" s="1">
        <f t="shared" si="999"/>
        <v>9010</v>
      </c>
      <c r="D9033" s="1">
        <f t="shared" si="995"/>
        <v>11000</v>
      </c>
      <c r="E9033" s="1">
        <f t="shared" si="1000"/>
        <v>9010</v>
      </c>
      <c r="F9033" s="1">
        <f t="shared" si="1001"/>
        <v>11000</v>
      </c>
      <c r="G9033" s="1">
        <f t="shared" si="996"/>
        <v>85</v>
      </c>
      <c r="H9033" t="str">
        <f t="shared" si="997"/>
        <v>levelpass86</v>
      </c>
      <c r="J9033" s="18" t="str">
        <f t="shared" si="998"/>
        <v>9001,9100</v>
      </c>
    </row>
    <row r="9034" spans="1:10" x14ac:dyDescent="0.3">
      <c r="A9034" s="1">
        <v>9032</v>
      </c>
      <c r="B9034" s="1">
        <v>8232000</v>
      </c>
      <c r="C9034" s="1">
        <f t="shared" si="999"/>
        <v>9008</v>
      </c>
      <c r="D9034" s="1">
        <f t="shared" si="995"/>
        <v>3150</v>
      </c>
      <c r="E9034" s="1">
        <f t="shared" si="1000"/>
        <v>9008</v>
      </c>
      <c r="F9034" s="1">
        <f t="shared" si="1001"/>
        <v>3150</v>
      </c>
      <c r="G9034" s="1">
        <f t="shared" si="996"/>
        <v>85</v>
      </c>
      <c r="H9034" t="str">
        <f t="shared" si="997"/>
        <v>levelpass86</v>
      </c>
      <c r="J9034" s="18" t="str">
        <f t="shared" si="998"/>
        <v>9001,9100</v>
      </c>
    </row>
    <row r="9035" spans="1:10" x14ac:dyDescent="0.3">
      <c r="A9035" s="1">
        <v>9033</v>
      </c>
      <c r="B9035" s="1">
        <v>8233000</v>
      </c>
      <c r="C9035" s="1">
        <f t="shared" si="999"/>
        <v>9016</v>
      </c>
      <c r="D9035" s="1">
        <f t="shared" si="995"/>
        <v>500</v>
      </c>
      <c r="E9035" s="1">
        <f t="shared" si="1000"/>
        <v>9016</v>
      </c>
      <c r="F9035" s="1">
        <f t="shared" si="1001"/>
        <v>500</v>
      </c>
      <c r="G9035" s="1">
        <f t="shared" si="996"/>
        <v>85</v>
      </c>
      <c r="H9035" t="str">
        <f t="shared" si="997"/>
        <v>levelpass86</v>
      </c>
      <c r="J9035" s="18" t="str">
        <f t="shared" si="998"/>
        <v>9001,9100</v>
      </c>
    </row>
    <row r="9036" spans="1:10" x14ac:dyDescent="0.3">
      <c r="A9036" s="1">
        <v>9034</v>
      </c>
      <c r="B9036" s="1">
        <v>8234000</v>
      </c>
      <c r="C9036" s="1">
        <f t="shared" si="999"/>
        <v>14</v>
      </c>
      <c r="D9036" s="1">
        <f t="shared" si="995"/>
        <v>760</v>
      </c>
      <c r="E9036" s="1">
        <f t="shared" si="1000"/>
        <v>14</v>
      </c>
      <c r="F9036" s="1">
        <f t="shared" si="1001"/>
        <v>760</v>
      </c>
      <c r="G9036" s="1">
        <f t="shared" si="996"/>
        <v>85</v>
      </c>
      <c r="H9036" t="str">
        <f t="shared" si="997"/>
        <v>levelpass86</v>
      </c>
      <c r="J9036" s="18" t="str">
        <f t="shared" si="998"/>
        <v>9001,9100</v>
      </c>
    </row>
    <row r="9037" spans="1:10" x14ac:dyDescent="0.3">
      <c r="A9037" s="1">
        <v>9035</v>
      </c>
      <c r="B9037" s="1">
        <v>8235000</v>
      </c>
      <c r="C9037" s="1">
        <f t="shared" si="999"/>
        <v>9001</v>
      </c>
      <c r="D9037" s="1">
        <f t="shared" si="995"/>
        <v>2950</v>
      </c>
      <c r="E9037" s="1">
        <f t="shared" si="1000"/>
        <v>9001</v>
      </c>
      <c r="F9037" s="1">
        <f t="shared" si="1001"/>
        <v>2950</v>
      </c>
      <c r="G9037" s="1">
        <f t="shared" si="996"/>
        <v>85</v>
      </c>
      <c r="H9037" t="str">
        <f t="shared" si="997"/>
        <v>levelpass86</v>
      </c>
      <c r="J9037" s="18" t="str">
        <f t="shared" si="998"/>
        <v>9001,9100</v>
      </c>
    </row>
    <row r="9038" spans="1:10" x14ac:dyDescent="0.3">
      <c r="A9038" s="1">
        <v>9036</v>
      </c>
      <c r="B9038" s="1">
        <v>8236000</v>
      </c>
      <c r="C9038" s="1">
        <f t="shared" si="999"/>
        <v>9026</v>
      </c>
      <c r="D9038" s="1">
        <f t="shared" si="995"/>
        <v>580</v>
      </c>
      <c r="E9038" s="1">
        <f t="shared" si="1000"/>
        <v>9026</v>
      </c>
      <c r="F9038" s="1">
        <f t="shared" si="1001"/>
        <v>580</v>
      </c>
      <c r="G9038" s="1">
        <f t="shared" si="996"/>
        <v>85</v>
      </c>
      <c r="H9038" t="str">
        <f t="shared" si="997"/>
        <v>levelpass86</v>
      </c>
      <c r="J9038" s="18" t="str">
        <f t="shared" si="998"/>
        <v>9001,9100</v>
      </c>
    </row>
    <row r="9039" spans="1:10" x14ac:dyDescent="0.3">
      <c r="A9039" s="1">
        <v>9037</v>
      </c>
      <c r="B9039" s="1">
        <v>8237000</v>
      </c>
      <c r="C9039" s="1">
        <f t="shared" si="999"/>
        <v>9010</v>
      </c>
      <c r="D9039" s="1">
        <f t="shared" si="995"/>
        <v>11000</v>
      </c>
      <c r="E9039" s="1">
        <f t="shared" si="1000"/>
        <v>9010</v>
      </c>
      <c r="F9039" s="1">
        <f t="shared" si="1001"/>
        <v>11000</v>
      </c>
      <c r="G9039" s="1">
        <f t="shared" si="996"/>
        <v>85</v>
      </c>
      <c r="H9039" t="str">
        <f t="shared" si="997"/>
        <v>levelpass86</v>
      </c>
      <c r="J9039" s="18" t="str">
        <f t="shared" si="998"/>
        <v>9001,9100</v>
      </c>
    </row>
    <row r="9040" spans="1:10" x14ac:dyDescent="0.3">
      <c r="A9040" s="1">
        <v>9038</v>
      </c>
      <c r="B9040" s="1">
        <v>8238000</v>
      </c>
      <c r="C9040" s="1">
        <f t="shared" si="999"/>
        <v>9008</v>
      </c>
      <c r="D9040" s="1">
        <f t="shared" si="995"/>
        <v>3150</v>
      </c>
      <c r="E9040" s="1">
        <f t="shared" si="1000"/>
        <v>9008</v>
      </c>
      <c r="F9040" s="1">
        <f t="shared" si="1001"/>
        <v>3150</v>
      </c>
      <c r="G9040" s="1">
        <f t="shared" si="996"/>
        <v>85</v>
      </c>
      <c r="H9040" t="str">
        <f t="shared" si="997"/>
        <v>levelpass86</v>
      </c>
      <c r="J9040" s="18" t="str">
        <f t="shared" si="998"/>
        <v>9001,9100</v>
      </c>
    </row>
    <row r="9041" spans="1:10" x14ac:dyDescent="0.3">
      <c r="A9041" s="1">
        <v>9039</v>
      </c>
      <c r="B9041" s="1">
        <v>8239000</v>
      </c>
      <c r="C9041" s="1">
        <f t="shared" si="999"/>
        <v>9016</v>
      </c>
      <c r="D9041" s="1">
        <f t="shared" si="995"/>
        <v>500</v>
      </c>
      <c r="E9041" s="1">
        <f t="shared" si="1000"/>
        <v>9016</v>
      </c>
      <c r="F9041" s="1">
        <f t="shared" si="1001"/>
        <v>500</v>
      </c>
      <c r="G9041" s="1">
        <f t="shared" si="996"/>
        <v>85</v>
      </c>
      <c r="H9041" t="str">
        <f t="shared" si="997"/>
        <v>levelpass86</v>
      </c>
      <c r="J9041" s="18" t="str">
        <f t="shared" si="998"/>
        <v>9001,9100</v>
      </c>
    </row>
    <row r="9042" spans="1:10" x14ac:dyDescent="0.3">
      <c r="A9042" s="1">
        <v>9040</v>
      </c>
      <c r="B9042" s="1">
        <v>8240000</v>
      </c>
      <c r="C9042" s="1">
        <f t="shared" si="999"/>
        <v>14</v>
      </c>
      <c r="D9042" s="1">
        <f t="shared" si="995"/>
        <v>760</v>
      </c>
      <c r="E9042" s="1">
        <f t="shared" si="1000"/>
        <v>14</v>
      </c>
      <c r="F9042" s="1">
        <f t="shared" si="1001"/>
        <v>760</v>
      </c>
      <c r="G9042" s="1">
        <f t="shared" si="996"/>
        <v>85</v>
      </c>
      <c r="H9042" t="str">
        <f t="shared" si="997"/>
        <v>levelpass86</v>
      </c>
      <c r="J9042" s="18" t="str">
        <f t="shared" si="998"/>
        <v>9001,9100</v>
      </c>
    </row>
    <row r="9043" spans="1:10" x14ac:dyDescent="0.3">
      <c r="A9043" s="1">
        <v>9041</v>
      </c>
      <c r="B9043" s="1">
        <v>8241000</v>
      </c>
      <c r="C9043" s="1">
        <f t="shared" si="999"/>
        <v>9001</v>
      </c>
      <c r="D9043" s="1">
        <f t="shared" si="995"/>
        <v>2950</v>
      </c>
      <c r="E9043" s="1">
        <f t="shared" si="1000"/>
        <v>9001</v>
      </c>
      <c r="F9043" s="1">
        <f t="shared" si="1001"/>
        <v>2950</v>
      </c>
      <c r="G9043" s="1">
        <f t="shared" si="996"/>
        <v>85</v>
      </c>
      <c r="H9043" t="str">
        <f t="shared" si="997"/>
        <v>levelpass86</v>
      </c>
      <c r="J9043" s="18" t="str">
        <f t="shared" si="998"/>
        <v>9001,9100</v>
      </c>
    </row>
    <row r="9044" spans="1:10" x14ac:dyDescent="0.3">
      <c r="A9044" s="1">
        <v>9042</v>
      </c>
      <c r="B9044" s="1">
        <v>8242000</v>
      </c>
      <c r="C9044" s="1">
        <f t="shared" si="999"/>
        <v>9026</v>
      </c>
      <c r="D9044" s="1">
        <f t="shared" si="995"/>
        <v>580</v>
      </c>
      <c r="E9044" s="1">
        <f t="shared" si="1000"/>
        <v>9026</v>
      </c>
      <c r="F9044" s="1">
        <f t="shared" si="1001"/>
        <v>580</v>
      </c>
      <c r="G9044" s="1">
        <f t="shared" si="996"/>
        <v>85</v>
      </c>
      <c r="H9044" t="str">
        <f t="shared" si="997"/>
        <v>levelpass86</v>
      </c>
      <c r="J9044" s="18" t="str">
        <f t="shared" si="998"/>
        <v>9001,9100</v>
      </c>
    </row>
    <row r="9045" spans="1:10" x14ac:dyDescent="0.3">
      <c r="A9045" s="1">
        <v>9043</v>
      </c>
      <c r="B9045" s="1">
        <v>8243000</v>
      </c>
      <c r="C9045" s="1">
        <f t="shared" si="999"/>
        <v>9010</v>
      </c>
      <c r="D9045" s="1">
        <f t="shared" si="995"/>
        <v>11000</v>
      </c>
      <c r="E9045" s="1">
        <f t="shared" si="1000"/>
        <v>9010</v>
      </c>
      <c r="F9045" s="1">
        <f t="shared" si="1001"/>
        <v>11000</v>
      </c>
      <c r="G9045" s="1">
        <f t="shared" si="996"/>
        <v>85</v>
      </c>
      <c r="H9045" t="str">
        <f t="shared" si="997"/>
        <v>levelpass86</v>
      </c>
      <c r="J9045" s="18" t="str">
        <f t="shared" si="998"/>
        <v>9001,9100</v>
      </c>
    </row>
    <row r="9046" spans="1:10" x14ac:dyDescent="0.3">
      <c r="A9046" s="1">
        <v>9044</v>
      </c>
      <c r="B9046" s="1">
        <v>8244000</v>
      </c>
      <c r="C9046" s="1">
        <f t="shared" si="999"/>
        <v>9008</v>
      </c>
      <c r="D9046" s="1">
        <f t="shared" si="995"/>
        <v>3150</v>
      </c>
      <c r="E9046" s="1">
        <f t="shared" si="1000"/>
        <v>9008</v>
      </c>
      <c r="F9046" s="1">
        <f t="shared" si="1001"/>
        <v>3150</v>
      </c>
      <c r="G9046" s="1">
        <f t="shared" si="996"/>
        <v>85</v>
      </c>
      <c r="H9046" t="str">
        <f t="shared" si="997"/>
        <v>levelpass86</v>
      </c>
      <c r="J9046" s="18" t="str">
        <f t="shared" si="998"/>
        <v>9001,9100</v>
      </c>
    </row>
    <row r="9047" spans="1:10" x14ac:dyDescent="0.3">
      <c r="A9047" s="1">
        <v>9045</v>
      </c>
      <c r="B9047" s="1">
        <v>8245000</v>
      </c>
      <c r="C9047" s="1">
        <f t="shared" si="999"/>
        <v>9016</v>
      </c>
      <c r="D9047" s="1">
        <f t="shared" si="995"/>
        <v>500</v>
      </c>
      <c r="E9047" s="1">
        <f t="shared" si="1000"/>
        <v>9016</v>
      </c>
      <c r="F9047" s="1">
        <f t="shared" si="1001"/>
        <v>500</v>
      </c>
      <c r="G9047" s="1">
        <f t="shared" si="996"/>
        <v>85</v>
      </c>
      <c r="H9047" t="str">
        <f t="shared" si="997"/>
        <v>levelpass86</v>
      </c>
      <c r="J9047" s="18" t="str">
        <f t="shared" si="998"/>
        <v>9001,9100</v>
      </c>
    </row>
    <row r="9048" spans="1:10" x14ac:dyDescent="0.3">
      <c r="A9048" s="1">
        <v>9046</v>
      </c>
      <c r="B9048" s="1">
        <v>8246000</v>
      </c>
      <c r="C9048" s="1">
        <f t="shared" si="999"/>
        <v>14</v>
      </c>
      <c r="D9048" s="1">
        <f t="shared" si="995"/>
        <v>760</v>
      </c>
      <c r="E9048" s="1">
        <f t="shared" si="1000"/>
        <v>14</v>
      </c>
      <c r="F9048" s="1">
        <f t="shared" si="1001"/>
        <v>760</v>
      </c>
      <c r="G9048" s="1">
        <f t="shared" si="996"/>
        <v>85</v>
      </c>
      <c r="H9048" t="str">
        <f t="shared" si="997"/>
        <v>levelpass86</v>
      </c>
      <c r="J9048" s="18" t="str">
        <f t="shared" si="998"/>
        <v>9001,9100</v>
      </c>
    </row>
    <row r="9049" spans="1:10" x14ac:dyDescent="0.3">
      <c r="A9049" s="1">
        <v>9047</v>
      </c>
      <c r="B9049" s="1">
        <v>8247000</v>
      </c>
      <c r="C9049" s="1">
        <f t="shared" si="999"/>
        <v>9001</v>
      </c>
      <c r="D9049" s="1">
        <f t="shared" si="995"/>
        <v>2950</v>
      </c>
      <c r="E9049" s="1">
        <f t="shared" si="1000"/>
        <v>9001</v>
      </c>
      <c r="F9049" s="1">
        <f t="shared" si="1001"/>
        <v>2950</v>
      </c>
      <c r="G9049" s="1">
        <f t="shared" si="996"/>
        <v>85</v>
      </c>
      <c r="H9049" t="str">
        <f t="shared" si="997"/>
        <v>levelpass86</v>
      </c>
      <c r="J9049" s="18" t="str">
        <f t="shared" si="998"/>
        <v>9001,9100</v>
      </c>
    </row>
    <row r="9050" spans="1:10" x14ac:dyDescent="0.3">
      <c r="A9050" s="1">
        <v>9048</v>
      </c>
      <c r="B9050" s="1">
        <v>8248000</v>
      </c>
      <c r="C9050" s="1">
        <f t="shared" si="999"/>
        <v>9026</v>
      </c>
      <c r="D9050" s="1">
        <f t="shared" si="995"/>
        <v>580</v>
      </c>
      <c r="E9050" s="1">
        <f t="shared" si="1000"/>
        <v>9026</v>
      </c>
      <c r="F9050" s="1">
        <f t="shared" si="1001"/>
        <v>580</v>
      </c>
      <c r="G9050" s="1">
        <f t="shared" si="996"/>
        <v>85</v>
      </c>
      <c r="H9050" t="str">
        <f t="shared" si="997"/>
        <v>levelpass86</v>
      </c>
      <c r="J9050" s="18" t="str">
        <f t="shared" si="998"/>
        <v>9001,9100</v>
      </c>
    </row>
    <row r="9051" spans="1:10" x14ac:dyDescent="0.3">
      <c r="A9051" s="1">
        <v>9049</v>
      </c>
      <c r="B9051" s="1">
        <v>8249000</v>
      </c>
      <c r="C9051" s="1">
        <f t="shared" si="999"/>
        <v>9010</v>
      </c>
      <c r="D9051" s="1">
        <f t="shared" si="995"/>
        <v>11000</v>
      </c>
      <c r="E9051" s="1">
        <f t="shared" si="1000"/>
        <v>9010</v>
      </c>
      <c r="F9051" s="1">
        <f t="shared" si="1001"/>
        <v>11000</v>
      </c>
      <c r="G9051" s="1">
        <f t="shared" si="996"/>
        <v>85</v>
      </c>
      <c r="H9051" t="str">
        <f t="shared" si="997"/>
        <v>levelpass86</v>
      </c>
      <c r="J9051" s="18" t="str">
        <f t="shared" si="998"/>
        <v>9001,9100</v>
      </c>
    </row>
    <row r="9052" spans="1:10" x14ac:dyDescent="0.3">
      <c r="A9052" s="1">
        <v>9050</v>
      </c>
      <c r="B9052" s="1">
        <v>8250000</v>
      </c>
      <c r="C9052" s="1">
        <f t="shared" si="999"/>
        <v>9008</v>
      </c>
      <c r="D9052" s="1">
        <f t="shared" si="995"/>
        <v>3150</v>
      </c>
      <c r="E9052" s="1">
        <f t="shared" si="1000"/>
        <v>9008</v>
      </c>
      <c r="F9052" s="1">
        <f t="shared" si="1001"/>
        <v>3150</v>
      </c>
      <c r="G9052" s="1">
        <f t="shared" si="996"/>
        <v>85</v>
      </c>
      <c r="H9052" t="str">
        <f t="shared" si="997"/>
        <v>levelpass86</v>
      </c>
      <c r="J9052" s="18" t="str">
        <f t="shared" si="998"/>
        <v>9001,9100</v>
      </c>
    </row>
    <row r="9053" spans="1:10" x14ac:dyDescent="0.3">
      <c r="A9053" s="1">
        <v>9051</v>
      </c>
      <c r="B9053" s="1">
        <v>8251000</v>
      </c>
      <c r="C9053" s="1">
        <f t="shared" si="999"/>
        <v>9016</v>
      </c>
      <c r="D9053" s="1">
        <f t="shared" si="995"/>
        <v>500</v>
      </c>
      <c r="E9053" s="1">
        <f t="shared" si="1000"/>
        <v>9016</v>
      </c>
      <c r="F9053" s="1">
        <f t="shared" si="1001"/>
        <v>500</v>
      </c>
      <c r="G9053" s="1">
        <f t="shared" si="996"/>
        <v>85</v>
      </c>
      <c r="H9053" t="str">
        <f t="shared" si="997"/>
        <v>levelpass86</v>
      </c>
      <c r="J9053" s="18" t="str">
        <f t="shared" si="998"/>
        <v>9001,9100</v>
      </c>
    </row>
    <row r="9054" spans="1:10" x14ac:dyDescent="0.3">
      <c r="A9054" s="1">
        <v>9052</v>
      </c>
      <c r="B9054" s="1">
        <v>8252000</v>
      </c>
      <c r="C9054" s="1">
        <f t="shared" si="999"/>
        <v>14</v>
      </c>
      <c r="D9054" s="1">
        <f t="shared" si="995"/>
        <v>760</v>
      </c>
      <c r="E9054" s="1">
        <f t="shared" si="1000"/>
        <v>14</v>
      </c>
      <c r="F9054" s="1">
        <f t="shared" si="1001"/>
        <v>760</v>
      </c>
      <c r="G9054" s="1">
        <f t="shared" si="996"/>
        <v>85</v>
      </c>
      <c r="H9054" t="str">
        <f t="shared" si="997"/>
        <v>levelpass86</v>
      </c>
      <c r="J9054" s="18" t="str">
        <f t="shared" si="998"/>
        <v>9001,9100</v>
      </c>
    </row>
    <row r="9055" spans="1:10" x14ac:dyDescent="0.3">
      <c r="A9055" s="1">
        <v>9053</v>
      </c>
      <c r="B9055" s="1">
        <v>8253000</v>
      </c>
      <c r="C9055" s="1">
        <f t="shared" si="999"/>
        <v>9001</v>
      </c>
      <c r="D9055" s="1">
        <f t="shared" si="995"/>
        <v>2950</v>
      </c>
      <c r="E9055" s="1">
        <f t="shared" si="1000"/>
        <v>9001</v>
      </c>
      <c r="F9055" s="1">
        <f t="shared" si="1001"/>
        <v>2950</v>
      </c>
      <c r="G9055" s="1">
        <f t="shared" si="996"/>
        <v>85</v>
      </c>
      <c r="H9055" t="str">
        <f t="shared" si="997"/>
        <v>levelpass86</v>
      </c>
      <c r="J9055" s="18" t="str">
        <f t="shared" si="998"/>
        <v>9001,9100</v>
      </c>
    </row>
    <row r="9056" spans="1:10" x14ac:dyDescent="0.3">
      <c r="A9056" s="1">
        <v>9054</v>
      </c>
      <c r="B9056" s="1">
        <v>8254000</v>
      </c>
      <c r="C9056" s="1">
        <f t="shared" si="999"/>
        <v>9026</v>
      </c>
      <c r="D9056" s="1">
        <f t="shared" si="995"/>
        <v>580</v>
      </c>
      <c r="E9056" s="1">
        <f t="shared" si="1000"/>
        <v>9026</v>
      </c>
      <c r="F9056" s="1">
        <f t="shared" si="1001"/>
        <v>580</v>
      </c>
      <c r="G9056" s="1">
        <f t="shared" si="996"/>
        <v>85</v>
      </c>
      <c r="H9056" t="str">
        <f t="shared" si="997"/>
        <v>levelpass86</v>
      </c>
      <c r="J9056" s="18" t="str">
        <f t="shared" si="998"/>
        <v>9001,9100</v>
      </c>
    </row>
    <row r="9057" spans="1:10" x14ac:dyDescent="0.3">
      <c r="A9057" s="1">
        <v>9055</v>
      </c>
      <c r="B9057" s="1">
        <v>8255000</v>
      </c>
      <c r="C9057" s="1">
        <f t="shared" si="999"/>
        <v>9010</v>
      </c>
      <c r="D9057" s="1">
        <f t="shared" si="995"/>
        <v>11000</v>
      </c>
      <c r="E9057" s="1">
        <f t="shared" si="1000"/>
        <v>9010</v>
      </c>
      <c r="F9057" s="1">
        <f t="shared" si="1001"/>
        <v>11000</v>
      </c>
      <c r="G9057" s="1">
        <f t="shared" si="996"/>
        <v>85</v>
      </c>
      <c r="H9057" t="str">
        <f t="shared" si="997"/>
        <v>levelpass86</v>
      </c>
      <c r="J9057" s="18" t="str">
        <f t="shared" si="998"/>
        <v>9001,9100</v>
      </c>
    </row>
    <row r="9058" spans="1:10" x14ac:dyDescent="0.3">
      <c r="A9058" s="1">
        <v>9056</v>
      </c>
      <c r="B9058" s="1">
        <v>8256000</v>
      </c>
      <c r="C9058" s="1">
        <f t="shared" si="999"/>
        <v>9008</v>
      </c>
      <c r="D9058" s="1">
        <f t="shared" si="995"/>
        <v>3150</v>
      </c>
      <c r="E9058" s="1">
        <f t="shared" si="1000"/>
        <v>9008</v>
      </c>
      <c r="F9058" s="1">
        <f t="shared" si="1001"/>
        <v>3150</v>
      </c>
      <c r="G9058" s="1">
        <f t="shared" si="996"/>
        <v>85</v>
      </c>
      <c r="H9058" t="str">
        <f t="shared" si="997"/>
        <v>levelpass86</v>
      </c>
      <c r="J9058" s="18" t="str">
        <f t="shared" si="998"/>
        <v>9001,9100</v>
      </c>
    </row>
    <row r="9059" spans="1:10" x14ac:dyDescent="0.3">
      <c r="A9059" s="1">
        <v>9057</v>
      </c>
      <c r="B9059" s="1">
        <v>8257000</v>
      </c>
      <c r="C9059" s="1">
        <f t="shared" si="999"/>
        <v>9016</v>
      </c>
      <c r="D9059" s="1">
        <f t="shared" si="995"/>
        <v>500</v>
      </c>
      <c r="E9059" s="1">
        <f t="shared" si="1000"/>
        <v>9016</v>
      </c>
      <c r="F9059" s="1">
        <f t="shared" si="1001"/>
        <v>500</v>
      </c>
      <c r="G9059" s="1">
        <f t="shared" si="996"/>
        <v>85</v>
      </c>
      <c r="H9059" t="str">
        <f t="shared" si="997"/>
        <v>levelpass86</v>
      </c>
      <c r="J9059" s="18" t="str">
        <f t="shared" si="998"/>
        <v>9001,9100</v>
      </c>
    </row>
    <row r="9060" spans="1:10" x14ac:dyDescent="0.3">
      <c r="A9060" s="1">
        <v>9058</v>
      </c>
      <c r="B9060" s="1">
        <v>8258000</v>
      </c>
      <c r="C9060" s="1">
        <f t="shared" si="999"/>
        <v>14</v>
      </c>
      <c r="D9060" s="1">
        <f t="shared" si="995"/>
        <v>760</v>
      </c>
      <c r="E9060" s="1">
        <f t="shared" si="1000"/>
        <v>14</v>
      </c>
      <c r="F9060" s="1">
        <f t="shared" si="1001"/>
        <v>760</v>
      </c>
      <c r="G9060" s="1">
        <f t="shared" si="996"/>
        <v>85</v>
      </c>
      <c r="H9060" t="str">
        <f t="shared" si="997"/>
        <v>levelpass86</v>
      </c>
      <c r="J9060" s="18" t="str">
        <f t="shared" si="998"/>
        <v>9001,9100</v>
      </c>
    </row>
    <row r="9061" spans="1:10" x14ac:dyDescent="0.3">
      <c r="A9061" s="1">
        <v>9059</v>
      </c>
      <c r="B9061" s="1">
        <v>8259000</v>
      </c>
      <c r="C9061" s="1">
        <f t="shared" si="999"/>
        <v>9001</v>
      </c>
      <c r="D9061" s="1">
        <f t="shared" si="995"/>
        <v>2950</v>
      </c>
      <c r="E9061" s="1">
        <f t="shared" si="1000"/>
        <v>9001</v>
      </c>
      <c r="F9061" s="1">
        <f t="shared" si="1001"/>
        <v>2950</v>
      </c>
      <c r="G9061" s="1">
        <f t="shared" si="996"/>
        <v>85</v>
      </c>
      <c r="H9061" t="str">
        <f t="shared" si="997"/>
        <v>levelpass86</v>
      </c>
      <c r="J9061" s="18" t="str">
        <f t="shared" si="998"/>
        <v>9001,9100</v>
      </c>
    </row>
    <row r="9062" spans="1:10" x14ac:dyDescent="0.3">
      <c r="A9062" s="1">
        <v>9060</v>
      </c>
      <c r="B9062" s="1">
        <v>8260000</v>
      </c>
      <c r="C9062" s="1">
        <f t="shared" si="999"/>
        <v>9026</v>
      </c>
      <c r="D9062" s="1">
        <f t="shared" si="995"/>
        <v>580</v>
      </c>
      <c r="E9062" s="1">
        <f t="shared" si="1000"/>
        <v>9026</v>
      </c>
      <c r="F9062" s="1">
        <f t="shared" si="1001"/>
        <v>580</v>
      </c>
      <c r="G9062" s="1">
        <f t="shared" si="996"/>
        <v>85</v>
      </c>
      <c r="H9062" t="str">
        <f t="shared" si="997"/>
        <v>levelpass86</v>
      </c>
      <c r="J9062" s="18" t="str">
        <f t="shared" si="998"/>
        <v>9001,9100</v>
      </c>
    </row>
    <row r="9063" spans="1:10" x14ac:dyDescent="0.3">
      <c r="A9063" s="1">
        <v>9061</v>
      </c>
      <c r="B9063" s="1">
        <v>8261000</v>
      </c>
      <c r="C9063" s="1">
        <f t="shared" si="999"/>
        <v>9010</v>
      </c>
      <c r="D9063" s="1">
        <f t="shared" si="995"/>
        <v>11000</v>
      </c>
      <c r="E9063" s="1">
        <f t="shared" si="1000"/>
        <v>9010</v>
      </c>
      <c r="F9063" s="1">
        <f t="shared" si="1001"/>
        <v>11000</v>
      </c>
      <c r="G9063" s="1">
        <f t="shared" si="996"/>
        <v>85</v>
      </c>
      <c r="H9063" t="str">
        <f t="shared" si="997"/>
        <v>levelpass86</v>
      </c>
      <c r="J9063" s="18" t="str">
        <f t="shared" si="998"/>
        <v>9001,9100</v>
      </c>
    </row>
    <row r="9064" spans="1:10" x14ac:dyDescent="0.3">
      <c r="A9064" s="1">
        <v>9062</v>
      </c>
      <c r="B9064" s="1">
        <v>8262000</v>
      </c>
      <c r="C9064" s="1">
        <f t="shared" si="999"/>
        <v>9008</v>
      </c>
      <c r="D9064" s="1">
        <f t="shared" si="995"/>
        <v>3150</v>
      </c>
      <c r="E9064" s="1">
        <f t="shared" si="1000"/>
        <v>9008</v>
      </c>
      <c r="F9064" s="1">
        <f t="shared" si="1001"/>
        <v>3150</v>
      </c>
      <c r="G9064" s="1">
        <f t="shared" si="996"/>
        <v>85</v>
      </c>
      <c r="H9064" t="str">
        <f t="shared" si="997"/>
        <v>levelpass86</v>
      </c>
      <c r="J9064" s="18" t="str">
        <f t="shared" si="998"/>
        <v>9001,9100</v>
      </c>
    </row>
    <row r="9065" spans="1:10" x14ac:dyDescent="0.3">
      <c r="A9065" s="1">
        <v>9063</v>
      </c>
      <c r="B9065" s="1">
        <v>8263000</v>
      </c>
      <c r="C9065" s="1">
        <f t="shared" si="999"/>
        <v>9016</v>
      </c>
      <c r="D9065" s="1">
        <f t="shared" si="995"/>
        <v>500</v>
      </c>
      <c r="E9065" s="1">
        <f t="shared" si="1000"/>
        <v>9016</v>
      </c>
      <c r="F9065" s="1">
        <f t="shared" si="1001"/>
        <v>500</v>
      </c>
      <c r="G9065" s="1">
        <f t="shared" si="996"/>
        <v>85</v>
      </c>
      <c r="H9065" t="str">
        <f t="shared" si="997"/>
        <v>levelpass86</v>
      </c>
      <c r="J9065" s="18" t="str">
        <f t="shared" si="998"/>
        <v>9001,9100</v>
      </c>
    </row>
    <row r="9066" spans="1:10" x14ac:dyDescent="0.3">
      <c r="A9066" s="1">
        <v>9064</v>
      </c>
      <c r="B9066" s="1">
        <v>8264000</v>
      </c>
      <c r="C9066" s="1">
        <f t="shared" si="999"/>
        <v>14</v>
      </c>
      <c r="D9066" s="1">
        <f t="shared" si="995"/>
        <v>760</v>
      </c>
      <c r="E9066" s="1">
        <f t="shared" si="1000"/>
        <v>14</v>
      </c>
      <c r="F9066" s="1">
        <f t="shared" si="1001"/>
        <v>760</v>
      </c>
      <c r="G9066" s="1">
        <f t="shared" si="996"/>
        <v>85</v>
      </c>
      <c r="H9066" t="str">
        <f t="shared" si="997"/>
        <v>levelpass86</v>
      </c>
      <c r="J9066" s="18" t="str">
        <f t="shared" si="998"/>
        <v>9001,9100</v>
      </c>
    </row>
    <row r="9067" spans="1:10" x14ac:dyDescent="0.3">
      <c r="A9067" s="1">
        <v>9065</v>
      </c>
      <c r="B9067" s="1">
        <v>8265000</v>
      </c>
      <c r="C9067" s="1">
        <f t="shared" si="999"/>
        <v>9001</v>
      </c>
      <c r="D9067" s="1">
        <f t="shared" ref="D9067:D9130" si="1002">IF($C9067=9026,$G9067*10-270,
IF(OR($C9067=1,$C9067=5),$A9067*30000-19531000,
IF($C9067=20,$G9067*500-2500,
IF($C9067=14,$G9067*10-90,
IF($C9067=9010,G9067*150-1750,
IF($C9067=9016,G9067*10-350,
IF($C9067=9001,G9067*50-1300,
IF($C9067=9008,G9067*50-1100,
0))))))))</f>
        <v>2950</v>
      </c>
      <c r="E9067" s="1">
        <f t="shared" si="1000"/>
        <v>9001</v>
      </c>
      <c r="F9067" s="1">
        <f t="shared" si="1001"/>
        <v>2950</v>
      </c>
      <c r="G9067" s="1">
        <f t="shared" ref="G9067:G9130" si="1003">QUOTIENT(A9067-1,100)-5</f>
        <v>85</v>
      </c>
      <c r="H9067" t="str">
        <f t="shared" ref="H9067:H9130" si="1004">"levelpass"&amp;G9067+1</f>
        <v>levelpass86</v>
      </c>
      <c r="J9067" s="18" t="str">
        <f t="shared" ref="J9067:J9130" si="1005">ROUNDDOWN(G9067*100+500,2)+1&amp;","&amp;ROUNDDOWN(G9067*100+600,2)</f>
        <v>9001,9100</v>
      </c>
    </row>
    <row r="9068" spans="1:10" x14ac:dyDescent="0.3">
      <c r="A9068" s="1">
        <v>9066</v>
      </c>
      <c r="B9068" s="1">
        <v>8266000</v>
      </c>
      <c r="C9068" s="1">
        <f t="shared" si="999"/>
        <v>9026</v>
      </c>
      <c r="D9068" s="1">
        <f t="shared" si="1002"/>
        <v>580</v>
      </c>
      <c r="E9068" s="1">
        <f t="shared" si="1000"/>
        <v>9026</v>
      </c>
      <c r="F9068" s="1">
        <f t="shared" si="1001"/>
        <v>580</v>
      </c>
      <c r="G9068" s="1">
        <f t="shared" si="1003"/>
        <v>85</v>
      </c>
      <c r="H9068" t="str">
        <f t="shared" si="1004"/>
        <v>levelpass86</v>
      </c>
      <c r="J9068" s="18" t="str">
        <f t="shared" si="1005"/>
        <v>9001,9100</v>
      </c>
    </row>
    <row r="9069" spans="1:10" x14ac:dyDescent="0.3">
      <c r="A9069" s="1">
        <v>9067</v>
      </c>
      <c r="B9069" s="1">
        <v>8267000</v>
      </c>
      <c r="C9069" s="1">
        <f t="shared" si="999"/>
        <v>9010</v>
      </c>
      <c r="D9069" s="1">
        <f t="shared" si="1002"/>
        <v>11000</v>
      </c>
      <c r="E9069" s="1">
        <f t="shared" si="1000"/>
        <v>9010</v>
      </c>
      <c r="F9069" s="1">
        <f t="shared" si="1001"/>
        <v>11000</v>
      </c>
      <c r="G9069" s="1">
        <f t="shared" si="1003"/>
        <v>85</v>
      </c>
      <c r="H9069" t="str">
        <f t="shared" si="1004"/>
        <v>levelpass86</v>
      </c>
      <c r="J9069" s="18" t="str">
        <f t="shared" si="1005"/>
        <v>9001,9100</v>
      </c>
    </row>
    <row r="9070" spans="1:10" x14ac:dyDescent="0.3">
      <c r="A9070" s="1">
        <v>9068</v>
      </c>
      <c r="B9070" s="1">
        <v>8268000</v>
      </c>
      <c r="C9070" s="1">
        <f t="shared" si="999"/>
        <v>9008</v>
      </c>
      <c r="D9070" s="1">
        <f t="shared" si="1002"/>
        <v>3150</v>
      </c>
      <c r="E9070" s="1">
        <f t="shared" si="1000"/>
        <v>9008</v>
      </c>
      <c r="F9070" s="1">
        <f t="shared" si="1001"/>
        <v>3150</v>
      </c>
      <c r="G9070" s="1">
        <f t="shared" si="1003"/>
        <v>85</v>
      </c>
      <c r="H9070" t="str">
        <f t="shared" si="1004"/>
        <v>levelpass86</v>
      </c>
      <c r="J9070" s="18" t="str">
        <f t="shared" si="1005"/>
        <v>9001,9100</v>
      </c>
    </row>
    <row r="9071" spans="1:10" x14ac:dyDescent="0.3">
      <c r="A9071" s="1">
        <v>9069</v>
      </c>
      <c r="B9071" s="1">
        <v>8269000</v>
      </c>
      <c r="C9071" s="1">
        <f t="shared" si="999"/>
        <v>9016</v>
      </c>
      <c r="D9071" s="1">
        <f t="shared" si="1002"/>
        <v>500</v>
      </c>
      <c r="E9071" s="1">
        <f t="shared" si="1000"/>
        <v>9016</v>
      </c>
      <c r="F9071" s="1">
        <f t="shared" si="1001"/>
        <v>500</v>
      </c>
      <c r="G9071" s="1">
        <f t="shared" si="1003"/>
        <v>85</v>
      </c>
      <c r="H9071" t="str">
        <f t="shared" si="1004"/>
        <v>levelpass86</v>
      </c>
      <c r="J9071" s="18" t="str">
        <f t="shared" si="1005"/>
        <v>9001,9100</v>
      </c>
    </row>
    <row r="9072" spans="1:10" x14ac:dyDescent="0.3">
      <c r="A9072" s="1">
        <v>9070</v>
      </c>
      <c r="B9072" s="1">
        <v>8270000</v>
      </c>
      <c r="C9072" s="1">
        <f t="shared" si="999"/>
        <v>14</v>
      </c>
      <c r="D9072" s="1">
        <f t="shared" si="1002"/>
        <v>760</v>
      </c>
      <c r="E9072" s="1">
        <f t="shared" si="1000"/>
        <v>14</v>
      </c>
      <c r="F9072" s="1">
        <f t="shared" si="1001"/>
        <v>760</v>
      </c>
      <c r="G9072" s="1">
        <f t="shared" si="1003"/>
        <v>85</v>
      </c>
      <c r="H9072" t="str">
        <f t="shared" si="1004"/>
        <v>levelpass86</v>
      </c>
      <c r="J9072" s="18" t="str">
        <f t="shared" si="1005"/>
        <v>9001,9100</v>
      </c>
    </row>
    <row r="9073" spans="1:10" x14ac:dyDescent="0.3">
      <c r="A9073" s="1">
        <v>9071</v>
      </c>
      <c r="B9073" s="1">
        <v>8271000</v>
      </c>
      <c r="C9073" s="1">
        <f t="shared" si="999"/>
        <v>9001</v>
      </c>
      <c r="D9073" s="1">
        <f t="shared" si="1002"/>
        <v>2950</v>
      </c>
      <c r="E9073" s="1">
        <f t="shared" si="1000"/>
        <v>9001</v>
      </c>
      <c r="F9073" s="1">
        <f t="shared" si="1001"/>
        <v>2950</v>
      </c>
      <c r="G9073" s="1">
        <f t="shared" si="1003"/>
        <v>85</v>
      </c>
      <c r="H9073" t="str">
        <f t="shared" si="1004"/>
        <v>levelpass86</v>
      </c>
      <c r="J9073" s="18" t="str">
        <f t="shared" si="1005"/>
        <v>9001,9100</v>
      </c>
    </row>
    <row r="9074" spans="1:10" x14ac:dyDescent="0.3">
      <c r="A9074" s="1">
        <v>9072</v>
      </c>
      <c r="B9074" s="1">
        <v>8272000</v>
      </c>
      <c r="C9074" s="1">
        <f t="shared" si="999"/>
        <v>9026</v>
      </c>
      <c r="D9074" s="1">
        <f t="shared" si="1002"/>
        <v>580</v>
      </c>
      <c r="E9074" s="1">
        <f t="shared" si="1000"/>
        <v>9026</v>
      </c>
      <c r="F9074" s="1">
        <f t="shared" si="1001"/>
        <v>580</v>
      </c>
      <c r="G9074" s="1">
        <f t="shared" si="1003"/>
        <v>85</v>
      </c>
      <c r="H9074" t="str">
        <f t="shared" si="1004"/>
        <v>levelpass86</v>
      </c>
      <c r="J9074" s="18" t="str">
        <f t="shared" si="1005"/>
        <v>9001,9100</v>
      </c>
    </row>
    <row r="9075" spans="1:10" x14ac:dyDescent="0.3">
      <c r="A9075" s="1">
        <v>9073</v>
      </c>
      <c r="B9075" s="1">
        <v>8273000</v>
      </c>
      <c r="C9075" s="1">
        <f t="shared" si="999"/>
        <v>9010</v>
      </c>
      <c r="D9075" s="1">
        <f t="shared" si="1002"/>
        <v>11000</v>
      </c>
      <c r="E9075" s="1">
        <f t="shared" si="1000"/>
        <v>9010</v>
      </c>
      <c r="F9075" s="1">
        <f t="shared" si="1001"/>
        <v>11000</v>
      </c>
      <c r="G9075" s="1">
        <f t="shared" si="1003"/>
        <v>85</v>
      </c>
      <c r="H9075" t="str">
        <f t="shared" si="1004"/>
        <v>levelpass86</v>
      </c>
      <c r="J9075" s="18" t="str">
        <f t="shared" si="1005"/>
        <v>9001,9100</v>
      </c>
    </row>
    <row r="9076" spans="1:10" x14ac:dyDescent="0.3">
      <c r="A9076" s="1">
        <v>9074</v>
      </c>
      <c r="B9076" s="1">
        <v>8274000</v>
      </c>
      <c r="C9076" s="1">
        <f t="shared" si="999"/>
        <v>9008</v>
      </c>
      <c r="D9076" s="1">
        <f t="shared" si="1002"/>
        <v>3150</v>
      </c>
      <c r="E9076" s="1">
        <f t="shared" si="1000"/>
        <v>9008</v>
      </c>
      <c r="F9076" s="1">
        <f t="shared" si="1001"/>
        <v>3150</v>
      </c>
      <c r="G9076" s="1">
        <f t="shared" si="1003"/>
        <v>85</v>
      </c>
      <c r="H9076" t="str">
        <f t="shared" si="1004"/>
        <v>levelpass86</v>
      </c>
      <c r="J9076" s="18" t="str">
        <f t="shared" si="1005"/>
        <v>9001,9100</v>
      </c>
    </row>
    <row r="9077" spans="1:10" x14ac:dyDescent="0.3">
      <c r="A9077" s="1">
        <v>9075</v>
      </c>
      <c r="B9077" s="1">
        <v>8275000</v>
      </c>
      <c r="C9077" s="1">
        <f t="shared" si="999"/>
        <v>9016</v>
      </c>
      <c r="D9077" s="1">
        <f t="shared" si="1002"/>
        <v>500</v>
      </c>
      <c r="E9077" s="1">
        <f t="shared" si="1000"/>
        <v>9016</v>
      </c>
      <c r="F9077" s="1">
        <f t="shared" si="1001"/>
        <v>500</v>
      </c>
      <c r="G9077" s="1">
        <f t="shared" si="1003"/>
        <v>85</v>
      </c>
      <c r="H9077" t="str">
        <f t="shared" si="1004"/>
        <v>levelpass86</v>
      </c>
      <c r="J9077" s="18" t="str">
        <f t="shared" si="1005"/>
        <v>9001,9100</v>
      </c>
    </row>
    <row r="9078" spans="1:10" x14ac:dyDescent="0.3">
      <c r="A9078" s="1">
        <v>9076</v>
      </c>
      <c r="B9078" s="1">
        <v>8276000</v>
      </c>
      <c r="C9078" s="1">
        <f t="shared" si="999"/>
        <v>14</v>
      </c>
      <c r="D9078" s="1">
        <f t="shared" si="1002"/>
        <v>760</v>
      </c>
      <c r="E9078" s="1">
        <f t="shared" si="1000"/>
        <v>14</v>
      </c>
      <c r="F9078" s="1">
        <f t="shared" si="1001"/>
        <v>760</v>
      </c>
      <c r="G9078" s="1">
        <f t="shared" si="1003"/>
        <v>85</v>
      </c>
      <c r="H9078" t="str">
        <f t="shared" si="1004"/>
        <v>levelpass86</v>
      </c>
      <c r="J9078" s="18" t="str">
        <f t="shared" si="1005"/>
        <v>9001,9100</v>
      </c>
    </row>
    <row r="9079" spans="1:10" x14ac:dyDescent="0.3">
      <c r="A9079" s="1">
        <v>9077</v>
      </c>
      <c r="B9079" s="1">
        <v>8277000</v>
      </c>
      <c r="C9079" s="1">
        <f t="shared" si="999"/>
        <v>9001</v>
      </c>
      <c r="D9079" s="1">
        <f t="shared" si="1002"/>
        <v>2950</v>
      </c>
      <c r="E9079" s="1">
        <f t="shared" si="1000"/>
        <v>9001</v>
      </c>
      <c r="F9079" s="1">
        <f t="shared" si="1001"/>
        <v>2950</v>
      </c>
      <c r="G9079" s="1">
        <f t="shared" si="1003"/>
        <v>85</v>
      </c>
      <c r="H9079" t="str">
        <f t="shared" si="1004"/>
        <v>levelpass86</v>
      </c>
      <c r="J9079" s="18" t="str">
        <f t="shared" si="1005"/>
        <v>9001,9100</v>
      </c>
    </row>
    <row r="9080" spans="1:10" x14ac:dyDescent="0.3">
      <c r="A9080" s="1">
        <v>9078</v>
      </c>
      <c r="B9080" s="1">
        <v>8278000</v>
      </c>
      <c r="C9080" s="1">
        <f t="shared" si="999"/>
        <v>9026</v>
      </c>
      <c r="D9080" s="1">
        <f t="shared" si="1002"/>
        <v>580</v>
      </c>
      <c r="E9080" s="1">
        <f t="shared" si="1000"/>
        <v>9026</v>
      </c>
      <c r="F9080" s="1">
        <f t="shared" si="1001"/>
        <v>580</v>
      </c>
      <c r="G9080" s="1">
        <f t="shared" si="1003"/>
        <v>85</v>
      </c>
      <c r="H9080" t="str">
        <f t="shared" si="1004"/>
        <v>levelpass86</v>
      </c>
      <c r="J9080" s="18" t="str">
        <f t="shared" si="1005"/>
        <v>9001,9100</v>
      </c>
    </row>
    <row r="9081" spans="1:10" x14ac:dyDescent="0.3">
      <c r="A9081" s="1">
        <v>9079</v>
      </c>
      <c r="B9081" s="1">
        <v>8279000</v>
      </c>
      <c r="C9081" s="1">
        <f t="shared" si="999"/>
        <v>9010</v>
      </c>
      <c r="D9081" s="1">
        <f t="shared" si="1002"/>
        <v>11000</v>
      </c>
      <c r="E9081" s="1">
        <f t="shared" si="1000"/>
        <v>9010</v>
      </c>
      <c r="F9081" s="1">
        <f t="shared" si="1001"/>
        <v>11000</v>
      </c>
      <c r="G9081" s="1">
        <f t="shared" si="1003"/>
        <v>85</v>
      </c>
      <c r="H9081" t="str">
        <f t="shared" si="1004"/>
        <v>levelpass86</v>
      </c>
      <c r="J9081" s="18" t="str">
        <f t="shared" si="1005"/>
        <v>9001,9100</v>
      </c>
    </row>
    <row r="9082" spans="1:10" x14ac:dyDescent="0.3">
      <c r="A9082" s="1">
        <v>9080</v>
      </c>
      <c r="B9082" s="1">
        <v>8280000</v>
      </c>
      <c r="C9082" s="1">
        <f t="shared" si="999"/>
        <v>9008</v>
      </c>
      <c r="D9082" s="1">
        <f t="shared" si="1002"/>
        <v>3150</v>
      </c>
      <c r="E9082" s="1">
        <f t="shared" si="1000"/>
        <v>9008</v>
      </c>
      <c r="F9082" s="1">
        <f t="shared" si="1001"/>
        <v>3150</v>
      </c>
      <c r="G9082" s="1">
        <f t="shared" si="1003"/>
        <v>85</v>
      </c>
      <c r="H9082" t="str">
        <f t="shared" si="1004"/>
        <v>levelpass86</v>
      </c>
      <c r="J9082" s="18" t="str">
        <f t="shared" si="1005"/>
        <v>9001,9100</v>
      </c>
    </row>
    <row r="9083" spans="1:10" x14ac:dyDescent="0.3">
      <c r="A9083" s="1">
        <v>9081</v>
      </c>
      <c r="B9083" s="1">
        <v>8281000</v>
      </c>
      <c r="C9083" s="1">
        <f t="shared" si="999"/>
        <v>9016</v>
      </c>
      <c r="D9083" s="1">
        <f t="shared" si="1002"/>
        <v>500</v>
      </c>
      <c r="E9083" s="1">
        <f t="shared" si="1000"/>
        <v>9016</v>
      </c>
      <c r="F9083" s="1">
        <f t="shared" si="1001"/>
        <v>500</v>
      </c>
      <c r="G9083" s="1">
        <f t="shared" si="1003"/>
        <v>85</v>
      </c>
      <c r="H9083" t="str">
        <f t="shared" si="1004"/>
        <v>levelpass86</v>
      </c>
      <c r="J9083" s="18" t="str">
        <f t="shared" si="1005"/>
        <v>9001,9100</v>
      </c>
    </row>
    <row r="9084" spans="1:10" x14ac:dyDescent="0.3">
      <c r="A9084" s="1">
        <v>9082</v>
      </c>
      <c r="B9084" s="1">
        <v>8282000</v>
      </c>
      <c r="C9084" s="1">
        <f t="shared" ref="C9084:C9147" si="1006">IF(MOD($A9084,6)=0,9026,
IF(MOD($A9084,6)=1,9010,
IF(MOD($A9084,6)=2,9008,
IF(MOD($A9084,6)=3,9016,
IF(MOD($A9084,6)=4,14,
IF(MOD($A9084,6)=5,9001,))))))</f>
        <v>14</v>
      </c>
      <c r="D9084" s="1">
        <f t="shared" si="1002"/>
        <v>760</v>
      </c>
      <c r="E9084" s="1">
        <f t="shared" ref="E9084:E9147" si="1007">IF(MOD($A9084,6)=0,9026,
IF(MOD($A9084,6)=1,9010,
IF(MOD($A9084,6)=2,9008,
IF(MOD($A9084,6)=3,9016,
IF(MOD($A9084,6)=4,14,
IF(MOD($A9084,6)=5,9001,))))))</f>
        <v>14</v>
      </c>
      <c r="F9084" s="1">
        <f t="shared" ref="F9084:F9147" si="1008">IF($C9084=9026,$G9084*10-270,
IF(OR($C9084=1,$C9084=5),$A9084*30000-19531000,
IF($C9084=20,$G9084*500-2500,
IF($C9084=14,$G9084*10-90,
IF($C9084=9010,$G9084*150-1750,
IF($C9084=9016,$G9084*10-350,
IF($C9084=9001,$G9084*50-1300,
IF($C9084=9008,$G9084*50-1100,
0))))))))</f>
        <v>760</v>
      </c>
      <c r="G9084" s="1">
        <f t="shared" si="1003"/>
        <v>85</v>
      </c>
      <c r="H9084" t="str">
        <f t="shared" si="1004"/>
        <v>levelpass86</v>
      </c>
      <c r="J9084" s="18" t="str">
        <f t="shared" si="1005"/>
        <v>9001,9100</v>
      </c>
    </row>
    <row r="9085" spans="1:10" x14ac:dyDescent="0.3">
      <c r="A9085" s="1">
        <v>9083</v>
      </c>
      <c r="B9085" s="1">
        <v>8283000</v>
      </c>
      <c r="C9085" s="1">
        <f t="shared" si="1006"/>
        <v>9001</v>
      </c>
      <c r="D9085" s="1">
        <f t="shared" si="1002"/>
        <v>2950</v>
      </c>
      <c r="E9085" s="1">
        <f t="shared" si="1007"/>
        <v>9001</v>
      </c>
      <c r="F9085" s="1">
        <f t="shared" si="1008"/>
        <v>2950</v>
      </c>
      <c r="G9085" s="1">
        <f t="shared" si="1003"/>
        <v>85</v>
      </c>
      <c r="H9085" t="str">
        <f t="shared" si="1004"/>
        <v>levelpass86</v>
      </c>
      <c r="J9085" s="18" t="str">
        <f t="shared" si="1005"/>
        <v>9001,9100</v>
      </c>
    </row>
    <row r="9086" spans="1:10" x14ac:dyDescent="0.3">
      <c r="A9086" s="1">
        <v>9084</v>
      </c>
      <c r="B9086" s="1">
        <v>8284000</v>
      </c>
      <c r="C9086" s="1">
        <f t="shared" si="1006"/>
        <v>9026</v>
      </c>
      <c r="D9086" s="1">
        <f t="shared" si="1002"/>
        <v>580</v>
      </c>
      <c r="E9086" s="1">
        <f t="shared" si="1007"/>
        <v>9026</v>
      </c>
      <c r="F9086" s="1">
        <f t="shared" si="1008"/>
        <v>580</v>
      </c>
      <c r="G9086" s="1">
        <f t="shared" si="1003"/>
        <v>85</v>
      </c>
      <c r="H9086" t="str">
        <f t="shared" si="1004"/>
        <v>levelpass86</v>
      </c>
      <c r="J9086" s="18" t="str">
        <f t="shared" si="1005"/>
        <v>9001,9100</v>
      </c>
    </row>
    <row r="9087" spans="1:10" x14ac:dyDescent="0.3">
      <c r="A9087" s="1">
        <v>9085</v>
      </c>
      <c r="B9087" s="1">
        <v>8285000</v>
      </c>
      <c r="C9087" s="1">
        <f t="shared" si="1006"/>
        <v>9010</v>
      </c>
      <c r="D9087" s="1">
        <f t="shared" si="1002"/>
        <v>11000</v>
      </c>
      <c r="E9087" s="1">
        <f t="shared" si="1007"/>
        <v>9010</v>
      </c>
      <c r="F9087" s="1">
        <f t="shared" si="1008"/>
        <v>11000</v>
      </c>
      <c r="G9087" s="1">
        <f t="shared" si="1003"/>
        <v>85</v>
      </c>
      <c r="H9087" t="str">
        <f t="shared" si="1004"/>
        <v>levelpass86</v>
      </c>
      <c r="J9087" s="18" t="str">
        <f t="shared" si="1005"/>
        <v>9001,9100</v>
      </c>
    </row>
    <row r="9088" spans="1:10" x14ac:dyDescent="0.3">
      <c r="A9088" s="1">
        <v>9086</v>
      </c>
      <c r="B9088" s="1">
        <v>8286000</v>
      </c>
      <c r="C9088" s="1">
        <f t="shared" si="1006"/>
        <v>9008</v>
      </c>
      <c r="D9088" s="1">
        <f t="shared" si="1002"/>
        <v>3150</v>
      </c>
      <c r="E9088" s="1">
        <f t="shared" si="1007"/>
        <v>9008</v>
      </c>
      <c r="F9088" s="1">
        <f t="shared" si="1008"/>
        <v>3150</v>
      </c>
      <c r="G9088" s="1">
        <f t="shared" si="1003"/>
        <v>85</v>
      </c>
      <c r="H9088" t="str">
        <f t="shared" si="1004"/>
        <v>levelpass86</v>
      </c>
      <c r="J9088" s="18" t="str">
        <f t="shared" si="1005"/>
        <v>9001,9100</v>
      </c>
    </row>
    <row r="9089" spans="1:10" x14ac:dyDescent="0.3">
      <c r="A9089" s="1">
        <v>9087</v>
      </c>
      <c r="B9089" s="1">
        <v>8287000</v>
      </c>
      <c r="C9089" s="1">
        <f t="shared" si="1006"/>
        <v>9016</v>
      </c>
      <c r="D9089" s="1">
        <f t="shared" si="1002"/>
        <v>500</v>
      </c>
      <c r="E9089" s="1">
        <f t="shared" si="1007"/>
        <v>9016</v>
      </c>
      <c r="F9089" s="1">
        <f t="shared" si="1008"/>
        <v>500</v>
      </c>
      <c r="G9089" s="1">
        <f t="shared" si="1003"/>
        <v>85</v>
      </c>
      <c r="H9089" t="str">
        <f t="shared" si="1004"/>
        <v>levelpass86</v>
      </c>
      <c r="J9089" s="18" t="str">
        <f t="shared" si="1005"/>
        <v>9001,9100</v>
      </c>
    </row>
    <row r="9090" spans="1:10" x14ac:dyDescent="0.3">
      <c r="A9090" s="1">
        <v>9088</v>
      </c>
      <c r="B9090" s="1">
        <v>8288000</v>
      </c>
      <c r="C9090" s="1">
        <f t="shared" si="1006"/>
        <v>14</v>
      </c>
      <c r="D9090" s="1">
        <f t="shared" si="1002"/>
        <v>760</v>
      </c>
      <c r="E9090" s="1">
        <f t="shared" si="1007"/>
        <v>14</v>
      </c>
      <c r="F9090" s="1">
        <f t="shared" si="1008"/>
        <v>760</v>
      </c>
      <c r="G9090" s="1">
        <f t="shared" si="1003"/>
        <v>85</v>
      </c>
      <c r="H9090" t="str">
        <f t="shared" si="1004"/>
        <v>levelpass86</v>
      </c>
      <c r="J9090" s="18" t="str">
        <f t="shared" si="1005"/>
        <v>9001,9100</v>
      </c>
    </row>
    <row r="9091" spans="1:10" x14ac:dyDescent="0.3">
      <c r="A9091" s="1">
        <v>9089</v>
      </c>
      <c r="B9091" s="1">
        <v>8289000</v>
      </c>
      <c r="C9091" s="1">
        <f t="shared" si="1006"/>
        <v>9001</v>
      </c>
      <c r="D9091" s="1">
        <f t="shared" si="1002"/>
        <v>2950</v>
      </c>
      <c r="E9091" s="1">
        <f t="shared" si="1007"/>
        <v>9001</v>
      </c>
      <c r="F9091" s="1">
        <f t="shared" si="1008"/>
        <v>2950</v>
      </c>
      <c r="G9091" s="1">
        <f t="shared" si="1003"/>
        <v>85</v>
      </c>
      <c r="H9091" t="str">
        <f t="shared" si="1004"/>
        <v>levelpass86</v>
      </c>
      <c r="J9091" s="18" t="str">
        <f t="shared" si="1005"/>
        <v>9001,9100</v>
      </c>
    </row>
    <row r="9092" spans="1:10" x14ac:dyDescent="0.3">
      <c r="A9092" s="1">
        <v>9090</v>
      </c>
      <c r="B9092" s="1">
        <v>8290000</v>
      </c>
      <c r="C9092" s="1">
        <f t="shared" si="1006"/>
        <v>9026</v>
      </c>
      <c r="D9092" s="1">
        <f t="shared" si="1002"/>
        <v>580</v>
      </c>
      <c r="E9092" s="1">
        <f t="shared" si="1007"/>
        <v>9026</v>
      </c>
      <c r="F9092" s="1">
        <f t="shared" si="1008"/>
        <v>580</v>
      </c>
      <c r="G9092" s="1">
        <f t="shared" si="1003"/>
        <v>85</v>
      </c>
      <c r="H9092" t="str">
        <f t="shared" si="1004"/>
        <v>levelpass86</v>
      </c>
      <c r="J9092" s="18" t="str">
        <f t="shared" si="1005"/>
        <v>9001,9100</v>
      </c>
    </row>
    <row r="9093" spans="1:10" x14ac:dyDescent="0.3">
      <c r="A9093" s="1">
        <v>9091</v>
      </c>
      <c r="B9093" s="1">
        <v>8291000</v>
      </c>
      <c r="C9093" s="1">
        <f t="shared" si="1006"/>
        <v>9010</v>
      </c>
      <c r="D9093" s="1">
        <f t="shared" si="1002"/>
        <v>11000</v>
      </c>
      <c r="E9093" s="1">
        <f t="shared" si="1007"/>
        <v>9010</v>
      </c>
      <c r="F9093" s="1">
        <f t="shared" si="1008"/>
        <v>11000</v>
      </c>
      <c r="G9093" s="1">
        <f t="shared" si="1003"/>
        <v>85</v>
      </c>
      <c r="H9093" t="str">
        <f t="shared" si="1004"/>
        <v>levelpass86</v>
      </c>
      <c r="J9093" s="18" t="str">
        <f t="shared" si="1005"/>
        <v>9001,9100</v>
      </c>
    </row>
    <row r="9094" spans="1:10" x14ac:dyDescent="0.3">
      <c r="A9094" s="1">
        <v>9092</v>
      </c>
      <c r="B9094" s="1">
        <v>8292000</v>
      </c>
      <c r="C9094" s="1">
        <f t="shared" si="1006"/>
        <v>9008</v>
      </c>
      <c r="D9094" s="1">
        <f t="shared" si="1002"/>
        <v>3150</v>
      </c>
      <c r="E9094" s="1">
        <f t="shared" si="1007"/>
        <v>9008</v>
      </c>
      <c r="F9094" s="1">
        <f t="shared" si="1008"/>
        <v>3150</v>
      </c>
      <c r="G9094" s="1">
        <f t="shared" si="1003"/>
        <v>85</v>
      </c>
      <c r="H9094" t="str">
        <f t="shared" si="1004"/>
        <v>levelpass86</v>
      </c>
      <c r="J9094" s="18" t="str">
        <f t="shared" si="1005"/>
        <v>9001,9100</v>
      </c>
    </row>
    <row r="9095" spans="1:10" x14ac:dyDescent="0.3">
      <c r="A9095" s="1">
        <v>9093</v>
      </c>
      <c r="B9095" s="1">
        <v>8293000</v>
      </c>
      <c r="C9095" s="1">
        <f t="shared" si="1006"/>
        <v>9016</v>
      </c>
      <c r="D9095" s="1">
        <f t="shared" si="1002"/>
        <v>500</v>
      </c>
      <c r="E9095" s="1">
        <f t="shared" si="1007"/>
        <v>9016</v>
      </c>
      <c r="F9095" s="1">
        <f t="shared" si="1008"/>
        <v>500</v>
      </c>
      <c r="G9095" s="1">
        <f t="shared" si="1003"/>
        <v>85</v>
      </c>
      <c r="H9095" t="str">
        <f t="shared" si="1004"/>
        <v>levelpass86</v>
      </c>
      <c r="J9095" s="18" t="str">
        <f t="shared" si="1005"/>
        <v>9001,9100</v>
      </c>
    </row>
    <row r="9096" spans="1:10" x14ac:dyDescent="0.3">
      <c r="A9096" s="1">
        <v>9094</v>
      </c>
      <c r="B9096" s="1">
        <v>8294000</v>
      </c>
      <c r="C9096" s="1">
        <f t="shared" si="1006"/>
        <v>14</v>
      </c>
      <c r="D9096" s="1">
        <f t="shared" si="1002"/>
        <v>760</v>
      </c>
      <c r="E9096" s="1">
        <f t="shared" si="1007"/>
        <v>14</v>
      </c>
      <c r="F9096" s="1">
        <f t="shared" si="1008"/>
        <v>760</v>
      </c>
      <c r="G9096" s="1">
        <f t="shared" si="1003"/>
        <v>85</v>
      </c>
      <c r="H9096" t="str">
        <f t="shared" si="1004"/>
        <v>levelpass86</v>
      </c>
      <c r="J9096" s="18" t="str">
        <f t="shared" si="1005"/>
        <v>9001,9100</v>
      </c>
    </row>
    <row r="9097" spans="1:10" x14ac:dyDescent="0.3">
      <c r="A9097" s="1">
        <v>9095</v>
      </c>
      <c r="B9097" s="1">
        <v>8295000</v>
      </c>
      <c r="C9097" s="1">
        <f t="shared" si="1006"/>
        <v>9001</v>
      </c>
      <c r="D9097" s="1">
        <f t="shared" si="1002"/>
        <v>2950</v>
      </c>
      <c r="E9097" s="1">
        <f t="shared" si="1007"/>
        <v>9001</v>
      </c>
      <c r="F9097" s="1">
        <f t="shared" si="1008"/>
        <v>2950</v>
      </c>
      <c r="G9097" s="1">
        <f t="shared" si="1003"/>
        <v>85</v>
      </c>
      <c r="H9097" t="str">
        <f t="shared" si="1004"/>
        <v>levelpass86</v>
      </c>
      <c r="J9097" s="18" t="str">
        <f t="shared" si="1005"/>
        <v>9001,9100</v>
      </c>
    </row>
    <row r="9098" spans="1:10" x14ac:dyDescent="0.3">
      <c r="A9098" s="1">
        <v>9096</v>
      </c>
      <c r="B9098" s="1">
        <v>8296000</v>
      </c>
      <c r="C9098" s="1">
        <f t="shared" si="1006"/>
        <v>9026</v>
      </c>
      <c r="D9098" s="1">
        <f t="shared" si="1002"/>
        <v>580</v>
      </c>
      <c r="E9098" s="1">
        <f t="shared" si="1007"/>
        <v>9026</v>
      </c>
      <c r="F9098" s="1">
        <f t="shared" si="1008"/>
        <v>580</v>
      </c>
      <c r="G9098" s="1">
        <f t="shared" si="1003"/>
        <v>85</v>
      </c>
      <c r="H9098" t="str">
        <f t="shared" si="1004"/>
        <v>levelpass86</v>
      </c>
      <c r="J9098" s="18" t="str">
        <f t="shared" si="1005"/>
        <v>9001,9100</v>
      </c>
    </row>
    <row r="9099" spans="1:10" x14ac:dyDescent="0.3">
      <c r="A9099" s="1">
        <v>9097</v>
      </c>
      <c r="B9099" s="1">
        <v>8297000</v>
      </c>
      <c r="C9099" s="1">
        <f t="shared" si="1006"/>
        <v>9010</v>
      </c>
      <c r="D9099" s="1">
        <f t="shared" si="1002"/>
        <v>11000</v>
      </c>
      <c r="E9099" s="1">
        <f t="shared" si="1007"/>
        <v>9010</v>
      </c>
      <c r="F9099" s="1">
        <f t="shared" si="1008"/>
        <v>11000</v>
      </c>
      <c r="G9099" s="1">
        <f t="shared" si="1003"/>
        <v>85</v>
      </c>
      <c r="H9099" t="str">
        <f t="shared" si="1004"/>
        <v>levelpass86</v>
      </c>
      <c r="J9099" s="18" t="str">
        <f t="shared" si="1005"/>
        <v>9001,9100</v>
      </c>
    </row>
    <row r="9100" spans="1:10" x14ac:dyDescent="0.3">
      <c r="A9100" s="1">
        <v>9098</v>
      </c>
      <c r="B9100" s="1">
        <v>8298000</v>
      </c>
      <c r="C9100" s="1">
        <f t="shared" si="1006"/>
        <v>9008</v>
      </c>
      <c r="D9100" s="1">
        <f t="shared" si="1002"/>
        <v>3150</v>
      </c>
      <c r="E9100" s="1">
        <f t="shared" si="1007"/>
        <v>9008</v>
      </c>
      <c r="F9100" s="1">
        <f t="shared" si="1008"/>
        <v>3150</v>
      </c>
      <c r="G9100" s="1">
        <f t="shared" si="1003"/>
        <v>85</v>
      </c>
      <c r="H9100" t="str">
        <f t="shared" si="1004"/>
        <v>levelpass86</v>
      </c>
      <c r="J9100" s="18" t="str">
        <f t="shared" si="1005"/>
        <v>9001,9100</v>
      </c>
    </row>
    <row r="9101" spans="1:10" x14ac:dyDescent="0.3">
      <c r="A9101" s="1">
        <v>9099</v>
      </c>
      <c r="B9101" s="1">
        <v>8299000</v>
      </c>
      <c r="C9101" s="1">
        <f t="shared" si="1006"/>
        <v>9016</v>
      </c>
      <c r="D9101" s="1">
        <f t="shared" si="1002"/>
        <v>500</v>
      </c>
      <c r="E9101" s="1">
        <f t="shared" si="1007"/>
        <v>9016</v>
      </c>
      <c r="F9101" s="1">
        <f t="shared" si="1008"/>
        <v>500</v>
      </c>
      <c r="G9101" s="1">
        <f t="shared" si="1003"/>
        <v>85</v>
      </c>
      <c r="H9101" t="str">
        <f t="shared" si="1004"/>
        <v>levelpass86</v>
      </c>
      <c r="J9101" s="18" t="str">
        <f t="shared" si="1005"/>
        <v>9001,9100</v>
      </c>
    </row>
    <row r="9102" spans="1:10" x14ac:dyDescent="0.3">
      <c r="A9102" s="1">
        <v>9100</v>
      </c>
      <c r="B9102" s="1">
        <v>8300000</v>
      </c>
      <c r="C9102" s="1">
        <f t="shared" si="1006"/>
        <v>14</v>
      </c>
      <c r="D9102" s="1">
        <f t="shared" si="1002"/>
        <v>760</v>
      </c>
      <c r="E9102" s="1">
        <f t="shared" si="1007"/>
        <v>14</v>
      </c>
      <c r="F9102" s="1">
        <f t="shared" si="1008"/>
        <v>760</v>
      </c>
      <c r="G9102" s="1">
        <f t="shared" si="1003"/>
        <v>85</v>
      </c>
      <c r="H9102" t="str">
        <f t="shared" si="1004"/>
        <v>levelpass86</v>
      </c>
      <c r="J9102" s="18" t="str">
        <f t="shared" si="1005"/>
        <v>9001,9100</v>
      </c>
    </row>
    <row r="9103" spans="1:10" x14ac:dyDescent="0.3">
      <c r="A9103" s="1">
        <v>9101</v>
      </c>
      <c r="B9103" s="1">
        <v>8301000</v>
      </c>
      <c r="C9103" s="1">
        <f t="shared" si="1006"/>
        <v>9001</v>
      </c>
      <c r="D9103" s="1">
        <f t="shared" si="1002"/>
        <v>3000</v>
      </c>
      <c r="E9103" s="1">
        <f t="shared" si="1007"/>
        <v>9001</v>
      </c>
      <c r="F9103" s="1">
        <f t="shared" si="1008"/>
        <v>3000</v>
      </c>
      <c r="G9103" s="1">
        <f t="shared" si="1003"/>
        <v>86</v>
      </c>
      <c r="H9103" t="str">
        <f t="shared" si="1004"/>
        <v>levelpass87</v>
      </c>
      <c r="J9103" s="18" t="str">
        <f t="shared" si="1005"/>
        <v>9101,9200</v>
      </c>
    </row>
    <row r="9104" spans="1:10" x14ac:dyDescent="0.3">
      <c r="A9104" s="1">
        <v>9102</v>
      </c>
      <c r="B9104" s="1">
        <v>8302000</v>
      </c>
      <c r="C9104" s="1">
        <f t="shared" si="1006"/>
        <v>9026</v>
      </c>
      <c r="D9104" s="1">
        <f t="shared" si="1002"/>
        <v>590</v>
      </c>
      <c r="E9104" s="1">
        <f t="shared" si="1007"/>
        <v>9026</v>
      </c>
      <c r="F9104" s="1">
        <f t="shared" si="1008"/>
        <v>590</v>
      </c>
      <c r="G9104" s="1">
        <f t="shared" si="1003"/>
        <v>86</v>
      </c>
      <c r="H9104" t="str">
        <f t="shared" si="1004"/>
        <v>levelpass87</v>
      </c>
      <c r="J9104" s="18" t="str">
        <f t="shared" si="1005"/>
        <v>9101,9200</v>
      </c>
    </row>
    <row r="9105" spans="1:10" x14ac:dyDescent="0.3">
      <c r="A9105" s="1">
        <v>9103</v>
      </c>
      <c r="B9105" s="1">
        <v>8303000</v>
      </c>
      <c r="C9105" s="1">
        <f t="shared" si="1006"/>
        <v>9010</v>
      </c>
      <c r="D9105" s="1">
        <f t="shared" si="1002"/>
        <v>11150</v>
      </c>
      <c r="E9105" s="1">
        <f t="shared" si="1007"/>
        <v>9010</v>
      </c>
      <c r="F9105" s="1">
        <f t="shared" si="1008"/>
        <v>11150</v>
      </c>
      <c r="G9105" s="1">
        <f t="shared" si="1003"/>
        <v>86</v>
      </c>
      <c r="H9105" t="str">
        <f t="shared" si="1004"/>
        <v>levelpass87</v>
      </c>
      <c r="J9105" s="18" t="str">
        <f t="shared" si="1005"/>
        <v>9101,9200</v>
      </c>
    </row>
    <row r="9106" spans="1:10" x14ac:dyDescent="0.3">
      <c r="A9106" s="1">
        <v>9104</v>
      </c>
      <c r="B9106" s="1">
        <v>8304000</v>
      </c>
      <c r="C9106" s="1">
        <f t="shared" si="1006"/>
        <v>9008</v>
      </c>
      <c r="D9106" s="1">
        <f t="shared" si="1002"/>
        <v>3200</v>
      </c>
      <c r="E9106" s="1">
        <f t="shared" si="1007"/>
        <v>9008</v>
      </c>
      <c r="F9106" s="1">
        <f t="shared" si="1008"/>
        <v>3200</v>
      </c>
      <c r="G9106" s="1">
        <f t="shared" si="1003"/>
        <v>86</v>
      </c>
      <c r="H9106" t="str">
        <f t="shared" si="1004"/>
        <v>levelpass87</v>
      </c>
      <c r="J9106" s="18" t="str">
        <f t="shared" si="1005"/>
        <v>9101,9200</v>
      </c>
    </row>
    <row r="9107" spans="1:10" x14ac:dyDescent="0.3">
      <c r="A9107" s="1">
        <v>9105</v>
      </c>
      <c r="B9107" s="1">
        <v>8305000</v>
      </c>
      <c r="C9107" s="1">
        <f t="shared" si="1006"/>
        <v>9016</v>
      </c>
      <c r="D9107" s="1">
        <f t="shared" si="1002"/>
        <v>510</v>
      </c>
      <c r="E9107" s="1">
        <f t="shared" si="1007"/>
        <v>9016</v>
      </c>
      <c r="F9107" s="1">
        <f t="shared" si="1008"/>
        <v>510</v>
      </c>
      <c r="G9107" s="1">
        <f t="shared" si="1003"/>
        <v>86</v>
      </c>
      <c r="H9107" t="str">
        <f t="shared" si="1004"/>
        <v>levelpass87</v>
      </c>
      <c r="J9107" s="18" t="str">
        <f t="shared" si="1005"/>
        <v>9101,9200</v>
      </c>
    </row>
    <row r="9108" spans="1:10" x14ac:dyDescent="0.3">
      <c r="A9108" s="1">
        <v>9106</v>
      </c>
      <c r="B9108" s="1">
        <v>8306000</v>
      </c>
      <c r="C9108" s="1">
        <f t="shared" si="1006"/>
        <v>14</v>
      </c>
      <c r="D9108" s="1">
        <f t="shared" si="1002"/>
        <v>770</v>
      </c>
      <c r="E9108" s="1">
        <f t="shared" si="1007"/>
        <v>14</v>
      </c>
      <c r="F9108" s="1">
        <f t="shared" si="1008"/>
        <v>770</v>
      </c>
      <c r="G9108" s="1">
        <f t="shared" si="1003"/>
        <v>86</v>
      </c>
      <c r="H9108" t="str">
        <f t="shared" si="1004"/>
        <v>levelpass87</v>
      </c>
      <c r="J9108" s="18" t="str">
        <f t="shared" si="1005"/>
        <v>9101,9200</v>
      </c>
    </row>
    <row r="9109" spans="1:10" x14ac:dyDescent="0.3">
      <c r="A9109" s="1">
        <v>9107</v>
      </c>
      <c r="B9109" s="1">
        <v>8307000</v>
      </c>
      <c r="C9109" s="1">
        <f t="shared" si="1006"/>
        <v>9001</v>
      </c>
      <c r="D9109" s="1">
        <f t="shared" si="1002"/>
        <v>3000</v>
      </c>
      <c r="E9109" s="1">
        <f t="shared" si="1007"/>
        <v>9001</v>
      </c>
      <c r="F9109" s="1">
        <f t="shared" si="1008"/>
        <v>3000</v>
      </c>
      <c r="G9109" s="1">
        <f t="shared" si="1003"/>
        <v>86</v>
      </c>
      <c r="H9109" t="str">
        <f t="shared" si="1004"/>
        <v>levelpass87</v>
      </c>
      <c r="J9109" s="18" t="str">
        <f t="shared" si="1005"/>
        <v>9101,9200</v>
      </c>
    </row>
    <row r="9110" spans="1:10" x14ac:dyDescent="0.3">
      <c r="A9110" s="1">
        <v>9108</v>
      </c>
      <c r="B9110" s="1">
        <v>8308000</v>
      </c>
      <c r="C9110" s="1">
        <f t="shared" si="1006"/>
        <v>9026</v>
      </c>
      <c r="D9110" s="1">
        <f t="shared" si="1002"/>
        <v>590</v>
      </c>
      <c r="E9110" s="1">
        <f t="shared" si="1007"/>
        <v>9026</v>
      </c>
      <c r="F9110" s="1">
        <f t="shared" si="1008"/>
        <v>590</v>
      </c>
      <c r="G9110" s="1">
        <f t="shared" si="1003"/>
        <v>86</v>
      </c>
      <c r="H9110" t="str">
        <f t="shared" si="1004"/>
        <v>levelpass87</v>
      </c>
      <c r="J9110" s="18" t="str">
        <f t="shared" si="1005"/>
        <v>9101,9200</v>
      </c>
    </row>
    <row r="9111" spans="1:10" x14ac:dyDescent="0.3">
      <c r="A9111" s="1">
        <v>9109</v>
      </c>
      <c r="B9111" s="1">
        <v>8309000</v>
      </c>
      <c r="C9111" s="1">
        <f t="shared" si="1006"/>
        <v>9010</v>
      </c>
      <c r="D9111" s="1">
        <f t="shared" si="1002"/>
        <v>11150</v>
      </c>
      <c r="E9111" s="1">
        <f t="shared" si="1007"/>
        <v>9010</v>
      </c>
      <c r="F9111" s="1">
        <f t="shared" si="1008"/>
        <v>11150</v>
      </c>
      <c r="G9111" s="1">
        <f t="shared" si="1003"/>
        <v>86</v>
      </c>
      <c r="H9111" t="str">
        <f t="shared" si="1004"/>
        <v>levelpass87</v>
      </c>
      <c r="J9111" s="18" t="str">
        <f t="shared" si="1005"/>
        <v>9101,9200</v>
      </c>
    </row>
    <row r="9112" spans="1:10" x14ac:dyDescent="0.3">
      <c r="A9112" s="1">
        <v>9110</v>
      </c>
      <c r="B9112" s="1">
        <v>8310000</v>
      </c>
      <c r="C9112" s="1">
        <f t="shared" si="1006"/>
        <v>9008</v>
      </c>
      <c r="D9112" s="1">
        <f t="shared" si="1002"/>
        <v>3200</v>
      </c>
      <c r="E9112" s="1">
        <f t="shared" si="1007"/>
        <v>9008</v>
      </c>
      <c r="F9112" s="1">
        <f t="shared" si="1008"/>
        <v>3200</v>
      </c>
      <c r="G9112" s="1">
        <f t="shared" si="1003"/>
        <v>86</v>
      </c>
      <c r="H9112" t="str">
        <f t="shared" si="1004"/>
        <v>levelpass87</v>
      </c>
      <c r="J9112" s="18" t="str">
        <f t="shared" si="1005"/>
        <v>9101,9200</v>
      </c>
    </row>
    <row r="9113" spans="1:10" x14ac:dyDescent="0.3">
      <c r="A9113" s="1">
        <v>9111</v>
      </c>
      <c r="B9113" s="1">
        <v>8311000</v>
      </c>
      <c r="C9113" s="1">
        <f t="shared" si="1006"/>
        <v>9016</v>
      </c>
      <c r="D9113" s="1">
        <f t="shared" si="1002"/>
        <v>510</v>
      </c>
      <c r="E9113" s="1">
        <f t="shared" si="1007"/>
        <v>9016</v>
      </c>
      <c r="F9113" s="1">
        <f t="shared" si="1008"/>
        <v>510</v>
      </c>
      <c r="G9113" s="1">
        <f t="shared" si="1003"/>
        <v>86</v>
      </c>
      <c r="H9113" t="str">
        <f t="shared" si="1004"/>
        <v>levelpass87</v>
      </c>
      <c r="J9113" s="18" t="str">
        <f t="shared" si="1005"/>
        <v>9101,9200</v>
      </c>
    </row>
    <row r="9114" spans="1:10" x14ac:dyDescent="0.3">
      <c r="A9114" s="1">
        <v>9112</v>
      </c>
      <c r="B9114" s="1">
        <v>8312000</v>
      </c>
      <c r="C9114" s="1">
        <f t="shared" si="1006"/>
        <v>14</v>
      </c>
      <c r="D9114" s="1">
        <f t="shared" si="1002"/>
        <v>770</v>
      </c>
      <c r="E9114" s="1">
        <f t="shared" si="1007"/>
        <v>14</v>
      </c>
      <c r="F9114" s="1">
        <f t="shared" si="1008"/>
        <v>770</v>
      </c>
      <c r="G9114" s="1">
        <f t="shared" si="1003"/>
        <v>86</v>
      </c>
      <c r="H9114" t="str">
        <f t="shared" si="1004"/>
        <v>levelpass87</v>
      </c>
      <c r="J9114" s="18" t="str">
        <f t="shared" si="1005"/>
        <v>9101,9200</v>
      </c>
    </row>
    <row r="9115" spans="1:10" x14ac:dyDescent="0.3">
      <c r="A9115" s="1">
        <v>9113</v>
      </c>
      <c r="B9115" s="1">
        <v>8313000</v>
      </c>
      <c r="C9115" s="1">
        <f t="shared" si="1006"/>
        <v>9001</v>
      </c>
      <c r="D9115" s="1">
        <f t="shared" si="1002"/>
        <v>3000</v>
      </c>
      <c r="E9115" s="1">
        <f t="shared" si="1007"/>
        <v>9001</v>
      </c>
      <c r="F9115" s="1">
        <f t="shared" si="1008"/>
        <v>3000</v>
      </c>
      <c r="G9115" s="1">
        <f t="shared" si="1003"/>
        <v>86</v>
      </c>
      <c r="H9115" t="str">
        <f t="shared" si="1004"/>
        <v>levelpass87</v>
      </c>
      <c r="J9115" s="18" t="str">
        <f t="shared" si="1005"/>
        <v>9101,9200</v>
      </c>
    </row>
    <row r="9116" spans="1:10" x14ac:dyDescent="0.3">
      <c r="A9116" s="1">
        <v>9114</v>
      </c>
      <c r="B9116" s="1">
        <v>8314000</v>
      </c>
      <c r="C9116" s="1">
        <f t="shared" si="1006"/>
        <v>9026</v>
      </c>
      <c r="D9116" s="1">
        <f t="shared" si="1002"/>
        <v>590</v>
      </c>
      <c r="E9116" s="1">
        <f t="shared" si="1007"/>
        <v>9026</v>
      </c>
      <c r="F9116" s="1">
        <f t="shared" si="1008"/>
        <v>590</v>
      </c>
      <c r="G9116" s="1">
        <f t="shared" si="1003"/>
        <v>86</v>
      </c>
      <c r="H9116" t="str">
        <f t="shared" si="1004"/>
        <v>levelpass87</v>
      </c>
      <c r="J9116" s="18" t="str">
        <f t="shared" si="1005"/>
        <v>9101,9200</v>
      </c>
    </row>
    <row r="9117" spans="1:10" x14ac:dyDescent="0.3">
      <c r="A9117" s="1">
        <v>9115</v>
      </c>
      <c r="B9117" s="1">
        <v>8315000</v>
      </c>
      <c r="C9117" s="1">
        <f t="shared" si="1006"/>
        <v>9010</v>
      </c>
      <c r="D9117" s="1">
        <f t="shared" si="1002"/>
        <v>11150</v>
      </c>
      <c r="E9117" s="1">
        <f t="shared" si="1007"/>
        <v>9010</v>
      </c>
      <c r="F9117" s="1">
        <f t="shared" si="1008"/>
        <v>11150</v>
      </c>
      <c r="G9117" s="1">
        <f t="shared" si="1003"/>
        <v>86</v>
      </c>
      <c r="H9117" t="str">
        <f t="shared" si="1004"/>
        <v>levelpass87</v>
      </c>
      <c r="J9117" s="18" t="str">
        <f t="shared" si="1005"/>
        <v>9101,9200</v>
      </c>
    </row>
    <row r="9118" spans="1:10" x14ac:dyDescent="0.3">
      <c r="A9118" s="1">
        <v>9116</v>
      </c>
      <c r="B9118" s="1">
        <v>8316000</v>
      </c>
      <c r="C9118" s="1">
        <f t="shared" si="1006"/>
        <v>9008</v>
      </c>
      <c r="D9118" s="1">
        <f t="shared" si="1002"/>
        <v>3200</v>
      </c>
      <c r="E9118" s="1">
        <f t="shared" si="1007"/>
        <v>9008</v>
      </c>
      <c r="F9118" s="1">
        <f t="shared" si="1008"/>
        <v>3200</v>
      </c>
      <c r="G9118" s="1">
        <f t="shared" si="1003"/>
        <v>86</v>
      </c>
      <c r="H9118" t="str">
        <f t="shared" si="1004"/>
        <v>levelpass87</v>
      </c>
      <c r="J9118" s="18" t="str">
        <f t="shared" si="1005"/>
        <v>9101,9200</v>
      </c>
    </row>
    <row r="9119" spans="1:10" x14ac:dyDescent="0.3">
      <c r="A9119" s="1">
        <v>9117</v>
      </c>
      <c r="B9119" s="1">
        <v>8317000</v>
      </c>
      <c r="C9119" s="1">
        <f t="shared" si="1006"/>
        <v>9016</v>
      </c>
      <c r="D9119" s="1">
        <f t="shared" si="1002"/>
        <v>510</v>
      </c>
      <c r="E9119" s="1">
        <f t="shared" si="1007"/>
        <v>9016</v>
      </c>
      <c r="F9119" s="1">
        <f t="shared" si="1008"/>
        <v>510</v>
      </c>
      <c r="G9119" s="1">
        <f t="shared" si="1003"/>
        <v>86</v>
      </c>
      <c r="H9119" t="str">
        <f t="shared" si="1004"/>
        <v>levelpass87</v>
      </c>
      <c r="J9119" s="18" t="str">
        <f t="shared" si="1005"/>
        <v>9101,9200</v>
      </c>
    </row>
    <row r="9120" spans="1:10" x14ac:dyDescent="0.3">
      <c r="A9120" s="1">
        <v>9118</v>
      </c>
      <c r="B9120" s="1">
        <v>8318000</v>
      </c>
      <c r="C9120" s="1">
        <f t="shared" si="1006"/>
        <v>14</v>
      </c>
      <c r="D9120" s="1">
        <f t="shared" si="1002"/>
        <v>770</v>
      </c>
      <c r="E9120" s="1">
        <f t="shared" si="1007"/>
        <v>14</v>
      </c>
      <c r="F9120" s="1">
        <f t="shared" si="1008"/>
        <v>770</v>
      </c>
      <c r="G9120" s="1">
        <f t="shared" si="1003"/>
        <v>86</v>
      </c>
      <c r="H9120" t="str">
        <f t="shared" si="1004"/>
        <v>levelpass87</v>
      </c>
      <c r="J9120" s="18" t="str">
        <f t="shared" si="1005"/>
        <v>9101,9200</v>
      </c>
    </row>
    <row r="9121" spans="1:10" x14ac:dyDescent="0.3">
      <c r="A9121" s="1">
        <v>9119</v>
      </c>
      <c r="B9121" s="1">
        <v>8319000</v>
      </c>
      <c r="C9121" s="1">
        <f t="shared" si="1006"/>
        <v>9001</v>
      </c>
      <c r="D9121" s="1">
        <f t="shared" si="1002"/>
        <v>3000</v>
      </c>
      <c r="E9121" s="1">
        <f t="shared" si="1007"/>
        <v>9001</v>
      </c>
      <c r="F9121" s="1">
        <f t="shared" si="1008"/>
        <v>3000</v>
      </c>
      <c r="G9121" s="1">
        <f t="shared" si="1003"/>
        <v>86</v>
      </c>
      <c r="H9121" t="str">
        <f t="shared" si="1004"/>
        <v>levelpass87</v>
      </c>
      <c r="J9121" s="18" t="str">
        <f t="shared" si="1005"/>
        <v>9101,9200</v>
      </c>
    </row>
    <row r="9122" spans="1:10" x14ac:dyDescent="0.3">
      <c r="A9122" s="1">
        <v>9120</v>
      </c>
      <c r="B9122" s="1">
        <v>8320000</v>
      </c>
      <c r="C9122" s="1">
        <f t="shared" si="1006"/>
        <v>9026</v>
      </c>
      <c r="D9122" s="1">
        <f t="shared" si="1002"/>
        <v>590</v>
      </c>
      <c r="E9122" s="1">
        <f t="shared" si="1007"/>
        <v>9026</v>
      </c>
      <c r="F9122" s="1">
        <f t="shared" si="1008"/>
        <v>590</v>
      </c>
      <c r="G9122" s="1">
        <f t="shared" si="1003"/>
        <v>86</v>
      </c>
      <c r="H9122" t="str">
        <f t="shared" si="1004"/>
        <v>levelpass87</v>
      </c>
      <c r="J9122" s="18" t="str">
        <f t="shared" si="1005"/>
        <v>9101,9200</v>
      </c>
    </row>
    <row r="9123" spans="1:10" x14ac:dyDescent="0.3">
      <c r="A9123" s="1">
        <v>9121</v>
      </c>
      <c r="B9123" s="1">
        <v>8321000</v>
      </c>
      <c r="C9123" s="1">
        <f t="shared" si="1006"/>
        <v>9010</v>
      </c>
      <c r="D9123" s="1">
        <f t="shared" si="1002"/>
        <v>11150</v>
      </c>
      <c r="E9123" s="1">
        <f t="shared" si="1007"/>
        <v>9010</v>
      </c>
      <c r="F9123" s="1">
        <f t="shared" si="1008"/>
        <v>11150</v>
      </c>
      <c r="G9123" s="1">
        <f t="shared" si="1003"/>
        <v>86</v>
      </c>
      <c r="H9123" t="str">
        <f t="shared" si="1004"/>
        <v>levelpass87</v>
      </c>
      <c r="J9123" s="18" t="str">
        <f t="shared" si="1005"/>
        <v>9101,9200</v>
      </c>
    </row>
    <row r="9124" spans="1:10" x14ac:dyDescent="0.3">
      <c r="A9124" s="1">
        <v>9122</v>
      </c>
      <c r="B9124" s="1">
        <v>8322000</v>
      </c>
      <c r="C9124" s="1">
        <f t="shared" si="1006"/>
        <v>9008</v>
      </c>
      <c r="D9124" s="1">
        <f t="shared" si="1002"/>
        <v>3200</v>
      </c>
      <c r="E9124" s="1">
        <f t="shared" si="1007"/>
        <v>9008</v>
      </c>
      <c r="F9124" s="1">
        <f t="shared" si="1008"/>
        <v>3200</v>
      </c>
      <c r="G9124" s="1">
        <f t="shared" si="1003"/>
        <v>86</v>
      </c>
      <c r="H9124" t="str">
        <f t="shared" si="1004"/>
        <v>levelpass87</v>
      </c>
      <c r="J9124" s="18" t="str">
        <f t="shared" si="1005"/>
        <v>9101,9200</v>
      </c>
    </row>
    <row r="9125" spans="1:10" x14ac:dyDescent="0.3">
      <c r="A9125" s="1">
        <v>9123</v>
      </c>
      <c r="B9125" s="1">
        <v>8323000</v>
      </c>
      <c r="C9125" s="1">
        <f t="shared" si="1006"/>
        <v>9016</v>
      </c>
      <c r="D9125" s="1">
        <f t="shared" si="1002"/>
        <v>510</v>
      </c>
      <c r="E9125" s="1">
        <f t="shared" si="1007"/>
        <v>9016</v>
      </c>
      <c r="F9125" s="1">
        <f t="shared" si="1008"/>
        <v>510</v>
      </c>
      <c r="G9125" s="1">
        <f t="shared" si="1003"/>
        <v>86</v>
      </c>
      <c r="H9125" t="str">
        <f t="shared" si="1004"/>
        <v>levelpass87</v>
      </c>
      <c r="J9125" s="18" t="str">
        <f t="shared" si="1005"/>
        <v>9101,9200</v>
      </c>
    </row>
    <row r="9126" spans="1:10" x14ac:dyDescent="0.3">
      <c r="A9126" s="1">
        <v>9124</v>
      </c>
      <c r="B9126" s="1">
        <v>8324000</v>
      </c>
      <c r="C9126" s="1">
        <f t="shared" si="1006"/>
        <v>14</v>
      </c>
      <c r="D9126" s="1">
        <f t="shared" si="1002"/>
        <v>770</v>
      </c>
      <c r="E9126" s="1">
        <f t="shared" si="1007"/>
        <v>14</v>
      </c>
      <c r="F9126" s="1">
        <f t="shared" si="1008"/>
        <v>770</v>
      </c>
      <c r="G9126" s="1">
        <f t="shared" si="1003"/>
        <v>86</v>
      </c>
      <c r="H9126" t="str">
        <f t="shared" si="1004"/>
        <v>levelpass87</v>
      </c>
      <c r="J9126" s="18" t="str">
        <f t="shared" si="1005"/>
        <v>9101,9200</v>
      </c>
    </row>
    <row r="9127" spans="1:10" x14ac:dyDescent="0.3">
      <c r="A9127" s="1">
        <v>9125</v>
      </c>
      <c r="B9127" s="1">
        <v>8325000</v>
      </c>
      <c r="C9127" s="1">
        <f t="shared" si="1006"/>
        <v>9001</v>
      </c>
      <c r="D9127" s="1">
        <f t="shared" si="1002"/>
        <v>3000</v>
      </c>
      <c r="E9127" s="1">
        <f t="shared" si="1007"/>
        <v>9001</v>
      </c>
      <c r="F9127" s="1">
        <f t="shared" si="1008"/>
        <v>3000</v>
      </c>
      <c r="G9127" s="1">
        <f t="shared" si="1003"/>
        <v>86</v>
      </c>
      <c r="H9127" t="str">
        <f t="shared" si="1004"/>
        <v>levelpass87</v>
      </c>
      <c r="J9127" s="18" t="str">
        <f t="shared" si="1005"/>
        <v>9101,9200</v>
      </c>
    </row>
    <row r="9128" spans="1:10" x14ac:dyDescent="0.3">
      <c r="A9128" s="1">
        <v>9126</v>
      </c>
      <c r="B9128" s="1">
        <v>8326000</v>
      </c>
      <c r="C9128" s="1">
        <f t="shared" si="1006"/>
        <v>9026</v>
      </c>
      <c r="D9128" s="1">
        <f t="shared" si="1002"/>
        <v>590</v>
      </c>
      <c r="E9128" s="1">
        <f t="shared" si="1007"/>
        <v>9026</v>
      </c>
      <c r="F9128" s="1">
        <f t="shared" si="1008"/>
        <v>590</v>
      </c>
      <c r="G9128" s="1">
        <f t="shared" si="1003"/>
        <v>86</v>
      </c>
      <c r="H9128" t="str">
        <f t="shared" si="1004"/>
        <v>levelpass87</v>
      </c>
      <c r="J9128" s="18" t="str">
        <f t="shared" si="1005"/>
        <v>9101,9200</v>
      </c>
    </row>
    <row r="9129" spans="1:10" x14ac:dyDescent="0.3">
      <c r="A9129" s="1">
        <v>9127</v>
      </c>
      <c r="B9129" s="1">
        <v>8327000</v>
      </c>
      <c r="C9129" s="1">
        <f t="shared" si="1006"/>
        <v>9010</v>
      </c>
      <c r="D9129" s="1">
        <f t="shared" si="1002"/>
        <v>11150</v>
      </c>
      <c r="E9129" s="1">
        <f t="shared" si="1007"/>
        <v>9010</v>
      </c>
      <c r="F9129" s="1">
        <f t="shared" si="1008"/>
        <v>11150</v>
      </c>
      <c r="G9129" s="1">
        <f t="shared" si="1003"/>
        <v>86</v>
      </c>
      <c r="H9129" t="str">
        <f t="shared" si="1004"/>
        <v>levelpass87</v>
      </c>
      <c r="J9129" s="18" t="str">
        <f t="shared" si="1005"/>
        <v>9101,9200</v>
      </c>
    </row>
    <row r="9130" spans="1:10" x14ac:dyDescent="0.3">
      <c r="A9130" s="1">
        <v>9128</v>
      </c>
      <c r="B9130" s="1">
        <v>8328000</v>
      </c>
      <c r="C9130" s="1">
        <f t="shared" si="1006"/>
        <v>9008</v>
      </c>
      <c r="D9130" s="1">
        <f t="shared" si="1002"/>
        <v>3200</v>
      </c>
      <c r="E9130" s="1">
        <f t="shared" si="1007"/>
        <v>9008</v>
      </c>
      <c r="F9130" s="1">
        <f t="shared" si="1008"/>
        <v>3200</v>
      </c>
      <c r="G9130" s="1">
        <f t="shared" si="1003"/>
        <v>86</v>
      </c>
      <c r="H9130" t="str">
        <f t="shared" si="1004"/>
        <v>levelpass87</v>
      </c>
      <c r="J9130" s="18" t="str">
        <f t="shared" si="1005"/>
        <v>9101,9200</v>
      </c>
    </row>
    <row r="9131" spans="1:10" x14ac:dyDescent="0.3">
      <c r="A9131" s="1">
        <v>9129</v>
      </c>
      <c r="B9131" s="1">
        <v>8329000</v>
      </c>
      <c r="C9131" s="1">
        <f t="shared" si="1006"/>
        <v>9016</v>
      </c>
      <c r="D9131" s="1">
        <f t="shared" ref="D9131:D9194" si="1009">IF($C9131=9026,$G9131*10-270,
IF(OR($C9131=1,$C9131=5),$A9131*30000-19531000,
IF($C9131=20,$G9131*500-2500,
IF($C9131=14,$G9131*10-90,
IF($C9131=9010,G9131*150-1750,
IF($C9131=9016,G9131*10-350,
IF($C9131=9001,G9131*50-1300,
IF($C9131=9008,G9131*50-1100,
0))))))))</f>
        <v>510</v>
      </c>
      <c r="E9131" s="1">
        <f t="shared" si="1007"/>
        <v>9016</v>
      </c>
      <c r="F9131" s="1">
        <f t="shared" si="1008"/>
        <v>510</v>
      </c>
      <c r="G9131" s="1">
        <f t="shared" ref="G9131:G9194" si="1010">QUOTIENT(A9131-1,100)-5</f>
        <v>86</v>
      </c>
      <c r="H9131" t="str">
        <f t="shared" ref="H9131:H9194" si="1011">"levelpass"&amp;G9131+1</f>
        <v>levelpass87</v>
      </c>
      <c r="J9131" s="18" t="str">
        <f t="shared" ref="J9131:J9194" si="1012">ROUNDDOWN(G9131*100+500,2)+1&amp;","&amp;ROUNDDOWN(G9131*100+600,2)</f>
        <v>9101,9200</v>
      </c>
    </row>
    <row r="9132" spans="1:10" x14ac:dyDescent="0.3">
      <c r="A9132" s="1">
        <v>9130</v>
      </c>
      <c r="B9132" s="1">
        <v>8330000</v>
      </c>
      <c r="C9132" s="1">
        <f t="shared" si="1006"/>
        <v>14</v>
      </c>
      <c r="D9132" s="1">
        <f t="shared" si="1009"/>
        <v>770</v>
      </c>
      <c r="E9132" s="1">
        <f t="shared" si="1007"/>
        <v>14</v>
      </c>
      <c r="F9132" s="1">
        <f t="shared" si="1008"/>
        <v>770</v>
      </c>
      <c r="G9132" s="1">
        <f t="shared" si="1010"/>
        <v>86</v>
      </c>
      <c r="H9132" t="str">
        <f t="shared" si="1011"/>
        <v>levelpass87</v>
      </c>
      <c r="J9132" s="18" t="str">
        <f t="shared" si="1012"/>
        <v>9101,9200</v>
      </c>
    </row>
    <row r="9133" spans="1:10" x14ac:dyDescent="0.3">
      <c r="A9133" s="1">
        <v>9131</v>
      </c>
      <c r="B9133" s="1">
        <v>8331000</v>
      </c>
      <c r="C9133" s="1">
        <f t="shared" si="1006"/>
        <v>9001</v>
      </c>
      <c r="D9133" s="1">
        <f t="shared" si="1009"/>
        <v>3000</v>
      </c>
      <c r="E9133" s="1">
        <f t="shared" si="1007"/>
        <v>9001</v>
      </c>
      <c r="F9133" s="1">
        <f t="shared" si="1008"/>
        <v>3000</v>
      </c>
      <c r="G9133" s="1">
        <f t="shared" si="1010"/>
        <v>86</v>
      </c>
      <c r="H9133" t="str">
        <f t="shared" si="1011"/>
        <v>levelpass87</v>
      </c>
      <c r="J9133" s="18" t="str">
        <f t="shared" si="1012"/>
        <v>9101,9200</v>
      </c>
    </row>
    <row r="9134" spans="1:10" x14ac:dyDescent="0.3">
      <c r="A9134" s="1">
        <v>9132</v>
      </c>
      <c r="B9134" s="1">
        <v>8332000</v>
      </c>
      <c r="C9134" s="1">
        <f t="shared" si="1006"/>
        <v>9026</v>
      </c>
      <c r="D9134" s="1">
        <f t="shared" si="1009"/>
        <v>590</v>
      </c>
      <c r="E9134" s="1">
        <f t="shared" si="1007"/>
        <v>9026</v>
      </c>
      <c r="F9134" s="1">
        <f t="shared" si="1008"/>
        <v>590</v>
      </c>
      <c r="G9134" s="1">
        <f t="shared" si="1010"/>
        <v>86</v>
      </c>
      <c r="H9134" t="str">
        <f t="shared" si="1011"/>
        <v>levelpass87</v>
      </c>
      <c r="J9134" s="18" t="str">
        <f t="shared" si="1012"/>
        <v>9101,9200</v>
      </c>
    </row>
    <row r="9135" spans="1:10" x14ac:dyDescent="0.3">
      <c r="A9135" s="1">
        <v>9133</v>
      </c>
      <c r="B9135" s="1">
        <v>8333000</v>
      </c>
      <c r="C9135" s="1">
        <f t="shared" si="1006"/>
        <v>9010</v>
      </c>
      <c r="D9135" s="1">
        <f t="shared" si="1009"/>
        <v>11150</v>
      </c>
      <c r="E9135" s="1">
        <f t="shared" si="1007"/>
        <v>9010</v>
      </c>
      <c r="F9135" s="1">
        <f t="shared" si="1008"/>
        <v>11150</v>
      </c>
      <c r="G9135" s="1">
        <f t="shared" si="1010"/>
        <v>86</v>
      </c>
      <c r="H9135" t="str">
        <f t="shared" si="1011"/>
        <v>levelpass87</v>
      </c>
      <c r="J9135" s="18" t="str">
        <f t="shared" si="1012"/>
        <v>9101,9200</v>
      </c>
    </row>
    <row r="9136" spans="1:10" x14ac:dyDescent="0.3">
      <c r="A9136" s="1">
        <v>9134</v>
      </c>
      <c r="B9136" s="1">
        <v>8334000</v>
      </c>
      <c r="C9136" s="1">
        <f t="shared" si="1006"/>
        <v>9008</v>
      </c>
      <c r="D9136" s="1">
        <f t="shared" si="1009"/>
        <v>3200</v>
      </c>
      <c r="E9136" s="1">
        <f t="shared" si="1007"/>
        <v>9008</v>
      </c>
      <c r="F9136" s="1">
        <f t="shared" si="1008"/>
        <v>3200</v>
      </c>
      <c r="G9136" s="1">
        <f t="shared" si="1010"/>
        <v>86</v>
      </c>
      <c r="H9136" t="str">
        <f t="shared" si="1011"/>
        <v>levelpass87</v>
      </c>
      <c r="J9136" s="18" t="str">
        <f t="shared" si="1012"/>
        <v>9101,9200</v>
      </c>
    </row>
    <row r="9137" spans="1:10" x14ac:dyDescent="0.3">
      <c r="A9137" s="1">
        <v>9135</v>
      </c>
      <c r="B9137" s="1">
        <v>8335000</v>
      </c>
      <c r="C9137" s="1">
        <f t="shared" si="1006"/>
        <v>9016</v>
      </c>
      <c r="D9137" s="1">
        <f t="shared" si="1009"/>
        <v>510</v>
      </c>
      <c r="E9137" s="1">
        <f t="shared" si="1007"/>
        <v>9016</v>
      </c>
      <c r="F9137" s="1">
        <f t="shared" si="1008"/>
        <v>510</v>
      </c>
      <c r="G9137" s="1">
        <f t="shared" si="1010"/>
        <v>86</v>
      </c>
      <c r="H9137" t="str">
        <f t="shared" si="1011"/>
        <v>levelpass87</v>
      </c>
      <c r="J9137" s="18" t="str">
        <f t="shared" si="1012"/>
        <v>9101,9200</v>
      </c>
    </row>
    <row r="9138" spans="1:10" x14ac:dyDescent="0.3">
      <c r="A9138" s="1">
        <v>9136</v>
      </c>
      <c r="B9138" s="1">
        <v>8336000</v>
      </c>
      <c r="C9138" s="1">
        <f t="shared" si="1006"/>
        <v>14</v>
      </c>
      <c r="D9138" s="1">
        <f t="shared" si="1009"/>
        <v>770</v>
      </c>
      <c r="E9138" s="1">
        <f t="shared" si="1007"/>
        <v>14</v>
      </c>
      <c r="F9138" s="1">
        <f t="shared" si="1008"/>
        <v>770</v>
      </c>
      <c r="G9138" s="1">
        <f t="shared" si="1010"/>
        <v>86</v>
      </c>
      <c r="H9138" t="str">
        <f t="shared" si="1011"/>
        <v>levelpass87</v>
      </c>
      <c r="J9138" s="18" t="str">
        <f t="shared" si="1012"/>
        <v>9101,9200</v>
      </c>
    </row>
    <row r="9139" spans="1:10" x14ac:dyDescent="0.3">
      <c r="A9139" s="1">
        <v>9137</v>
      </c>
      <c r="B9139" s="1">
        <v>8337000</v>
      </c>
      <c r="C9139" s="1">
        <f t="shared" si="1006"/>
        <v>9001</v>
      </c>
      <c r="D9139" s="1">
        <f t="shared" si="1009"/>
        <v>3000</v>
      </c>
      <c r="E9139" s="1">
        <f t="shared" si="1007"/>
        <v>9001</v>
      </c>
      <c r="F9139" s="1">
        <f t="shared" si="1008"/>
        <v>3000</v>
      </c>
      <c r="G9139" s="1">
        <f t="shared" si="1010"/>
        <v>86</v>
      </c>
      <c r="H9139" t="str">
        <f t="shared" si="1011"/>
        <v>levelpass87</v>
      </c>
      <c r="J9139" s="18" t="str">
        <f t="shared" si="1012"/>
        <v>9101,9200</v>
      </c>
    </row>
    <row r="9140" spans="1:10" x14ac:dyDescent="0.3">
      <c r="A9140" s="1">
        <v>9138</v>
      </c>
      <c r="B9140" s="1">
        <v>8338000</v>
      </c>
      <c r="C9140" s="1">
        <f t="shared" si="1006"/>
        <v>9026</v>
      </c>
      <c r="D9140" s="1">
        <f t="shared" si="1009"/>
        <v>590</v>
      </c>
      <c r="E9140" s="1">
        <f t="shared" si="1007"/>
        <v>9026</v>
      </c>
      <c r="F9140" s="1">
        <f t="shared" si="1008"/>
        <v>590</v>
      </c>
      <c r="G9140" s="1">
        <f t="shared" si="1010"/>
        <v>86</v>
      </c>
      <c r="H9140" t="str">
        <f t="shared" si="1011"/>
        <v>levelpass87</v>
      </c>
      <c r="J9140" s="18" t="str">
        <f t="shared" si="1012"/>
        <v>9101,9200</v>
      </c>
    </row>
    <row r="9141" spans="1:10" x14ac:dyDescent="0.3">
      <c r="A9141" s="1">
        <v>9139</v>
      </c>
      <c r="B9141" s="1">
        <v>8339000</v>
      </c>
      <c r="C9141" s="1">
        <f t="shared" si="1006"/>
        <v>9010</v>
      </c>
      <c r="D9141" s="1">
        <f t="shared" si="1009"/>
        <v>11150</v>
      </c>
      <c r="E9141" s="1">
        <f t="shared" si="1007"/>
        <v>9010</v>
      </c>
      <c r="F9141" s="1">
        <f t="shared" si="1008"/>
        <v>11150</v>
      </c>
      <c r="G9141" s="1">
        <f t="shared" si="1010"/>
        <v>86</v>
      </c>
      <c r="H9141" t="str">
        <f t="shared" si="1011"/>
        <v>levelpass87</v>
      </c>
      <c r="J9141" s="18" t="str">
        <f t="shared" si="1012"/>
        <v>9101,9200</v>
      </c>
    </row>
    <row r="9142" spans="1:10" x14ac:dyDescent="0.3">
      <c r="A9142" s="1">
        <v>9140</v>
      </c>
      <c r="B9142" s="1">
        <v>8340000</v>
      </c>
      <c r="C9142" s="1">
        <f t="shared" si="1006"/>
        <v>9008</v>
      </c>
      <c r="D9142" s="1">
        <f t="shared" si="1009"/>
        <v>3200</v>
      </c>
      <c r="E9142" s="1">
        <f t="shared" si="1007"/>
        <v>9008</v>
      </c>
      <c r="F9142" s="1">
        <f t="shared" si="1008"/>
        <v>3200</v>
      </c>
      <c r="G9142" s="1">
        <f t="shared" si="1010"/>
        <v>86</v>
      </c>
      <c r="H9142" t="str">
        <f t="shared" si="1011"/>
        <v>levelpass87</v>
      </c>
      <c r="J9142" s="18" t="str">
        <f t="shared" si="1012"/>
        <v>9101,9200</v>
      </c>
    </row>
    <row r="9143" spans="1:10" x14ac:dyDescent="0.3">
      <c r="A9143" s="1">
        <v>9141</v>
      </c>
      <c r="B9143" s="1">
        <v>8341000</v>
      </c>
      <c r="C9143" s="1">
        <f t="shared" si="1006"/>
        <v>9016</v>
      </c>
      <c r="D9143" s="1">
        <f t="shared" si="1009"/>
        <v>510</v>
      </c>
      <c r="E9143" s="1">
        <f t="shared" si="1007"/>
        <v>9016</v>
      </c>
      <c r="F9143" s="1">
        <f t="shared" si="1008"/>
        <v>510</v>
      </c>
      <c r="G9143" s="1">
        <f t="shared" si="1010"/>
        <v>86</v>
      </c>
      <c r="H9143" t="str">
        <f t="shared" si="1011"/>
        <v>levelpass87</v>
      </c>
      <c r="J9143" s="18" t="str">
        <f t="shared" si="1012"/>
        <v>9101,9200</v>
      </c>
    </row>
    <row r="9144" spans="1:10" x14ac:dyDescent="0.3">
      <c r="A9144" s="1">
        <v>9142</v>
      </c>
      <c r="B9144" s="1">
        <v>8342000</v>
      </c>
      <c r="C9144" s="1">
        <f t="shared" si="1006"/>
        <v>14</v>
      </c>
      <c r="D9144" s="1">
        <f t="shared" si="1009"/>
        <v>770</v>
      </c>
      <c r="E9144" s="1">
        <f t="shared" si="1007"/>
        <v>14</v>
      </c>
      <c r="F9144" s="1">
        <f t="shared" si="1008"/>
        <v>770</v>
      </c>
      <c r="G9144" s="1">
        <f t="shared" si="1010"/>
        <v>86</v>
      </c>
      <c r="H9144" t="str">
        <f t="shared" si="1011"/>
        <v>levelpass87</v>
      </c>
      <c r="J9144" s="18" t="str">
        <f t="shared" si="1012"/>
        <v>9101,9200</v>
      </c>
    </row>
    <row r="9145" spans="1:10" x14ac:dyDescent="0.3">
      <c r="A9145" s="1">
        <v>9143</v>
      </c>
      <c r="B9145" s="1">
        <v>8343000</v>
      </c>
      <c r="C9145" s="1">
        <f t="shared" si="1006"/>
        <v>9001</v>
      </c>
      <c r="D9145" s="1">
        <f t="shared" si="1009"/>
        <v>3000</v>
      </c>
      <c r="E9145" s="1">
        <f t="shared" si="1007"/>
        <v>9001</v>
      </c>
      <c r="F9145" s="1">
        <f t="shared" si="1008"/>
        <v>3000</v>
      </c>
      <c r="G9145" s="1">
        <f t="shared" si="1010"/>
        <v>86</v>
      </c>
      <c r="H9145" t="str">
        <f t="shared" si="1011"/>
        <v>levelpass87</v>
      </c>
      <c r="J9145" s="18" t="str">
        <f t="shared" si="1012"/>
        <v>9101,9200</v>
      </c>
    </row>
    <row r="9146" spans="1:10" x14ac:dyDescent="0.3">
      <c r="A9146" s="1">
        <v>9144</v>
      </c>
      <c r="B9146" s="1">
        <v>8344000</v>
      </c>
      <c r="C9146" s="1">
        <f t="shared" si="1006"/>
        <v>9026</v>
      </c>
      <c r="D9146" s="1">
        <f t="shared" si="1009"/>
        <v>590</v>
      </c>
      <c r="E9146" s="1">
        <f t="shared" si="1007"/>
        <v>9026</v>
      </c>
      <c r="F9146" s="1">
        <f t="shared" si="1008"/>
        <v>590</v>
      </c>
      <c r="G9146" s="1">
        <f t="shared" si="1010"/>
        <v>86</v>
      </c>
      <c r="H9146" t="str">
        <f t="shared" si="1011"/>
        <v>levelpass87</v>
      </c>
      <c r="J9146" s="18" t="str">
        <f t="shared" si="1012"/>
        <v>9101,9200</v>
      </c>
    </row>
    <row r="9147" spans="1:10" x14ac:dyDescent="0.3">
      <c r="A9147" s="1">
        <v>9145</v>
      </c>
      <c r="B9147" s="1">
        <v>8345000</v>
      </c>
      <c r="C9147" s="1">
        <f t="shared" si="1006"/>
        <v>9010</v>
      </c>
      <c r="D9147" s="1">
        <f t="shared" si="1009"/>
        <v>11150</v>
      </c>
      <c r="E9147" s="1">
        <f t="shared" si="1007"/>
        <v>9010</v>
      </c>
      <c r="F9147" s="1">
        <f t="shared" si="1008"/>
        <v>11150</v>
      </c>
      <c r="G9147" s="1">
        <f t="shared" si="1010"/>
        <v>86</v>
      </c>
      <c r="H9147" t="str">
        <f t="shared" si="1011"/>
        <v>levelpass87</v>
      </c>
      <c r="J9147" s="18" t="str">
        <f t="shared" si="1012"/>
        <v>9101,9200</v>
      </c>
    </row>
    <row r="9148" spans="1:10" x14ac:dyDescent="0.3">
      <c r="A9148" s="1">
        <v>9146</v>
      </c>
      <c r="B9148" s="1">
        <v>8346000</v>
      </c>
      <c r="C9148" s="1">
        <f t="shared" ref="C9148:C9211" si="1013">IF(MOD($A9148,6)=0,9026,
IF(MOD($A9148,6)=1,9010,
IF(MOD($A9148,6)=2,9008,
IF(MOD($A9148,6)=3,9016,
IF(MOD($A9148,6)=4,14,
IF(MOD($A9148,6)=5,9001,))))))</f>
        <v>9008</v>
      </c>
      <c r="D9148" s="1">
        <f t="shared" si="1009"/>
        <v>3200</v>
      </c>
      <c r="E9148" s="1">
        <f t="shared" ref="E9148:E9211" si="1014">IF(MOD($A9148,6)=0,9026,
IF(MOD($A9148,6)=1,9010,
IF(MOD($A9148,6)=2,9008,
IF(MOD($A9148,6)=3,9016,
IF(MOD($A9148,6)=4,14,
IF(MOD($A9148,6)=5,9001,))))))</f>
        <v>9008</v>
      </c>
      <c r="F9148" s="1">
        <f t="shared" ref="F9148:F9211" si="1015">IF($C9148=9026,$G9148*10-270,
IF(OR($C9148=1,$C9148=5),$A9148*30000-19531000,
IF($C9148=20,$G9148*500-2500,
IF($C9148=14,$G9148*10-90,
IF($C9148=9010,$G9148*150-1750,
IF($C9148=9016,$G9148*10-350,
IF($C9148=9001,$G9148*50-1300,
IF($C9148=9008,$G9148*50-1100,
0))))))))</f>
        <v>3200</v>
      </c>
      <c r="G9148" s="1">
        <f t="shared" si="1010"/>
        <v>86</v>
      </c>
      <c r="H9148" t="str">
        <f t="shared" si="1011"/>
        <v>levelpass87</v>
      </c>
      <c r="J9148" s="18" t="str">
        <f t="shared" si="1012"/>
        <v>9101,9200</v>
      </c>
    </row>
    <row r="9149" spans="1:10" x14ac:dyDescent="0.3">
      <c r="A9149" s="1">
        <v>9147</v>
      </c>
      <c r="B9149" s="1">
        <v>8347000</v>
      </c>
      <c r="C9149" s="1">
        <f t="shared" si="1013"/>
        <v>9016</v>
      </c>
      <c r="D9149" s="1">
        <f t="shared" si="1009"/>
        <v>510</v>
      </c>
      <c r="E9149" s="1">
        <f t="shared" si="1014"/>
        <v>9016</v>
      </c>
      <c r="F9149" s="1">
        <f t="shared" si="1015"/>
        <v>510</v>
      </c>
      <c r="G9149" s="1">
        <f t="shared" si="1010"/>
        <v>86</v>
      </c>
      <c r="H9149" t="str">
        <f t="shared" si="1011"/>
        <v>levelpass87</v>
      </c>
      <c r="J9149" s="18" t="str">
        <f t="shared" si="1012"/>
        <v>9101,9200</v>
      </c>
    </row>
    <row r="9150" spans="1:10" x14ac:dyDescent="0.3">
      <c r="A9150" s="1">
        <v>9148</v>
      </c>
      <c r="B9150" s="1">
        <v>8348000</v>
      </c>
      <c r="C9150" s="1">
        <f t="shared" si="1013"/>
        <v>14</v>
      </c>
      <c r="D9150" s="1">
        <f t="shared" si="1009"/>
        <v>770</v>
      </c>
      <c r="E9150" s="1">
        <f t="shared" si="1014"/>
        <v>14</v>
      </c>
      <c r="F9150" s="1">
        <f t="shared" si="1015"/>
        <v>770</v>
      </c>
      <c r="G9150" s="1">
        <f t="shared" si="1010"/>
        <v>86</v>
      </c>
      <c r="H9150" t="str">
        <f t="shared" si="1011"/>
        <v>levelpass87</v>
      </c>
      <c r="J9150" s="18" t="str">
        <f t="shared" si="1012"/>
        <v>9101,9200</v>
      </c>
    </row>
    <row r="9151" spans="1:10" x14ac:dyDescent="0.3">
      <c r="A9151" s="1">
        <v>9149</v>
      </c>
      <c r="B9151" s="1">
        <v>8349000</v>
      </c>
      <c r="C9151" s="1">
        <f t="shared" si="1013"/>
        <v>9001</v>
      </c>
      <c r="D9151" s="1">
        <f t="shared" si="1009"/>
        <v>3000</v>
      </c>
      <c r="E9151" s="1">
        <f t="shared" si="1014"/>
        <v>9001</v>
      </c>
      <c r="F9151" s="1">
        <f t="shared" si="1015"/>
        <v>3000</v>
      </c>
      <c r="G9151" s="1">
        <f t="shared" si="1010"/>
        <v>86</v>
      </c>
      <c r="H9151" t="str">
        <f t="shared" si="1011"/>
        <v>levelpass87</v>
      </c>
      <c r="J9151" s="18" t="str">
        <f t="shared" si="1012"/>
        <v>9101,9200</v>
      </c>
    </row>
    <row r="9152" spans="1:10" x14ac:dyDescent="0.3">
      <c r="A9152" s="1">
        <v>9150</v>
      </c>
      <c r="B9152" s="1">
        <v>8350000</v>
      </c>
      <c r="C9152" s="1">
        <f t="shared" si="1013"/>
        <v>9026</v>
      </c>
      <c r="D9152" s="1">
        <f t="shared" si="1009"/>
        <v>590</v>
      </c>
      <c r="E9152" s="1">
        <f t="shared" si="1014"/>
        <v>9026</v>
      </c>
      <c r="F9152" s="1">
        <f t="shared" si="1015"/>
        <v>590</v>
      </c>
      <c r="G9152" s="1">
        <f t="shared" si="1010"/>
        <v>86</v>
      </c>
      <c r="H9152" t="str">
        <f t="shared" si="1011"/>
        <v>levelpass87</v>
      </c>
      <c r="J9152" s="18" t="str">
        <f t="shared" si="1012"/>
        <v>9101,9200</v>
      </c>
    </row>
    <row r="9153" spans="1:10" x14ac:dyDescent="0.3">
      <c r="A9153" s="1">
        <v>9151</v>
      </c>
      <c r="B9153" s="1">
        <v>8351000</v>
      </c>
      <c r="C9153" s="1">
        <f t="shared" si="1013"/>
        <v>9010</v>
      </c>
      <c r="D9153" s="1">
        <f t="shared" si="1009"/>
        <v>11150</v>
      </c>
      <c r="E9153" s="1">
        <f t="shared" si="1014"/>
        <v>9010</v>
      </c>
      <c r="F9153" s="1">
        <f t="shared" si="1015"/>
        <v>11150</v>
      </c>
      <c r="G9153" s="1">
        <f t="shared" si="1010"/>
        <v>86</v>
      </c>
      <c r="H9153" t="str">
        <f t="shared" si="1011"/>
        <v>levelpass87</v>
      </c>
      <c r="J9153" s="18" t="str">
        <f t="shared" si="1012"/>
        <v>9101,9200</v>
      </c>
    </row>
    <row r="9154" spans="1:10" x14ac:dyDescent="0.3">
      <c r="A9154" s="1">
        <v>9152</v>
      </c>
      <c r="B9154" s="1">
        <v>8352000</v>
      </c>
      <c r="C9154" s="1">
        <f t="shared" si="1013"/>
        <v>9008</v>
      </c>
      <c r="D9154" s="1">
        <f t="shared" si="1009"/>
        <v>3200</v>
      </c>
      <c r="E9154" s="1">
        <f t="shared" si="1014"/>
        <v>9008</v>
      </c>
      <c r="F9154" s="1">
        <f t="shared" si="1015"/>
        <v>3200</v>
      </c>
      <c r="G9154" s="1">
        <f t="shared" si="1010"/>
        <v>86</v>
      </c>
      <c r="H9154" t="str">
        <f t="shared" si="1011"/>
        <v>levelpass87</v>
      </c>
      <c r="J9154" s="18" t="str">
        <f t="shared" si="1012"/>
        <v>9101,9200</v>
      </c>
    </row>
    <row r="9155" spans="1:10" x14ac:dyDescent="0.3">
      <c r="A9155" s="1">
        <v>9153</v>
      </c>
      <c r="B9155" s="1">
        <v>8353000</v>
      </c>
      <c r="C9155" s="1">
        <f t="shared" si="1013"/>
        <v>9016</v>
      </c>
      <c r="D9155" s="1">
        <f t="shared" si="1009"/>
        <v>510</v>
      </c>
      <c r="E9155" s="1">
        <f t="shared" si="1014"/>
        <v>9016</v>
      </c>
      <c r="F9155" s="1">
        <f t="shared" si="1015"/>
        <v>510</v>
      </c>
      <c r="G9155" s="1">
        <f t="shared" si="1010"/>
        <v>86</v>
      </c>
      <c r="H9155" t="str">
        <f t="shared" si="1011"/>
        <v>levelpass87</v>
      </c>
      <c r="J9155" s="18" t="str">
        <f t="shared" si="1012"/>
        <v>9101,9200</v>
      </c>
    </row>
    <row r="9156" spans="1:10" x14ac:dyDescent="0.3">
      <c r="A9156" s="1">
        <v>9154</v>
      </c>
      <c r="B9156" s="1">
        <v>8354000</v>
      </c>
      <c r="C9156" s="1">
        <f t="shared" si="1013"/>
        <v>14</v>
      </c>
      <c r="D9156" s="1">
        <f t="shared" si="1009"/>
        <v>770</v>
      </c>
      <c r="E9156" s="1">
        <f t="shared" si="1014"/>
        <v>14</v>
      </c>
      <c r="F9156" s="1">
        <f t="shared" si="1015"/>
        <v>770</v>
      </c>
      <c r="G9156" s="1">
        <f t="shared" si="1010"/>
        <v>86</v>
      </c>
      <c r="H9156" t="str">
        <f t="shared" si="1011"/>
        <v>levelpass87</v>
      </c>
      <c r="J9156" s="18" t="str">
        <f t="shared" si="1012"/>
        <v>9101,9200</v>
      </c>
    </row>
    <row r="9157" spans="1:10" x14ac:dyDescent="0.3">
      <c r="A9157" s="1">
        <v>9155</v>
      </c>
      <c r="B9157" s="1">
        <v>8355000</v>
      </c>
      <c r="C9157" s="1">
        <f t="shared" si="1013"/>
        <v>9001</v>
      </c>
      <c r="D9157" s="1">
        <f t="shared" si="1009"/>
        <v>3000</v>
      </c>
      <c r="E9157" s="1">
        <f t="shared" si="1014"/>
        <v>9001</v>
      </c>
      <c r="F9157" s="1">
        <f t="shared" si="1015"/>
        <v>3000</v>
      </c>
      <c r="G9157" s="1">
        <f t="shared" si="1010"/>
        <v>86</v>
      </c>
      <c r="H9157" t="str">
        <f t="shared" si="1011"/>
        <v>levelpass87</v>
      </c>
      <c r="J9157" s="18" t="str">
        <f t="shared" si="1012"/>
        <v>9101,9200</v>
      </c>
    </row>
    <row r="9158" spans="1:10" x14ac:dyDescent="0.3">
      <c r="A9158" s="1">
        <v>9156</v>
      </c>
      <c r="B9158" s="1">
        <v>8356000</v>
      </c>
      <c r="C9158" s="1">
        <f t="shared" si="1013"/>
        <v>9026</v>
      </c>
      <c r="D9158" s="1">
        <f t="shared" si="1009"/>
        <v>590</v>
      </c>
      <c r="E9158" s="1">
        <f t="shared" si="1014"/>
        <v>9026</v>
      </c>
      <c r="F9158" s="1">
        <f t="shared" si="1015"/>
        <v>590</v>
      </c>
      <c r="G9158" s="1">
        <f t="shared" si="1010"/>
        <v>86</v>
      </c>
      <c r="H9158" t="str">
        <f t="shared" si="1011"/>
        <v>levelpass87</v>
      </c>
      <c r="J9158" s="18" t="str">
        <f t="shared" si="1012"/>
        <v>9101,9200</v>
      </c>
    </row>
    <row r="9159" spans="1:10" x14ac:dyDescent="0.3">
      <c r="A9159" s="1">
        <v>9157</v>
      </c>
      <c r="B9159" s="1">
        <v>8357000</v>
      </c>
      <c r="C9159" s="1">
        <f t="shared" si="1013"/>
        <v>9010</v>
      </c>
      <c r="D9159" s="1">
        <f t="shared" si="1009"/>
        <v>11150</v>
      </c>
      <c r="E9159" s="1">
        <f t="shared" si="1014"/>
        <v>9010</v>
      </c>
      <c r="F9159" s="1">
        <f t="shared" si="1015"/>
        <v>11150</v>
      </c>
      <c r="G9159" s="1">
        <f t="shared" si="1010"/>
        <v>86</v>
      </c>
      <c r="H9159" t="str">
        <f t="shared" si="1011"/>
        <v>levelpass87</v>
      </c>
      <c r="J9159" s="18" t="str">
        <f t="shared" si="1012"/>
        <v>9101,9200</v>
      </c>
    </row>
    <row r="9160" spans="1:10" x14ac:dyDescent="0.3">
      <c r="A9160" s="1">
        <v>9158</v>
      </c>
      <c r="B9160" s="1">
        <v>8358000</v>
      </c>
      <c r="C9160" s="1">
        <f t="shared" si="1013"/>
        <v>9008</v>
      </c>
      <c r="D9160" s="1">
        <f t="shared" si="1009"/>
        <v>3200</v>
      </c>
      <c r="E9160" s="1">
        <f t="shared" si="1014"/>
        <v>9008</v>
      </c>
      <c r="F9160" s="1">
        <f t="shared" si="1015"/>
        <v>3200</v>
      </c>
      <c r="G9160" s="1">
        <f t="shared" si="1010"/>
        <v>86</v>
      </c>
      <c r="H9160" t="str">
        <f t="shared" si="1011"/>
        <v>levelpass87</v>
      </c>
      <c r="J9160" s="18" t="str">
        <f t="shared" si="1012"/>
        <v>9101,9200</v>
      </c>
    </row>
    <row r="9161" spans="1:10" x14ac:dyDescent="0.3">
      <c r="A9161" s="1">
        <v>9159</v>
      </c>
      <c r="B9161" s="1">
        <v>8359000</v>
      </c>
      <c r="C9161" s="1">
        <f t="shared" si="1013"/>
        <v>9016</v>
      </c>
      <c r="D9161" s="1">
        <f t="shared" si="1009"/>
        <v>510</v>
      </c>
      <c r="E9161" s="1">
        <f t="shared" si="1014"/>
        <v>9016</v>
      </c>
      <c r="F9161" s="1">
        <f t="shared" si="1015"/>
        <v>510</v>
      </c>
      <c r="G9161" s="1">
        <f t="shared" si="1010"/>
        <v>86</v>
      </c>
      <c r="H9161" t="str">
        <f t="shared" si="1011"/>
        <v>levelpass87</v>
      </c>
      <c r="J9161" s="18" t="str">
        <f t="shared" si="1012"/>
        <v>9101,9200</v>
      </c>
    </row>
    <row r="9162" spans="1:10" x14ac:dyDescent="0.3">
      <c r="A9162" s="1">
        <v>9160</v>
      </c>
      <c r="B9162" s="1">
        <v>8360000</v>
      </c>
      <c r="C9162" s="1">
        <f t="shared" si="1013"/>
        <v>14</v>
      </c>
      <c r="D9162" s="1">
        <f t="shared" si="1009"/>
        <v>770</v>
      </c>
      <c r="E9162" s="1">
        <f t="shared" si="1014"/>
        <v>14</v>
      </c>
      <c r="F9162" s="1">
        <f t="shared" si="1015"/>
        <v>770</v>
      </c>
      <c r="G9162" s="1">
        <f t="shared" si="1010"/>
        <v>86</v>
      </c>
      <c r="H9162" t="str">
        <f t="shared" si="1011"/>
        <v>levelpass87</v>
      </c>
      <c r="J9162" s="18" t="str">
        <f t="shared" si="1012"/>
        <v>9101,9200</v>
      </c>
    </row>
    <row r="9163" spans="1:10" x14ac:dyDescent="0.3">
      <c r="A9163" s="1">
        <v>9161</v>
      </c>
      <c r="B9163" s="1">
        <v>8361000</v>
      </c>
      <c r="C9163" s="1">
        <f t="shared" si="1013"/>
        <v>9001</v>
      </c>
      <c r="D9163" s="1">
        <f t="shared" si="1009"/>
        <v>3000</v>
      </c>
      <c r="E9163" s="1">
        <f t="shared" si="1014"/>
        <v>9001</v>
      </c>
      <c r="F9163" s="1">
        <f t="shared" si="1015"/>
        <v>3000</v>
      </c>
      <c r="G9163" s="1">
        <f t="shared" si="1010"/>
        <v>86</v>
      </c>
      <c r="H9163" t="str">
        <f t="shared" si="1011"/>
        <v>levelpass87</v>
      </c>
      <c r="J9163" s="18" t="str">
        <f t="shared" si="1012"/>
        <v>9101,9200</v>
      </c>
    </row>
    <row r="9164" spans="1:10" x14ac:dyDescent="0.3">
      <c r="A9164" s="1">
        <v>9162</v>
      </c>
      <c r="B9164" s="1">
        <v>8362000</v>
      </c>
      <c r="C9164" s="1">
        <f t="shared" si="1013"/>
        <v>9026</v>
      </c>
      <c r="D9164" s="1">
        <f t="shared" si="1009"/>
        <v>590</v>
      </c>
      <c r="E9164" s="1">
        <f t="shared" si="1014"/>
        <v>9026</v>
      </c>
      <c r="F9164" s="1">
        <f t="shared" si="1015"/>
        <v>590</v>
      </c>
      <c r="G9164" s="1">
        <f t="shared" si="1010"/>
        <v>86</v>
      </c>
      <c r="H9164" t="str">
        <f t="shared" si="1011"/>
        <v>levelpass87</v>
      </c>
      <c r="J9164" s="18" t="str">
        <f t="shared" si="1012"/>
        <v>9101,9200</v>
      </c>
    </row>
    <row r="9165" spans="1:10" x14ac:dyDescent="0.3">
      <c r="A9165" s="1">
        <v>9163</v>
      </c>
      <c r="B9165" s="1">
        <v>8363000</v>
      </c>
      <c r="C9165" s="1">
        <f t="shared" si="1013"/>
        <v>9010</v>
      </c>
      <c r="D9165" s="1">
        <f t="shared" si="1009"/>
        <v>11150</v>
      </c>
      <c r="E9165" s="1">
        <f t="shared" si="1014"/>
        <v>9010</v>
      </c>
      <c r="F9165" s="1">
        <f t="shared" si="1015"/>
        <v>11150</v>
      </c>
      <c r="G9165" s="1">
        <f t="shared" si="1010"/>
        <v>86</v>
      </c>
      <c r="H9165" t="str">
        <f t="shared" si="1011"/>
        <v>levelpass87</v>
      </c>
      <c r="J9165" s="18" t="str">
        <f t="shared" si="1012"/>
        <v>9101,9200</v>
      </c>
    </row>
    <row r="9166" spans="1:10" x14ac:dyDescent="0.3">
      <c r="A9166" s="1">
        <v>9164</v>
      </c>
      <c r="B9166" s="1">
        <v>8364000</v>
      </c>
      <c r="C9166" s="1">
        <f t="shared" si="1013"/>
        <v>9008</v>
      </c>
      <c r="D9166" s="1">
        <f t="shared" si="1009"/>
        <v>3200</v>
      </c>
      <c r="E9166" s="1">
        <f t="shared" si="1014"/>
        <v>9008</v>
      </c>
      <c r="F9166" s="1">
        <f t="shared" si="1015"/>
        <v>3200</v>
      </c>
      <c r="G9166" s="1">
        <f t="shared" si="1010"/>
        <v>86</v>
      </c>
      <c r="H9166" t="str">
        <f t="shared" si="1011"/>
        <v>levelpass87</v>
      </c>
      <c r="J9166" s="18" t="str">
        <f t="shared" si="1012"/>
        <v>9101,9200</v>
      </c>
    </row>
    <row r="9167" spans="1:10" x14ac:dyDescent="0.3">
      <c r="A9167" s="1">
        <v>9165</v>
      </c>
      <c r="B9167" s="1">
        <v>8365000</v>
      </c>
      <c r="C9167" s="1">
        <f t="shared" si="1013"/>
        <v>9016</v>
      </c>
      <c r="D9167" s="1">
        <f t="shared" si="1009"/>
        <v>510</v>
      </c>
      <c r="E9167" s="1">
        <f t="shared" si="1014"/>
        <v>9016</v>
      </c>
      <c r="F9167" s="1">
        <f t="shared" si="1015"/>
        <v>510</v>
      </c>
      <c r="G9167" s="1">
        <f t="shared" si="1010"/>
        <v>86</v>
      </c>
      <c r="H9167" t="str">
        <f t="shared" si="1011"/>
        <v>levelpass87</v>
      </c>
      <c r="J9167" s="18" t="str">
        <f t="shared" si="1012"/>
        <v>9101,9200</v>
      </c>
    </row>
    <row r="9168" spans="1:10" x14ac:dyDescent="0.3">
      <c r="A9168" s="1">
        <v>9166</v>
      </c>
      <c r="B9168" s="1">
        <v>8366000</v>
      </c>
      <c r="C9168" s="1">
        <f t="shared" si="1013"/>
        <v>14</v>
      </c>
      <c r="D9168" s="1">
        <f t="shared" si="1009"/>
        <v>770</v>
      </c>
      <c r="E9168" s="1">
        <f t="shared" si="1014"/>
        <v>14</v>
      </c>
      <c r="F9168" s="1">
        <f t="shared" si="1015"/>
        <v>770</v>
      </c>
      <c r="G9168" s="1">
        <f t="shared" si="1010"/>
        <v>86</v>
      </c>
      <c r="H9168" t="str">
        <f t="shared" si="1011"/>
        <v>levelpass87</v>
      </c>
      <c r="J9168" s="18" t="str">
        <f t="shared" si="1012"/>
        <v>9101,9200</v>
      </c>
    </row>
    <row r="9169" spans="1:10" x14ac:dyDescent="0.3">
      <c r="A9169" s="1">
        <v>9167</v>
      </c>
      <c r="B9169" s="1">
        <v>8367000</v>
      </c>
      <c r="C9169" s="1">
        <f t="shared" si="1013"/>
        <v>9001</v>
      </c>
      <c r="D9169" s="1">
        <f t="shared" si="1009"/>
        <v>3000</v>
      </c>
      <c r="E9169" s="1">
        <f t="shared" si="1014"/>
        <v>9001</v>
      </c>
      <c r="F9169" s="1">
        <f t="shared" si="1015"/>
        <v>3000</v>
      </c>
      <c r="G9169" s="1">
        <f t="shared" si="1010"/>
        <v>86</v>
      </c>
      <c r="H9169" t="str">
        <f t="shared" si="1011"/>
        <v>levelpass87</v>
      </c>
      <c r="J9169" s="18" t="str">
        <f t="shared" si="1012"/>
        <v>9101,9200</v>
      </c>
    </row>
    <row r="9170" spans="1:10" x14ac:dyDescent="0.3">
      <c r="A9170" s="1">
        <v>9168</v>
      </c>
      <c r="B9170" s="1">
        <v>8368000</v>
      </c>
      <c r="C9170" s="1">
        <f t="shared" si="1013"/>
        <v>9026</v>
      </c>
      <c r="D9170" s="1">
        <f t="shared" si="1009"/>
        <v>590</v>
      </c>
      <c r="E9170" s="1">
        <f t="shared" si="1014"/>
        <v>9026</v>
      </c>
      <c r="F9170" s="1">
        <f t="shared" si="1015"/>
        <v>590</v>
      </c>
      <c r="G9170" s="1">
        <f t="shared" si="1010"/>
        <v>86</v>
      </c>
      <c r="H9170" t="str">
        <f t="shared" si="1011"/>
        <v>levelpass87</v>
      </c>
      <c r="J9170" s="18" t="str">
        <f t="shared" si="1012"/>
        <v>9101,9200</v>
      </c>
    </row>
    <row r="9171" spans="1:10" x14ac:dyDescent="0.3">
      <c r="A9171" s="1">
        <v>9169</v>
      </c>
      <c r="B9171" s="1">
        <v>8369000</v>
      </c>
      <c r="C9171" s="1">
        <f t="shared" si="1013"/>
        <v>9010</v>
      </c>
      <c r="D9171" s="1">
        <f t="shared" si="1009"/>
        <v>11150</v>
      </c>
      <c r="E9171" s="1">
        <f t="shared" si="1014"/>
        <v>9010</v>
      </c>
      <c r="F9171" s="1">
        <f t="shared" si="1015"/>
        <v>11150</v>
      </c>
      <c r="G9171" s="1">
        <f t="shared" si="1010"/>
        <v>86</v>
      </c>
      <c r="H9171" t="str">
        <f t="shared" si="1011"/>
        <v>levelpass87</v>
      </c>
      <c r="J9171" s="18" t="str">
        <f t="shared" si="1012"/>
        <v>9101,9200</v>
      </c>
    </row>
    <row r="9172" spans="1:10" x14ac:dyDescent="0.3">
      <c r="A9172" s="1">
        <v>9170</v>
      </c>
      <c r="B9172" s="1">
        <v>8370000</v>
      </c>
      <c r="C9172" s="1">
        <f t="shared" si="1013"/>
        <v>9008</v>
      </c>
      <c r="D9172" s="1">
        <f t="shared" si="1009"/>
        <v>3200</v>
      </c>
      <c r="E9172" s="1">
        <f t="shared" si="1014"/>
        <v>9008</v>
      </c>
      <c r="F9172" s="1">
        <f t="shared" si="1015"/>
        <v>3200</v>
      </c>
      <c r="G9172" s="1">
        <f t="shared" si="1010"/>
        <v>86</v>
      </c>
      <c r="H9172" t="str">
        <f t="shared" si="1011"/>
        <v>levelpass87</v>
      </c>
      <c r="J9172" s="18" t="str">
        <f t="shared" si="1012"/>
        <v>9101,9200</v>
      </c>
    </row>
    <row r="9173" spans="1:10" x14ac:dyDescent="0.3">
      <c r="A9173" s="1">
        <v>9171</v>
      </c>
      <c r="B9173" s="1">
        <v>8371000</v>
      </c>
      <c r="C9173" s="1">
        <f t="shared" si="1013"/>
        <v>9016</v>
      </c>
      <c r="D9173" s="1">
        <f t="shared" si="1009"/>
        <v>510</v>
      </c>
      <c r="E9173" s="1">
        <f t="shared" si="1014"/>
        <v>9016</v>
      </c>
      <c r="F9173" s="1">
        <f t="shared" si="1015"/>
        <v>510</v>
      </c>
      <c r="G9173" s="1">
        <f t="shared" si="1010"/>
        <v>86</v>
      </c>
      <c r="H9173" t="str">
        <f t="shared" si="1011"/>
        <v>levelpass87</v>
      </c>
      <c r="J9173" s="18" t="str">
        <f t="shared" si="1012"/>
        <v>9101,9200</v>
      </c>
    </row>
    <row r="9174" spans="1:10" x14ac:dyDescent="0.3">
      <c r="A9174" s="1">
        <v>9172</v>
      </c>
      <c r="B9174" s="1">
        <v>8372000</v>
      </c>
      <c r="C9174" s="1">
        <f t="shared" si="1013"/>
        <v>14</v>
      </c>
      <c r="D9174" s="1">
        <f t="shared" si="1009"/>
        <v>770</v>
      </c>
      <c r="E9174" s="1">
        <f t="shared" si="1014"/>
        <v>14</v>
      </c>
      <c r="F9174" s="1">
        <f t="shared" si="1015"/>
        <v>770</v>
      </c>
      <c r="G9174" s="1">
        <f t="shared" si="1010"/>
        <v>86</v>
      </c>
      <c r="H9174" t="str">
        <f t="shared" si="1011"/>
        <v>levelpass87</v>
      </c>
      <c r="J9174" s="18" t="str">
        <f t="shared" si="1012"/>
        <v>9101,9200</v>
      </c>
    </row>
    <row r="9175" spans="1:10" x14ac:dyDescent="0.3">
      <c r="A9175" s="1">
        <v>9173</v>
      </c>
      <c r="B9175" s="1">
        <v>8373000</v>
      </c>
      <c r="C9175" s="1">
        <f t="shared" si="1013"/>
        <v>9001</v>
      </c>
      <c r="D9175" s="1">
        <f t="shared" si="1009"/>
        <v>3000</v>
      </c>
      <c r="E9175" s="1">
        <f t="shared" si="1014"/>
        <v>9001</v>
      </c>
      <c r="F9175" s="1">
        <f t="shared" si="1015"/>
        <v>3000</v>
      </c>
      <c r="G9175" s="1">
        <f t="shared" si="1010"/>
        <v>86</v>
      </c>
      <c r="H9175" t="str">
        <f t="shared" si="1011"/>
        <v>levelpass87</v>
      </c>
      <c r="J9175" s="18" t="str">
        <f t="shared" si="1012"/>
        <v>9101,9200</v>
      </c>
    </row>
    <row r="9176" spans="1:10" x14ac:dyDescent="0.3">
      <c r="A9176" s="1">
        <v>9174</v>
      </c>
      <c r="B9176" s="1">
        <v>8374000</v>
      </c>
      <c r="C9176" s="1">
        <f t="shared" si="1013"/>
        <v>9026</v>
      </c>
      <c r="D9176" s="1">
        <f t="shared" si="1009"/>
        <v>590</v>
      </c>
      <c r="E9176" s="1">
        <f t="shared" si="1014"/>
        <v>9026</v>
      </c>
      <c r="F9176" s="1">
        <f t="shared" si="1015"/>
        <v>590</v>
      </c>
      <c r="G9176" s="1">
        <f t="shared" si="1010"/>
        <v>86</v>
      </c>
      <c r="H9176" t="str">
        <f t="shared" si="1011"/>
        <v>levelpass87</v>
      </c>
      <c r="J9176" s="18" t="str">
        <f t="shared" si="1012"/>
        <v>9101,9200</v>
      </c>
    </row>
    <row r="9177" spans="1:10" x14ac:dyDescent="0.3">
      <c r="A9177" s="1">
        <v>9175</v>
      </c>
      <c r="B9177" s="1">
        <v>8375000</v>
      </c>
      <c r="C9177" s="1">
        <f t="shared" si="1013"/>
        <v>9010</v>
      </c>
      <c r="D9177" s="1">
        <f t="shared" si="1009"/>
        <v>11150</v>
      </c>
      <c r="E9177" s="1">
        <f t="shared" si="1014"/>
        <v>9010</v>
      </c>
      <c r="F9177" s="1">
        <f t="shared" si="1015"/>
        <v>11150</v>
      </c>
      <c r="G9177" s="1">
        <f t="shared" si="1010"/>
        <v>86</v>
      </c>
      <c r="H9177" t="str">
        <f t="shared" si="1011"/>
        <v>levelpass87</v>
      </c>
      <c r="J9177" s="18" t="str">
        <f t="shared" si="1012"/>
        <v>9101,9200</v>
      </c>
    </row>
    <row r="9178" spans="1:10" x14ac:dyDescent="0.3">
      <c r="A9178" s="1">
        <v>9176</v>
      </c>
      <c r="B9178" s="1">
        <v>8376000</v>
      </c>
      <c r="C9178" s="1">
        <f t="shared" si="1013"/>
        <v>9008</v>
      </c>
      <c r="D9178" s="1">
        <f t="shared" si="1009"/>
        <v>3200</v>
      </c>
      <c r="E9178" s="1">
        <f t="shared" si="1014"/>
        <v>9008</v>
      </c>
      <c r="F9178" s="1">
        <f t="shared" si="1015"/>
        <v>3200</v>
      </c>
      <c r="G9178" s="1">
        <f t="shared" si="1010"/>
        <v>86</v>
      </c>
      <c r="H9178" t="str">
        <f t="shared" si="1011"/>
        <v>levelpass87</v>
      </c>
      <c r="J9178" s="18" t="str">
        <f t="shared" si="1012"/>
        <v>9101,9200</v>
      </c>
    </row>
    <row r="9179" spans="1:10" x14ac:dyDescent="0.3">
      <c r="A9179" s="1">
        <v>9177</v>
      </c>
      <c r="B9179" s="1">
        <v>8377000</v>
      </c>
      <c r="C9179" s="1">
        <f t="shared" si="1013"/>
        <v>9016</v>
      </c>
      <c r="D9179" s="1">
        <f t="shared" si="1009"/>
        <v>510</v>
      </c>
      <c r="E9179" s="1">
        <f t="shared" si="1014"/>
        <v>9016</v>
      </c>
      <c r="F9179" s="1">
        <f t="shared" si="1015"/>
        <v>510</v>
      </c>
      <c r="G9179" s="1">
        <f t="shared" si="1010"/>
        <v>86</v>
      </c>
      <c r="H9179" t="str">
        <f t="shared" si="1011"/>
        <v>levelpass87</v>
      </c>
      <c r="J9179" s="18" t="str">
        <f t="shared" si="1012"/>
        <v>9101,9200</v>
      </c>
    </row>
    <row r="9180" spans="1:10" x14ac:dyDescent="0.3">
      <c r="A9180" s="1">
        <v>9178</v>
      </c>
      <c r="B9180" s="1">
        <v>8378000</v>
      </c>
      <c r="C9180" s="1">
        <f t="shared" si="1013"/>
        <v>14</v>
      </c>
      <c r="D9180" s="1">
        <f t="shared" si="1009"/>
        <v>770</v>
      </c>
      <c r="E9180" s="1">
        <f t="shared" si="1014"/>
        <v>14</v>
      </c>
      <c r="F9180" s="1">
        <f t="shared" si="1015"/>
        <v>770</v>
      </c>
      <c r="G9180" s="1">
        <f t="shared" si="1010"/>
        <v>86</v>
      </c>
      <c r="H9180" t="str">
        <f t="shared" si="1011"/>
        <v>levelpass87</v>
      </c>
      <c r="J9180" s="18" t="str">
        <f t="shared" si="1012"/>
        <v>9101,9200</v>
      </c>
    </row>
    <row r="9181" spans="1:10" x14ac:dyDescent="0.3">
      <c r="A9181" s="1">
        <v>9179</v>
      </c>
      <c r="B9181" s="1">
        <v>8379000</v>
      </c>
      <c r="C9181" s="1">
        <f t="shared" si="1013"/>
        <v>9001</v>
      </c>
      <c r="D9181" s="1">
        <f t="shared" si="1009"/>
        <v>3000</v>
      </c>
      <c r="E9181" s="1">
        <f t="shared" si="1014"/>
        <v>9001</v>
      </c>
      <c r="F9181" s="1">
        <f t="shared" si="1015"/>
        <v>3000</v>
      </c>
      <c r="G9181" s="1">
        <f t="shared" si="1010"/>
        <v>86</v>
      </c>
      <c r="H9181" t="str">
        <f t="shared" si="1011"/>
        <v>levelpass87</v>
      </c>
      <c r="J9181" s="18" t="str">
        <f t="shared" si="1012"/>
        <v>9101,9200</v>
      </c>
    </row>
    <row r="9182" spans="1:10" x14ac:dyDescent="0.3">
      <c r="A9182" s="1">
        <v>9180</v>
      </c>
      <c r="B9182" s="1">
        <v>8380000</v>
      </c>
      <c r="C9182" s="1">
        <f t="shared" si="1013"/>
        <v>9026</v>
      </c>
      <c r="D9182" s="1">
        <f t="shared" si="1009"/>
        <v>590</v>
      </c>
      <c r="E9182" s="1">
        <f t="shared" si="1014"/>
        <v>9026</v>
      </c>
      <c r="F9182" s="1">
        <f t="shared" si="1015"/>
        <v>590</v>
      </c>
      <c r="G9182" s="1">
        <f t="shared" si="1010"/>
        <v>86</v>
      </c>
      <c r="H9182" t="str">
        <f t="shared" si="1011"/>
        <v>levelpass87</v>
      </c>
      <c r="J9182" s="18" t="str">
        <f t="shared" si="1012"/>
        <v>9101,9200</v>
      </c>
    </row>
    <row r="9183" spans="1:10" x14ac:dyDescent="0.3">
      <c r="A9183" s="1">
        <v>9181</v>
      </c>
      <c r="B9183" s="1">
        <v>8381000</v>
      </c>
      <c r="C9183" s="1">
        <f t="shared" si="1013"/>
        <v>9010</v>
      </c>
      <c r="D9183" s="1">
        <f t="shared" si="1009"/>
        <v>11150</v>
      </c>
      <c r="E9183" s="1">
        <f t="shared" si="1014"/>
        <v>9010</v>
      </c>
      <c r="F9183" s="1">
        <f t="shared" si="1015"/>
        <v>11150</v>
      </c>
      <c r="G9183" s="1">
        <f t="shared" si="1010"/>
        <v>86</v>
      </c>
      <c r="H9183" t="str">
        <f t="shared" si="1011"/>
        <v>levelpass87</v>
      </c>
      <c r="J9183" s="18" t="str">
        <f t="shared" si="1012"/>
        <v>9101,9200</v>
      </c>
    </row>
    <row r="9184" spans="1:10" x14ac:dyDescent="0.3">
      <c r="A9184" s="1">
        <v>9182</v>
      </c>
      <c r="B9184" s="1">
        <v>8382000</v>
      </c>
      <c r="C9184" s="1">
        <f t="shared" si="1013"/>
        <v>9008</v>
      </c>
      <c r="D9184" s="1">
        <f t="shared" si="1009"/>
        <v>3200</v>
      </c>
      <c r="E9184" s="1">
        <f t="shared" si="1014"/>
        <v>9008</v>
      </c>
      <c r="F9184" s="1">
        <f t="shared" si="1015"/>
        <v>3200</v>
      </c>
      <c r="G9184" s="1">
        <f t="shared" si="1010"/>
        <v>86</v>
      </c>
      <c r="H9184" t="str">
        <f t="shared" si="1011"/>
        <v>levelpass87</v>
      </c>
      <c r="J9184" s="18" t="str">
        <f t="shared" si="1012"/>
        <v>9101,9200</v>
      </c>
    </row>
    <row r="9185" spans="1:10" x14ac:dyDescent="0.3">
      <c r="A9185" s="1">
        <v>9183</v>
      </c>
      <c r="B9185" s="1">
        <v>8383000</v>
      </c>
      <c r="C9185" s="1">
        <f t="shared" si="1013"/>
        <v>9016</v>
      </c>
      <c r="D9185" s="1">
        <f t="shared" si="1009"/>
        <v>510</v>
      </c>
      <c r="E9185" s="1">
        <f t="shared" si="1014"/>
        <v>9016</v>
      </c>
      <c r="F9185" s="1">
        <f t="shared" si="1015"/>
        <v>510</v>
      </c>
      <c r="G9185" s="1">
        <f t="shared" si="1010"/>
        <v>86</v>
      </c>
      <c r="H9185" t="str">
        <f t="shared" si="1011"/>
        <v>levelpass87</v>
      </c>
      <c r="J9185" s="18" t="str">
        <f t="shared" si="1012"/>
        <v>9101,9200</v>
      </c>
    </row>
    <row r="9186" spans="1:10" x14ac:dyDescent="0.3">
      <c r="A9186" s="1">
        <v>9184</v>
      </c>
      <c r="B9186" s="1">
        <v>8384000</v>
      </c>
      <c r="C9186" s="1">
        <f t="shared" si="1013"/>
        <v>14</v>
      </c>
      <c r="D9186" s="1">
        <f t="shared" si="1009"/>
        <v>770</v>
      </c>
      <c r="E9186" s="1">
        <f t="shared" si="1014"/>
        <v>14</v>
      </c>
      <c r="F9186" s="1">
        <f t="shared" si="1015"/>
        <v>770</v>
      </c>
      <c r="G9186" s="1">
        <f t="shared" si="1010"/>
        <v>86</v>
      </c>
      <c r="H9186" t="str">
        <f t="shared" si="1011"/>
        <v>levelpass87</v>
      </c>
      <c r="J9186" s="18" t="str">
        <f t="shared" si="1012"/>
        <v>9101,9200</v>
      </c>
    </row>
    <row r="9187" spans="1:10" x14ac:dyDescent="0.3">
      <c r="A9187" s="1">
        <v>9185</v>
      </c>
      <c r="B9187" s="1">
        <v>8385000</v>
      </c>
      <c r="C9187" s="1">
        <f t="shared" si="1013"/>
        <v>9001</v>
      </c>
      <c r="D9187" s="1">
        <f t="shared" si="1009"/>
        <v>3000</v>
      </c>
      <c r="E9187" s="1">
        <f t="shared" si="1014"/>
        <v>9001</v>
      </c>
      <c r="F9187" s="1">
        <f t="shared" si="1015"/>
        <v>3000</v>
      </c>
      <c r="G9187" s="1">
        <f t="shared" si="1010"/>
        <v>86</v>
      </c>
      <c r="H9187" t="str">
        <f t="shared" si="1011"/>
        <v>levelpass87</v>
      </c>
      <c r="J9187" s="18" t="str">
        <f t="shared" si="1012"/>
        <v>9101,9200</v>
      </c>
    </row>
    <row r="9188" spans="1:10" x14ac:dyDescent="0.3">
      <c r="A9188" s="1">
        <v>9186</v>
      </c>
      <c r="B9188" s="1">
        <v>8386000</v>
      </c>
      <c r="C9188" s="1">
        <f t="shared" si="1013"/>
        <v>9026</v>
      </c>
      <c r="D9188" s="1">
        <f t="shared" si="1009"/>
        <v>590</v>
      </c>
      <c r="E9188" s="1">
        <f t="shared" si="1014"/>
        <v>9026</v>
      </c>
      <c r="F9188" s="1">
        <f t="shared" si="1015"/>
        <v>590</v>
      </c>
      <c r="G9188" s="1">
        <f t="shared" si="1010"/>
        <v>86</v>
      </c>
      <c r="H9188" t="str">
        <f t="shared" si="1011"/>
        <v>levelpass87</v>
      </c>
      <c r="J9188" s="18" t="str">
        <f t="shared" si="1012"/>
        <v>9101,9200</v>
      </c>
    </row>
    <row r="9189" spans="1:10" x14ac:dyDescent="0.3">
      <c r="A9189" s="1">
        <v>9187</v>
      </c>
      <c r="B9189" s="1">
        <v>8387000</v>
      </c>
      <c r="C9189" s="1">
        <f t="shared" si="1013"/>
        <v>9010</v>
      </c>
      <c r="D9189" s="1">
        <f t="shared" si="1009"/>
        <v>11150</v>
      </c>
      <c r="E9189" s="1">
        <f t="shared" si="1014"/>
        <v>9010</v>
      </c>
      <c r="F9189" s="1">
        <f t="shared" si="1015"/>
        <v>11150</v>
      </c>
      <c r="G9189" s="1">
        <f t="shared" si="1010"/>
        <v>86</v>
      </c>
      <c r="H9189" t="str">
        <f t="shared" si="1011"/>
        <v>levelpass87</v>
      </c>
      <c r="J9189" s="18" t="str">
        <f t="shared" si="1012"/>
        <v>9101,9200</v>
      </c>
    </row>
    <row r="9190" spans="1:10" x14ac:dyDescent="0.3">
      <c r="A9190" s="1">
        <v>9188</v>
      </c>
      <c r="B9190" s="1">
        <v>8388000</v>
      </c>
      <c r="C9190" s="1">
        <f t="shared" si="1013"/>
        <v>9008</v>
      </c>
      <c r="D9190" s="1">
        <f t="shared" si="1009"/>
        <v>3200</v>
      </c>
      <c r="E9190" s="1">
        <f t="shared" si="1014"/>
        <v>9008</v>
      </c>
      <c r="F9190" s="1">
        <f t="shared" si="1015"/>
        <v>3200</v>
      </c>
      <c r="G9190" s="1">
        <f t="shared" si="1010"/>
        <v>86</v>
      </c>
      <c r="H9190" t="str">
        <f t="shared" si="1011"/>
        <v>levelpass87</v>
      </c>
      <c r="J9190" s="18" t="str">
        <f t="shared" si="1012"/>
        <v>9101,9200</v>
      </c>
    </row>
    <row r="9191" spans="1:10" x14ac:dyDescent="0.3">
      <c r="A9191" s="1">
        <v>9189</v>
      </c>
      <c r="B9191" s="1">
        <v>8389000</v>
      </c>
      <c r="C9191" s="1">
        <f t="shared" si="1013"/>
        <v>9016</v>
      </c>
      <c r="D9191" s="1">
        <f t="shared" si="1009"/>
        <v>510</v>
      </c>
      <c r="E9191" s="1">
        <f t="shared" si="1014"/>
        <v>9016</v>
      </c>
      <c r="F9191" s="1">
        <f t="shared" si="1015"/>
        <v>510</v>
      </c>
      <c r="G9191" s="1">
        <f t="shared" si="1010"/>
        <v>86</v>
      </c>
      <c r="H9191" t="str">
        <f t="shared" si="1011"/>
        <v>levelpass87</v>
      </c>
      <c r="J9191" s="18" t="str">
        <f t="shared" si="1012"/>
        <v>9101,9200</v>
      </c>
    </row>
    <row r="9192" spans="1:10" x14ac:dyDescent="0.3">
      <c r="A9192" s="1">
        <v>9190</v>
      </c>
      <c r="B9192" s="1">
        <v>8390000</v>
      </c>
      <c r="C9192" s="1">
        <f t="shared" si="1013"/>
        <v>14</v>
      </c>
      <c r="D9192" s="1">
        <f t="shared" si="1009"/>
        <v>770</v>
      </c>
      <c r="E9192" s="1">
        <f t="shared" si="1014"/>
        <v>14</v>
      </c>
      <c r="F9192" s="1">
        <f t="shared" si="1015"/>
        <v>770</v>
      </c>
      <c r="G9192" s="1">
        <f t="shared" si="1010"/>
        <v>86</v>
      </c>
      <c r="H9192" t="str">
        <f t="shared" si="1011"/>
        <v>levelpass87</v>
      </c>
      <c r="J9192" s="18" t="str">
        <f t="shared" si="1012"/>
        <v>9101,9200</v>
      </c>
    </row>
    <row r="9193" spans="1:10" x14ac:dyDescent="0.3">
      <c r="A9193" s="1">
        <v>9191</v>
      </c>
      <c r="B9193" s="1">
        <v>8391000</v>
      </c>
      <c r="C9193" s="1">
        <f t="shared" si="1013"/>
        <v>9001</v>
      </c>
      <c r="D9193" s="1">
        <f t="shared" si="1009"/>
        <v>3000</v>
      </c>
      <c r="E9193" s="1">
        <f t="shared" si="1014"/>
        <v>9001</v>
      </c>
      <c r="F9193" s="1">
        <f t="shared" si="1015"/>
        <v>3000</v>
      </c>
      <c r="G9193" s="1">
        <f t="shared" si="1010"/>
        <v>86</v>
      </c>
      <c r="H9193" t="str">
        <f t="shared" si="1011"/>
        <v>levelpass87</v>
      </c>
      <c r="J9193" s="18" t="str">
        <f t="shared" si="1012"/>
        <v>9101,9200</v>
      </c>
    </row>
    <row r="9194" spans="1:10" x14ac:dyDescent="0.3">
      <c r="A9194" s="1">
        <v>9192</v>
      </c>
      <c r="B9194" s="1">
        <v>8392000</v>
      </c>
      <c r="C9194" s="1">
        <f t="shared" si="1013"/>
        <v>9026</v>
      </c>
      <c r="D9194" s="1">
        <f t="shared" si="1009"/>
        <v>590</v>
      </c>
      <c r="E9194" s="1">
        <f t="shared" si="1014"/>
        <v>9026</v>
      </c>
      <c r="F9194" s="1">
        <f t="shared" si="1015"/>
        <v>590</v>
      </c>
      <c r="G9194" s="1">
        <f t="shared" si="1010"/>
        <v>86</v>
      </c>
      <c r="H9194" t="str">
        <f t="shared" si="1011"/>
        <v>levelpass87</v>
      </c>
      <c r="J9194" s="18" t="str">
        <f t="shared" si="1012"/>
        <v>9101,9200</v>
      </c>
    </row>
    <row r="9195" spans="1:10" x14ac:dyDescent="0.3">
      <c r="A9195" s="1">
        <v>9193</v>
      </c>
      <c r="B9195" s="1">
        <v>8393000</v>
      </c>
      <c r="C9195" s="1">
        <f t="shared" si="1013"/>
        <v>9010</v>
      </c>
      <c r="D9195" s="1">
        <f t="shared" ref="D9195:D9202" si="1016">IF($C9195=9026,$G9195*10-270,
IF(OR($C9195=1,$C9195=5),$A9195*30000-19531000,
IF($C9195=20,$G9195*500-2500,
IF($C9195=14,$G9195*10-90,
IF($C9195=9010,G9195*150-1750,
IF($C9195=9016,G9195*10-350,
IF($C9195=9001,G9195*50-1300,
IF($C9195=9008,G9195*50-1100,
0))))))))</f>
        <v>11150</v>
      </c>
      <c r="E9195" s="1">
        <f t="shared" si="1014"/>
        <v>9010</v>
      </c>
      <c r="F9195" s="1">
        <f t="shared" si="1015"/>
        <v>11150</v>
      </c>
      <c r="G9195" s="1">
        <f t="shared" ref="G9195:G9202" si="1017">QUOTIENT(A9195-1,100)-5</f>
        <v>86</v>
      </c>
      <c r="H9195" t="str">
        <f t="shared" ref="H9195:H9202" si="1018">"levelpass"&amp;G9195+1</f>
        <v>levelpass87</v>
      </c>
      <c r="J9195" s="18" t="str">
        <f t="shared" ref="J9195:J9202" si="1019">ROUNDDOWN(G9195*100+500,2)+1&amp;","&amp;ROUNDDOWN(G9195*100+600,2)</f>
        <v>9101,9200</v>
      </c>
    </row>
    <row r="9196" spans="1:10" x14ac:dyDescent="0.3">
      <c r="A9196" s="1">
        <v>9194</v>
      </c>
      <c r="B9196" s="1">
        <v>8394000</v>
      </c>
      <c r="C9196" s="1">
        <f t="shared" si="1013"/>
        <v>9008</v>
      </c>
      <c r="D9196" s="1">
        <f t="shared" si="1016"/>
        <v>3200</v>
      </c>
      <c r="E9196" s="1">
        <f t="shared" si="1014"/>
        <v>9008</v>
      </c>
      <c r="F9196" s="1">
        <f t="shared" si="1015"/>
        <v>3200</v>
      </c>
      <c r="G9196" s="1">
        <f t="shared" si="1017"/>
        <v>86</v>
      </c>
      <c r="H9196" t="str">
        <f t="shared" si="1018"/>
        <v>levelpass87</v>
      </c>
      <c r="J9196" s="18" t="str">
        <f t="shared" si="1019"/>
        <v>9101,9200</v>
      </c>
    </row>
    <row r="9197" spans="1:10" x14ac:dyDescent="0.3">
      <c r="A9197" s="1">
        <v>9195</v>
      </c>
      <c r="B9197" s="1">
        <v>8395000</v>
      </c>
      <c r="C9197" s="1">
        <f t="shared" si="1013"/>
        <v>9016</v>
      </c>
      <c r="D9197" s="1">
        <f t="shared" si="1016"/>
        <v>510</v>
      </c>
      <c r="E9197" s="1">
        <f t="shared" si="1014"/>
        <v>9016</v>
      </c>
      <c r="F9197" s="1">
        <f t="shared" si="1015"/>
        <v>510</v>
      </c>
      <c r="G9197" s="1">
        <f t="shared" si="1017"/>
        <v>86</v>
      </c>
      <c r="H9197" t="str">
        <f t="shared" si="1018"/>
        <v>levelpass87</v>
      </c>
      <c r="J9197" s="18" t="str">
        <f t="shared" si="1019"/>
        <v>9101,9200</v>
      </c>
    </row>
    <row r="9198" spans="1:10" x14ac:dyDescent="0.3">
      <c r="A9198" s="1">
        <v>9196</v>
      </c>
      <c r="B9198" s="1">
        <v>8396000</v>
      </c>
      <c r="C9198" s="1">
        <f t="shared" si="1013"/>
        <v>14</v>
      </c>
      <c r="D9198" s="1">
        <f t="shared" si="1016"/>
        <v>770</v>
      </c>
      <c r="E9198" s="1">
        <f t="shared" si="1014"/>
        <v>14</v>
      </c>
      <c r="F9198" s="1">
        <f t="shared" si="1015"/>
        <v>770</v>
      </c>
      <c r="G9198" s="1">
        <f t="shared" si="1017"/>
        <v>86</v>
      </c>
      <c r="H9198" t="str">
        <f t="shared" si="1018"/>
        <v>levelpass87</v>
      </c>
      <c r="J9198" s="18" t="str">
        <f t="shared" si="1019"/>
        <v>9101,9200</v>
      </c>
    </row>
    <row r="9199" spans="1:10" x14ac:dyDescent="0.3">
      <c r="A9199" s="1">
        <v>9197</v>
      </c>
      <c r="B9199" s="1">
        <v>8397000</v>
      </c>
      <c r="C9199" s="1">
        <f t="shared" si="1013"/>
        <v>9001</v>
      </c>
      <c r="D9199" s="1">
        <f t="shared" si="1016"/>
        <v>3000</v>
      </c>
      <c r="E9199" s="1">
        <f t="shared" si="1014"/>
        <v>9001</v>
      </c>
      <c r="F9199" s="1">
        <f t="shared" si="1015"/>
        <v>3000</v>
      </c>
      <c r="G9199" s="1">
        <f t="shared" si="1017"/>
        <v>86</v>
      </c>
      <c r="H9199" t="str">
        <f t="shared" si="1018"/>
        <v>levelpass87</v>
      </c>
      <c r="J9199" s="18" t="str">
        <f t="shared" si="1019"/>
        <v>9101,9200</v>
      </c>
    </row>
    <row r="9200" spans="1:10" x14ac:dyDescent="0.3">
      <c r="A9200" s="1">
        <v>9198</v>
      </c>
      <c r="B9200" s="1">
        <v>8398000</v>
      </c>
      <c r="C9200" s="1">
        <f t="shared" si="1013"/>
        <v>9026</v>
      </c>
      <c r="D9200" s="1">
        <f t="shared" si="1016"/>
        <v>590</v>
      </c>
      <c r="E9200" s="1">
        <f t="shared" si="1014"/>
        <v>9026</v>
      </c>
      <c r="F9200" s="1">
        <f t="shared" si="1015"/>
        <v>590</v>
      </c>
      <c r="G9200" s="1">
        <f t="shared" si="1017"/>
        <v>86</v>
      </c>
      <c r="H9200" t="str">
        <f t="shared" si="1018"/>
        <v>levelpass87</v>
      </c>
      <c r="J9200" s="18" t="str">
        <f t="shared" si="1019"/>
        <v>9101,9200</v>
      </c>
    </row>
    <row r="9201" spans="1:10" x14ac:dyDescent="0.3">
      <c r="A9201" s="1">
        <v>9199</v>
      </c>
      <c r="B9201" s="1">
        <v>8399000</v>
      </c>
      <c r="C9201" s="1">
        <f t="shared" si="1013"/>
        <v>9010</v>
      </c>
      <c r="D9201" s="1">
        <f t="shared" si="1016"/>
        <v>11150</v>
      </c>
      <c r="E9201" s="1">
        <f t="shared" si="1014"/>
        <v>9010</v>
      </c>
      <c r="F9201" s="1">
        <f t="shared" si="1015"/>
        <v>11150</v>
      </c>
      <c r="G9201" s="1">
        <f t="shared" si="1017"/>
        <v>86</v>
      </c>
      <c r="H9201" t="str">
        <f t="shared" si="1018"/>
        <v>levelpass87</v>
      </c>
      <c r="J9201" s="18" t="str">
        <f t="shared" si="1019"/>
        <v>9101,9200</v>
      </c>
    </row>
    <row r="9202" spans="1:10" x14ac:dyDescent="0.3">
      <c r="A9202" s="1">
        <v>9200</v>
      </c>
      <c r="B9202" s="1">
        <v>8400000</v>
      </c>
      <c r="C9202" s="1">
        <f t="shared" si="1013"/>
        <v>9008</v>
      </c>
      <c r="D9202" s="1">
        <f t="shared" si="1016"/>
        <v>3200</v>
      </c>
      <c r="E9202" s="1">
        <f t="shared" si="1014"/>
        <v>9008</v>
      </c>
      <c r="F9202" s="1">
        <f t="shared" si="1015"/>
        <v>3200</v>
      </c>
      <c r="G9202" s="1">
        <f t="shared" si="1017"/>
        <v>86</v>
      </c>
      <c r="H9202" t="str">
        <f t="shared" si="1018"/>
        <v>levelpass87</v>
      </c>
      <c r="J9202" s="18" t="str">
        <f t="shared" si="1019"/>
        <v>9101,9200</v>
      </c>
    </row>
    <row r="9203" spans="1:10" x14ac:dyDescent="0.3">
      <c r="A9203" s="1">
        <v>9201</v>
      </c>
      <c r="B9203" s="1">
        <v>8401000</v>
      </c>
      <c r="C9203" s="1">
        <f t="shared" si="1013"/>
        <v>9016</v>
      </c>
      <c r="D9203" s="1">
        <f t="shared" ref="D9203:D9266" si="1020">IF($C9203=9026,$G9203*10-270,
IF(OR($C9203=1,$C9203=5),$A9203*30000-19531000,
IF($C9203=20,$G9203*500-2500,
IF($C9203=14,$G9203*10-90,
IF($C9203=9010,G9203*150-1750,
IF($C9203=9016,G9203*10-350,
IF($C9203=9001,G9203*50-1300,
IF($C9203=9008,G9203*50-1100,
0))))))))</f>
        <v>520</v>
      </c>
      <c r="E9203" s="1">
        <f t="shared" si="1014"/>
        <v>9016</v>
      </c>
      <c r="F9203" s="1">
        <f t="shared" si="1015"/>
        <v>520</v>
      </c>
      <c r="G9203" s="1">
        <f t="shared" ref="G9203:G9266" si="1021">QUOTIENT(A9203-1,100)-5</f>
        <v>87</v>
      </c>
      <c r="H9203" t="str">
        <f t="shared" ref="H9203:H9266" si="1022">"levelpass"&amp;G9203+1</f>
        <v>levelpass88</v>
      </c>
      <c r="J9203" s="18" t="str">
        <f t="shared" ref="J9203:J9266" si="1023">ROUNDDOWN(G9203*100+500,2)+1&amp;","&amp;ROUNDDOWN(G9203*100+600,2)</f>
        <v>9201,9300</v>
      </c>
    </row>
    <row r="9204" spans="1:10" x14ac:dyDescent="0.3">
      <c r="A9204" s="1">
        <v>9202</v>
      </c>
      <c r="B9204" s="1">
        <v>8402000</v>
      </c>
      <c r="C9204" s="1">
        <f t="shared" si="1013"/>
        <v>14</v>
      </c>
      <c r="D9204" s="1">
        <f t="shared" si="1020"/>
        <v>780</v>
      </c>
      <c r="E9204" s="1">
        <f t="shared" si="1014"/>
        <v>14</v>
      </c>
      <c r="F9204" s="1">
        <f t="shared" si="1015"/>
        <v>780</v>
      </c>
      <c r="G9204" s="1">
        <f t="shared" si="1021"/>
        <v>87</v>
      </c>
      <c r="H9204" t="str">
        <f t="shared" si="1022"/>
        <v>levelpass88</v>
      </c>
      <c r="J9204" s="18" t="str">
        <f t="shared" si="1023"/>
        <v>9201,9300</v>
      </c>
    </row>
    <row r="9205" spans="1:10" x14ac:dyDescent="0.3">
      <c r="A9205" s="1">
        <v>9203</v>
      </c>
      <c r="B9205" s="1">
        <v>8403000</v>
      </c>
      <c r="C9205" s="1">
        <f t="shared" si="1013"/>
        <v>9001</v>
      </c>
      <c r="D9205" s="1">
        <f t="shared" si="1020"/>
        <v>3050</v>
      </c>
      <c r="E9205" s="1">
        <f t="shared" si="1014"/>
        <v>9001</v>
      </c>
      <c r="F9205" s="1">
        <f t="shared" si="1015"/>
        <v>3050</v>
      </c>
      <c r="G9205" s="1">
        <f t="shared" si="1021"/>
        <v>87</v>
      </c>
      <c r="H9205" t="str">
        <f t="shared" si="1022"/>
        <v>levelpass88</v>
      </c>
      <c r="J9205" s="18" t="str">
        <f t="shared" si="1023"/>
        <v>9201,9300</v>
      </c>
    </row>
    <row r="9206" spans="1:10" x14ac:dyDescent="0.3">
      <c r="A9206" s="1">
        <v>9204</v>
      </c>
      <c r="B9206" s="1">
        <v>8404000</v>
      </c>
      <c r="C9206" s="1">
        <f t="shared" si="1013"/>
        <v>9026</v>
      </c>
      <c r="D9206" s="1">
        <f t="shared" si="1020"/>
        <v>600</v>
      </c>
      <c r="E9206" s="1">
        <f t="shared" si="1014"/>
        <v>9026</v>
      </c>
      <c r="F9206" s="1">
        <f t="shared" si="1015"/>
        <v>600</v>
      </c>
      <c r="G9206" s="1">
        <f t="shared" si="1021"/>
        <v>87</v>
      </c>
      <c r="H9206" t="str">
        <f t="shared" si="1022"/>
        <v>levelpass88</v>
      </c>
      <c r="J9206" s="18" t="str">
        <f t="shared" si="1023"/>
        <v>9201,9300</v>
      </c>
    </row>
    <row r="9207" spans="1:10" x14ac:dyDescent="0.3">
      <c r="A9207" s="1">
        <v>9205</v>
      </c>
      <c r="B9207" s="1">
        <v>8405000</v>
      </c>
      <c r="C9207" s="1">
        <f t="shared" si="1013"/>
        <v>9010</v>
      </c>
      <c r="D9207" s="1">
        <f t="shared" si="1020"/>
        <v>11300</v>
      </c>
      <c r="E9207" s="1">
        <f t="shared" si="1014"/>
        <v>9010</v>
      </c>
      <c r="F9207" s="1">
        <f t="shared" si="1015"/>
        <v>11300</v>
      </c>
      <c r="G9207" s="1">
        <f t="shared" si="1021"/>
        <v>87</v>
      </c>
      <c r="H9207" t="str">
        <f t="shared" si="1022"/>
        <v>levelpass88</v>
      </c>
      <c r="J9207" s="18" t="str">
        <f t="shared" si="1023"/>
        <v>9201,9300</v>
      </c>
    </row>
    <row r="9208" spans="1:10" x14ac:dyDescent="0.3">
      <c r="A9208" s="1">
        <v>9206</v>
      </c>
      <c r="B9208" s="1">
        <v>8406000</v>
      </c>
      <c r="C9208" s="1">
        <f t="shared" si="1013"/>
        <v>9008</v>
      </c>
      <c r="D9208" s="1">
        <f t="shared" si="1020"/>
        <v>3250</v>
      </c>
      <c r="E9208" s="1">
        <f t="shared" si="1014"/>
        <v>9008</v>
      </c>
      <c r="F9208" s="1">
        <f t="shared" si="1015"/>
        <v>3250</v>
      </c>
      <c r="G9208" s="1">
        <f t="shared" si="1021"/>
        <v>87</v>
      </c>
      <c r="H9208" t="str">
        <f t="shared" si="1022"/>
        <v>levelpass88</v>
      </c>
      <c r="J9208" s="18" t="str">
        <f t="shared" si="1023"/>
        <v>9201,9300</v>
      </c>
    </row>
    <row r="9209" spans="1:10" x14ac:dyDescent="0.3">
      <c r="A9209" s="1">
        <v>9207</v>
      </c>
      <c r="B9209" s="1">
        <v>8407000</v>
      </c>
      <c r="C9209" s="1">
        <f t="shared" si="1013"/>
        <v>9016</v>
      </c>
      <c r="D9209" s="1">
        <f t="shared" si="1020"/>
        <v>520</v>
      </c>
      <c r="E9209" s="1">
        <f t="shared" si="1014"/>
        <v>9016</v>
      </c>
      <c r="F9209" s="1">
        <f t="shared" si="1015"/>
        <v>520</v>
      </c>
      <c r="G9209" s="1">
        <f t="shared" si="1021"/>
        <v>87</v>
      </c>
      <c r="H9209" t="str">
        <f t="shared" si="1022"/>
        <v>levelpass88</v>
      </c>
      <c r="J9209" s="18" t="str">
        <f t="shared" si="1023"/>
        <v>9201,9300</v>
      </c>
    </row>
    <row r="9210" spans="1:10" x14ac:dyDescent="0.3">
      <c r="A9210" s="1">
        <v>9208</v>
      </c>
      <c r="B9210" s="1">
        <v>8408000</v>
      </c>
      <c r="C9210" s="1">
        <f t="shared" si="1013"/>
        <v>14</v>
      </c>
      <c r="D9210" s="1">
        <f t="shared" si="1020"/>
        <v>780</v>
      </c>
      <c r="E9210" s="1">
        <f t="shared" si="1014"/>
        <v>14</v>
      </c>
      <c r="F9210" s="1">
        <f t="shared" si="1015"/>
        <v>780</v>
      </c>
      <c r="G9210" s="1">
        <f t="shared" si="1021"/>
        <v>87</v>
      </c>
      <c r="H9210" t="str">
        <f t="shared" si="1022"/>
        <v>levelpass88</v>
      </c>
      <c r="J9210" s="18" t="str">
        <f t="shared" si="1023"/>
        <v>9201,9300</v>
      </c>
    </row>
    <row r="9211" spans="1:10" x14ac:dyDescent="0.3">
      <c r="A9211" s="1">
        <v>9209</v>
      </c>
      <c r="B9211" s="1">
        <v>8409000</v>
      </c>
      <c r="C9211" s="1">
        <f t="shared" si="1013"/>
        <v>9001</v>
      </c>
      <c r="D9211" s="1">
        <f t="shared" si="1020"/>
        <v>3050</v>
      </c>
      <c r="E9211" s="1">
        <f t="shared" si="1014"/>
        <v>9001</v>
      </c>
      <c r="F9211" s="1">
        <f t="shared" si="1015"/>
        <v>3050</v>
      </c>
      <c r="G9211" s="1">
        <f t="shared" si="1021"/>
        <v>87</v>
      </c>
      <c r="H9211" t="str">
        <f t="shared" si="1022"/>
        <v>levelpass88</v>
      </c>
      <c r="J9211" s="18" t="str">
        <f t="shared" si="1023"/>
        <v>9201,9300</v>
      </c>
    </row>
    <row r="9212" spans="1:10" x14ac:dyDescent="0.3">
      <c r="A9212" s="1">
        <v>9210</v>
      </c>
      <c r="B9212" s="1">
        <v>8410000</v>
      </c>
      <c r="C9212" s="1">
        <f t="shared" ref="C9212:C9275" si="1024">IF(MOD($A9212,6)=0,9026,
IF(MOD($A9212,6)=1,9010,
IF(MOD($A9212,6)=2,9008,
IF(MOD($A9212,6)=3,9016,
IF(MOD($A9212,6)=4,14,
IF(MOD($A9212,6)=5,9001,))))))</f>
        <v>9026</v>
      </c>
      <c r="D9212" s="1">
        <f t="shared" si="1020"/>
        <v>600</v>
      </c>
      <c r="E9212" s="1">
        <f t="shared" ref="E9212:E9275" si="1025">IF(MOD($A9212,6)=0,9026,
IF(MOD($A9212,6)=1,9010,
IF(MOD($A9212,6)=2,9008,
IF(MOD($A9212,6)=3,9016,
IF(MOD($A9212,6)=4,14,
IF(MOD($A9212,6)=5,9001,))))))</f>
        <v>9026</v>
      </c>
      <c r="F9212" s="1">
        <f t="shared" ref="F9212:F9275" si="1026">IF($C9212=9026,$G9212*10-270,
IF(OR($C9212=1,$C9212=5),$A9212*30000-19531000,
IF($C9212=20,$G9212*500-2500,
IF($C9212=14,$G9212*10-90,
IF($C9212=9010,$G9212*150-1750,
IF($C9212=9016,$G9212*10-350,
IF($C9212=9001,$G9212*50-1300,
IF($C9212=9008,$G9212*50-1100,
0))))))))</f>
        <v>600</v>
      </c>
      <c r="G9212" s="1">
        <f t="shared" si="1021"/>
        <v>87</v>
      </c>
      <c r="H9212" t="str">
        <f t="shared" si="1022"/>
        <v>levelpass88</v>
      </c>
      <c r="J9212" s="18" t="str">
        <f t="shared" si="1023"/>
        <v>9201,9300</v>
      </c>
    </row>
    <row r="9213" spans="1:10" x14ac:dyDescent="0.3">
      <c r="A9213" s="1">
        <v>9211</v>
      </c>
      <c r="B9213" s="1">
        <v>8411000</v>
      </c>
      <c r="C9213" s="1">
        <f t="shared" si="1024"/>
        <v>9010</v>
      </c>
      <c r="D9213" s="1">
        <f t="shared" si="1020"/>
        <v>11300</v>
      </c>
      <c r="E9213" s="1">
        <f t="shared" si="1025"/>
        <v>9010</v>
      </c>
      <c r="F9213" s="1">
        <f t="shared" si="1026"/>
        <v>11300</v>
      </c>
      <c r="G9213" s="1">
        <f t="shared" si="1021"/>
        <v>87</v>
      </c>
      <c r="H9213" t="str">
        <f t="shared" si="1022"/>
        <v>levelpass88</v>
      </c>
      <c r="J9213" s="18" t="str">
        <f t="shared" si="1023"/>
        <v>9201,9300</v>
      </c>
    </row>
    <row r="9214" spans="1:10" x14ac:dyDescent="0.3">
      <c r="A9214" s="1">
        <v>9212</v>
      </c>
      <c r="B9214" s="1">
        <v>8412000</v>
      </c>
      <c r="C9214" s="1">
        <f t="shared" si="1024"/>
        <v>9008</v>
      </c>
      <c r="D9214" s="1">
        <f t="shared" si="1020"/>
        <v>3250</v>
      </c>
      <c r="E9214" s="1">
        <f t="shared" si="1025"/>
        <v>9008</v>
      </c>
      <c r="F9214" s="1">
        <f t="shared" si="1026"/>
        <v>3250</v>
      </c>
      <c r="G9214" s="1">
        <f t="shared" si="1021"/>
        <v>87</v>
      </c>
      <c r="H9214" t="str">
        <f t="shared" si="1022"/>
        <v>levelpass88</v>
      </c>
      <c r="J9214" s="18" t="str">
        <f t="shared" si="1023"/>
        <v>9201,9300</v>
      </c>
    </row>
    <row r="9215" spans="1:10" x14ac:dyDescent="0.3">
      <c r="A9215" s="1">
        <v>9213</v>
      </c>
      <c r="B9215" s="1">
        <v>8413000</v>
      </c>
      <c r="C9215" s="1">
        <f t="shared" si="1024"/>
        <v>9016</v>
      </c>
      <c r="D9215" s="1">
        <f t="shared" si="1020"/>
        <v>520</v>
      </c>
      <c r="E9215" s="1">
        <f t="shared" si="1025"/>
        <v>9016</v>
      </c>
      <c r="F9215" s="1">
        <f t="shared" si="1026"/>
        <v>520</v>
      </c>
      <c r="G9215" s="1">
        <f t="shared" si="1021"/>
        <v>87</v>
      </c>
      <c r="H9215" t="str">
        <f t="shared" si="1022"/>
        <v>levelpass88</v>
      </c>
      <c r="J9215" s="18" t="str">
        <f t="shared" si="1023"/>
        <v>9201,9300</v>
      </c>
    </row>
    <row r="9216" spans="1:10" x14ac:dyDescent="0.3">
      <c r="A9216" s="1">
        <v>9214</v>
      </c>
      <c r="B9216" s="1">
        <v>8414000</v>
      </c>
      <c r="C9216" s="1">
        <f t="shared" si="1024"/>
        <v>14</v>
      </c>
      <c r="D9216" s="1">
        <f t="shared" si="1020"/>
        <v>780</v>
      </c>
      <c r="E9216" s="1">
        <f t="shared" si="1025"/>
        <v>14</v>
      </c>
      <c r="F9216" s="1">
        <f t="shared" si="1026"/>
        <v>780</v>
      </c>
      <c r="G9216" s="1">
        <f t="shared" si="1021"/>
        <v>87</v>
      </c>
      <c r="H9216" t="str">
        <f t="shared" si="1022"/>
        <v>levelpass88</v>
      </c>
      <c r="J9216" s="18" t="str">
        <f t="shared" si="1023"/>
        <v>9201,9300</v>
      </c>
    </row>
    <row r="9217" spans="1:10" x14ac:dyDescent="0.3">
      <c r="A9217" s="1">
        <v>9215</v>
      </c>
      <c r="B9217" s="1">
        <v>8415000</v>
      </c>
      <c r="C9217" s="1">
        <f t="shared" si="1024"/>
        <v>9001</v>
      </c>
      <c r="D9217" s="1">
        <f t="shared" si="1020"/>
        <v>3050</v>
      </c>
      <c r="E9217" s="1">
        <f t="shared" si="1025"/>
        <v>9001</v>
      </c>
      <c r="F9217" s="1">
        <f t="shared" si="1026"/>
        <v>3050</v>
      </c>
      <c r="G9217" s="1">
        <f t="shared" si="1021"/>
        <v>87</v>
      </c>
      <c r="H9217" t="str">
        <f t="shared" si="1022"/>
        <v>levelpass88</v>
      </c>
      <c r="J9217" s="18" t="str">
        <f t="shared" si="1023"/>
        <v>9201,9300</v>
      </c>
    </row>
    <row r="9218" spans="1:10" x14ac:dyDescent="0.3">
      <c r="A9218" s="1">
        <v>9216</v>
      </c>
      <c r="B9218" s="1">
        <v>8416000</v>
      </c>
      <c r="C9218" s="1">
        <f t="shared" si="1024"/>
        <v>9026</v>
      </c>
      <c r="D9218" s="1">
        <f t="shared" si="1020"/>
        <v>600</v>
      </c>
      <c r="E9218" s="1">
        <f t="shared" si="1025"/>
        <v>9026</v>
      </c>
      <c r="F9218" s="1">
        <f t="shared" si="1026"/>
        <v>600</v>
      </c>
      <c r="G9218" s="1">
        <f t="shared" si="1021"/>
        <v>87</v>
      </c>
      <c r="H9218" t="str">
        <f t="shared" si="1022"/>
        <v>levelpass88</v>
      </c>
      <c r="J9218" s="18" t="str">
        <f t="shared" si="1023"/>
        <v>9201,9300</v>
      </c>
    </row>
    <row r="9219" spans="1:10" x14ac:dyDescent="0.3">
      <c r="A9219" s="1">
        <v>9217</v>
      </c>
      <c r="B9219" s="1">
        <v>8417000</v>
      </c>
      <c r="C9219" s="1">
        <f t="shared" si="1024"/>
        <v>9010</v>
      </c>
      <c r="D9219" s="1">
        <f t="shared" si="1020"/>
        <v>11300</v>
      </c>
      <c r="E9219" s="1">
        <f t="shared" si="1025"/>
        <v>9010</v>
      </c>
      <c r="F9219" s="1">
        <f t="shared" si="1026"/>
        <v>11300</v>
      </c>
      <c r="G9219" s="1">
        <f t="shared" si="1021"/>
        <v>87</v>
      </c>
      <c r="H9219" t="str">
        <f t="shared" si="1022"/>
        <v>levelpass88</v>
      </c>
      <c r="J9219" s="18" t="str">
        <f t="shared" si="1023"/>
        <v>9201,9300</v>
      </c>
    </row>
    <row r="9220" spans="1:10" x14ac:dyDescent="0.3">
      <c r="A9220" s="1">
        <v>9218</v>
      </c>
      <c r="B9220" s="1">
        <v>8418000</v>
      </c>
      <c r="C9220" s="1">
        <f t="shared" si="1024"/>
        <v>9008</v>
      </c>
      <c r="D9220" s="1">
        <f t="shared" si="1020"/>
        <v>3250</v>
      </c>
      <c r="E9220" s="1">
        <f t="shared" si="1025"/>
        <v>9008</v>
      </c>
      <c r="F9220" s="1">
        <f t="shared" si="1026"/>
        <v>3250</v>
      </c>
      <c r="G9220" s="1">
        <f t="shared" si="1021"/>
        <v>87</v>
      </c>
      <c r="H9220" t="str">
        <f t="shared" si="1022"/>
        <v>levelpass88</v>
      </c>
      <c r="J9220" s="18" t="str">
        <f t="shared" si="1023"/>
        <v>9201,9300</v>
      </c>
    </row>
    <row r="9221" spans="1:10" x14ac:dyDescent="0.3">
      <c r="A9221" s="1">
        <v>9219</v>
      </c>
      <c r="B9221" s="1">
        <v>8419000</v>
      </c>
      <c r="C9221" s="1">
        <f t="shared" si="1024"/>
        <v>9016</v>
      </c>
      <c r="D9221" s="1">
        <f t="shared" si="1020"/>
        <v>520</v>
      </c>
      <c r="E9221" s="1">
        <f t="shared" si="1025"/>
        <v>9016</v>
      </c>
      <c r="F9221" s="1">
        <f t="shared" si="1026"/>
        <v>520</v>
      </c>
      <c r="G9221" s="1">
        <f t="shared" si="1021"/>
        <v>87</v>
      </c>
      <c r="H9221" t="str">
        <f t="shared" si="1022"/>
        <v>levelpass88</v>
      </c>
      <c r="J9221" s="18" t="str">
        <f t="shared" si="1023"/>
        <v>9201,9300</v>
      </c>
    </row>
    <row r="9222" spans="1:10" x14ac:dyDescent="0.3">
      <c r="A9222" s="1">
        <v>9220</v>
      </c>
      <c r="B9222" s="1">
        <v>8420000</v>
      </c>
      <c r="C9222" s="1">
        <f t="shared" si="1024"/>
        <v>14</v>
      </c>
      <c r="D9222" s="1">
        <f t="shared" si="1020"/>
        <v>780</v>
      </c>
      <c r="E9222" s="1">
        <f t="shared" si="1025"/>
        <v>14</v>
      </c>
      <c r="F9222" s="1">
        <f t="shared" si="1026"/>
        <v>780</v>
      </c>
      <c r="G9222" s="1">
        <f t="shared" si="1021"/>
        <v>87</v>
      </c>
      <c r="H9222" t="str">
        <f t="shared" si="1022"/>
        <v>levelpass88</v>
      </c>
      <c r="J9222" s="18" t="str">
        <f t="shared" si="1023"/>
        <v>9201,9300</v>
      </c>
    </row>
    <row r="9223" spans="1:10" x14ac:dyDescent="0.3">
      <c r="A9223" s="1">
        <v>9221</v>
      </c>
      <c r="B9223" s="1">
        <v>8421000</v>
      </c>
      <c r="C9223" s="1">
        <f t="shared" si="1024"/>
        <v>9001</v>
      </c>
      <c r="D9223" s="1">
        <f t="shared" si="1020"/>
        <v>3050</v>
      </c>
      <c r="E9223" s="1">
        <f t="shared" si="1025"/>
        <v>9001</v>
      </c>
      <c r="F9223" s="1">
        <f t="shared" si="1026"/>
        <v>3050</v>
      </c>
      <c r="G9223" s="1">
        <f t="shared" si="1021"/>
        <v>87</v>
      </c>
      <c r="H9223" t="str">
        <f t="shared" si="1022"/>
        <v>levelpass88</v>
      </c>
      <c r="J9223" s="18" t="str">
        <f t="shared" si="1023"/>
        <v>9201,9300</v>
      </c>
    </row>
    <row r="9224" spans="1:10" x14ac:dyDescent="0.3">
      <c r="A9224" s="1">
        <v>9222</v>
      </c>
      <c r="B9224" s="1">
        <v>8422000</v>
      </c>
      <c r="C9224" s="1">
        <f t="shared" si="1024"/>
        <v>9026</v>
      </c>
      <c r="D9224" s="1">
        <f t="shared" si="1020"/>
        <v>600</v>
      </c>
      <c r="E9224" s="1">
        <f t="shared" si="1025"/>
        <v>9026</v>
      </c>
      <c r="F9224" s="1">
        <f t="shared" si="1026"/>
        <v>600</v>
      </c>
      <c r="G9224" s="1">
        <f t="shared" si="1021"/>
        <v>87</v>
      </c>
      <c r="H9224" t="str">
        <f t="shared" si="1022"/>
        <v>levelpass88</v>
      </c>
      <c r="J9224" s="18" t="str">
        <f t="shared" si="1023"/>
        <v>9201,9300</v>
      </c>
    </row>
    <row r="9225" spans="1:10" x14ac:dyDescent="0.3">
      <c r="A9225" s="1">
        <v>9223</v>
      </c>
      <c r="B9225" s="1">
        <v>8423000</v>
      </c>
      <c r="C9225" s="1">
        <f t="shared" si="1024"/>
        <v>9010</v>
      </c>
      <c r="D9225" s="1">
        <f t="shared" si="1020"/>
        <v>11300</v>
      </c>
      <c r="E9225" s="1">
        <f t="shared" si="1025"/>
        <v>9010</v>
      </c>
      <c r="F9225" s="1">
        <f t="shared" si="1026"/>
        <v>11300</v>
      </c>
      <c r="G9225" s="1">
        <f t="shared" si="1021"/>
        <v>87</v>
      </c>
      <c r="H9225" t="str">
        <f t="shared" si="1022"/>
        <v>levelpass88</v>
      </c>
      <c r="J9225" s="18" t="str">
        <f t="shared" si="1023"/>
        <v>9201,9300</v>
      </c>
    </row>
    <row r="9226" spans="1:10" x14ac:dyDescent="0.3">
      <c r="A9226" s="1">
        <v>9224</v>
      </c>
      <c r="B9226" s="1">
        <v>8424000</v>
      </c>
      <c r="C9226" s="1">
        <f t="shared" si="1024"/>
        <v>9008</v>
      </c>
      <c r="D9226" s="1">
        <f t="shared" si="1020"/>
        <v>3250</v>
      </c>
      <c r="E9226" s="1">
        <f t="shared" si="1025"/>
        <v>9008</v>
      </c>
      <c r="F9226" s="1">
        <f t="shared" si="1026"/>
        <v>3250</v>
      </c>
      <c r="G9226" s="1">
        <f t="shared" si="1021"/>
        <v>87</v>
      </c>
      <c r="H9226" t="str">
        <f t="shared" si="1022"/>
        <v>levelpass88</v>
      </c>
      <c r="J9226" s="18" t="str">
        <f t="shared" si="1023"/>
        <v>9201,9300</v>
      </c>
    </row>
    <row r="9227" spans="1:10" x14ac:dyDescent="0.3">
      <c r="A9227" s="1">
        <v>9225</v>
      </c>
      <c r="B9227" s="1">
        <v>8425000</v>
      </c>
      <c r="C9227" s="1">
        <f t="shared" si="1024"/>
        <v>9016</v>
      </c>
      <c r="D9227" s="1">
        <f t="shared" si="1020"/>
        <v>520</v>
      </c>
      <c r="E9227" s="1">
        <f t="shared" si="1025"/>
        <v>9016</v>
      </c>
      <c r="F9227" s="1">
        <f t="shared" si="1026"/>
        <v>520</v>
      </c>
      <c r="G9227" s="1">
        <f t="shared" si="1021"/>
        <v>87</v>
      </c>
      <c r="H9227" t="str">
        <f t="shared" si="1022"/>
        <v>levelpass88</v>
      </c>
      <c r="J9227" s="18" t="str">
        <f t="shared" si="1023"/>
        <v>9201,9300</v>
      </c>
    </row>
    <row r="9228" spans="1:10" x14ac:dyDescent="0.3">
      <c r="A9228" s="1">
        <v>9226</v>
      </c>
      <c r="B9228" s="1">
        <v>8426000</v>
      </c>
      <c r="C9228" s="1">
        <f t="shared" si="1024"/>
        <v>14</v>
      </c>
      <c r="D9228" s="1">
        <f t="shared" si="1020"/>
        <v>780</v>
      </c>
      <c r="E9228" s="1">
        <f t="shared" si="1025"/>
        <v>14</v>
      </c>
      <c r="F9228" s="1">
        <f t="shared" si="1026"/>
        <v>780</v>
      </c>
      <c r="G9228" s="1">
        <f t="shared" si="1021"/>
        <v>87</v>
      </c>
      <c r="H9228" t="str">
        <f t="shared" si="1022"/>
        <v>levelpass88</v>
      </c>
      <c r="J9228" s="18" t="str">
        <f t="shared" si="1023"/>
        <v>9201,9300</v>
      </c>
    </row>
    <row r="9229" spans="1:10" x14ac:dyDescent="0.3">
      <c r="A9229" s="1">
        <v>9227</v>
      </c>
      <c r="B9229" s="1">
        <v>8427000</v>
      </c>
      <c r="C9229" s="1">
        <f t="shared" si="1024"/>
        <v>9001</v>
      </c>
      <c r="D9229" s="1">
        <f t="shared" si="1020"/>
        <v>3050</v>
      </c>
      <c r="E9229" s="1">
        <f t="shared" si="1025"/>
        <v>9001</v>
      </c>
      <c r="F9229" s="1">
        <f t="shared" si="1026"/>
        <v>3050</v>
      </c>
      <c r="G9229" s="1">
        <f t="shared" si="1021"/>
        <v>87</v>
      </c>
      <c r="H9229" t="str">
        <f t="shared" si="1022"/>
        <v>levelpass88</v>
      </c>
      <c r="J9229" s="18" t="str">
        <f t="shared" si="1023"/>
        <v>9201,9300</v>
      </c>
    </row>
    <row r="9230" spans="1:10" x14ac:dyDescent="0.3">
      <c r="A9230" s="1">
        <v>9228</v>
      </c>
      <c r="B9230" s="1">
        <v>8428000</v>
      </c>
      <c r="C9230" s="1">
        <f t="shared" si="1024"/>
        <v>9026</v>
      </c>
      <c r="D9230" s="1">
        <f t="shared" si="1020"/>
        <v>600</v>
      </c>
      <c r="E9230" s="1">
        <f t="shared" si="1025"/>
        <v>9026</v>
      </c>
      <c r="F9230" s="1">
        <f t="shared" si="1026"/>
        <v>600</v>
      </c>
      <c r="G9230" s="1">
        <f t="shared" si="1021"/>
        <v>87</v>
      </c>
      <c r="H9230" t="str">
        <f t="shared" si="1022"/>
        <v>levelpass88</v>
      </c>
      <c r="J9230" s="18" t="str">
        <f t="shared" si="1023"/>
        <v>9201,9300</v>
      </c>
    </row>
    <row r="9231" spans="1:10" x14ac:dyDescent="0.3">
      <c r="A9231" s="1">
        <v>9229</v>
      </c>
      <c r="B9231" s="1">
        <v>8429000</v>
      </c>
      <c r="C9231" s="1">
        <f t="shared" si="1024"/>
        <v>9010</v>
      </c>
      <c r="D9231" s="1">
        <f t="shared" si="1020"/>
        <v>11300</v>
      </c>
      <c r="E9231" s="1">
        <f t="shared" si="1025"/>
        <v>9010</v>
      </c>
      <c r="F9231" s="1">
        <f t="shared" si="1026"/>
        <v>11300</v>
      </c>
      <c r="G9231" s="1">
        <f t="shared" si="1021"/>
        <v>87</v>
      </c>
      <c r="H9231" t="str">
        <f t="shared" si="1022"/>
        <v>levelpass88</v>
      </c>
      <c r="J9231" s="18" t="str">
        <f t="shared" si="1023"/>
        <v>9201,9300</v>
      </c>
    </row>
    <row r="9232" spans="1:10" x14ac:dyDescent="0.3">
      <c r="A9232" s="1">
        <v>9230</v>
      </c>
      <c r="B9232" s="1">
        <v>8430000</v>
      </c>
      <c r="C9232" s="1">
        <f t="shared" si="1024"/>
        <v>9008</v>
      </c>
      <c r="D9232" s="1">
        <f t="shared" si="1020"/>
        <v>3250</v>
      </c>
      <c r="E9232" s="1">
        <f t="shared" si="1025"/>
        <v>9008</v>
      </c>
      <c r="F9232" s="1">
        <f t="shared" si="1026"/>
        <v>3250</v>
      </c>
      <c r="G9232" s="1">
        <f t="shared" si="1021"/>
        <v>87</v>
      </c>
      <c r="H9232" t="str">
        <f t="shared" si="1022"/>
        <v>levelpass88</v>
      </c>
      <c r="J9232" s="18" t="str">
        <f t="shared" si="1023"/>
        <v>9201,9300</v>
      </c>
    </row>
    <row r="9233" spans="1:10" x14ac:dyDescent="0.3">
      <c r="A9233" s="1">
        <v>9231</v>
      </c>
      <c r="B9233" s="1">
        <v>8431000</v>
      </c>
      <c r="C9233" s="1">
        <f t="shared" si="1024"/>
        <v>9016</v>
      </c>
      <c r="D9233" s="1">
        <f t="shared" si="1020"/>
        <v>520</v>
      </c>
      <c r="E9233" s="1">
        <f t="shared" si="1025"/>
        <v>9016</v>
      </c>
      <c r="F9233" s="1">
        <f t="shared" si="1026"/>
        <v>520</v>
      </c>
      <c r="G9233" s="1">
        <f t="shared" si="1021"/>
        <v>87</v>
      </c>
      <c r="H9233" t="str">
        <f t="shared" si="1022"/>
        <v>levelpass88</v>
      </c>
      <c r="J9233" s="18" t="str">
        <f t="shared" si="1023"/>
        <v>9201,9300</v>
      </c>
    </row>
    <row r="9234" spans="1:10" x14ac:dyDescent="0.3">
      <c r="A9234" s="1">
        <v>9232</v>
      </c>
      <c r="B9234" s="1">
        <v>8432000</v>
      </c>
      <c r="C9234" s="1">
        <f t="shared" si="1024"/>
        <v>14</v>
      </c>
      <c r="D9234" s="1">
        <f t="shared" si="1020"/>
        <v>780</v>
      </c>
      <c r="E9234" s="1">
        <f t="shared" si="1025"/>
        <v>14</v>
      </c>
      <c r="F9234" s="1">
        <f t="shared" si="1026"/>
        <v>780</v>
      </c>
      <c r="G9234" s="1">
        <f t="shared" si="1021"/>
        <v>87</v>
      </c>
      <c r="H9234" t="str">
        <f t="shared" si="1022"/>
        <v>levelpass88</v>
      </c>
      <c r="J9234" s="18" t="str">
        <f t="shared" si="1023"/>
        <v>9201,9300</v>
      </c>
    </row>
    <row r="9235" spans="1:10" x14ac:dyDescent="0.3">
      <c r="A9235" s="1">
        <v>9233</v>
      </c>
      <c r="B9235" s="1">
        <v>8433000</v>
      </c>
      <c r="C9235" s="1">
        <f t="shared" si="1024"/>
        <v>9001</v>
      </c>
      <c r="D9235" s="1">
        <f t="shared" si="1020"/>
        <v>3050</v>
      </c>
      <c r="E9235" s="1">
        <f t="shared" si="1025"/>
        <v>9001</v>
      </c>
      <c r="F9235" s="1">
        <f t="shared" si="1026"/>
        <v>3050</v>
      </c>
      <c r="G9235" s="1">
        <f t="shared" si="1021"/>
        <v>87</v>
      </c>
      <c r="H9235" t="str">
        <f t="shared" si="1022"/>
        <v>levelpass88</v>
      </c>
      <c r="J9235" s="18" t="str">
        <f t="shared" si="1023"/>
        <v>9201,9300</v>
      </c>
    </row>
    <row r="9236" spans="1:10" x14ac:dyDescent="0.3">
      <c r="A9236" s="1">
        <v>9234</v>
      </c>
      <c r="B9236" s="1">
        <v>8434000</v>
      </c>
      <c r="C9236" s="1">
        <f t="shared" si="1024"/>
        <v>9026</v>
      </c>
      <c r="D9236" s="1">
        <f t="shared" si="1020"/>
        <v>600</v>
      </c>
      <c r="E9236" s="1">
        <f t="shared" si="1025"/>
        <v>9026</v>
      </c>
      <c r="F9236" s="1">
        <f t="shared" si="1026"/>
        <v>600</v>
      </c>
      <c r="G9236" s="1">
        <f t="shared" si="1021"/>
        <v>87</v>
      </c>
      <c r="H9236" t="str">
        <f t="shared" si="1022"/>
        <v>levelpass88</v>
      </c>
      <c r="J9236" s="18" t="str">
        <f t="shared" si="1023"/>
        <v>9201,9300</v>
      </c>
    </row>
    <row r="9237" spans="1:10" x14ac:dyDescent="0.3">
      <c r="A9237" s="1">
        <v>9235</v>
      </c>
      <c r="B9237" s="1">
        <v>8435000</v>
      </c>
      <c r="C9237" s="1">
        <f t="shared" si="1024"/>
        <v>9010</v>
      </c>
      <c r="D9237" s="1">
        <f t="shared" si="1020"/>
        <v>11300</v>
      </c>
      <c r="E9237" s="1">
        <f t="shared" si="1025"/>
        <v>9010</v>
      </c>
      <c r="F9237" s="1">
        <f t="shared" si="1026"/>
        <v>11300</v>
      </c>
      <c r="G9237" s="1">
        <f t="shared" si="1021"/>
        <v>87</v>
      </c>
      <c r="H9237" t="str">
        <f t="shared" si="1022"/>
        <v>levelpass88</v>
      </c>
      <c r="J9237" s="18" t="str">
        <f t="shared" si="1023"/>
        <v>9201,9300</v>
      </c>
    </row>
    <row r="9238" spans="1:10" x14ac:dyDescent="0.3">
      <c r="A9238" s="1">
        <v>9236</v>
      </c>
      <c r="B9238" s="1">
        <v>8436000</v>
      </c>
      <c r="C9238" s="1">
        <f t="shared" si="1024"/>
        <v>9008</v>
      </c>
      <c r="D9238" s="1">
        <f t="shared" si="1020"/>
        <v>3250</v>
      </c>
      <c r="E9238" s="1">
        <f t="shared" si="1025"/>
        <v>9008</v>
      </c>
      <c r="F9238" s="1">
        <f t="shared" si="1026"/>
        <v>3250</v>
      </c>
      <c r="G9238" s="1">
        <f t="shared" si="1021"/>
        <v>87</v>
      </c>
      <c r="H9238" t="str">
        <f t="shared" si="1022"/>
        <v>levelpass88</v>
      </c>
      <c r="J9238" s="18" t="str">
        <f t="shared" si="1023"/>
        <v>9201,9300</v>
      </c>
    </row>
    <row r="9239" spans="1:10" x14ac:dyDescent="0.3">
      <c r="A9239" s="1">
        <v>9237</v>
      </c>
      <c r="B9239" s="1">
        <v>8437000</v>
      </c>
      <c r="C9239" s="1">
        <f t="shared" si="1024"/>
        <v>9016</v>
      </c>
      <c r="D9239" s="1">
        <f t="shared" si="1020"/>
        <v>520</v>
      </c>
      <c r="E9239" s="1">
        <f t="shared" si="1025"/>
        <v>9016</v>
      </c>
      <c r="F9239" s="1">
        <f t="shared" si="1026"/>
        <v>520</v>
      </c>
      <c r="G9239" s="1">
        <f t="shared" si="1021"/>
        <v>87</v>
      </c>
      <c r="H9239" t="str">
        <f t="shared" si="1022"/>
        <v>levelpass88</v>
      </c>
      <c r="J9239" s="18" t="str">
        <f t="shared" si="1023"/>
        <v>9201,9300</v>
      </c>
    </row>
    <row r="9240" spans="1:10" x14ac:dyDescent="0.3">
      <c r="A9240" s="1">
        <v>9238</v>
      </c>
      <c r="B9240" s="1">
        <v>8438000</v>
      </c>
      <c r="C9240" s="1">
        <f t="shared" si="1024"/>
        <v>14</v>
      </c>
      <c r="D9240" s="1">
        <f t="shared" si="1020"/>
        <v>780</v>
      </c>
      <c r="E9240" s="1">
        <f t="shared" si="1025"/>
        <v>14</v>
      </c>
      <c r="F9240" s="1">
        <f t="shared" si="1026"/>
        <v>780</v>
      </c>
      <c r="G9240" s="1">
        <f t="shared" si="1021"/>
        <v>87</v>
      </c>
      <c r="H9240" t="str">
        <f t="shared" si="1022"/>
        <v>levelpass88</v>
      </c>
      <c r="J9240" s="18" t="str">
        <f t="shared" si="1023"/>
        <v>9201,9300</v>
      </c>
    </row>
    <row r="9241" spans="1:10" x14ac:dyDescent="0.3">
      <c r="A9241" s="1">
        <v>9239</v>
      </c>
      <c r="B9241" s="1">
        <v>8439000</v>
      </c>
      <c r="C9241" s="1">
        <f t="shared" si="1024"/>
        <v>9001</v>
      </c>
      <c r="D9241" s="1">
        <f t="shared" si="1020"/>
        <v>3050</v>
      </c>
      <c r="E9241" s="1">
        <f t="shared" si="1025"/>
        <v>9001</v>
      </c>
      <c r="F9241" s="1">
        <f t="shared" si="1026"/>
        <v>3050</v>
      </c>
      <c r="G9241" s="1">
        <f t="shared" si="1021"/>
        <v>87</v>
      </c>
      <c r="H9241" t="str">
        <f t="shared" si="1022"/>
        <v>levelpass88</v>
      </c>
      <c r="J9241" s="18" t="str">
        <f t="shared" si="1023"/>
        <v>9201,9300</v>
      </c>
    </row>
    <row r="9242" spans="1:10" x14ac:dyDescent="0.3">
      <c r="A9242" s="1">
        <v>9240</v>
      </c>
      <c r="B9242" s="1">
        <v>8440000</v>
      </c>
      <c r="C9242" s="1">
        <f t="shared" si="1024"/>
        <v>9026</v>
      </c>
      <c r="D9242" s="1">
        <f t="shared" si="1020"/>
        <v>600</v>
      </c>
      <c r="E9242" s="1">
        <f t="shared" si="1025"/>
        <v>9026</v>
      </c>
      <c r="F9242" s="1">
        <f t="shared" si="1026"/>
        <v>600</v>
      </c>
      <c r="G9242" s="1">
        <f t="shared" si="1021"/>
        <v>87</v>
      </c>
      <c r="H9242" t="str">
        <f t="shared" si="1022"/>
        <v>levelpass88</v>
      </c>
      <c r="J9242" s="18" t="str">
        <f t="shared" si="1023"/>
        <v>9201,9300</v>
      </c>
    </row>
    <row r="9243" spans="1:10" x14ac:dyDescent="0.3">
      <c r="A9243" s="1">
        <v>9241</v>
      </c>
      <c r="B9243" s="1">
        <v>8441000</v>
      </c>
      <c r="C9243" s="1">
        <f t="shared" si="1024"/>
        <v>9010</v>
      </c>
      <c r="D9243" s="1">
        <f t="shared" si="1020"/>
        <v>11300</v>
      </c>
      <c r="E9243" s="1">
        <f t="shared" si="1025"/>
        <v>9010</v>
      </c>
      <c r="F9243" s="1">
        <f t="shared" si="1026"/>
        <v>11300</v>
      </c>
      <c r="G9243" s="1">
        <f t="shared" si="1021"/>
        <v>87</v>
      </c>
      <c r="H9243" t="str">
        <f t="shared" si="1022"/>
        <v>levelpass88</v>
      </c>
      <c r="J9243" s="18" t="str">
        <f t="shared" si="1023"/>
        <v>9201,9300</v>
      </c>
    </row>
    <row r="9244" spans="1:10" x14ac:dyDescent="0.3">
      <c r="A9244" s="1">
        <v>9242</v>
      </c>
      <c r="B9244" s="1">
        <v>8442000</v>
      </c>
      <c r="C9244" s="1">
        <f t="shared" si="1024"/>
        <v>9008</v>
      </c>
      <c r="D9244" s="1">
        <f t="shared" si="1020"/>
        <v>3250</v>
      </c>
      <c r="E9244" s="1">
        <f t="shared" si="1025"/>
        <v>9008</v>
      </c>
      <c r="F9244" s="1">
        <f t="shared" si="1026"/>
        <v>3250</v>
      </c>
      <c r="G9244" s="1">
        <f t="shared" si="1021"/>
        <v>87</v>
      </c>
      <c r="H9244" t="str">
        <f t="shared" si="1022"/>
        <v>levelpass88</v>
      </c>
      <c r="J9244" s="18" t="str">
        <f t="shared" si="1023"/>
        <v>9201,9300</v>
      </c>
    </row>
    <row r="9245" spans="1:10" x14ac:dyDescent="0.3">
      <c r="A9245" s="1">
        <v>9243</v>
      </c>
      <c r="B9245" s="1">
        <v>8443000</v>
      </c>
      <c r="C9245" s="1">
        <f t="shared" si="1024"/>
        <v>9016</v>
      </c>
      <c r="D9245" s="1">
        <f t="shared" si="1020"/>
        <v>520</v>
      </c>
      <c r="E9245" s="1">
        <f t="shared" si="1025"/>
        <v>9016</v>
      </c>
      <c r="F9245" s="1">
        <f t="shared" si="1026"/>
        <v>520</v>
      </c>
      <c r="G9245" s="1">
        <f t="shared" si="1021"/>
        <v>87</v>
      </c>
      <c r="H9245" t="str">
        <f t="shared" si="1022"/>
        <v>levelpass88</v>
      </c>
      <c r="J9245" s="18" t="str">
        <f t="shared" si="1023"/>
        <v>9201,9300</v>
      </c>
    </row>
    <row r="9246" spans="1:10" x14ac:dyDescent="0.3">
      <c r="A9246" s="1">
        <v>9244</v>
      </c>
      <c r="B9246" s="1">
        <v>8444000</v>
      </c>
      <c r="C9246" s="1">
        <f t="shared" si="1024"/>
        <v>14</v>
      </c>
      <c r="D9246" s="1">
        <f t="shared" si="1020"/>
        <v>780</v>
      </c>
      <c r="E9246" s="1">
        <f t="shared" si="1025"/>
        <v>14</v>
      </c>
      <c r="F9246" s="1">
        <f t="shared" si="1026"/>
        <v>780</v>
      </c>
      <c r="G9246" s="1">
        <f t="shared" si="1021"/>
        <v>87</v>
      </c>
      <c r="H9246" t="str">
        <f t="shared" si="1022"/>
        <v>levelpass88</v>
      </c>
      <c r="J9246" s="18" t="str">
        <f t="shared" si="1023"/>
        <v>9201,9300</v>
      </c>
    </row>
    <row r="9247" spans="1:10" x14ac:dyDescent="0.3">
      <c r="A9247" s="1">
        <v>9245</v>
      </c>
      <c r="B9247" s="1">
        <v>8445000</v>
      </c>
      <c r="C9247" s="1">
        <f t="shared" si="1024"/>
        <v>9001</v>
      </c>
      <c r="D9247" s="1">
        <f t="shared" si="1020"/>
        <v>3050</v>
      </c>
      <c r="E9247" s="1">
        <f t="shared" si="1025"/>
        <v>9001</v>
      </c>
      <c r="F9247" s="1">
        <f t="shared" si="1026"/>
        <v>3050</v>
      </c>
      <c r="G9247" s="1">
        <f t="shared" si="1021"/>
        <v>87</v>
      </c>
      <c r="H9247" t="str">
        <f t="shared" si="1022"/>
        <v>levelpass88</v>
      </c>
      <c r="J9247" s="18" t="str">
        <f t="shared" si="1023"/>
        <v>9201,9300</v>
      </c>
    </row>
    <row r="9248" spans="1:10" x14ac:dyDescent="0.3">
      <c r="A9248" s="1">
        <v>9246</v>
      </c>
      <c r="B9248" s="1">
        <v>8446000</v>
      </c>
      <c r="C9248" s="1">
        <f t="shared" si="1024"/>
        <v>9026</v>
      </c>
      <c r="D9248" s="1">
        <f t="shared" si="1020"/>
        <v>600</v>
      </c>
      <c r="E9248" s="1">
        <f t="shared" si="1025"/>
        <v>9026</v>
      </c>
      <c r="F9248" s="1">
        <f t="shared" si="1026"/>
        <v>600</v>
      </c>
      <c r="G9248" s="1">
        <f t="shared" si="1021"/>
        <v>87</v>
      </c>
      <c r="H9248" t="str">
        <f t="shared" si="1022"/>
        <v>levelpass88</v>
      </c>
      <c r="J9248" s="18" t="str">
        <f t="shared" si="1023"/>
        <v>9201,9300</v>
      </c>
    </row>
    <row r="9249" spans="1:10" x14ac:dyDescent="0.3">
      <c r="A9249" s="1">
        <v>9247</v>
      </c>
      <c r="B9249" s="1">
        <v>8447000</v>
      </c>
      <c r="C9249" s="1">
        <f t="shared" si="1024"/>
        <v>9010</v>
      </c>
      <c r="D9249" s="1">
        <f t="shared" si="1020"/>
        <v>11300</v>
      </c>
      <c r="E9249" s="1">
        <f t="shared" si="1025"/>
        <v>9010</v>
      </c>
      <c r="F9249" s="1">
        <f t="shared" si="1026"/>
        <v>11300</v>
      </c>
      <c r="G9249" s="1">
        <f t="shared" si="1021"/>
        <v>87</v>
      </c>
      <c r="H9249" t="str">
        <f t="shared" si="1022"/>
        <v>levelpass88</v>
      </c>
      <c r="J9249" s="18" t="str">
        <f t="shared" si="1023"/>
        <v>9201,9300</v>
      </c>
    </row>
    <row r="9250" spans="1:10" x14ac:dyDescent="0.3">
      <c r="A9250" s="1">
        <v>9248</v>
      </c>
      <c r="B9250" s="1">
        <v>8448000</v>
      </c>
      <c r="C9250" s="1">
        <f t="shared" si="1024"/>
        <v>9008</v>
      </c>
      <c r="D9250" s="1">
        <f t="shared" si="1020"/>
        <v>3250</v>
      </c>
      <c r="E9250" s="1">
        <f t="shared" si="1025"/>
        <v>9008</v>
      </c>
      <c r="F9250" s="1">
        <f t="shared" si="1026"/>
        <v>3250</v>
      </c>
      <c r="G9250" s="1">
        <f t="shared" si="1021"/>
        <v>87</v>
      </c>
      <c r="H9250" t="str">
        <f t="shared" si="1022"/>
        <v>levelpass88</v>
      </c>
      <c r="J9250" s="18" t="str">
        <f t="shared" si="1023"/>
        <v>9201,9300</v>
      </c>
    </row>
    <row r="9251" spans="1:10" x14ac:dyDescent="0.3">
      <c r="A9251" s="1">
        <v>9249</v>
      </c>
      <c r="B9251" s="1">
        <v>8449000</v>
      </c>
      <c r="C9251" s="1">
        <f t="shared" si="1024"/>
        <v>9016</v>
      </c>
      <c r="D9251" s="1">
        <f t="shared" si="1020"/>
        <v>520</v>
      </c>
      <c r="E9251" s="1">
        <f t="shared" si="1025"/>
        <v>9016</v>
      </c>
      <c r="F9251" s="1">
        <f t="shared" si="1026"/>
        <v>520</v>
      </c>
      <c r="G9251" s="1">
        <f t="shared" si="1021"/>
        <v>87</v>
      </c>
      <c r="H9251" t="str">
        <f t="shared" si="1022"/>
        <v>levelpass88</v>
      </c>
      <c r="J9251" s="18" t="str">
        <f t="shared" si="1023"/>
        <v>9201,9300</v>
      </c>
    </row>
    <row r="9252" spans="1:10" x14ac:dyDescent="0.3">
      <c r="A9252" s="1">
        <v>9250</v>
      </c>
      <c r="B9252" s="1">
        <v>8450000</v>
      </c>
      <c r="C9252" s="1">
        <f t="shared" si="1024"/>
        <v>14</v>
      </c>
      <c r="D9252" s="1">
        <f t="shared" si="1020"/>
        <v>780</v>
      </c>
      <c r="E9252" s="1">
        <f t="shared" si="1025"/>
        <v>14</v>
      </c>
      <c r="F9252" s="1">
        <f t="shared" si="1026"/>
        <v>780</v>
      </c>
      <c r="G9252" s="1">
        <f t="shared" si="1021"/>
        <v>87</v>
      </c>
      <c r="H9252" t="str">
        <f t="shared" si="1022"/>
        <v>levelpass88</v>
      </c>
      <c r="J9252" s="18" t="str">
        <f t="shared" si="1023"/>
        <v>9201,9300</v>
      </c>
    </row>
    <row r="9253" spans="1:10" x14ac:dyDescent="0.3">
      <c r="A9253" s="1">
        <v>9251</v>
      </c>
      <c r="B9253" s="1">
        <v>8451000</v>
      </c>
      <c r="C9253" s="1">
        <f t="shared" si="1024"/>
        <v>9001</v>
      </c>
      <c r="D9253" s="1">
        <f t="shared" si="1020"/>
        <v>3050</v>
      </c>
      <c r="E9253" s="1">
        <f t="shared" si="1025"/>
        <v>9001</v>
      </c>
      <c r="F9253" s="1">
        <f t="shared" si="1026"/>
        <v>3050</v>
      </c>
      <c r="G9253" s="1">
        <f t="shared" si="1021"/>
        <v>87</v>
      </c>
      <c r="H9253" t="str">
        <f t="shared" si="1022"/>
        <v>levelpass88</v>
      </c>
      <c r="J9253" s="18" t="str">
        <f t="shared" si="1023"/>
        <v>9201,9300</v>
      </c>
    </row>
    <row r="9254" spans="1:10" x14ac:dyDescent="0.3">
      <c r="A9254" s="1">
        <v>9252</v>
      </c>
      <c r="B9254" s="1">
        <v>8452000</v>
      </c>
      <c r="C9254" s="1">
        <f t="shared" si="1024"/>
        <v>9026</v>
      </c>
      <c r="D9254" s="1">
        <f t="shared" si="1020"/>
        <v>600</v>
      </c>
      <c r="E9254" s="1">
        <f t="shared" si="1025"/>
        <v>9026</v>
      </c>
      <c r="F9254" s="1">
        <f t="shared" si="1026"/>
        <v>600</v>
      </c>
      <c r="G9254" s="1">
        <f t="shared" si="1021"/>
        <v>87</v>
      </c>
      <c r="H9254" t="str">
        <f t="shared" si="1022"/>
        <v>levelpass88</v>
      </c>
      <c r="J9254" s="18" t="str">
        <f t="shared" si="1023"/>
        <v>9201,9300</v>
      </c>
    </row>
    <row r="9255" spans="1:10" x14ac:dyDescent="0.3">
      <c r="A9255" s="1">
        <v>9253</v>
      </c>
      <c r="B9255" s="1">
        <v>8453000</v>
      </c>
      <c r="C9255" s="1">
        <f t="shared" si="1024"/>
        <v>9010</v>
      </c>
      <c r="D9255" s="1">
        <f t="shared" si="1020"/>
        <v>11300</v>
      </c>
      <c r="E9255" s="1">
        <f t="shared" si="1025"/>
        <v>9010</v>
      </c>
      <c r="F9255" s="1">
        <f t="shared" si="1026"/>
        <v>11300</v>
      </c>
      <c r="G9255" s="1">
        <f t="shared" si="1021"/>
        <v>87</v>
      </c>
      <c r="H9255" t="str">
        <f t="shared" si="1022"/>
        <v>levelpass88</v>
      </c>
      <c r="J9255" s="18" t="str">
        <f t="shared" si="1023"/>
        <v>9201,9300</v>
      </c>
    </row>
    <row r="9256" spans="1:10" x14ac:dyDescent="0.3">
      <c r="A9256" s="1">
        <v>9254</v>
      </c>
      <c r="B9256" s="1">
        <v>8454000</v>
      </c>
      <c r="C9256" s="1">
        <f t="shared" si="1024"/>
        <v>9008</v>
      </c>
      <c r="D9256" s="1">
        <f t="shared" si="1020"/>
        <v>3250</v>
      </c>
      <c r="E9256" s="1">
        <f t="shared" si="1025"/>
        <v>9008</v>
      </c>
      <c r="F9256" s="1">
        <f t="shared" si="1026"/>
        <v>3250</v>
      </c>
      <c r="G9256" s="1">
        <f t="shared" si="1021"/>
        <v>87</v>
      </c>
      <c r="H9256" t="str">
        <f t="shared" si="1022"/>
        <v>levelpass88</v>
      </c>
      <c r="J9256" s="18" t="str">
        <f t="shared" si="1023"/>
        <v>9201,9300</v>
      </c>
    </row>
    <row r="9257" spans="1:10" x14ac:dyDescent="0.3">
      <c r="A9257" s="1">
        <v>9255</v>
      </c>
      <c r="B9257" s="1">
        <v>8455000</v>
      </c>
      <c r="C9257" s="1">
        <f t="shared" si="1024"/>
        <v>9016</v>
      </c>
      <c r="D9257" s="1">
        <f t="shared" si="1020"/>
        <v>520</v>
      </c>
      <c r="E9257" s="1">
        <f t="shared" si="1025"/>
        <v>9016</v>
      </c>
      <c r="F9257" s="1">
        <f t="shared" si="1026"/>
        <v>520</v>
      </c>
      <c r="G9257" s="1">
        <f t="shared" si="1021"/>
        <v>87</v>
      </c>
      <c r="H9257" t="str">
        <f t="shared" si="1022"/>
        <v>levelpass88</v>
      </c>
      <c r="J9257" s="18" t="str">
        <f t="shared" si="1023"/>
        <v>9201,9300</v>
      </c>
    </row>
    <row r="9258" spans="1:10" x14ac:dyDescent="0.3">
      <c r="A9258" s="1">
        <v>9256</v>
      </c>
      <c r="B9258" s="1">
        <v>8456000</v>
      </c>
      <c r="C9258" s="1">
        <f t="shared" si="1024"/>
        <v>14</v>
      </c>
      <c r="D9258" s="1">
        <f t="shared" si="1020"/>
        <v>780</v>
      </c>
      <c r="E9258" s="1">
        <f t="shared" si="1025"/>
        <v>14</v>
      </c>
      <c r="F9258" s="1">
        <f t="shared" si="1026"/>
        <v>780</v>
      </c>
      <c r="G9258" s="1">
        <f t="shared" si="1021"/>
        <v>87</v>
      </c>
      <c r="H9258" t="str">
        <f t="shared" si="1022"/>
        <v>levelpass88</v>
      </c>
      <c r="J9258" s="18" t="str">
        <f t="shared" si="1023"/>
        <v>9201,9300</v>
      </c>
    </row>
    <row r="9259" spans="1:10" x14ac:dyDescent="0.3">
      <c r="A9259" s="1">
        <v>9257</v>
      </c>
      <c r="B9259" s="1">
        <v>8457000</v>
      </c>
      <c r="C9259" s="1">
        <f t="shared" si="1024"/>
        <v>9001</v>
      </c>
      <c r="D9259" s="1">
        <f t="shared" si="1020"/>
        <v>3050</v>
      </c>
      <c r="E9259" s="1">
        <f t="shared" si="1025"/>
        <v>9001</v>
      </c>
      <c r="F9259" s="1">
        <f t="shared" si="1026"/>
        <v>3050</v>
      </c>
      <c r="G9259" s="1">
        <f t="shared" si="1021"/>
        <v>87</v>
      </c>
      <c r="H9259" t="str">
        <f t="shared" si="1022"/>
        <v>levelpass88</v>
      </c>
      <c r="J9259" s="18" t="str">
        <f t="shared" si="1023"/>
        <v>9201,9300</v>
      </c>
    </row>
    <row r="9260" spans="1:10" x14ac:dyDescent="0.3">
      <c r="A9260" s="1">
        <v>9258</v>
      </c>
      <c r="B9260" s="1">
        <v>8458000</v>
      </c>
      <c r="C9260" s="1">
        <f t="shared" si="1024"/>
        <v>9026</v>
      </c>
      <c r="D9260" s="1">
        <f t="shared" si="1020"/>
        <v>600</v>
      </c>
      <c r="E9260" s="1">
        <f t="shared" si="1025"/>
        <v>9026</v>
      </c>
      <c r="F9260" s="1">
        <f t="shared" si="1026"/>
        <v>600</v>
      </c>
      <c r="G9260" s="1">
        <f t="shared" si="1021"/>
        <v>87</v>
      </c>
      <c r="H9260" t="str">
        <f t="shared" si="1022"/>
        <v>levelpass88</v>
      </c>
      <c r="J9260" s="18" t="str">
        <f t="shared" si="1023"/>
        <v>9201,9300</v>
      </c>
    </row>
    <row r="9261" spans="1:10" x14ac:dyDescent="0.3">
      <c r="A9261" s="1">
        <v>9259</v>
      </c>
      <c r="B9261" s="1">
        <v>8459000</v>
      </c>
      <c r="C9261" s="1">
        <f t="shared" si="1024"/>
        <v>9010</v>
      </c>
      <c r="D9261" s="1">
        <f t="shared" si="1020"/>
        <v>11300</v>
      </c>
      <c r="E9261" s="1">
        <f t="shared" si="1025"/>
        <v>9010</v>
      </c>
      <c r="F9261" s="1">
        <f t="shared" si="1026"/>
        <v>11300</v>
      </c>
      <c r="G9261" s="1">
        <f t="shared" si="1021"/>
        <v>87</v>
      </c>
      <c r="H9261" t="str">
        <f t="shared" si="1022"/>
        <v>levelpass88</v>
      </c>
      <c r="J9261" s="18" t="str">
        <f t="shared" si="1023"/>
        <v>9201,9300</v>
      </c>
    </row>
    <row r="9262" spans="1:10" x14ac:dyDescent="0.3">
      <c r="A9262" s="1">
        <v>9260</v>
      </c>
      <c r="B9262" s="1">
        <v>8460000</v>
      </c>
      <c r="C9262" s="1">
        <f t="shared" si="1024"/>
        <v>9008</v>
      </c>
      <c r="D9262" s="1">
        <f t="shared" si="1020"/>
        <v>3250</v>
      </c>
      <c r="E9262" s="1">
        <f t="shared" si="1025"/>
        <v>9008</v>
      </c>
      <c r="F9262" s="1">
        <f t="shared" si="1026"/>
        <v>3250</v>
      </c>
      <c r="G9262" s="1">
        <f t="shared" si="1021"/>
        <v>87</v>
      </c>
      <c r="H9262" t="str">
        <f t="shared" si="1022"/>
        <v>levelpass88</v>
      </c>
      <c r="J9262" s="18" t="str">
        <f t="shared" si="1023"/>
        <v>9201,9300</v>
      </c>
    </row>
    <row r="9263" spans="1:10" x14ac:dyDescent="0.3">
      <c r="A9263" s="1">
        <v>9261</v>
      </c>
      <c r="B9263" s="1">
        <v>8461000</v>
      </c>
      <c r="C9263" s="1">
        <f t="shared" si="1024"/>
        <v>9016</v>
      </c>
      <c r="D9263" s="1">
        <f t="shared" si="1020"/>
        <v>520</v>
      </c>
      <c r="E9263" s="1">
        <f t="shared" si="1025"/>
        <v>9016</v>
      </c>
      <c r="F9263" s="1">
        <f t="shared" si="1026"/>
        <v>520</v>
      </c>
      <c r="G9263" s="1">
        <f t="shared" si="1021"/>
        <v>87</v>
      </c>
      <c r="H9263" t="str">
        <f t="shared" si="1022"/>
        <v>levelpass88</v>
      </c>
      <c r="J9263" s="18" t="str">
        <f t="shared" si="1023"/>
        <v>9201,9300</v>
      </c>
    </row>
    <row r="9264" spans="1:10" x14ac:dyDescent="0.3">
      <c r="A9264" s="1">
        <v>9262</v>
      </c>
      <c r="B9264" s="1">
        <v>8462000</v>
      </c>
      <c r="C9264" s="1">
        <f t="shared" si="1024"/>
        <v>14</v>
      </c>
      <c r="D9264" s="1">
        <f t="shared" si="1020"/>
        <v>780</v>
      </c>
      <c r="E9264" s="1">
        <f t="shared" si="1025"/>
        <v>14</v>
      </c>
      <c r="F9264" s="1">
        <f t="shared" si="1026"/>
        <v>780</v>
      </c>
      <c r="G9264" s="1">
        <f t="shared" si="1021"/>
        <v>87</v>
      </c>
      <c r="H9264" t="str">
        <f t="shared" si="1022"/>
        <v>levelpass88</v>
      </c>
      <c r="J9264" s="18" t="str">
        <f t="shared" si="1023"/>
        <v>9201,9300</v>
      </c>
    </row>
    <row r="9265" spans="1:10" x14ac:dyDescent="0.3">
      <c r="A9265" s="1">
        <v>9263</v>
      </c>
      <c r="B9265" s="1">
        <v>8463000</v>
      </c>
      <c r="C9265" s="1">
        <f t="shared" si="1024"/>
        <v>9001</v>
      </c>
      <c r="D9265" s="1">
        <f t="shared" si="1020"/>
        <v>3050</v>
      </c>
      <c r="E9265" s="1">
        <f t="shared" si="1025"/>
        <v>9001</v>
      </c>
      <c r="F9265" s="1">
        <f t="shared" si="1026"/>
        <v>3050</v>
      </c>
      <c r="G9265" s="1">
        <f t="shared" si="1021"/>
        <v>87</v>
      </c>
      <c r="H9265" t="str">
        <f t="shared" si="1022"/>
        <v>levelpass88</v>
      </c>
      <c r="J9265" s="18" t="str">
        <f t="shared" si="1023"/>
        <v>9201,9300</v>
      </c>
    </row>
    <row r="9266" spans="1:10" x14ac:dyDescent="0.3">
      <c r="A9266" s="1">
        <v>9264</v>
      </c>
      <c r="B9266" s="1">
        <v>8464000</v>
      </c>
      <c r="C9266" s="1">
        <f t="shared" si="1024"/>
        <v>9026</v>
      </c>
      <c r="D9266" s="1">
        <f t="shared" si="1020"/>
        <v>600</v>
      </c>
      <c r="E9266" s="1">
        <f t="shared" si="1025"/>
        <v>9026</v>
      </c>
      <c r="F9266" s="1">
        <f t="shared" si="1026"/>
        <v>600</v>
      </c>
      <c r="G9266" s="1">
        <f t="shared" si="1021"/>
        <v>87</v>
      </c>
      <c r="H9266" t="str">
        <f t="shared" si="1022"/>
        <v>levelpass88</v>
      </c>
      <c r="J9266" s="18" t="str">
        <f t="shared" si="1023"/>
        <v>9201,9300</v>
      </c>
    </row>
    <row r="9267" spans="1:10" x14ac:dyDescent="0.3">
      <c r="A9267" s="1">
        <v>9265</v>
      </c>
      <c r="B9267" s="1">
        <v>8465000</v>
      </c>
      <c r="C9267" s="1">
        <f t="shared" si="1024"/>
        <v>9010</v>
      </c>
      <c r="D9267" s="1">
        <f t="shared" ref="D9267:D9330" si="1027">IF($C9267=9026,$G9267*10-270,
IF(OR($C9267=1,$C9267=5),$A9267*30000-19531000,
IF($C9267=20,$G9267*500-2500,
IF($C9267=14,$G9267*10-90,
IF($C9267=9010,G9267*150-1750,
IF($C9267=9016,G9267*10-350,
IF($C9267=9001,G9267*50-1300,
IF($C9267=9008,G9267*50-1100,
0))))))))</f>
        <v>11300</v>
      </c>
      <c r="E9267" s="1">
        <f t="shared" si="1025"/>
        <v>9010</v>
      </c>
      <c r="F9267" s="1">
        <f t="shared" si="1026"/>
        <v>11300</v>
      </c>
      <c r="G9267" s="1">
        <f t="shared" ref="G9267:G9330" si="1028">QUOTIENT(A9267-1,100)-5</f>
        <v>87</v>
      </c>
      <c r="H9267" t="str">
        <f t="shared" ref="H9267:H9330" si="1029">"levelpass"&amp;G9267+1</f>
        <v>levelpass88</v>
      </c>
      <c r="J9267" s="18" t="str">
        <f t="shared" ref="J9267:J9330" si="1030">ROUNDDOWN(G9267*100+500,2)+1&amp;","&amp;ROUNDDOWN(G9267*100+600,2)</f>
        <v>9201,9300</v>
      </c>
    </row>
    <row r="9268" spans="1:10" x14ac:dyDescent="0.3">
      <c r="A9268" s="1">
        <v>9266</v>
      </c>
      <c r="B9268" s="1">
        <v>8466000</v>
      </c>
      <c r="C9268" s="1">
        <f t="shared" si="1024"/>
        <v>9008</v>
      </c>
      <c r="D9268" s="1">
        <f t="shared" si="1027"/>
        <v>3250</v>
      </c>
      <c r="E9268" s="1">
        <f t="shared" si="1025"/>
        <v>9008</v>
      </c>
      <c r="F9268" s="1">
        <f t="shared" si="1026"/>
        <v>3250</v>
      </c>
      <c r="G9268" s="1">
        <f t="shared" si="1028"/>
        <v>87</v>
      </c>
      <c r="H9268" t="str">
        <f t="shared" si="1029"/>
        <v>levelpass88</v>
      </c>
      <c r="J9268" s="18" t="str">
        <f t="shared" si="1030"/>
        <v>9201,9300</v>
      </c>
    </row>
    <row r="9269" spans="1:10" x14ac:dyDescent="0.3">
      <c r="A9269" s="1">
        <v>9267</v>
      </c>
      <c r="B9269" s="1">
        <v>8467000</v>
      </c>
      <c r="C9269" s="1">
        <f t="shared" si="1024"/>
        <v>9016</v>
      </c>
      <c r="D9269" s="1">
        <f t="shared" si="1027"/>
        <v>520</v>
      </c>
      <c r="E9269" s="1">
        <f t="shared" si="1025"/>
        <v>9016</v>
      </c>
      <c r="F9269" s="1">
        <f t="shared" si="1026"/>
        <v>520</v>
      </c>
      <c r="G9269" s="1">
        <f t="shared" si="1028"/>
        <v>87</v>
      </c>
      <c r="H9269" t="str">
        <f t="shared" si="1029"/>
        <v>levelpass88</v>
      </c>
      <c r="J9269" s="18" t="str">
        <f t="shared" si="1030"/>
        <v>9201,9300</v>
      </c>
    </row>
    <row r="9270" spans="1:10" x14ac:dyDescent="0.3">
      <c r="A9270" s="1">
        <v>9268</v>
      </c>
      <c r="B9270" s="1">
        <v>8468000</v>
      </c>
      <c r="C9270" s="1">
        <f t="shared" si="1024"/>
        <v>14</v>
      </c>
      <c r="D9270" s="1">
        <f t="shared" si="1027"/>
        <v>780</v>
      </c>
      <c r="E9270" s="1">
        <f t="shared" si="1025"/>
        <v>14</v>
      </c>
      <c r="F9270" s="1">
        <f t="shared" si="1026"/>
        <v>780</v>
      </c>
      <c r="G9270" s="1">
        <f t="shared" si="1028"/>
        <v>87</v>
      </c>
      <c r="H9270" t="str">
        <f t="shared" si="1029"/>
        <v>levelpass88</v>
      </c>
      <c r="J9270" s="18" t="str">
        <f t="shared" si="1030"/>
        <v>9201,9300</v>
      </c>
    </row>
    <row r="9271" spans="1:10" x14ac:dyDescent="0.3">
      <c r="A9271" s="1">
        <v>9269</v>
      </c>
      <c r="B9271" s="1">
        <v>8469000</v>
      </c>
      <c r="C9271" s="1">
        <f t="shared" si="1024"/>
        <v>9001</v>
      </c>
      <c r="D9271" s="1">
        <f t="shared" si="1027"/>
        <v>3050</v>
      </c>
      <c r="E9271" s="1">
        <f t="shared" si="1025"/>
        <v>9001</v>
      </c>
      <c r="F9271" s="1">
        <f t="shared" si="1026"/>
        <v>3050</v>
      </c>
      <c r="G9271" s="1">
        <f t="shared" si="1028"/>
        <v>87</v>
      </c>
      <c r="H9271" t="str">
        <f t="shared" si="1029"/>
        <v>levelpass88</v>
      </c>
      <c r="J9271" s="18" t="str">
        <f t="shared" si="1030"/>
        <v>9201,9300</v>
      </c>
    </row>
    <row r="9272" spans="1:10" x14ac:dyDescent="0.3">
      <c r="A9272" s="1">
        <v>9270</v>
      </c>
      <c r="B9272" s="1">
        <v>8470000</v>
      </c>
      <c r="C9272" s="1">
        <f t="shared" si="1024"/>
        <v>9026</v>
      </c>
      <c r="D9272" s="1">
        <f t="shared" si="1027"/>
        <v>600</v>
      </c>
      <c r="E9272" s="1">
        <f t="shared" si="1025"/>
        <v>9026</v>
      </c>
      <c r="F9272" s="1">
        <f t="shared" si="1026"/>
        <v>600</v>
      </c>
      <c r="G9272" s="1">
        <f t="shared" si="1028"/>
        <v>87</v>
      </c>
      <c r="H9272" t="str">
        <f t="shared" si="1029"/>
        <v>levelpass88</v>
      </c>
      <c r="J9272" s="18" t="str">
        <f t="shared" si="1030"/>
        <v>9201,9300</v>
      </c>
    </row>
    <row r="9273" spans="1:10" x14ac:dyDescent="0.3">
      <c r="A9273" s="1">
        <v>9271</v>
      </c>
      <c r="B9273" s="1">
        <v>8471000</v>
      </c>
      <c r="C9273" s="1">
        <f t="shared" si="1024"/>
        <v>9010</v>
      </c>
      <c r="D9273" s="1">
        <f t="shared" si="1027"/>
        <v>11300</v>
      </c>
      <c r="E9273" s="1">
        <f t="shared" si="1025"/>
        <v>9010</v>
      </c>
      <c r="F9273" s="1">
        <f t="shared" si="1026"/>
        <v>11300</v>
      </c>
      <c r="G9273" s="1">
        <f t="shared" si="1028"/>
        <v>87</v>
      </c>
      <c r="H9273" t="str">
        <f t="shared" si="1029"/>
        <v>levelpass88</v>
      </c>
      <c r="J9273" s="18" t="str">
        <f t="shared" si="1030"/>
        <v>9201,9300</v>
      </c>
    </row>
    <row r="9274" spans="1:10" x14ac:dyDescent="0.3">
      <c r="A9274" s="1">
        <v>9272</v>
      </c>
      <c r="B9274" s="1">
        <v>8472000</v>
      </c>
      <c r="C9274" s="1">
        <f t="shared" si="1024"/>
        <v>9008</v>
      </c>
      <c r="D9274" s="1">
        <f t="shared" si="1027"/>
        <v>3250</v>
      </c>
      <c r="E9274" s="1">
        <f t="shared" si="1025"/>
        <v>9008</v>
      </c>
      <c r="F9274" s="1">
        <f t="shared" si="1026"/>
        <v>3250</v>
      </c>
      <c r="G9274" s="1">
        <f t="shared" si="1028"/>
        <v>87</v>
      </c>
      <c r="H9274" t="str">
        <f t="shared" si="1029"/>
        <v>levelpass88</v>
      </c>
      <c r="J9274" s="18" t="str">
        <f t="shared" si="1030"/>
        <v>9201,9300</v>
      </c>
    </row>
    <row r="9275" spans="1:10" x14ac:dyDescent="0.3">
      <c r="A9275" s="1">
        <v>9273</v>
      </c>
      <c r="B9275" s="1">
        <v>8473000</v>
      </c>
      <c r="C9275" s="1">
        <f t="shared" si="1024"/>
        <v>9016</v>
      </c>
      <c r="D9275" s="1">
        <f t="shared" si="1027"/>
        <v>520</v>
      </c>
      <c r="E9275" s="1">
        <f t="shared" si="1025"/>
        <v>9016</v>
      </c>
      <c r="F9275" s="1">
        <f t="shared" si="1026"/>
        <v>520</v>
      </c>
      <c r="G9275" s="1">
        <f t="shared" si="1028"/>
        <v>87</v>
      </c>
      <c r="H9275" t="str">
        <f t="shared" si="1029"/>
        <v>levelpass88</v>
      </c>
      <c r="J9275" s="18" t="str">
        <f t="shared" si="1030"/>
        <v>9201,9300</v>
      </c>
    </row>
    <row r="9276" spans="1:10" x14ac:dyDescent="0.3">
      <c r="A9276" s="1">
        <v>9274</v>
      </c>
      <c r="B9276" s="1">
        <v>8474000</v>
      </c>
      <c r="C9276" s="1">
        <f t="shared" ref="C9276:C9339" si="1031">IF(MOD($A9276,6)=0,9026,
IF(MOD($A9276,6)=1,9010,
IF(MOD($A9276,6)=2,9008,
IF(MOD($A9276,6)=3,9016,
IF(MOD($A9276,6)=4,14,
IF(MOD($A9276,6)=5,9001,))))))</f>
        <v>14</v>
      </c>
      <c r="D9276" s="1">
        <f t="shared" si="1027"/>
        <v>780</v>
      </c>
      <c r="E9276" s="1">
        <f t="shared" ref="E9276:E9339" si="1032">IF(MOD($A9276,6)=0,9026,
IF(MOD($A9276,6)=1,9010,
IF(MOD($A9276,6)=2,9008,
IF(MOD($A9276,6)=3,9016,
IF(MOD($A9276,6)=4,14,
IF(MOD($A9276,6)=5,9001,))))))</f>
        <v>14</v>
      </c>
      <c r="F9276" s="1">
        <f t="shared" ref="F9276:F9339" si="1033">IF($C9276=9026,$G9276*10-270,
IF(OR($C9276=1,$C9276=5),$A9276*30000-19531000,
IF($C9276=20,$G9276*500-2500,
IF($C9276=14,$G9276*10-90,
IF($C9276=9010,$G9276*150-1750,
IF($C9276=9016,$G9276*10-350,
IF($C9276=9001,$G9276*50-1300,
IF($C9276=9008,$G9276*50-1100,
0))))))))</f>
        <v>780</v>
      </c>
      <c r="G9276" s="1">
        <f t="shared" si="1028"/>
        <v>87</v>
      </c>
      <c r="H9276" t="str">
        <f t="shared" si="1029"/>
        <v>levelpass88</v>
      </c>
      <c r="J9276" s="18" t="str">
        <f t="shared" si="1030"/>
        <v>9201,9300</v>
      </c>
    </row>
    <row r="9277" spans="1:10" x14ac:dyDescent="0.3">
      <c r="A9277" s="1">
        <v>9275</v>
      </c>
      <c r="B9277" s="1">
        <v>8475000</v>
      </c>
      <c r="C9277" s="1">
        <f t="shared" si="1031"/>
        <v>9001</v>
      </c>
      <c r="D9277" s="1">
        <f t="shared" si="1027"/>
        <v>3050</v>
      </c>
      <c r="E9277" s="1">
        <f t="shared" si="1032"/>
        <v>9001</v>
      </c>
      <c r="F9277" s="1">
        <f t="shared" si="1033"/>
        <v>3050</v>
      </c>
      <c r="G9277" s="1">
        <f t="shared" si="1028"/>
        <v>87</v>
      </c>
      <c r="H9277" t="str">
        <f t="shared" si="1029"/>
        <v>levelpass88</v>
      </c>
      <c r="J9277" s="18" t="str">
        <f t="shared" si="1030"/>
        <v>9201,9300</v>
      </c>
    </row>
    <row r="9278" spans="1:10" x14ac:dyDescent="0.3">
      <c r="A9278" s="1">
        <v>9276</v>
      </c>
      <c r="B9278" s="1">
        <v>8476000</v>
      </c>
      <c r="C9278" s="1">
        <f t="shared" si="1031"/>
        <v>9026</v>
      </c>
      <c r="D9278" s="1">
        <f t="shared" si="1027"/>
        <v>600</v>
      </c>
      <c r="E9278" s="1">
        <f t="shared" si="1032"/>
        <v>9026</v>
      </c>
      <c r="F9278" s="1">
        <f t="shared" si="1033"/>
        <v>600</v>
      </c>
      <c r="G9278" s="1">
        <f t="shared" si="1028"/>
        <v>87</v>
      </c>
      <c r="H9278" t="str">
        <f t="shared" si="1029"/>
        <v>levelpass88</v>
      </c>
      <c r="J9278" s="18" t="str">
        <f t="shared" si="1030"/>
        <v>9201,9300</v>
      </c>
    </row>
    <row r="9279" spans="1:10" x14ac:dyDescent="0.3">
      <c r="A9279" s="1">
        <v>9277</v>
      </c>
      <c r="B9279" s="1">
        <v>8477000</v>
      </c>
      <c r="C9279" s="1">
        <f t="shared" si="1031"/>
        <v>9010</v>
      </c>
      <c r="D9279" s="1">
        <f t="shared" si="1027"/>
        <v>11300</v>
      </c>
      <c r="E9279" s="1">
        <f t="shared" si="1032"/>
        <v>9010</v>
      </c>
      <c r="F9279" s="1">
        <f t="shared" si="1033"/>
        <v>11300</v>
      </c>
      <c r="G9279" s="1">
        <f t="shared" si="1028"/>
        <v>87</v>
      </c>
      <c r="H9279" t="str">
        <f t="shared" si="1029"/>
        <v>levelpass88</v>
      </c>
      <c r="J9279" s="18" t="str">
        <f t="shared" si="1030"/>
        <v>9201,9300</v>
      </c>
    </row>
    <row r="9280" spans="1:10" x14ac:dyDescent="0.3">
      <c r="A9280" s="1">
        <v>9278</v>
      </c>
      <c r="B9280" s="1">
        <v>8478000</v>
      </c>
      <c r="C9280" s="1">
        <f t="shared" si="1031"/>
        <v>9008</v>
      </c>
      <c r="D9280" s="1">
        <f t="shared" si="1027"/>
        <v>3250</v>
      </c>
      <c r="E9280" s="1">
        <f t="shared" si="1032"/>
        <v>9008</v>
      </c>
      <c r="F9280" s="1">
        <f t="shared" si="1033"/>
        <v>3250</v>
      </c>
      <c r="G9280" s="1">
        <f t="shared" si="1028"/>
        <v>87</v>
      </c>
      <c r="H9280" t="str">
        <f t="shared" si="1029"/>
        <v>levelpass88</v>
      </c>
      <c r="J9280" s="18" t="str">
        <f t="shared" si="1030"/>
        <v>9201,9300</v>
      </c>
    </row>
    <row r="9281" spans="1:10" x14ac:dyDescent="0.3">
      <c r="A9281" s="1">
        <v>9279</v>
      </c>
      <c r="B9281" s="1">
        <v>8479000</v>
      </c>
      <c r="C9281" s="1">
        <f t="shared" si="1031"/>
        <v>9016</v>
      </c>
      <c r="D9281" s="1">
        <f t="shared" si="1027"/>
        <v>520</v>
      </c>
      <c r="E9281" s="1">
        <f t="shared" si="1032"/>
        <v>9016</v>
      </c>
      <c r="F9281" s="1">
        <f t="shared" si="1033"/>
        <v>520</v>
      </c>
      <c r="G9281" s="1">
        <f t="shared" si="1028"/>
        <v>87</v>
      </c>
      <c r="H9281" t="str">
        <f t="shared" si="1029"/>
        <v>levelpass88</v>
      </c>
      <c r="J9281" s="18" t="str">
        <f t="shared" si="1030"/>
        <v>9201,9300</v>
      </c>
    </row>
    <row r="9282" spans="1:10" x14ac:dyDescent="0.3">
      <c r="A9282" s="1">
        <v>9280</v>
      </c>
      <c r="B9282" s="1">
        <v>8480000</v>
      </c>
      <c r="C9282" s="1">
        <f t="shared" si="1031"/>
        <v>14</v>
      </c>
      <c r="D9282" s="1">
        <f t="shared" si="1027"/>
        <v>780</v>
      </c>
      <c r="E9282" s="1">
        <f t="shared" si="1032"/>
        <v>14</v>
      </c>
      <c r="F9282" s="1">
        <f t="shared" si="1033"/>
        <v>780</v>
      </c>
      <c r="G9282" s="1">
        <f t="shared" si="1028"/>
        <v>87</v>
      </c>
      <c r="H9282" t="str">
        <f t="shared" si="1029"/>
        <v>levelpass88</v>
      </c>
      <c r="J9282" s="18" t="str">
        <f t="shared" si="1030"/>
        <v>9201,9300</v>
      </c>
    </row>
    <row r="9283" spans="1:10" x14ac:dyDescent="0.3">
      <c r="A9283" s="1">
        <v>9281</v>
      </c>
      <c r="B9283" s="1">
        <v>8481000</v>
      </c>
      <c r="C9283" s="1">
        <f t="shared" si="1031"/>
        <v>9001</v>
      </c>
      <c r="D9283" s="1">
        <f t="shared" si="1027"/>
        <v>3050</v>
      </c>
      <c r="E9283" s="1">
        <f t="shared" si="1032"/>
        <v>9001</v>
      </c>
      <c r="F9283" s="1">
        <f t="shared" si="1033"/>
        <v>3050</v>
      </c>
      <c r="G9283" s="1">
        <f t="shared" si="1028"/>
        <v>87</v>
      </c>
      <c r="H9283" t="str">
        <f t="shared" si="1029"/>
        <v>levelpass88</v>
      </c>
      <c r="J9283" s="18" t="str">
        <f t="shared" si="1030"/>
        <v>9201,9300</v>
      </c>
    </row>
    <row r="9284" spans="1:10" x14ac:dyDescent="0.3">
      <c r="A9284" s="1">
        <v>9282</v>
      </c>
      <c r="B9284" s="1">
        <v>8482000</v>
      </c>
      <c r="C9284" s="1">
        <f t="shared" si="1031"/>
        <v>9026</v>
      </c>
      <c r="D9284" s="1">
        <f t="shared" si="1027"/>
        <v>600</v>
      </c>
      <c r="E9284" s="1">
        <f t="shared" si="1032"/>
        <v>9026</v>
      </c>
      <c r="F9284" s="1">
        <f t="shared" si="1033"/>
        <v>600</v>
      </c>
      <c r="G9284" s="1">
        <f t="shared" si="1028"/>
        <v>87</v>
      </c>
      <c r="H9284" t="str">
        <f t="shared" si="1029"/>
        <v>levelpass88</v>
      </c>
      <c r="J9284" s="18" t="str">
        <f t="shared" si="1030"/>
        <v>9201,9300</v>
      </c>
    </row>
    <row r="9285" spans="1:10" x14ac:dyDescent="0.3">
      <c r="A9285" s="1">
        <v>9283</v>
      </c>
      <c r="B9285" s="1">
        <v>8483000</v>
      </c>
      <c r="C9285" s="1">
        <f t="shared" si="1031"/>
        <v>9010</v>
      </c>
      <c r="D9285" s="1">
        <f t="shared" si="1027"/>
        <v>11300</v>
      </c>
      <c r="E9285" s="1">
        <f t="shared" si="1032"/>
        <v>9010</v>
      </c>
      <c r="F9285" s="1">
        <f t="shared" si="1033"/>
        <v>11300</v>
      </c>
      <c r="G9285" s="1">
        <f t="shared" si="1028"/>
        <v>87</v>
      </c>
      <c r="H9285" t="str">
        <f t="shared" si="1029"/>
        <v>levelpass88</v>
      </c>
      <c r="J9285" s="18" t="str">
        <f t="shared" si="1030"/>
        <v>9201,9300</v>
      </c>
    </row>
    <row r="9286" spans="1:10" x14ac:dyDescent="0.3">
      <c r="A9286" s="1">
        <v>9284</v>
      </c>
      <c r="B9286" s="1">
        <v>8484000</v>
      </c>
      <c r="C9286" s="1">
        <f t="shared" si="1031"/>
        <v>9008</v>
      </c>
      <c r="D9286" s="1">
        <f t="shared" si="1027"/>
        <v>3250</v>
      </c>
      <c r="E9286" s="1">
        <f t="shared" si="1032"/>
        <v>9008</v>
      </c>
      <c r="F9286" s="1">
        <f t="shared" si="1033"/>
        <v>3250</v>
      </c>
      <c r="G9286" s="1">
        <f t="shared" si="1028"/>
        <v>87</v>
      </c>
      <c r="H9286" t="str">
        <f t="shared" si="1029"/>
        <v>levelpass88</v>
      </c>
      <c r="J9286" s="18" t="str">
        <f t="shared" si="1030"/>
        <v>9201,9300</v>
      </c>
    </row>
    <row r="9287" spans="1:10" x14ac:dyDescent="0.3">
      <c r="A9287" s="1">
        <v>9285</v>
      </c>
      <c r="B9287" s="1">
        <v>8485000</v>
      </c>
      <c r="C9287" s="1">
        <f t="shared" si="1031"/>
        <v>9016</v>
      </c>
      <c r="D9287" s="1">
        <f t="shared" si="1027"/>
        <v>520</v>
      </c>
      <c r="E9287" s="1">
        <f t="shared" si="1032"/>
        <v>9016</v>
      </c>
      <c r="F9287" s="1">
        <f t="shared" si="1033"/>
        <v>520</v>
      </c>
      <c r="G9287" s="1">
        <f t="shared" si="1028"/>
        <v>87</v>
      </c>
      <c r="H9287" t="str">
        <f t="shared" si="1029"/>
        <v>levelpass88</v>
      </c>
      <c r="J9287" s="18" t="str">
        <f t="shared" si="1030"/>
        <v>9201,9300</v>
      </c>
    </row>
    <row r="9288" spans="1:10" x14ac:dyDescent="0.3">
      <c r="A9288" s="1">
        <v>9286</v>
      </c>
      <c r="B9288" s="1">
        <v>8486000</v>
      </c>
      <c r="C9288" s="1">
        <f t="shared" si="1031"/>
        <v>14</v>
      </c>
      <c r="D9288" s="1">
        <f t="shared" si="1027"/>
        <v>780</v>
      </c>
      <c r="E9288" s="1">
        <f t="shared" si="1032"/>
        <v>14</v>
      </c>
      <c r="F9288" s="1">
        <f t="shared" si="1033"/>
        <v>780</v>
      </c>
      <c r="G9288" s="1">
        <f t="shared" si="1028"/>
        <v>87</v>
      </c>
      <c r="H9288" t="str">
        <f t="shared" si="1029"/>
        <v>levelpass88</v>
      </c>
      <c r="J9288" s="18" t="str">
        <f t="shared" si="1030"/>
        <v>9201,9300</v>
      </c>
    </row>
    <row r="9289" spans="1:10" x14ac:dyDescent="0.3">
      <c r="A9289" s="1">
        <v>9287</v>
      </c>
      <c r="B9289" s="1">
        <v>8487000</v>
      </c>
      <c r="C9289" s="1">
        <f t="shared" si="1031"/>
        <v>9001</v>
      </c>
      <c r="D9289" s="1">
        <f t="shared" si="1027"/>
        <v>3050</v>
      </c>
      <c r="E9289" s="1">
        <f t="shared" si="1032"/>
        <v>9001</v>
      </c>
      <c r="F9289" s="1">
        <f t="shared" si="1033"/>
        <v>3050</v>
      </c>
      <c r="G9289" s="1">
        <f t="shared" si="1028"/>
        <v>87</v>
      </c>
      <c r="H9289" t="str">
        <f t="shared" si="1029"/>
        <v>levelpass88</v>
      </c>
      <c r="J9289" s="18" t="str">
        <f t="shared" si="1030"/>
        <v>9201,9300</v>
      </c>
    </row>
    <row r="9290" spans="1:10" x14ac:dyDescent="0.3">
      <c r="A9290" s="1">
        <v>9288</v>
      </c>
      <c r="B9290" s="1">
        <v>8488000</v>
      </c>
      <c r="C9290" s="1">
        <f t="shared" si="1031"/>
        <v>9026</v>
      </c>
      <c r="D9290" s="1">
        <f t="shared" si="1027"/>
        <v>600</v>
      </c>
      <c r="E9290" s="1">
        <f t="shared" si="1032"/>
        <v>9026</v>
      </c>
      <c r="F9290" s="1">
        <f t="shared" si="1033"/>
        <v>600</v>
      </c>
      <c r="G9290" s="1">
        <f t="shared" si="1028"/>
        <v>87</v>
      </c>
      <c r="H9290" t="str">
        <f t="shared" si="1029"/>
        <v>levelpass88</v>
      </c>
      <c r="J9290" s="18" t="str">
        <f t="shared" si="1030"/>
        <v>9201,9300</v>
      </c>
    </row>
    <row r="9291" spans="1:10" x14ac:dyDescent="0.3">
      <c r="A9291" s="1">
        <v>9289</v>
      </c>
      <c r="B9291" s="1">
        <v>8489000</v>
      </c>
      <c r="C9291" s="1">
        <f t="shared" si="1031"/>
        <v>9010</v>
      </c>
      <c r="D9291" s="1">
        <f t="shared" si="1027"/>
        <v>11300</v>
      </c>
      <c r="E9291" s="1">
        <f t="shared" si="1032"/>
        <v>9010</v>
      </c>
      <c r="F9291" s="1">
        <f t="shared" si="1033"/>
        <v>11300</v>
      </c>
      <c r="G9291" s="1">
        <f t="shared" si="1028"/>
        <v>87</v>
      </c>
      <c r="H9291" t="str">
        <f t="shared" si="1029"/>
        <v>levelpass88</v>
      </c>
      <c r="J9291" s="18" t="str">
        <f t="shared" si="1030"/>
        <v>9201,9300</v>
      </c>
    </row>
    <row r="9292" spans="1:10" x14ac:dyDescent="0.3">
      <c r="A9292" s="1">
        <v>9290</v>
      </c>
      <c r="B9292" s="1">
        <v>8490000</v>
      </c>
      <c r="C9292" s="1">
        <f t="shared" si="1031"/>
        <v>9008</v>
      </c>
      <c r="D9292" s="1">
        <f t="shared" si="1027"/>
        <v>3250</v>
      </c>
      <c r="E9292" s="1">
        <f t="shared" si="1032"/>
        <v>9008</v>
      </c>
      <c r="F9292" s="1">
        <f t="shared" si="1033"/>
        <v>3250</v>
      </c>
      <c r="G9292" s="1">
        <f t="shared" si="1028"/>
        <v>87</v>
      </c>
      <c r="H9292" t="str">
        <f t="shared" si="1029"/>
        <v>levelpass88</v>
      </c>
      <c r="J9292" s="18" t="str">
        <f t="shared" si="1030"/>
        <v>9201,9300</v>
      </c>
    </row>
    <row r="9293" spans="1:10" x14ac:dyDescent="0.3">
      <c r="A9293" s="1">
        <v>9291</v>
      </c>
      <c r="B9293" s="1">
        <v>8491000</v>
      </c>
      <c r="C9293" s="1">
        <f t="shared" si="1031"/>
        <v>9016</v>
      </c>
      <c r="D9293" s="1">
        <f t="shared" si="1027"/>
        <v>520</v>
      </c>
      <c r="E9293" s="1">
        <f t="shared" si="1032"/>
        <v>9016</v>
      </c>
      <c r="F9293" s="1">
        <f t="shared" si="1033"/>
        <v>520</v>
      </c>
      <c r="G9293" s="1">
        <f t="shared" si="1028"/>
        <v>87</v>
      </c>
      <c r="H9293" t="str">
        <f t="shared" si="1029"/>
        <v>levelpass88</v>
      </c>
      <c r="J9293" s="18" t="str">
        <f t="shared" si="1030"/>
        <v>9201,9300</v>
      </c>
    </row>
    <row r="9294" spans="1:10" x14ac:dyDescent="0.3">
      <c r="A9294" s="1">
        <v>9292</v>
      </c>
      <c r="B9294" s="1">
        <v>8492000</v>
      </c>
      <c r="C9294" s="1">
        <f t="shared" si="1031"/>
        <v>14</v>
      </c>
      <c r="D9294" s="1">
        <f t="shared" si="1027"/>
        <v>780</v>
      </c>
      <c r="E9294" s="1">
        <f t="shared" si="1032"/>
        <v>14</v>
      </c>
      <c r="F9294" s="1">
        <f t="shared" si="1033"/>
        <v>780</v>
      </c>
      <c r="G9294" s="1">
        <f t="shared" si="1028"/>
        <v>87</v>
      </c>
      <c r="H9294" t="str">
        <f t="shared" si="1029"/>
        <v>levelpass88</v>
      </c>
      <c r="J9294" s="18" t="str">
        <f t="shared" si="1030"/>
        <v>9201,9300</v>
      </c>
    </row>
    <row r="9295" spans="1:10" x14ac:dyDescent="0.3">
      <c r="A9295" s="1">
        <v>9293</v>
      </c>
      <c r="B9295" s="1">
        <v>8493000</v>
      </c>
      <c r="C9295" s="1">
        <f t="shared" si="1031"/>
        <v>9001</v>
      </c>
      <c r="D9295" s="1">
        <f t="shared" si="1027"/>
        <v>3050</v>
      </c>
      <c r="E9295" s="1">
        <f t="shared" si="1032"/>
        <v>9001</v>
      </c>
      <c r="F9295" s="1">
        <f t="shared" si="1033"/>
        <v>3050</v>
      </c>
      <c r="G9295" s="1">
        <f t="shared" si="1028"/>
        <v>87</v>
      </c>
      <c r="H9295" t="str">
        <f t="shared" si="1029"/>
        <v>levelpass88</v>
      </c>
      <c r="J9295" s="18" t="str">
        <f t="shared" si="1030"/>
        <v>9201,9300</v>
      </c>
    </row>
    <row r="9296" spans="1:10" x14ac:dyDescent="0.3">
      <c r="A9296" s="1">
        <v>9294</v>
      </c>
      <c r="B9296" s="1">
        <v>8494000</v>
      </c>
      <c r="C9296" s="1">
        <f t="shared" si="1031"/>
        <v>9026</v>
      </c>
      <c r="D9296" s="1">
        <f t="shared" si="1027"/>
        <v>600</v>
      </c>
      <c r="E9296" s="1">
        <f t="shared" si="1032"/>
        <v>9026</v>
      </c>
      <c r="F9296" s="1">
        <f t="shared" si="1033"/>
        <v>600</v>
      </c>
      <c r="G9296" s="1">
        <f t="shared" si="1028"/>
        <v>87</v>
      </c>
      <c r="H9296" t="str">
        <f t="shared" si="1029"/>
        <v>levelpass88</v>
      </c>
      <c r="J9296" s="18" t="str">
        <f t="shared" si="1030"/>
        <v>9201,9300</v>
      </c>
    </row>
    <row r="9297" spans="1:10" x14ac:dyDescent="0.3">
      <c r="A9297" s="1">
        <v>9295</v>
      </c>
      <c r="B9297" s="1">
        <v>8495000</v>
      </c>
      <c r="C9297" s="1">
        <f t="shared" si="1031"/>
        <v>9010</v>
      </c>
      <c r="D9297" s="1">
        <f t="shared" si="1027"/>
        <v>11300</v>
      </c>
      <c r="E9297" s="1">
        <f t="shared" si="1032"/>
        <v>9010</v>
      </c>
      <c r="F9297" s="1">
        <f t="shared" si="1033"/>
        <v>11300</v>
      </c>
      <c r="G9297" s="1">
        <f t="shared" si="1028"/>
        <v>87</v>
      </c>
      <c r="H9297" t="str">
        <f t="shared" si="1029"/>
        <v>levelpass88</v>
      </c>
      <c r="J9297" s="18" t="str">
        <f t="shared" si="1030"/>
        <v>9201,9300</v>
      </c>
    </row>
    <row r="9298" spans="1:10" x14ac:dyDescent="0.3">
      <c r="A9298" s="1">
        <v>9296</v>
      </c>
      <c r="B9298" s="1">
        <v>8496000</v>
      </c>
      <c r="C9298" s="1">
        <f t="shared" si="1031"/>
        <v>9008</v>
      </c>
      <c r="D9298" s="1">
        <f t="shared" si="1027"/>
        <v>3250</v>
      </c>
      <c r="E9298" s="1">
        <f t="shared" si="1032"/>
        <v>9008</v>
      </c>
      <c r="F9298" s="1">
        <f t="shared" si="1033"/>
        <v>3250</v>
      </c>
      <c r="G9298" s="1">
        <f t="shared" si="1028"/>
        <v>87</v>
      </c>
      <c r="H9298" t="str">
        <f t="shared" si="1029"/>
        <v>levelpass88</v>
      </c>
      <c r="J9298" s="18" t="str">
        <f t="shared" si="1030"/>
        <v>9201,9300</v>
      </c>
    </row>
    <row r="9299" spans="1:10" x14ac:dyDescent="0.3">
      <c r="A9299" s="1">
        <v>9297</v>
      </c>
      <c r="B9299" s="1">
        <v>8497000</v>
      </c>
      <c r="C9299" s="1">
        <f t="shared" si="1031"/>
        <v>9016</v>
      </c>
      <c r="D9299" s="1">
        <f t="shared" si="1027"/>
        <v>520</v>
      </c>
      <c r="E9299" s="1">
        <f t="shared" si="1032"/>
        <v>9016</v>
      </c>
      <c r="F9299" s="1">
        <f t="shared" si="1033"/>
        <v>520</v>
      </c>
      <c r="G9299" s="1">
        <f t="shared" si="1028"/>
        <v>87</v>
      </c>
      <c r="H9299" t="str">
        <f t="shared" si="1029"/>
        <v>levelpass88</v>
      </c>
      <c r="J9299" s="18" t="str">
        <f t="shared" si="1030"/>
        <v>9201,9300</v>
      </c>
    </row>
    <row r="9300" spans="1:10" x14ac:dyDescent="0.3">
      <c r="A9300" s="1">
        <v>9298</v>
      </c>
      <c r="B9300" s="1">
        <v>8498000</v>
      </c>
      <c r="C9300" s="1">
        <f t="shared" si="1031"/>
        <v>14</v>
      </c>
      <c r="D9300" s="1">
        <f t="shared" si="1027"/>
        <v>780</v>
      </c>
      <c r="E9300" s="1">
        <f t="shared" si="1032"/>
        <v>14</v>
      </c>
      <c r="F9300" s="1">
        <f t="shared" si="1033"/>
        <v>780</v>
      </c>
      <c r="G9300" s="1">
        <f t="shared" si="1028"/>
        <v>87</v>
      </c>
      <c r="H9300" t="str">
        <f t="shared" si="1029"/>
        <v>levelpass88</v>
      </c>
      <c r="J9300" s="18" t="str">
        <f t="shared" si="1030"/>
        <v>9201,9300</v>
      </c>
    </row>
    <row r="9301" spans="1:10" x14ac:dyDescent="0.3">
      <c r="A9301" s="1">
        <v>9299</v>
      </c>
      <c r="B9301" s="1">
        <v>8499000</v>
      </c>
      <c r="C9301" s="1">
        <f t="shared" si="1031"/>
        <v>9001</v>
      </c>
      <c r="D9301" s="1">
        <f t="shared" si="1027"/>
        <v>3050</v>
      </c>
      <c r="E9301" s="1">
        <f t="shared" si="1032"/>
        <v>9001</v>
      </c>
      <c r="F9301" s="1">
        <f t="shared" si="1033"/>
        <v>3050</v>
      </c>
      <c r="G9301" s="1">
        <f t="shared" si="1028"/>
        <v>87</v>
      </c>
      <c r="H9301" t="str">
        <f t="shared" si="1029"/>
        <v>levelpass88</v>
      </c>
      <c r="J9301" s="18" t="str">
        <f t="shared" si="1030"/>
        <v>9201,9300</v>
      </c>
    </row>
    <row r="9302" spans="1:10" x14ac:dyDescent="0.3">
      <c r="A9302" s="1">
        <v>9300</v>
      </c>
      <c r="B9302" s="1">
        <v>8500000</v>
      </c>
      <c r="C9302" s="1">
        <f t="shared" si="1031"/>
        <v>9026</v>
      </c>
      <c r="D9302" s="1">
        <f t="shared" si="1027"/>
        <v>600</v>
      </c>
      <c r="E9302" s="1">
        <f t="shared" si="1032"/>
        <v>9026</v>
      </c>
      <c r="F9302" s="1">
        <f t="shared" si="1033"/>
        <v>600</v>
      </c>
      <c r="G9302" s="1">
        <f t="shared" si="1028"/>
        <v>87</v>
      </c>
      <c r="H9302" t="str">
        <f t="shared" si="1029"/>
        <v>levelpass88</v>
      </c>
      <c r="J9302" s="18" t="str">
        <f t="shared" si="1030"/>
        <v>9201,9300</v>
      </c>
    </row>
    <row r="9303" spans="1:10" x14ac:dyDescent="0.3">
      <c r="A9303" s="1">
        <v>9301</v>
      </c>
      <c r="B9303" s="1">
        <v>8501000</v>
      </c>
      <c r="C9303" s="1">
        <f t="shared" si="1031"/>
        <v>9010</v>
      </c>
      <c r="D9303" s="1">
        <f t="shared" si="1027"/>
        <v>11450</v>
      </c>
      <c r="E9303" s="1">
        <f t="shared" si="1032"/>
        <v>9010</v>
      </c>
      <c r="F9303" s="1">
        <f t="shared" si="1033"/>
        <v>11450</v>
      </c>
      <c r="G9303" s="1">
        <f t="shared" si="1028"/>
        <v>88</v>
      </c>
      <c r="H9303" t="str">
        <f t="shared" si="1029"/>
        <v>levelpass89</v>
      </c>
      <c r="J9303" s="18" t="str">
        <f t="shared" si="1030"/>
        <v>9301,9400</v>
      </c>
    </row>
    <row r="9304" spans="1:10" x14ac:dyDescent="0.3">
      <c r="A9304" s="1">
        <v>9302</v>
      </c>
      <c r="B9304" s="1">
        <v>8502000</v>
      </c>
      <c r="C9304" s="1">
        <f t="shared" si="1031"/>
        <v>9008</v>
      </c>
      <c r="D9304" s="1">
        <f t="shared" si="1027"/>
        <v>3300</v>
      </c>
      <c r="E9304" s="1">
        <f t="shared" si="1032"/>
        <v>9008</v>
      </c>
      <c r="F9304" s="1">
        <f t="shared" si="1033"/>
        <v>3300</v>
      </c>
      <c r="G9304" s="1">
        <f t="shared" si="1028"/>
        <v>88</v>
      </c>
      <c r="H9304" t="str">
        <f t="shared" si="1029"/>
        <v>levelpass89</v>
      </c>
      <c r="J9304" s="18" t="str">
        <f t="shared" si="1030"/>
        <v>9301,9400</v>
      </c>
    </row>
    <row r="9305" spans="1:10" x14ac:dyDescent="0.3">
      <c r="A9305" s="1">
        <v>9303</v>
      </c>
      <c r="B9305" s="1">
        <v>8503000</v>
      </c>
      <c r="C9305" s="1">
        <f t="shared" si="1031"/>
        <v>9016</v>
      </c>
      <c r="D9305" s="1">
        <f t="shared" si="1027"/>
        <v>530</v>
      </c>
      <c r="E9305" s="1">
        <f t="shared" si="1032"/>
        <v>9016</v>
      </c>
      <c r="F9305" s="1">
        <f t="shared" si="1033"/>
        <v>530</v>
      </c>
      <c r="G9305" s="1">
        <f t="shared" si="1028"/>
        <v>88</v>
      </c>
      <c r="H9305" t="str">
        <f t="shared" si="1029"/>
        <v>levelpass89</v>
      </c>
      <c r="J9305" s="18" t="str">
        <f t="shared" si="1030"/>
        <v>9301,9400</v>
      </c>
    </row>
    <row r="9306" spans="1:10" x14ac:dyDescent="0.3">
      <c r="A9306" s="1">
        <v>9304</v>
      </c>
      <c r="B9306" s="1">
        <v>8504000</v>
      </c>
      <c r="C9306" s="1">
        <f t="shared" si="1031"/>
        <v>14</v>
      </c>
      <c r="D9306" s="1">
        <f t="shared" si="1027"/>
        <v>790</v>
      </c>
      <c r="E9306" s="1">
        <f t="shared" si="1032"/>
        <v>14</v>
      </c>
      <c r="F9306" s="1">
        <f t="shared" si="1033"/>
        <v>790</v>
      </c>
      <c r="G9306" s="1">
        <f t="shared" si="1028"/>
        <v>88</v>
      </c>
      <c r="H9306" t="str">
        <f t="shared" si="1029"/>
        <v>levelpass89</v>
      </c>
      <c r="J9306" s="18" t="str">
        <f t="shared" si="1030"/>
        <v>9301,9400</v>
      </c>
    </row>
    <row r="9307" spans="1:10" x14ac:dyDescent="0.3">
      <c r="A9307" s="1">
        <v>9305</v>
      </c>
      <c r="B9307" s="1">
        <v>8505000</v>
      </c>
      <c r="C9307" s="1">
        <f t="shared" si="1031"/>
        <v>9001</v>
      </c>
      <c r="D9307" s="1">
        <f t="shared" si="1027"/>
        <v>3100</v>
      </c>
      <c r="E9307" s="1">
        <f t="shared" si="1032"/>
        <v>9001</v>
      </c>
      <c r="F9307" s="1">
        <f t="shared" si="1033"/>
        <v>3100</v>
      </c>
      <c r="G9307" s="1">
        <f t="shared" si="1028"/>
        <v>88</v>
      </c>
      <c r="H9307" t="str">
        <f t="shared" si="1029"/>
        <v>levelpass89</v>
      </c>
      <c r="J9307" s="18" t="str">
        <f t="shared" si="1030"/>
        <v>9301,9400</v>
      </c>
    </row>
    <row r="9308" spans="1:10" x14ac:dyDescent="0.3">
      <c r="A9308" s="1">
        <v>9306</v>
      </c>
      <c r="B9308" s="1">
        <v>8506000</v>
      </c>
      <c r="C9308" s="1">
        <f t="shared" si="1031"/>
        <v>9026</v>
      </c>
      <c r="D9308" s="1">
        <f t="shared" si="1027"/>
        <v>610</v>
      </c>
      <c r="E9308" s="1">
        <f t="shared" si="1032"/>
        <v>9026</v>
      </c>
      <c r="F9308" s="1">
        <f t="shared" si="1033"/>
        <v>610</v>
      </c>
      <c r="G9308" s="1">
        <f t="shared" si="1028"/>
        <v>88</v>
      </c>
      <c r="H9308" t="str">
        <f t="shared" si="1029"/>
        <v>levelpass89</v>
      </c>
      <c r="J9308" s="18" t="str">
        <f t="shared" si="1030"/>
        <v>9301,9400</v>
      </c>
    </row>
    <row r="9309" spans="1:10" x14ac:dyDescent="0.3">
      <c r="A9309" s="1">
        <v>9307</v>
      </c>
      <c r="B9309" s="1">
        <v>8507000</v>
      </c>
      <c r="C9309" s="1">
        <f t="shared" si="1031"/>
        <v>9010</v>
      </c>
      <c r="D9309" s="1">
        <f t="shared" si="1027"/>
        <v>11450</v>
      </c>
      <c r="E9309" s="1">
        <f t="shared" si="1032"/>
        <v>9010</v>
      </c>
      <c r="F9309" s="1">
        <f t="shared" si="1033"/>
        <v>11450</v>
      </c>
      <c r="G9309" s="1">
        <f t="shared" si="1028"/>
        <v>88</v>
      </c>
      <c r="H9309" t="str">
        <f t="shared" si="1029"/>
        <v>levelpass89</v>
      </c>
      <c r="J9309" s="18" t="str">
        <f t="shared" si="1030"/>
        <v>9301,9400</v>
      </c>
    </row>
    <row r="9310" spans="1:10" x14ac:dyDescent="0.3">
      <c r="A9310" s="1">
        <v>9308</v>
      </c>
      <c r="B9310" s="1">
        <v>8508000</v>
      </c>
      <c r="C9310" s="1">
        <f t="shared" si="1031"/>
        <v>9008</v>
      </c>
      <c r="D9310" s="1">
        <f t="shared" si="1027"/>
        <v>3300</v>
      </c>
      <c r="E9310" s="1">
        <f t="shared" si="1032"/>
        <v>9008</v>
      </c>
      <c r="F9310" s="1">
        <f t="shared" si="1033"/>
        <v>3300</v>
      </c>
      <c r="G9310" s="1">
        <f t="shared" si="1028"/>
        <v>88</v>
      </c>
      <c r="H9310" t="str">
        <f t="shared" si="1029"/>
        <v>levelpass89</v>
      </c>
      <c r="J9310" s="18" t="str">
        <f t="shared" si="1030"/>
        <v>9301,9400</v>
      </c>
    </row>
    <row r="9311" spans="1:10" x14ac:dyDescent="0.3">
      <c r="A9311" s="1">
        <v>9309</v>
      </c>
      <c r="B9311" s="1">
        <v>8509000</v>
      </c>
      <c r="C9311" s="1">
        <f t="shared" si="1031"/>
        <v>9016</v>
      </c>
      <c r="D9311" s="1">
        <f t="shared" si="1027"/>
        <v>530</v>
      </c>
      <c r="E9311" s="1">
        <f t="shared" si="1032"/>
        <v>9016</v>
      </c>
      <c r="F9311" s="1">
        <f t="shared" si="1033"/>
        <v>530</v>
      </c>
      <c r="G9311" s="1">
        <f t="shared" si="1028"/>
        <v>88</v>
      </c>
      <c r="H9311" t="str">
        <f t="shared" si="1029"/>
        <v>levelpass89</v>
      </c>
      <c r="J9311" s="18" t="str">
        <f t="shared" si="1030"/>
        <v>9301,9400</v>
      </c>
    </row>
    <row r="9312" spans="1:10" x14ac:dyDescent="0.3">
      <c r="A9312" s="1">
        <v>9310</v>
      </c>
      <c r="B9312" s="1">
        <v>8510000</v>
      </c>
      <c r="C9312" s="1">
        <f t="shared" si="1031"/>
        <v>14</v>
      </c>
      <c r="D9312" s="1">
        <f t="shared" si="1027"/>
        <v>790</v>
      </c>
      <c r="E9312" s="1">
        <f t="shared" si="1032"/>
        <v>14</v>
      </c>
      <c r="F9312" s="1">
        <f t="shared" si="1033"/>
        <v>790</v>
      </c>
      <c r="G9312" s="1">
        <f t="shared" si="1028"/>
        <v>88</v>
      </c>
      <c r="H9312" t="str">
        <f t="shared" si="1029"/>
        <v>levelpass89</v>
      </c>
      <c r="J9312" s="18" t="str">
        <f t="shared" si="1030"/>
        <v>9301,9400</v>
      </c>
    </row>
    <row r="9313" spans="1:10" x14ac:dyDescent="0.3">
      <c r="A9313" s="1">
        <v>9311</v>
      </c>
      <c r="B9313" s="1">
        <v>8511000</v>
      </c>
      <c r="C9313" s="1">
        <f t="shared" si="1031"/>
        <v>9001</v>
      </c>
      <c r="D9313" s="1">
        <f t="shared" si="1027"/>
        <v>3100</v>
      </c>
      <c r="E9313" s="1">
        <f t="shared" si="1032"/>
        <v>9001</v>
      </c>
      <c r="F9313" s="1">
        <f t="shared" si="1033"/>
        <v>3100</v>
      </c>
      <c r="G9313" s="1">
        <f t="shared" si="1028"/>
        <v>88</v>
      </c>
      <c r="H9313" t="str">
        <f t="shared" si="1029"/>
        <v>levelpass89</v>
      </c>
      <c r="J9313" s="18" t="str">
        <f t="shared" si="1030"/>
        <v>9301,9400</v>
      </c>
    </row>
    <row r="9314" spans="1:10" x14ac:dyDescent="0.3">
      <c r="A9314" s="1">
        <v>9312</v>
      </c>
      <c r="B9314" s="1">
        <v>8512000</v>
      </c>
      <c r="C9314" s="1">
        <f t="shared" si="1031"/>
        <v>9026</v>
      </c>
      <c r="D9314" s="1">
        <f t="shared" si="1027"/>
        <v>610</v>
      </c>
      <c r="E9314" s="1">
        <f t="shared" si="1032"/>
        <v>9026</v>
      </c>
      <c r="F9314" s="1">
        <f t="shared" si="1033"/>
        <v>610</v>
      </c>
      <c r="G9314" s="1">
        <f t="shared" si="1028"/>
        <v>88</v>
      </c>
      <c r="H9314" t="str">
        <f t="shared" si="1029"/>
        <v>levelpass89</v>
      </c>
      <c r="J9314" s="18" t="str">
        <f t="shared" si="1030"/>
        <v>9301,9400</v>
      </c>
    </row>
    <row r="9315" spans="1:10" x14ac:dyDescent="0.3">
      <c r="A9315" s="1">
        <v>9313</v>
      </c>
      <c r="B9315" s="1">
        <v>8513000</v>
      </c>
      <c r="C9315" s="1">
        <f t="shared" si="1031"/>
        <v>9010</v>
      </c>
      <c r="D9315" s="1">
        <f t="shared" si="1027"/>
        <v>11450</v>
      </c>
      <c r="E9315" s="1">
        <f t="shared" si="1032"/>
        <v>9010</v>
      </c>
      <c r="F9315" s="1">
        <f t="shared" si="1033"/>
        <v>11450</v>
      </c>
      <c r="G9315" s="1">
        <f t="shared" si="1028"/>
        <v>88</v>
      </c>
      <c r="H9315" t="str">
        <f t="shared" si="1029"/>
        <v>levelpass89</v>
      </c>
      <c r="J9315" s="18" t="str">
        <f t="shared" si="1030"/>
        <v>9301,9400</v>
      </c>
    </row>
    <row r="9316" spans="1:10" x14ac:dyDescent="0.3">
      <c r="A9316" s="1">
        <v>9314</v>
      </c>
      <c r="B9316" s="1">
        <v>8514000</v>
      </c>
      <c r="C9316" s="1">
        <f t="shared" si="1031"/>
        <v>9008</v>
      </c>
      <c r="D9316" s="1">
        <f t="shared" si="1027"/>
        <v>3300</v>
      </c>
      <c r="E9316" s="1">
        <f t="shared" si="1032"/>
        <v>9008</v>
      </c>
      <c r="F9316" s="1">
        <f t="shared" si="1033"/>
        <v>3300</v>
      </c>
      <c r="G9316" s="1">
        <f t="shared" si="1028"/>
        <v>88</v>
      </c>
      <c r="H9316" t="str">
        <f t="shared" si="1029"/>
        <v>levelpass89</v>
      </c>
      <c r="J9316" s="18" t="str">
        <f t="shared" si="1030"/>
        <v>9301,9400</v>
      </c>
    </row>
    <row r="9317" spans="1:10" x14ac:dyDescent="0.3">
      <c r="A9317" s="1">
        <v>9315</v>
      </c>
      <c r="B9317" s="1">
        <v>8515000</v>
      </c>
      <c r="C9317" s="1">
        <f t="shared" si="1031"/>
        <v>9016</v>
      </c>
      <c r="D9317" s="1">
        <f t="shared" si="1027"/>
        <v>530</v>
      </c>
      <c r="E9317" s="1">
        <f t="shared" si="1032"/>
        <v>9016</v>
      </c>
      <c r="F9317" s="1">
        <f t="shared" si="1033"/>
        <v>530</v>
      </c>
      <c r="G9317" s="1">
        <f t="shared" si="1028"/>
        <v>88</v>
      </c>
      <c r="H9317" t="str">
        <f t="shared" si="1029"/>
        <v>levelpass89</v>
      </c>
      <c r="J9317" s="18" t="str">
        <f t="shared" si="1030"/>
        <v>9301,9400</v>
      </c>
    </row>
    <row r="9318" spans="1:10" x14ac:dyDescent="0.3">
      <c r="A9318" s="1">
        <v>9316</v>
      </c>
      <c r="B9318" s="1">
        <v>8516000</v>
      </c>
      <c r="C9318" s="1">
        <f t="shared" si="1031"/>
        <v>14</v>
      </c>
      <c r="D9318" s="1">
        <f t="shared" si="1027"/>
        <v>790</v>
      </c>
      <c r="E9318" s="1">
        <f t="shared" si="1032"/>
        <v>14</v>
      </c>
      <c r="F9318" s="1">
        <f t="shared" si="1033"/>
        <v>790</v>
      </c>
      <c r="G9318" s="1">
        <f t="shared" si="1028"/>
        <v>88</v>
      </c>
      <c r="H9318" t="str">
        <f t="shared" si="1029"/>
        <v>levelpass89</v>
      </c>
      <c r="J9318" s="18" t="str">
        <f t="shared" si="1030"/>
        <v>9301,9400</v>
      </c>
    </row>
    <row r="9319" spans="1:10" x14ac:dyDescent="0.3">
      <c r="A9319" s="1">
        <v>9317</v>
      </c>
      <c r="B9319" s="1">
        <v>8517000</v>
      </c>
      <c r="C9319" s="1">
        <f t="shared" si="1031"/>
        <v>9001</v>
      </c>
      <c r="D9319" s="1">
        <f t="shared" si="1027"/>
        <v>3100</v>
      </c>
      <c r="E9319" s="1">
        <f t="shared" si="1032"/>
        <v>9001</v>
      </c>
      <c r="F9319" s="1">
        <f t="shared" si="1033"/>
        <v>3100</v>
      </c>
      <c r="G9319" s="1">
        <f t="shared" si="1028"/>
        <v>88</v>
      </c>
      <c r="H9319" t="str">
        <f t="shared" si="1029"/>
        <v>levelpass89</v>
      </c>
      <c r="J9319" s="18" t="str">
        <f t="shared" si="1030"/>
        <v>9301,9400</v>
      </c>
    </row>
    <row r="9320" spans="1:10" x14ac:dyDescent="0.3">
      <c r="A9320" s="1">
        <v>9318</v>
      </c>
      <c r="B9320" s="1">
        <v>8518000</v>
      </c>
      <c r="C9320" s="1">
        <f t="shared" si="1031"/>
        <v>9026</v>
      </c>
      <c r="D9320" s="1">
        <f t="shared" si="1027"/>
        <v>610</v>
      </c>
      <c r="E9320" s="1">
        <f t="shared" si="1032"/>
        <v>9026</v>
      </c>
      <c r="F9320" s="1">
        <f t="shared" si="1033"/>
        <v>610</v>
      </c>
      <c r="G9320" s="1">
        <f t="shared" si="1028"/>
        <v>88</v>
      </c>
      <c r="H9320" t="str">
        <f t="shared" si="1029"/>
        <v>levelpass89</v>
      </c>
      <c r="J9320" s="18" t="str">
        <f t="shared" si="1030"/>
        <v>9301,9400</v>
      </c>
    </row>
    <row r="9321" spans="1:10" x14ac:dyDescent="0.3">
      <c r="A9321" s="1">
        <v>9319</v>
      </c>
      <c r="B9321" s="1">
        <v>8519000</v>
      </c>
      <c r="C9321" s="1">
        <f t="shared" si="1031"/>
        <v>9010</v>
      </c>
      <c r="D9321" s="1">
        <f t="shared" si="1027"/>
        <v>11450</v>
      </c>
      <c r="E9321" s="1">
        <f t="shared" si="1032"/>
        <v>9010</v>
      </c>
      <c r="F9321" s="1">
        <f t="shared" si="1033"/>
        <v>11450</v>
      </c>
      <c r="G9321" s="1">
        <f t="shared" si="1028"/>
        <v>88</v>
      </c>
      <c r="H9321" t="str">
        <f t="shared" si="1029"/>
        <v>levelpass89</v>
      </c>
      <c r="J9321" s="18" t="str">
        <f t="shared" si="1030"/>
        <v>9301,9400</v>
      </c>
    </row>
    <row r="9322" spans="1:10" x14ac:dyDescent="0.3">
      <c r="A9322" s="1">
        <v>9320</v>
      </c>
      <c r="B9322" s="1">
        <v>8520000</v>
      </c>
      <c r="C9322" s="1">
        <f t="shared" si="1031"/>
        <v>9008</v>
      </c>
      <c r="D9322" s="1">
        <f t="shared" si="1027"/>
        <v>3300</v>
      </c>
      <c r="E9322" s="1">
        <f t="shared" si="1032"/>
        <v>9008</v>
      </c>
      <c r="F9322" s="1">
        <f t="shared" si="1033"/>
        <v>3300</v>
      </c>
      <c r="G9322" s="1">
        <f t="shared" si="1028"/>
        <v>88</v>
      </c>
      <c r="H9322" t="str">
        <f t="shared" si="1029"/>
        <v>levelpass89</v>
      </c>
      <c r="J9322" s="18" t="str">
        <f t="shared" si="1030"/>
        <v>9301,9400</v>
      </c>
    </row>
    <row r="9323" spans="1:10" x14ac:dyDescent="0.3">
      <c r="A9323" s="1">
        <v>9321</v>
      </c>
      <c r="B9323" s="1">
        <v>8521000</v>
      </c>
      <c r="C9323" s="1">
        <f t="shared" si="1031"/>
        <v>9016</v>
      </c>
      <c r="D9323" s="1">
        <f t="shared" si="1027"/>
        <v>530</v>
      </c>
      <c r="E9323" s="1">
        <f t="shared" si="1032"/>
        <v>9016</v>
      </c>
      <c r="F9323" s="1">
        <f t="shared" si="1033"/>
        <v>530</v>
      </c>
      <c r="G9323" s="1">
        <f t="shared" si="1028"/>
        <v>88</v>
      </c>
      <c r="H9323" t="str">
        <f t="shared" si="1029"/>
        <v>levelpass89</v>
      </c>
      <c r="J9323" s="18" t="str">
        <f t="shared" si="1030"/>
        <v>9301,9400</v>
      </c>
    </row>
    <row r="9324" spans="1:10" x14ac:dyDescent="0.3">
      <c r="A9324" s="1">
        <v>9322</v>
      </c>
      <c r="B9324" s="1">
        <v>8522000</v>
      </c>
      <c r="C9324" s="1">
        <f t="shared" si="1031"/>
        <v>14</v>
      </c>
      <c r="D9324" s="1">
        <f t="shared" si="1027"/>
        <v>790</v>
      </c>
      <c r="E9324" s="1">
        <f t="shared" si="1032"/>
        <v>14</v>
      </c>
      <c r="F9324" s="1">
        <f t="shared" si="1033"/>
        <v>790</v>
      </c>
      <c r="G9324" s="1">
        <f t="shared" si="1028"/>
        <v>88</v>
      </c>
      <c r="H9324" t="str">
        <f t="shared" si="1029"/>
        <v>levelpass89</v>
      </c>
      <c r="J9324" s="18" t="str">
        <f t="shared" si="1030"/>
        <v>9301,9400</v>
      </c>
    </row>
    <row r="9325" spans="1:10" x14ac:dyDescent="0.3">
      <c r="A9325" s="1">
        <v>9323</v>
      </c>
      <c r="B9325" s="1">
        <v>8523000</v>
      </c>
      <c r="C9325" s="1">
        <f t="shared" si="1031"/>
        <v>9001</v>
      </c>
      <c r="D9325" s="1">
        <f t="shared" si="1027"/>
        <v>3100</v>
      </c>
      <c r="E9325" s="1">
        <f t="shared" si="1032"/>
        <v>9001</v>
      </c>
      <c r="F9325" s="1">
        <f t="shared" si="1033"/>
        <v>3100</v>
      </c>
      <c r="G9325" s="1">
        <f t="shared" si="1028"/>
        <v>88</v>
      </c>
      <c r="H9325" t="str">
        <f t="shared" si="1029"/>
        <v>levelpass89</v>
      </c>
      <c r="J9325" s="18" t="str">
        <f t="shared" si="1030"/>
        <v>9301,9400</v>
      </c>
    </row>
    <row r="9326" spans="1:10" x14ac:dyDescent="0.3">
      <c r="A9326" s="1">
        <v>9324</v>
      </c>
      <c r="B9326" s="1">
        <v>8524000</v>
      </c>
      <c r="C9326" s="1">
        <f t="shared" si="1031"/>
        <v>9026</v>
      </c>
      <c r="D9326" s="1">
        <f t="shared" si="1027"/>
        <v>610</v>
      </c>
      <c r="E9326" s="1">
        <f t="shared" si="1032"/>
        <v>9026</v>
      </c>
      <c r="F9326" s="1">
        <f t="shared" si="1033"/>
        <v>610</v>
      </c>
      <c r="G9326" s="1">
        <f t="shared" si="1028"/>
        <v>88</v>
      </c>
      <c r="H9326" t="str">
        <f t="shared" si="1029"/>
        <v>levelpass89</v>
      </c>
      <c r="J9326" s="18" t="str">
        <f t="shared" si="1030"/>
        <v>9301,9400</v>
      </c>
    </row>
    <row r="9327" spans="1:10" x14ac:dyDescent="0.3">
      <c r="A9327" s="1">
        <v>9325</v>
      </c>
      <c r="B9327" s="1">
        <v>8525000</v>
      </c>
      <c r="C9327" s="1">
        <f t="shared" si="1031"/>
        <v>9010</v>
      </c>
      <c r="D9327" s="1">
        <f t="shared" si="1027"/>
        <v>11450</v>
      </c>
      <c r="E9327" s="1">
        <f t="shared" si="1032"/>
        <v>9010</v>
      </c>
      <c r="F9327" s="1">
        <f t="shared" si="1033"/>
        <v>11450</v>
      </c>
      <c r="G9327" s="1">
        <f t="shared" si="1028"/>
        <v>88</v>
      </c>
      <c r="H9327" t="str">
        <f t="shared" si="1029"/>
        <v>levelpass89</v>
      </c>
      <c r="J9327" s="18" t="str">
        <f t="shared" si="1030"/>
        <v>9301,9400</v>
      </c>
    </row>
    <row r="9328" spans="1:10" x14ac:dyDescent="0.3">
      <c r="A9328" s="1">
        <v>9326</v>
      </c>
      <c r="B9328" s="1">
        <v>8526000</v>
      </c>
      <c r="C9328" s="1">
        <f t="shared" si="1031"/>
        <v>9008</v>
      </c>
      <c r="D9328" s="1">
        <f t="shared" si="1027"/>
        <v>3300</v>
      </c>
      <c r="E9328" s="1">
        <f t="shared" si="1032"/>
        <v>9008</v>
      </c>
      <c r="F9328" s="1">
        <f t="shared" si="1033"/>
        <v>3300</v>
      </c>
      <c r="G9328" s="1">
        <f t="shared" si="1028"/>
        <v>88</v>
      </c>
      <c r="H9328" t="str">
        <f t="shared" si="1029"/>
        <v>levelpass89</v>
      </c>
      <c r="J9328" s="18" t="str">
        <f t="shared" si="1030"/>
        <v>9301,9400</v>
      </c>
    </row>
    <row r="9329" spans="1:10" x14ac:dyDescent="0.3">
      <c r="A9329" s="1">
        <v>9327</v>
      </c>
      <c r="B9329" s="1">
        <v>8527000</v>
      </c>
      <c r="C9329" s="1">
        <f t="shared" si="1031"/>
        <v>9016</v>
      </c>
      <c r="D9329" s="1">
        <f t="shared" si="1027"/>
        <v>530</v>
      </c>
      <c r="E9329" s="1">
        <f t="shared" si="1032"/>
        <v>9016</v>
      </c>
      <c r="F9329" s="1">
        <f t="shared" si="1033"/>
        <v>530</v>
      </c>
      <c r="G9329" s="1">
        <f t="shared" si="1028"/>
        <v>88</v>
      </c>
      <c r="H9329" t="str">
        <f t="shared" si="1029"/>
        <v>levelpass89</v>
      </c>
      <c r="J9329" s="18" t="str">
        <f t="shared" si="1030"/>
        <v>9301,9400</v>
      </c>
    </row>
    <row r="9330" spans="1:10" x14ac:dyDescent="0.3">
      <c r="A9330" s="1">
        <v>9328</v>
      </c>
      <c r="B9330" s="1">
        <v>8528000</v>
      </c>
      <c r="C9330" s="1">
        <f t="shared" si="1031"/>
        <v>14</v>
      </c>
      <c r="D9330" s="1">
        <f t="shared" si="1027"/>
        <v>790</v>
      </c>
      <c r="E9330" s="1">
        <f t="shared" si="1032"/>
        <v>14</v>
      </c>
      <c r="F9330" s="1">
        <f t="shared" si="1033"/>
        <v>790</v>
      </c>
      <c r="G9330" s="1">
        <f t="shared" si="1028"/>
        <v>88</v>
      </c>
      <c r="H9330" t="str">
        <f t="shared" si="1029"/>
        <v>levelpass89</v>
      </c>
      <c r="J9330" s="18" t="str">
        <f t="shared" si="1030"/>
        <v>9301,9400</v>
      </c>
    </row>
    <row r="9331" spans="1:10" x14ac:dyDescent="0.3">
      <c r="A9331" s="1">
        <v>9329</v>
      </c>
      <c r="B9331" s="1">
        <v>8529000</v>
      </c>
      <c r="C9331" s="1">
        <f t="shared" si="1031"/>
        <v>9001</v>
      </c>
      <c r="D9331" s="1">
        <f t="shared" ref="D9331:D9394" si="1034">IF($C9331=9026,$G9331*10-270,
IF(OR($C9331=1,$C9331=5),$A9331*30000-19531000,
IF($C9331=20,$G9331*500-2500,
IF($C9331=14,$G9331*10-90,
IF($C9331=9010,G9331*150-1750,
IF($C9331=9016,G9331*10-350,
IF($C9331=9001,G9331*50-1300,
IF($C9331=9008,G9331*50-1100,
0))))))))</f>
        <v>3100</v>
      </c>
      <c r="E9331" s="1">
        <f t="shared" si="1032"/>
        <v>9001</v>
      </c>
      <c r="F9331" s="1">
        <f t="shared" si="1033"/>
        <v>3100</v>
      </c>
      <c r="G9331" s="1">
        <f t="shared" ref="G9331:G9394" si="1035">QUOTIENT(A9331-1,100)-5</f>
        <v>88</v>
      </c>
      <c r="H9331" t="str">
        <f t="shared" ref="H9331:H9394" si="1036">"levelpass"&amp;G9331+1</f>
        <v>levelpass89</v>
      </c>
      <c r="J9331" s="18" t="str">
        <f t="shared" ref="J9331:J9394" si="1037">ROUNDDOWN(G9331*100+500,2)+1&amp;","&amp;ROUNDDOWN(G9331*100+600,2)</f>
        <v>9301,9400</v>
      </c>
    </row>
    <row r="9332" spans="1:10" x14ac:dyDescent="0.3">
      <c r="A9332" s="1">
        <v>9330</v>
      </c>
      <c r="B9332" s="1">
        <v>8530000</v>
      </c>
      <c r="C9332" s="1">
        <f t="shared" si="1031"/>
        <v>9026</v>
      </c>
      <c r="D9332" s="1">
        <f t="shared" si="1034"/>
        <v>610</v>
      </c>
      <c r="E9332" s="1">
        <f t="shared" si="1032"/>
        <v>9026</v>
      </c>
      <c r="F9332" s="1">
        <f t="shared" si="1033"/>
        <v>610</v>
      </c>
      <c r="G9332" s="1">
        <f t="shared" si="1035"/>
        <v>88</v>
      </c>
      <c r="H9332" t="str">
        <f t="shared" si="1036"/>
        <v>levelpass89</v>
      </c>
      <c r="J9332" s="18" t="str">
        <f t="shared" si="1037"/>
        <v>9301,9400</v>
      </c>
    </row>
    <row r="9333" spans="1:10" x14ac:dyDescent="0.3">
      <c r="A9333" s="1">
        <v>9331</v>
      </c>
      <c r="B9333" s="1">
        <v>8531000</v>
      </c>
      <c r="C9333" s="1">
        <f t="shared" si="1031"/>
        <v>9010</v>
      </c>
      <c r="D9333" s="1">
        <f t="shared" si="1034"/>
        <v>11450</v>
      </c>
      <c r="E9333" s="1">
        <f t="shared" si="1032"/>
        <v>9010</v>
      </c>
      <c r="F9333" s="1">
        <f t="shared" si="1033"/>
        <v>11450</v>
      </c>
      <c r="G9333" s="1">
        <f t="shared" si="1035"/>
        <v>88</v>
      </c>
      <c r="H9333" t="str">
        <f t="shared" si="1036"/>
        <v>levelpass89</v>
      </c>
      <c r="J9333" s="18" t="str">
        <f t="shared" si="1037"/>
        <v>9301,9400</v>
      </c>
    </row>
    <row r="9334" spans="1:10" x14ac:dyDescent="0.3">
      <c r="A9334" s="1">
        <v>9332</v>
      </c>
      <c r="B9334" s="1">
        <v>8532000</v>
      </c>
      <c r="C9334" s="1">
        <f t="shared" si="1031"/>
        <v>9008</v>
      </c>
      <c r="D9334" s="1">
        <f t="shared" si="1034"/>
        <v>3300</v>
      </c>
      <c r="E9334" s="1">
        <f t="shared" si="1032"/>
        <v>9008</v>
      </c>
      <c r="F9334" s="1">
        <f t="shared" si="1033"/>
        <v>3300</v>
      </c>
      <c r="G9334" s="1">
        <f t="shared" si="1035"/>
        <v>88</v>
      </c>
      <c r="H9334" t="str">
        <f t="shared" si="1036"/>
        <v>levelpass89</v>
      </c>
      <c r="J9334" s="18" t="str">
        <f t="shared" si="1037"/>
        <v>9301,9400</v>
      </c>
    </row>
    <row r="9335" spans="1:10" x14ac:dyDescent="0.3">
      <c r="A9335" s="1">
        <v>9333</v>
      </c>
      <c r="B9335" s="1">
        <v>8533000</v>
      </c>
      <c r="C9335" s="1">
        <f t="shared" si="1031"/>
        <v>9016</v>
      </c>
      <c r="D9335" s="1">
        <f t="shared" si="1034"/>
        <v>530</v>
      </c>
      <c r="E9335" s="1">
        <f t="shared" si="1032"/>
        <v>9016</v>
      </c>
      <c r="F9335" s="1">
        <f t="shared" si="1033"/>
        <v>530</v>
      </c>
      <c r="G9335" s="1">
        <f t="shared" si="1035"/>
        <v>88</v>
      </c>
      <c r="H9335" t="str">
        <f t="shared" si="1036"/>
        <v>levelpass89</v>
      </c>
      <c r="J9335" s="18" t="str">
        <f t="shared" si="1037"/>
        <v>9301,9400</v>
      </c>
    </row>
    <row r="9336" spans="1:10" x14ac:dyDescent="0.3">
      <c r="A9336" s="1">
        <v>9334</v>
      </c>
      <c r="B9336" s="1">
        <v>8534000</v>
      </c>
      <c r="C9336" s="1">
        <f t="shared" si="1031"/>
        <v>14</v>
      </c>
      <c r="D9336" s="1">
        <f t="shared" si="1034"/>
        <v>790</v>
      </c>
      <c r="E9336" s="1">
        <f t="shared" si="1032"/>
        <v>14</v>
      </c>
      <c r="F9336" s="1">
        <f t="shared" si="1033"/>
        <v>790</v>
      </c>
      <c r="G9336" s="1">
        <f t="shared" si="1035"/>
        <v>88</v>
      </c>
      <c r="H9336" t="str">
        <f t="shared" si="1036"/>
        <v>levelpass89</v>
      </c>
      <c r="J9336" s="18" t="str">
        <f t="shared" si="1037"/>
        <v>9301,9400</v>
      </c>
    </row>
    <row r="9337" spans="1:10" x14ac:dyDescent="0.3">
      <c r="A9337" s="1">
        <v>9335</v>
      </c>
      <c r="B9337" s="1">
        <v>8535000</v>
      </c>
      <c r="C9337" s="1">
        <f t="shared" si="1031"/>
        <v>9001</v>
      </c>
      <c r="D9337" s="1">
        <f t="shared" si="1034"/>
        <v>3100</v>
      </c>
      <c r="E9337" s="1">
        <f t="shared" si="1032"/>
        <v>9001</v>
      </c>
      <c r="F9337" s="1">
        <f t="shared" si="1033"/>
        <v>3100</v>
      </c>
      <c r="G9337" s="1">
        <f t="shared" si="1035"/>
        <v>88</v>
      </c>
      <c r="H9337" t="str">
        <f t="shared" si="1036"/>
        <v>levelpass89</v>
      </c>
      <c r="J9337" s="18" t="str">
        <f t="shared" si="1037"/>
        <v>9301,9400</v>
      </c>
    </row>
    <row r="9338" spans="1:10" x14ac:dyDescent="0.3">
      <c r="A9338" s="1">
        <v>9336</v>
      </c>
      <c r="B9338" s="1">
        <v>8536000</v>
      </c>
      <c r="C9338" s="1">
        <f t="shared" si="1031"/>
        <v>9026</v>
      </c>
      <c r="D9338" s="1">
        <f t="shared" si="1034"/>
        <v>610</v>
      </c>
      <c r="E9338" s="1">
        <f t="shared" si="1032"/>
        <v>9026</v>
      </c>
      <c r="F9338" s="1">
        <f t="shared" si="1033"/>
        <v>610</v>
      </c>
      <c r="G9338" s="1">
        <f t="shared" si="1035"/>
        <v>88</v>
      </c>
      <c r="H9338" t="str">
        <f t="shared" si="1036"/>
        <v>levelpass89</v>
      </c>
      <c r="J9338" s="18" t="str">
        <f t="shared" si="1037"/>
        <v>9301,9400</v>
      </c>
    </row>
    <row r="9339" spans="1:10" x14ac:dyDescent="0.3">
      <c r="A9339" s="1">
        <v>9337</v>
      </c>
      <c r="B9339" s="1">
        <v>8537000</v>
      </c>
      <c r="C9339" s="1">
        <f t="shared" si="1031"/>
        <v>9010</v>
      </c>
      <c r="D9339" s="1">
        <f t="shared" si="1034"/>
        <v>11450</v>
      </c>
      <c r="E9339" s="1">
        <f t="shared" si="1032"/>
        <v>9010</v>
      </c>
      <c r="F9339" s="1">
        <f t="shared" si="1033"/>
        <v>11450</v>
      </c>
      <c r="G9339" s="1">
        <f t="shared" si="1035"/>
        <v>88</v>
      </c>
      <c r="H9339" t="str">
        <f t="shared" si="1036"/>
        <v>levelpass89</v>
      </c>
      <c r="J9339" s="18" t="str">
        <f t="shared" si="1037"/>
        <v>9301,9400</v>
      </c>
    </row>
    <row r="9340" spans="1:10" x14ac:dyDescent="0.3">
      <c r="A9340" s="1">
        <v>9338</v>
      </c>
      <c r="B9340" s="1">
        <v>8538000</v>
      </c>
      <c r="C9340" s="1">
        <f t="shared" ref="C9340:C9403" si="1038">IF(MOD($A9340,6)=0,9026,
IF(MOD($A9340,6)=1,9010,
IF(MOD($A9340,6)=2,9008,
IF(MOD($A9340,6)=3,9016,
IF(MOD($A9340,6)=4,14,
IF(MOD($A9340,6)=5,9001,))))))</f>
        <v>9008</v>
      </c>
      <c r="D9340" s="1">
        <f t="shared" si="1034"/>
        <v>3300</v>
      </c>
      <c r="E9340" s="1">
        <f t="shared" ref="E9340:E9403" si="1039">IF(MOD($A9340,6)=0,9026,
IF(MOD($A9340,6)=1,9010,
IF(MOD($A9340,6)=2,9008,
IF(MOD($A9340,6)=3,9016,
IF(MOD($A9340,6)=4,14,
IF(MOD($A9340,6)=5,9001,))))))</f>
        <v>9008</v>
      </c>
      <c r="F9340" s="1">
        <f t="shared" ref="F9340:F9403" si="1040">IF($C9340=9026,$G9340*10-270,
IF(OR($C9340=1,$C9340=5),$A9340*30000-19531000,
IF($C9340=20,$G9340*500-2500,
IF($C9340=14,$G9340*10-90,
IF($C9340=9010,$G9340*150-1750,
IF($C9340=9016,$G9340*10-350,
IF($C9340=9001,$G9340*50-1300,
IF($C9340=9008,$G9340*50-1100,
0))))))))</f>
        <v>3300</v>
      </c>
      <c r="G9340" s="1">
        <f t="shared" si="1035"/>
        <v>88</v>
      </c>
      <c r="H9340" t="str">
        <f t="shared" si="1036"/>
        <v>levelpass89</v>
      </c>
      <c r="J9340" s="18" t="str">
        <f t="shared" si="1037"/>
        <v>9301,9400</v>
      </c>
    </row>
    <row r="9341" spans="1:10" x14ac:dyDescent="0.3">
      <c r="A9341" s="1">
        <v>9339</v>
      </c>
      <c r="B9341" s="1">
        <v>8539000</v>
      </c>
      <c r="C9341" s="1">
        <f t="shared" si="1038"/>
        <v>9016</v>
      </c>
      <c r="D9341" s="1">
        <f t="shared" si="1034"/>
        <v>530</v>
      </c>
      <c r="E9341" s="1">
        <f t="shared" si="1039"/>
        <v>9016</v>
      </c>
      <c r="F9341" s="1">
        <f t="shared" si="1040"/>
        <v>530</v>
      </c>
      <c r="G9341" s="1">
        <f t="shared" si="1035"/>
        <v>88</v>
      </c>
      <c r="H9341" t="str">
        <f t="shared" si="1036"/>
        <v>levelpass89</v>
      </c>
      <c r="J9341" s="18" t="str">
        <f t="shared" si="1037"/>
        <v>9301,9400</v>
      </c>
    </row>
    <row r="9342" spans="1:10" x14ac:dyDescent="0.3">
      <c r="A9342" s="1">
        <v>9340</v>
      </c>
      <c r="B9342" s="1">
        <v>8540000</v>
      </c>
      <c r="C9342" s="1">
        <f t="shared" si="1038"/>
        <v>14</v>
      </c>
      <c r="D9342" s="1">
        <f t="shared" si="1034"/>
        <v>790</v>
      </c>
      <c r="E9342" s="1">
        <f t="shared" si="1039"/>
        <v>14</v>
      </c>
      <c r="F9342" s="1">
        <f t="shared" si="1040"/>
        <v>790</v>
      </c>
      <c r="G9342" s="1">
        <f t="shared" si="1035"/>
        <v>88</v>
      </c>
      <c r="H9342" t="str">
        <f t="shared" si="1036"/>
        <v>levelpass89</v>
      </c>
      <c r="J9342" s="18" t="str">
        <f t="shared" si="1037"/>
        <v>9301,9400</v>
      </c>
    </row>
    <row r="9343" spans="1:10" x14ac:dyDescent="0.3">
      <c r="A9343" s="1">
        <v>9341</v>
      </c>
      <c r="B9343" s="1">
        <v>8541000</v>
      </c>
      <c r="C9343" s="1">
        <f t="shared" si="1038"/>
        <v>9001</v>
      </c>
      <c r="D9343" s="1">
        <f t="shared" si="1034"/>
        <v>3100</v>
      </c>
      <c r="E9343" s="1">
        <f t="shared" si="1039"/>
        <v>9001</v>
      </c>
      <c r="F9343" s="1">
        <f t="shared" si="1040"/>
        <v>3100</v>
      </c>
      <c r="G9343" s="1">
        <f t="shared" si="1035"/>
        <v>88</v>
      </c>
      <c r="H9343" t="str">
        <f t="shared" si="1036"/>
        <v>levelpass89</v>
      </c>
      <c r="J9343" s="18" t="str">
        <f t="shared" si="1037"/>
        <v>9301,9400</v>
      </c>
    </row>
    <row r="9344" spans="1:10" x14ac:dyDescent="0.3">
      <c r="A9344" s="1">
        <v>9342</v>
      </c>
      <c r="B9344" s="1">
        <v>8542000</v>
      </c>
      <c r="C9344" s="1">
        <f t="shared" si="1038"/>
        <v>9026</v>
      </c>
      <c r="D9344" s="1">
        <f t="shared" si="1034"/>
        <v>610</v>
      </c>
      <c r="E9344" s="1">
        <f t="shared" si="1039"/>
        <v>9026</v>
      </c>
      <c r="F9344" s="1">
        <f t="shared" si="1040"/>
        <v>610</v>
      </c>
      <c r="G9344" s="1">
        <f t="shared" si="1035"/>
        <v>88</v>
      </c>
      <c r="H9344" t="str">
        <f t="shared" si="1036"/>
        <v>levelpass89</v>
      </c>
      <c r="J9344" s="18" t="str">
        <f t="shared" si="1037"/>
        <v>9301,9400</v>
      </c>
    </row>
    <row r="9345" spans="1:10" x14ac:dyDescent="0.3">
      <c r="A9345" s="1">
        <v>9343</v>
      </c>
      <c r="B9345" s="1">
        <v>8543000</v>
      </c>
      <c r="C9345" s="1">
        <f t="shared" si="1038"/>
        <v>9010</v>
      </c>
      <c r="D9345" s="1">
        <f t="shared" si="1034"/>
        <v>11450</v>
      </c>
      <c r="E9345" s="1">
        <f t="shared" si="1039"/>
        <v>9010</v>
      </c>
      <c r="F9345" s="1">
        <f t="shared" si="1040"/>
        <v>11450</v>
      </c>
      <c r="G9345" s="1">
        <f t="shared" si="1035"/>
        <v>88</v>
      </c>
      <c r="H9345" t="str">
        <f t="shared" si="1036"/>
        <v>levelpass89</v>
      </c>
      <c r="J9345" s="18" t="str">
        <f t="shared" si="1037"/>
        <v>9301,9400</v>
      </c>
    </row>
    <row r="9346" spans="1:10" x14ac:dyDescent="0.3">
      <c r="A9346" s="1">
        <v>9344</v>
      </c>
      <c r="B9346" s="1">
        <v>8544000</v>
      </c>
      <c r="C9346" s="1">
        <f t="shared" si="1038"/>
        <v>9008</v>
      </c>
      <c r="D9346" s="1">
        <f t="shared" si="1034"/>
        <v>3300</v>
      </c>
      <c r="E9346" s="1">
        <f t="shared" si="1039"/>
        <v>9008</v>
      </c>
      <c r="F9346" s="1">
        <f t="shared" si="1040"/>
        <v>3300</v>
      </c>
      <c r="G9346" s="1">
        <f t="shared" si="1035"/>
        <v>88</v>
      </c>
      <c r="H9346" t="str">
        <f t="shared" si="1036"/>
        <v>levelpass89</v>
      </c>
      <c r="J9346" s="18" t="str">
        <f t="shared" si="1037"/>
        <v>9301,9400</v>
      </c>
    </row>
    <row r="9347" spans="1:10" x14ac:dyDescent="0.3">
      <c r="A9347" s="1">
        <v>9345</v>
      </c>
      <c r="B9347" s="1">
        <v>8545000</v>
      </c>
      <c r="C9347" s="1">
        <f t="shared" si="1038"/>
        <v>9016</v>
      </c>
      <c r="D9347" s="1">
        <f t="shared" si="1034"/>
        <v>530</v>
      </c>
      <c r="E9347" s="1">
        <f t="shared" si="1039"/>
        <v>9016</v>
      </c>
      <c r="F9347" s="1">
        <f t="shared" si="1040"/>
        <v>530</v>
      </c>
      <c r="G9347" s="1">
        <f t="shared" si="1035"/>
        <v>88</v>
      </c>
      <c r="H9347" t="str">
        <f t="shared" si="1036"/>
        <v>levelpass89</v>
      </c>
      <c r="J9347" s="18" t="str">
        <f t="shared" si="1037"/>
        <v>9301,9400</v>
      </c>
    </row>
    <row r="9348" spans="1:10" x14ac:dyDescent="0.3">
      <c r="A9348" s="1">
        <v>9346</v>
      </c>
      <c r="B9348" s="1">
        <v>8546000</v>
      </c>
      <c r="C9348" s="1">
        <f t="shared" si="1038"/>
        <v>14</v>
      </c>
      <c r="D9348" s="1">
        <f t="shared" si="1034"/>
        <v>790</v>
      </c>
      <c r="E9348" s="1">
        <f t="shared" si="1039"/>
        <v>14</v>
      </c>
      <c r="F9348" s="1">
        <f t="shared" si="1040"/>
        <v>790</v>
      </c>
      <c r="G9348" s="1">
        <f t="shared" si="1035"/>
        <v>88</v>
      </c>
      <c r="H9348" t="str">
        <f t="shared" si="1036"/>
        <v>levelpass89</v>
      </c>
      <c r="J9348" s="18" t="str">
        <f t="shared" si="1037"/>
        <v>9301,9400</v>
      </c>
    </row>
    <row r="9349" spans="1:10" x14ac:dyDescent="0.3">
      <c r="A9349" s="1">
        <v>9347</v>
      </c>
      <c r="B9349" s="1">
        <v>8547000</v>
      </c>
      <c r="C9349" s="1">
        <f t="shared" si="1038"/>
        <v>9001</v>
      </c>
      <c r="D9349" s="1">
        <f t="shared" si="1034"/>
        <v>3100</v>
      </c>
      <c r="E9349" s="1">
        <f t="shared" si="1039"/>
        <v>9001</v>
      </c>
      <c r="F9349" s="1">
        <f t="shared" si="1040"/>
        <v>3100</v>
      </c>
      <c r="G9349" s="1">
        <f t="shared" si="1035"/>
        <v>88</v>
      </c>
      <c r="H9349" t="str">
        <f t="shared" si="1036"/>
        <v>levelpass89</v>
      </c>
      <c r="J9349" s="18" t="str">
        <f t="shared" si="1037"/>
        <v>9301,9400</v>
      </c>
    </row>
    <row r="9350" spans="1:10" x14ac:dyDescent="0.3">
      <c r="A9350" s="1">
        <v>9348</v>
      </c>
      <c r="B9350" s="1">
        <v>8548000</v>
      </c>
      <c r="C9350" s="1">
        <f t="shared" si="1038"/>
        <v>9026</v>
      </c>
      <c r="D9350" s="1">
        <f t="shared" si="1034"/>
        <v>610</v>
      </c>
      <c r="E9350" s="1">
        <f t="shared" si="1039"/>
        <v>9026</v>
      </c>
      <c r="F9350" s="1">
        <f t="shared" si="1040"/>
        <v>610</v>
      </c>
      <c r="G9350" s="1">
        <f t="shared" si="1035"/>
        <v>88</v>
      </c>
      <c r="H9350" t="str">
        <f t="shared" si="1036"/>
        <v>levelpass89</v>
      </c>
      <c r="J9350" s="18" t="str">
        <f t="shared" si="1037"/>
        <v>9301,9400</v>
      </c>
    </row>
    <row r="9351" spans="1:10" x14ac:dyDescent="0.3">
      <c r="A9351" s="1">
        <v>9349</v>
      </c>
      <c r="B9351" s="1">
        <v>8549000</v>
      </c>
      <c r="C9351" s="1">
        <f t="shared" si="1038"/>
        <v>9010</v>
      </c>
      <c r="D9351" s="1">
        <f t="shared" si="1034"/>
        <v>11450</v>
      </c>
      <c r="E9351" s="1">
        <f t="shared" si="1039"/>
        <v>9010</v>
      </c>
      <c r="F9351" s="1">
        <f t="shared" si="1040"/>
        <v>11450</v>
      </c>
      <c r="G9351" s="1">
        <f t="shared" si="1035"/>
        <v>88</v>
      </c>
      <c r="H9351" t="str">
        <f t="shared" si="1036"/>
        <v>levelpass89</v>
      </c>
      <c r="J9351" s="18" t="str">
        <f t="shared" si="1037"/>
        <v>9301,9400</v>
      </c>
    </row>
    <row r="9352" spans="1:10" x14ac:dyDescent="0.3">
      <c r="A9352" s="1">
        <v>9350</v>
      </c>
      <c r="B9352" s="1">
        <v>8550000</v>
      </c>
      <c r="C9352" s="1">
        <f t="shared" si="1038"/>
        <v>9008</v>
      </c>
      <c r="D9352" s="1">
        <f t="shared" si="1034"/>
        <v>3300</v>
      </c>
      <c r="E9352" s="1">
        <f t="shared" si="1039"/>
        <v>9008</v>
      </c>
      <c r="F9352" s="1">
        <f t="shared" si="1040"/>
        <v>3300</v>
      </c>
      <c r="G9352" s="1">
        <f t="shared" si="1035"/>
        <v>88</v>
      </c>
      <c r="H9352" t="str">
        <f t="shared" si="1036"/>
        <v>levelpass89</v>
      </c>
      <c r="J9352" s="18" t="str">
        <f t="shared" si="1037"/>
        <v>9301,9400</v>
      </c>
    </row>
    <row r="9353" spans="1:10" x14ac:dyDescent="0.3">
      <c r="A9353" s="1">
        <v>9351</v>
      </c>
      <c r="B9353" s="1">
        <v>8551000</v>
      </c>
      <c r="C9353" s="1">
        <f t="shared" si="1038"/>
        <v>9016</v>
      </c>
      <c r="D9353" s="1">
        <f t="shared" si="1034"/>
        <v>530</v>
      </c>
      <c r="E9353" s="1">
        <f t="shared" si="1039"/>
        <v>9016</v>
      </c>
      <c r="F9353" s="1">
        <f t="shared" si="1040"/>
        <v>530</v>
      </c>
      <c r="G9353" s="1">
        <f t="shared" si="1035"/>
        <v>88</v>
      </c>
      <c r="H9353" t="str">
        <f t="shared" si="1036"/>
        <v>levelpass89</v>
      </c>
      <c r="J9353" s="18" t="str">
        <f t="shared" si="1037"/>
        <v>9301,9400</v>
      </c>
    </row>
    <row r="9354" spans="1:10" x14ac:dyDescent="0.3">
      <c r="A9354" s="1">
        <v>9352</v>
      </c>
      <c r="B9354" s="1">
        <v>8552000</v>
      </c>
      <c r="C9354" s="1">
        <f t="shared" si="1038"/>
        <v>14</v>
      </c>
      <c r="D9354" s="1">
        <f t="shared" si="1034"/>
        <v>790</v>
      </c>
      <c r="E9354" s="1">
        <f t="shared" si="1039"/>
        <v>14</v>
      </c>
      <c r="F9354" s="1">
        <f t="shared" si="1040"/>
        <v>790</v>
      </c>
      <c r="G9354" s="1">
        <f t="shared" si="1035"/>
        <v>88</v>
      </c>
      <c r="H9354" t="str">
        <f t="shared" si="1036"/>
        <v>levelpass89</v>
      </c>
      <c r="J9354" s="18" t="str">
        <f t="shared" si="1037"/>
        <v>9301,9400</v>
      </c>
    </row>
    <row r="9355" spans="1:10" x14ac:dyDescent="0.3">
      <c r="A9355" s="1">
        <v>9353</v>
      </c>
      <c r="B9355" s="1">
        <v>8553000</v>
      </c>
      <c r="C9355" s="1">
        <f t="shared" si="1038"/>
        <v>9001</v>
      </c>
      <c r="D9355" s="1">
        <f t="shared" si="1034"/>
        <v>3100</v>
      </c>
      <c r="E9355" s="1">
        <f t="shared" si="1039"/>
        <v>9001</v>
      </c>
      <c r="F9355" s="1">
        <f t="shared" si="1040"/>
        <v>3100</v>
      </c>
      <c r="G9355" s="1">
        <f t="shared" si="1035"/>
        <v>88</v>
      </c>
      <c r="H9355" t="str">
        <f t="shared" si="1036"/>
        <v>levelpass89</v>
      </c>
      <c r="J9355" s="18" t="str">
        <f t="shared" si="1037"/>
        <v>9301,9400</v>
      </c>
    </row>
    <row r="9356" spans="1:10" x14ac:dyDescent="0.3">
      <c r="A9356" s="1">
        <v>9354</v>
      </c>
      <c r="B9356" s="1">
        <v>8554000</v>
      </c>
      <c r="C9356" s="1">
        <f t="shared" si="1038"/>
        <v>9026</v>
      </c>
      <c r="D9356" s="1">
        <f t="shared" si="1034"/>
        <v>610</v>
      </c>
      <c r="E9356" s="1">
        <f t="shared" si="1039"/>
        <v>9026</v>
      </c>
      <c r="F9356" s="1">
        <f t="shared" si="1040"/>
        <v>610</v>
      </c>
      <c r="G9356" s="1">
        <f t="shared" si="1035"/>
        <v>88</v>
      </c>
      <c r="H9356" t="str">
        <f t="shared" si="1036"/>
        <v>levelpass89</v>
      </c>
      <c r="J9356" s="18" t="str">
        <f t="shared" si="1037"/>
        <v>9301,9400</v>
      </c>
    </row>
    <row r="9357" spans="1:10" x14ac:dyDescent="0.3">
      <c r="A9357" s="1">
        <v>9355</v>
      </c>
      <c r="B9357" s="1">
        <v>8555000</v>
      </c>
      <c r="C9357" s="1">
        <f t="shared" si="1038"/>
        <v>9010</v>
      </c>
      <c r="D9357" s="1">
        <f t="shared" si="1034"/>
        <v>11450</v>
      </c>
      <c r="E9357" s="1">
        <f t="shared" si="1039"/>
        <v>9010</v>
      </c>
      <c r="F9357" s="1">
        <f t="shared" si="1040"/>
        <v>11450</v>
      </c>
      <c r="G9357" s="1">
        <f t="shared" si="1035"/>
        <v>88</v>
      </c>
      <c r="H9357" t="str">
        <f t="shared" si="1036"/>
        <v>levelpass89</v>
      </c>
      <c r="J9357" s="18" t="str">
        <f t="shared" si="1037"/>
        <v>9301,9400</v>
      </c>
    </row>
    <row r="9358" spans="1:10" x14ac:dyDescent="0.3">
      <c r="A9358" s="1">
        <v>9356</v>
      </c>
      <c r="B9358" s="1">
        <v>8556000</v>
      </c>
      <c r="C9358" s="1">
        <f t="shared" si="1038"/>
        <v>9008</v>
      </c>
      <c r="D9358" s="1">
        <f t="shared" si="1034"/>
        <v>3300</v>
      </c>
      <c r="E9358" s="1">
        <f t="shared" si="1039"/>
        <v>9008</v>
      </c>
      <c r="F9358" s="1">
        <f t="shared" si="1040"/>
        <v>3300</v>
      </c>
      <c r="G9358" s="1">
        <f t="shared" si="1035"/>
        <v>88</v>
      </c>
      <c r="H9358" t="str">
        <f t="shared" si="1036"/>
        <v>levelpass89</v>
      </c>
      <c r="J9358" s="18" t="str">
        <f t="shared" si="1037"/>
        <v>9301,9400</v>
      </c>
    </row>
    <row r="9359" spans="1:10" x14ac:dyDescent="0.3">
      <c r="A9359" s="1">
        <v>9357</v>
      </c>
      <c r="B9359" s="1">
        <v>8557000</v>
      </c>
      <c r="C9359" s="1">
        <f t="shared" si="1038"/>
        <v>9016</v>
      </c>
      <c r="D9359" s="1">
        <f t="shared" si="1034"/>
        <v>530</v>
      </c>
      <c r="E9359" s="1">
        <f t="shared" si="1039"/>
        <v>9016</v>
      </c>
      <c r="F9359" s="1">
        <f t="shared" si="1040"/>
        <v>530</v>
      </c>
      <c r="G9359" s="1">
        <f t="shared" si="1035"/>
        <v>88</v>
      </c>
      <c r="H9359" t="str">
        <f t="shared" si="1036"/>
        <v>levelpass89</v>
      </c>
      <c r="J9359" s="18" t="str">
        <f t="shared" si="1037"/>
        <v>9301,9400</v>
      </c>
    </row>
    <row r="9360" spans="1:10" x14ac:dyDescent="0.3">
      <c r="A9360" s="1">
        <v>9358</v>
      </c>
      <c r="B9360" s="1">
        <v>8558000</v>
      </c>
      <c r="C9360" s="1">
        <f t="shared" si="1038"/>
        <v>14</v>
      </c>
      <c r="D9360" s="1">
        <f t="shared" si="1034"/>
        <v>790</v>
      </c>
      <c r="E9360" s="1">
        <f t="shared" si="1039"/>
        <v>14</v>
      </c>
      <c r="F9360" s="1">
        <f t="shared" si="1040"/>
        <v>790</v>
      </c>
      <c r="G9360" s="1">
        <f t="shared" si="1035"/>
        <v>88</v>
      </c>
      <c r="H9360" t="str">
        <f t="shared" si="1036"/>
        <v>levelpass89</v>
      </c>
      <c r="J9360" s="18" t="str">
        <f t="shared" si="1037"/>
        <v>9301,9400</v>
      </c>
    </row>
    <row r="9361" spans="1:10" x14ac:dyDescent="0.3">
      <c r="A9361" s="1">
        <v>9359</v>
      </c>
      <c r="B9361" s="1">
        <v>8559000</v>
      </c>
      <c r="C9361" s="1">
        <f t="shared" si="1038"/>
        <v>9001</v>
      </c>
      <c r="D9361" s="1">
        <f t="shared" si="1034"/>
        <v>3100</v>
      </c>
      <c r="E9361" s="1">
        <f t="shared" si="1039"/>
        <v>9001</v>
      </c>
      <c r="F9361" s="1">
        <f t="shared" si="1040"/>
        <v>3100</v>
      </c>
      <c r="G9361" s="1">
        <f t="shared" si="1035"/>
        <v>88</v>
      </c>
      <c r="H9361" t="str">
        <f t="shared" si="1036"/>
        <v>levelpass89</v>
      </c>
      <c r="J9361" s="18" t="str">
        <f t="shared" si="1037"/>
        <v>9301,9400</v>
      </c>
    </row>
    <row r="9362" spans="1:10" x14ac:dyDescent="0.3">
      <c r="A9362" s="1">
        <v>9360</v>
      </c>
      <c r="B9362" s="1">
        <v>8560000</v>
      </c>
      <c r="C9362" s="1">
        <f t="shared" si="1038"/>
        <v>9026</v>
      </c>
      <c r="D9362" s="1">
        <f t="shared" si="1034"/>
        <v>610</v>
      </c>
      <c r="E9362" s="1">
        <f t="shared" si="1039"/>
        <v>9026</v>
      </c>
      <c r="F9362" s="1">
        <f t="shared" si="1040"/>
        <v>610</v>
      </c>
      <c r="G9362" s="1">
        <f t="shared" si="1035"/>
        <v>88</v>
      </c>
      <c r="H9362" t="str">
        <f t="shared" si="1036"/>
        <v>levelpass89</v>
      </c>
      <c r="J9362" s="18" t="str">
        <f t="shared" si="1037"/>
        <v>9301,9400</v>
      </c>
    </row>
    <row r="9363" spans="1:10" x14ac:dyDescent="0.3">
      <c r="A9363" s="1">
        <v>9361</v>
      </c>
      <c r="B9363" s="1">
        <v>8561000</v>
      </c>
      <c r="C9363" s="1">
        <f t="shared" si="1038"/>
        <v>9010</v>
      </c>
      <c r="D9363" s="1">
        <f t="shared" si="1034"/>
        <v>11450</v>
      </c>
      <c r="E9363" s="1">
        <f t="shared" si="1039"/>
        <v>9010</v>
      </c>
      <c r="F9363" s="1">
        <f t="shared" si="1040"/>
        <v>11450</v>
      </c>
      <c r="G9363" s="1">
        <f t="shared" si="1035"/>
        <v>88</v>
      </c>
      <c r="H9363" t="str">
        <f t="shared" si="1036"/>
        <v>levelpass89</v>
      </c>
      <c r="J9363" s="18" t="str">
        <f t="shared" si="1037"/>
        <v>9301,9400</v>
      </c>
    </row>
    <row r="9364" spans="1:10" x14ac:dyDescent="0.3">
      <c r="A9364" s="1">
        <v>9362</v>
      </c>
      <c r="B9364" s="1">
        <v>8562000</v>
      </c>
      <c r="C9364" s="1">
        <f t="shared" si="1038"/>
        <v>9008</v>
      </c>
      <c r="D9364" s="1">
        <f t="shared" si="1034"/>
        <v>3300</v>
      </c>
      <c r="E9364" s="1">
        <f t="shared" si="1039"/>
        <v>9008</v>
      </c>
      <c r="F9364" s="1">
        <f t="shared" si="1040"/>
        <v>3300</v>
      </c>
      <c r="G9364" s="1">
        <f t="shared" si="1035"/>
        <v>88</v>
      </c>
      <c r="H9364" t="str">
        <f t="shared" si="1036"/>
        <v>levelpass89</v>
      </c>
      <c r="J9364" s="18" t="str">
        <f t="shared" si="1037"/>
        <v>9301,9400</v>
      </c>
    </row>
    <row r="9365" spans="1:10" x14ac:dyDescent="0.3">
      <c r="A9365" s="1">
        <v>9363</v>
      </c>
      <c r="B9365" s="1">
        <v>8563000</v>
      </c>
      <c r="C9365" s="1">
        <f t="shared" si="1038"/>
        <v>9016</v>
      </c>
      <c r="D9365" s="1">
        <f t="shared" si="1034"/>
        <v>530</v>
      </c>
      <c r="E9365" s="1">
        <f t="shared" si="1039"/>
        <v>9016</v>
      </c>
      <c r="F9365" s="1">
        <f t="shared" si="1040"/>
        <v>530</v>
      </c>
      <c r="G9365" s="1">
        <f t="shared" si="1035"/>
        <v>88</v>
      </c>
      <c r="H9365" t="str">
        <f t="shared" si="1036"/>
        <v>levelpass89</v>
      </c>
      <c r="J9365" s="18" t="str">
        <f t="shared" si="1037"/>
        <v>9301,9400</v>
      </c>
    </row>
    <row r="9366" spans="1:10" x14ac:dyDescent="0.3">
      <c r="A9366" s="1">
        <v>9364</v>
      </c>
      <c r="B9366" s="1">
        <v>8564000</v>
      </c>
      <c r="C9366" s="1">
        <f t="shared" si="1038"/>
        <v>14</v>
      </c>
      <c r="D9366" s="1">
        <f t="shared" si="1034"/>
        <v>790</v>
      </c>
      <c r="E9366" s="1">
        <f t="shared" si="1039"/>
        <v>14</v>
      </c>
      <c r="F9366" s="1">
        <f t="shared" si="1040"/>
        <v>790</v>
      </c>
      <c r="G9366" s="1">
        <f t="shared" si="1035"/>
        <v>88</v>
      </c>
      <c r="H9366" t="str">
        <f t="shared" si="1036"/>
        <v>levelpass89</v>
      </c>
      <c r="J9366" s="18" t="str">
        <f t="shared" si="1037"/>
        <v>9301,9400</v>
      </c>
    </row>
    <row r="9367" spans="1:10" x14ac:dyDescent="0.3">
      <c r="A9367" s="1">
        <v>9365</v>
      </c>
      <c r="B9367" s="1">
        <v>8565000</v>
      </c>
      <c r="C9367" s="1">
        <f t="shared" si="1038"/>
        <v>9001</v>
      </c>
      <c r="D9367" s="1">
        <f t="shared" si="1034"/>
        <v>3100</v>
      </c>
      <c r="E9367" s="1">
        <f t="shared" si="1039"/>
        <v>9001</v>
      </c>
      <c r="F9367" s="1">
        <f t="shared" si="1040"/>
        <v>3100</v>
      </c>
      <c r="G9367" s="1">
        <f t="shared" si="1035"/>
        <v>88</v>
      </c>
      <c r="H9367" t="str">
        <f t="shared" si="1036"/>
        <v>levelpass89</v>
      </c>
      <c r="J9367" s="18" t="str">
        <f t="shared" si="1037"/>
        <v>9301,9400</v>
      </c>
    </row>
    <row r="9368" spans="1:10" x14ac:dyDescent="0.3">
      <c r="A9368" s="1">
        <v>9366</v>
      </c>
      <c r="B9368" s="1">
        <v>8566000</v>
      </c>
      <c r="C9368" s="1">
        <f t="shared" si="1038"/>
        <v>9026</v>
      </c>
      <c r="D9368" s="1">
        <f t="shared" si="1034"/>
        <v>610</v>
      </c>
      <c r="E9368" s="1">
        <f t="shared" si="1039"/>
        <v>9026</v>
      </c>
      <c r="F9368" s="1">
        <f t="shared" si="1040"/>
        <v>610</v>
      </c>
      <c r="G9368" s="1">
        <f t="shared" si="1035"/>
        <v>88</v>
      </c>
      <c r="H9368" t="str">
        <f t="shared" si="1036"/>
        <v>levelpass89</v>
      </c>
      <c r="J9368" s="18" t="str">
        <f t="shared" si="1037"/>
        <v>9301,9400</v>
      </c>
    </row>
    <row r="9369" spans="1:10" x14ac:dyDescent="0.3">
      <c r="A9369" s="1">
        <v>9367</v>
      </c>
      <c r="B9369" s="1">
        <v>8567000</v>
      </c>
      <c r="C9369" s="1">
        <f t="shared" si="1038"/>
        <v>9010</v>
      </c>
      <c r="D9369" s="1">
        <f t="shared" si="1034"/>
        <v>11450</v>
      </c>
      <c r="E9369" s="1">
        <f t="shared" si="1039"/>
        <v>9010</v>
      </c>
      <c r="F9369" s="1">
        <f t="shared" si="1040"/>
        <v>11450</v>
      </c>
      <c r="G9369" s="1">
        <f t="shared" si="1035"/>
        <v>88</v>
      </c>
      <c r="H9369" t="str">
        <f t="shared" si="1036"/>
        <v>levelpass89</v>
      </c>
      <c r="J9369" s="18" t="str">
        <f t="shared" si="1037"/>
        <v>9301,9400</v>
      </c>
    </row>
    <row r="9370" spans="1:10" x14ac:dyDescent="0.3">
      <c r="A9370" s="1">
        <v>9368</v>
      </c>
      <c r="B9370" s="1">
        <v>8568000</v>
      </c>
      <c r="C9370" s="1">
        <f t="shared" si="1038"/>
        <v>9008</v>
      </c>
      <c r="D9370" s="1">
        <f t="shared" si="1034"/>
        <v>3300</v>
      </c>
      <c r="E9370" s="1">
        <f t="shared" si="1039"/>
        <v>9008</v>
      </c>
      <c r="F9370" s="1">
        <f t="shared" si="1040"/>
        <v>3300</v>
      </c>
      <c r="G9370" s="1">
        <f t="shared" si="1035"/>
        <v>88</v>
      </c>
      <c r="H9370" t="str">
        <f t="shared" si="1036"/>
        <v>levelpass89</v>
      </c>
      <c r="J9370" s="18" t="str">
        <f t="shared" si="1037"/>
        <v>9301,9400</v>
      </c>
    </row>
    <row r="9371" spans="1:10" x14ac:dyDescent="0.3">
      <c r="A9371" s="1">
        <v>9369</v>
      </c>
      <c r="B9371" s="1">
        <v>8569000</v>
      </c>
      <c r="C9371" s="1">
        <f t="shared" si="1038"/>
        <v>9016</v>
      </c>
      <c r="D9371" s="1">
        <f t="shared" si="1034"/>
        <v>530</v>
      </c>
      <c r="E9371" s="1">
        <f t="shared" si="1039"/>
        <v>9016</v>
      </c>
      <c r="F9371" s="1">
        <f t="shared" si="1040"/>
        <v>530</v>
      </c>
      <c r="G9371" s="1">
        <f t="shared" si="1035"/>
        <v>88</v>
      </c>
      <c r="H9371" t="str">
        <f t="shared" si="1036"/>
        <v>levelpass89</v>
      </c>
      <c r="J9371" s="18" t="str">
        <f t="shared" si="1037"/>
        <v>9301,9400</v>
      </c>
    </row>
    <row r="9372" spans="1:10" x14ac:dyDescent="0.3">
      <c r="A9372" s="1">
        <v>9370</v>
      </c>
      <c r="B9372" s="1">
        <v>8570000</v>
      </c>
      <c r="C9372" s="1">
        <f t="shared" si="1038"/>
        <v>14</v>
      </c>
      <c r="D9372" s="1">
        <f t="shared" si="1034"/>
        <v>790</v>
      </c>
      <c r="E9372" s="1">
        <f t="shared" si="1039"/>
        <v>14</v>
      </c>
      <c r="F9372" s="1">
        <f t="shared" si="1040"/>
        <v>790</v>
      </c>
      <c r="G9372" s="1">
        <f t="shared" si="1035"/>
        <v>88</v>
      </c>
      <c r="H9372" t="str">
        <f t="shared" si="1036"/>
        <v>levelpass89</v>
      </c>
      <c r="J9372" s="18" t="str">
        <f t="shared" si="1037"/>
        <v>9301,9400</v>
      </c>
    </row>
    <row r="9373" spans="1:10" x14ac:dyDescent="0.3">
      <c r="A9373" s="1">
        <v>9371</v>
      </c>
      <c r="B9373" s="1">
        <v>8571000</v>
      </c>
      <c r="C9373" s="1">
        <f t="shared" si="1038"/>
        <v>9001</v>
      </c>
      <c r="D9373" s="1">
        <f t="shared" si="1034"/>
        <v>3100</v>
      </c>
      <c r="E9373" s="1">
        <f t="shared" si="1039"/>
        <v>9001</v>
      </c>
      <c r="F9373" s="1">
        <f t="shared" si="1040"/>
        <v>3100</v>
      </c>
      <c r="G9373" s="1">
        <f t="shared" si="1035"/>
        <v>88</v>
      </c>
      <c r="H9373" t="str">
        <f t="shared" si="1036"/>
        <v>levelpass89</v>
      </c>
      <c r="J9373" s="18" t="str">
        <f t="shared" si="1037"/>
        <v>9301,9400</v>
      </c>
    </row>
    <row r="9374" spans="1:10" x14ac:dyDescent="0.3">
      <c r="A9374" s="1">
        <v>9372</v>
      </c>
      <c r="B9374" s="1">
        <v>8572000</v>
      </c>
      <c r="C9374" s="1">
        <f t="shared" si="1038"/>
        <v>9026</v>
      </c>
      <c r="D9374" s="1">
        <f t="shared" si="1034"/>
        <v>610</v>
      </c>
      <c r="E9374" s="1">
        <f t="shared" si="1039"/>
        <v>9026</v>
      </c>
      <c r="F9374" s="1">
        <f t="shared" si="1040"/>
        <v>610</v>
      </c>
      <c r="G9374" s="1">
        <f t="shared" si="1035"/>
        <v>88</v>
      </c>
      <c r="H9374" t="str">
        <f t="shared" si="1036"/>
        <v>levelpass89</v>
      </c>
      <c r="J9374" s="18" t="str">
        <f t="shared" si="1037"/>
        <v>9301,9400</v>
      </c>
    </row>
    <row r="9375" spans="1:10" x14ac:dyDescent="0.3">
      <c r="A9375" s="1">
        <v>9373</v>
      </c>
      <c r="B9375" s="1">
        <v>8573000</v>
      </c>
      <c r="C9375" s="1">
        <f t="shared" si="1038"/>
        <v>9010</v>
      </c>
      <c r="D9375" s="1">
        <f t="shared" si="1034"/>
        <v>11450</v>
      </c>
      <c r="E9375" s="1">
        <f t="shared" si="1039"/>
        <v>9010</v>
      </c>
      <c r="F9375" s="1">
        <f t="shared" si="1040"/>
        <v>11450</v>
      </c>
      <c r="G9375" s="1">
        <f t="shared" si="1035"/>
        <v>88</v>
      </c>
      <c r="H9375" t="str">
        <f t="shared" si="1036"/>
        <v>levelpass89</v>
      </c>
      <c r="J9375" s="18" t="str">
        <f t="shared" si="1037"/>
        <v>9301,9400</v>
      </c>
    </row>
    <row r="9376" spans="1:10" x14ac:dyDescent="0.3">
      <c r="A9376" s="1">
        <v>9374</v>
      </c>
      <c r="B9376" s="1">
        <v>8574000</v>
      </c>
      <c r="C9376" s="1">
        <f t="shared" si="1038"/>
        <v>9008</v>
      </c>
      <c r="D9376" s="1">
        <f t="shared" si="1034"/>
        <v>3300</v>
      </c>
      <c r="E9376" s="1">
        <f t="shared" si="1039"/>
        <v>9008</v>
      </c>
      <c r="F9376" s="1">
        <f t="shared" si="1040"/>
        <v>3300</v>
      </c>
      <c r="G9376" s="1">
        <f t="shared" si="1035"/>
        <v>88</v>
      </c>
      <c r="H9376" t="str">
        <f t="shared" si="1036"/>
        <v>levelpass89</v>
      </c>
      <c r="J9376" s="18" t="str">
        <f t="shared" si="1037"/>
        <v>9301,9400</v>
      </c>
    </row>
    <row r="9377" spans="1:10" x14ac:dyDescent="0.3">
      <c r="A9377" s="1">
        <v>9375</v>
      </c>
      <c r="B9377" s="1">
        <v>8575000</v>
      </c>
      <c r="C9377" s="1">
        <f t="shared" si="1038"/>
        <v>9016</v>
      </c>
      <c r="D9377" s="1">
        <f t="shared" si="1034"/>
        <v>530</v>
      </c>
      <c r="E9377" s="1">
        <f t="shared" si="1039"/>
        <v>9016</v>
      </c>
      <c r="F9377" s="1">
        <f t="shared" si="1040"/>
        <v>530</v>
      </c>
      <c r="G9377" s="1">
        <f t="shared" si="1035"/>
        <v>88</v>
      </c>
      <c r="H9377" t="str">
        <f t="shared" si="1036"/>
        <v>levelpass89</v>
      </c>
      <c r="J9377" s="18" t="str">
        <f t="shared" si="1037"/>
        <v>9301,9400</v>
      </c>
    </row>
    <row r="9378" spans="1:10" x14ac:dyDescent="0.3">
      <c r="A9378" s="1">
        <v>9376</v>
      </c>
      <c r="B9378" s="1">
        <v>8576000</v>
      </c>
      <c r="C9378" s="1">
        <f t="shared" si="1038"/>
        <v>14</v>
      </c>
      <c r="D9378" s="1">
        <f t="shared" si="1034"/>
        <v>790</v>
      </c>
      <c r="E9378" s="1">
        <f t="shared" si="1039"/>
        <v>14</v>
      </c>
      <c r="F9378" s="1">
        <f t="shared" si="1040"/>
        <v>790</v>
      </c>
      <c r="G9378" s="1">
        <f t="shared" si="1035"/>
        <v>88</v>
      </c>
      <c r="H9378" t="str">
        <f t="shared" si="1036"/>
        <v>levelpass89</v>
      </c>
      <c r="J9378" s="18" t="str">
        <f t="shared" si="1037"/>
        <v>9301,9400</v>
      </c>
    </row>
    <row r="9379" spans="1:10" x14ac:dyDescent="0.3">
      <c r="A9379" s="1">
        <v>9377</v>
      </c>
      <c r="B9379" s="1">
        <v>8577000</v>
      </c>
      <c r="C9379" s="1">
        <f t="shared" si="1038"/>
        <v>9001</v>
      </c>
      <c r="D9379" s="1">
        <f t="shared" si="1034"/>
        <v>3100</v>
      </c>
      <c r="E9379" s="1">
        <f t="shared" si="1039"/>
        <v>9001</v>
      </c>
      <c r="F9379" s="1">
        <f t="shared" si="1040"/>
        <v>3100</v>
      </c>
      <c r="G9379" s="1">
        <f t="shared" si="1035"/>
        <v>88</v>
      </c>
      <c r="H9379" t="str">
        <f t="shared" si="1036"/>
        <v>levelpass89</v>
      </c>
      <c r="J9379" s="18" t="str">
        <f t="shared" si="1037"/>
        <v>9301,9400</v>
      </c>
    </row>
    <row r="9380" spans="1:10" x14ac:dyDescent="0.3">
      <c r="A9380" s="1">
        <v>9378</v>
      </c>
      <c r="B9380" s="1">
        <v>8578000</v>
      </c>
      <c r="C9380" s="1">
        <f t="shared" si="1038"/>
        <v>9026</v>
      </c>
      <c r="D9380" s="1">
        <f t="shared" si="1034"/>
        <v>610</v>
      </c>
      <c r="E9380" s="1">
        <f t="shared" si="1039"/>
        <v>9026</v>
      </c>
      <c r="F9380" s="1">
        <f t="shared" si="1040"/>
        <v>610</v>
      </c>
      <c r="G9380" s="1">
        <f t="shared" si="1035"/>
        <v>88</v>
      </c>
      <c r="H9380" t="str">
        <f t="shared" si="1036"/>
        <v>levelpass89</v>
      </c>
      <c r="J9380" s="18" t="str">
        <f t="shared" si="1037"/>
        <v>9301,9400</v>
      </c>
    </row>
    <row r="9381" spans="1:10" x14ac:dyDescent="0.3">
      <c r="A9381" s="1">
        <v>9379</v>
      </c>
      <c r="B9381" s="1">
        <v>8579000</v>
      </c>
      <c r="C9381" s="1">
        <f t="shared" si="1038"/>
        <v>9010</v>
      </c>
      <c r="D9381" s="1">
        <f t="shared" si="1034"/>
        <v>11450</v>
      </c>
      <c r="E9381" s="1">
        <f t="shared" si="1039"/>
        <v>9010</v>
      </c>
      <c r="F9381" s="1">
        <f t="shared" si="1040"/>
        <v>11450</v>
      </c>
      <c r="G9381" s="1">
        <f t="shared" si="1035"/>
        <v>88</v>
      </c>
      <c r="H9381" t="str">
        <f t="shared" si="1036"/>
        <v>levelpass89</v>
      </c>
      <c r="J9381" s="18" t="str">
        <f t="shared" si="1037"/>
        <v>9301,9400</v>
      </c>
    </row>
    <row r="9382" spans="1:10" x14ac:dyDescent="0.3">
      <c r="A9382" s="1">
        <v>9380</v>
      </c>
      <c r="B9382" s="1">
        <v>8580000</v>
      </c>
      <c r="C9382" s="1">
        <f t="shared" si="1038"/>
        <v>9008</v>
      </c>
      <c r="D9382" s="1">
        <f t="shared" si="1034"/>
        <v>3300</v>
      </c>
      <c r="E9382" s="1">
        <f t="shared" si="1039"/>
        <v>9008</v>
      </c>
      <c r="F9382" s="1">
        <f t="shared" si="1040"/>
        <v>3300</v>
      </c>
      <c r="G9382" s="1">
        <f t="shared" si="1035"/>
        <v>88</v>
      </c>
      <c r="H9382" t="str">
        <f t="shared" si="1036"/>
        <v>levelpass89</v>
      </c>
      <c r="J9382" s="18" t="str">
        <f t="shared" si="1037"/>
        <v>9301,9400</v>
      </c>
    </row>
    <row r="9383" spans="1:10" x14ac:dyDescent="0.3">
      <c r="A9383" s="1">
        <v>9381</v>
      </c>
      <c r="B9383" s="1">
        <v>8581000</v>
      </c>
      <c r="C9383" s="1">
        <f t="shared" si="1038"/>
        <v>9016</v>
      </c>
      <c r="D9383" s="1">
        <f t="shared" si="1034"/>
        <v>530</v>
      </c>
      <c r="E9383" s="1">
        <f t="shared" si="1039"/>
        <v>9016</v>
      </c>
      <c r="F9383" s="1">
        <f t="shared" si="1040"/>
        <v>530</v>
      </c>
      <c r="G9383" s="1">
        <f t="shared" si="1035"/>
        <v>88</v>
      </c>
      <c r="H9383" t="str">
        <f t="shared" si="1036"/>
        <v>levelpass89</v>
      </c>
      <c r="J9383" s="18" t="str">
        <f t="shared" si="1037"/>
        <v>9301,9400</v>
      </c>
    </row>
    <row r="9384" spans="1:10" x14ac:dyDescent="0.3">
      <c r="A9384" s="1">
        <v>9382</v>
      </c>
      <c r="B9384" s="1">
        <v>8582000</v>
      </c>
      <c r="C9384" s="1">
        <f t="shared" si="1038"/>
        <v>14</v>
      </c>
      <c r="D9384" s="1">
        <f t="shared" si="1034"/>
        <v>790</v>
      </c>
      <c r="E9384" s="1">
        <f t="shared" si="1039"/>
        <v>14</v>
      </c>
      <c r="F9384" s="1">
        <f t="shared" si="1040"/>
        <v>790</v>
      </c>
      <c r="G9384" s="1">
        <f t="shared" si="1035"/>
        <v>88</v>
      </c>
      <c r="H9384" t="str">
        <f t="shared" si="1036"/>
        <v>levelpass89</v>
      </c>
      <c r="J9384" s="18" t="str">
        <f t="shared" si="1037"/>
        <v>9301,9400</v>
      </c>
    </row>
    <row r="9385" spans="1:10" x14ac:dyDescent="0.3">
      <c r="A9385" s="1">
        <v>9383</v>
      </c>
      <c r="B9385" s="1">
        <v>8583000</v>
      </c>
      <c r="C9385" s="1">
        <f t="shared" si="1038"/>
        <v>9001</v>
      </c>
      <c r="D9385" s="1">
        <f t="shared" si="1034"/>
        <v>3100</v>
      </c>
      <c r="E9385" s="1">
        <f t="shared" si="1039"/>
        <v>9001</v>
      </c>
      <c r="F9385" s="1">
        <f t="shared" si="1040"/>
        <v>3100</v>
      </c>
      <c r="G9385" s="1">
        <f t="shared" si="1035"/>
        <v>88</v>
      </c>
      <c r="H9385" t="str">
        <f t="shared" si="1036"/>
        <v>levelpass89</v>
      </c>
      <c r="J9385" s="18" t="str">
        <f t="shared" si="1037"/>
        <v>9301,9400</v>
      </c>
    </row>
    <row r="9386" spans="1:10" x14ac:dyDescent="0.3">
      <c r="A9386" s="1">
        <v>9384</v>
      </c>
      <c r="B9386" s="1">
        <v>8584000</v>
      </c>
      <c r="C9386" s="1">
        <f t="shared" si="1038"/>
        <v>9026</v>
      </c>
      <c r="D9386" s="1">
        <f t="shared" si="1034"/>
        <v>610</v>
      </c>
      <c r="E9386" s="1">
        <f t="shared" si="1039"/>
        <v>9026</v>
      </c>
      <c r="F9386" s="1">
        <f t="shared" si="1040"/>
        <v>610</v>
      </c>
      <c r="G9386" s="1">
        <f t="shared" si="1035"/>
        <v>88</v>
      </c>
      <c r="H9386" t="str">
        <f t="shared" si="1036"/>
        <v>levelpass89</v>
      </c>
      <c r="J9386" s="18" t="str">
        <f t="shared" si="1037"/>
        <v>9301,9400</v>
      </c>
    </row>
    <row r="9387" spans="1:10" x14ac:dyDescent="0.3">
      <c r="A9387" s="1">
        <v>9385</v>
      </c>
      <c r="B9387" s="1">
        <v>8585000</v>
      </c>
      <c r="C9387" s="1">
        <f t="shared" si="1038"/>
        <v>9010</v>
      </c>
      <c r="D9387" s="1">
        <f t="shared" si="1034"/>
        <v>11450</v>
      </c>
      <c r="E9387" s="1">
        <f t="shared" si="1039"/>
        <v>9010</v>
      </c>
      <c r="F9387" s="1">
        <f t="shared" si="1040"/>
        <v>11450</v>
      </c>
      <c r="G9387" s="1">
        <f t="shared" si="1035"/>
        <v>88</v>
      </c>
      <c r="H9387" t="str">
        <f t="shared" si="1036"/>
        <v>levelpass89</v>
      </c>
      <c r="J9387" s="18" t="str">
        <f t="shared" si="1037"/>
        <v>9301,9400</v>
      </c>
    </row>
    <row r="9388" spans="1:10" x14ac:dyDescent="0.3">
      <c r="A9388" s="1">
        <v>9386</v>
      </c>
      <c r="B9388" s="1">
        <v>8586000</v>
      </c>
      <c r="C9388" s="1">
        <f t="shared" si="1038"/>
        <v>9008</v>
      </c>
      <c r="D9388" s="1">
        <f t="shared" si="1034"/>
        <v>3300</v>
      </c>
      <c r="E9388" s="1">
        <f t="shared" si="1039"/>
        <v>9008</v>
      </c>
      <c r="F9388" s="1">
        <f t="shared" si="1040"/>
        <v>3300</v>
      </c>
      <c r="G9388" s="1">
        <f t="shared" si="1035"/>
        <v>88</v>
      </c>
      <c r="H9388" t="str">
        <f t="shared" si="1036"/>
        <v>levelpass89</v>
      </c>
      <c r="J9388" s="18" t="str">
        <f t="shared" si="1037"/>
        <v>9301,9400</v>
      </c>
    </row>
    <row r="9389" spans="1:10" x14ac:dyDescent="0.3">
      <c r="A9389" s="1">
        <v>9387</v>
      </c>
      <c r="B9389" s="1">
        <v>8587000</v>
      </c>
      <c r="C9389" s="1">
        <f t="shared" si="1038"/>
        <v>9016</v>
      </c>
      <c r="D9389" s="1">
        <f t="shared" si="1034"/>
        <v>530</v>
      </c>
      <c r="E9389" s="1">
        <f t="shared" si="1039"/>
        <v>9016</v>
      </c>
      <c r="F9389" s="1">
        <f t="shared" si="1040"/>
        <v>530</v>
      </c>
      <c r="G9389" s="1">
        <f t="shared" si="1035"/>
        <v>88</v>
      </c>
      <c r="H9389" t="str">
        <f t="shared" si="1036"/>
        <v>levelpass89</v>
      </c>
      <c r="J9389" s="18" t="str">
        <f t="shared" si="1037"/>
        <v>9301,9400</v>
      </c>
    </row>
    <row r="9390" spans="1:10" x14ac:dyDescent="0.3">
      <c r="A9390" s="1">
        <v>9388</v>
      </c>
      <c r="B9390" s="1">
        <v>8588000</v>
      </c>
      <c r="C9390" s="1">
        <f t="shared" si="1038"/>
        <v>14</v>
      </c>
      <c r="D9390" s="1">
        <f t="shared" si="1034"/>
        <v>790</v>
      </c>
      <c r="E9390" s="1">
        <f t="shared" si="1039"/>
        <v>14</v>
      </c>
      <c r="F9390" s="1">
        <f t="shared" si="1040"/>
        <v>790</v>
      </c>
      <c r="G9390" s="1">
        <f t="shared" si="1035"/>
        <v>88</v>
      </c>
      <c r="H9390" t="str">
        <f t="shared" si="1036"/>
        <v>levelpass89</v>
      </c>
      <c r="J9390" s="18" t="str">
        <f t="shared" si="1037"/>
        <v>9301,9400</v>
      </c>
    </row>
    <row r="9391" spans="1:10" x14ac:dyDescent="0.3">
      <c r="A9391" s="1">
        <v>9389</v>
      </c>
      <c r="B9391" s="1">
        <v>8589000</v>
      </c>
      <c r="C9391" s="1">
        <f t="shared" si="1038"/>
        <v>9001</v>
      </c>
      <c r="D9391" s="1">
        <f t="shared" si="1034"/>
        <v>3100</v>
      </c>
      <c r="E9391" s="1">
        <f t="shared" si="1039"/>
        <v>9001</v>
      </c>
      <c r="F9391" s="1">
        <f t="shared" si="1040"/>
        <v>3100</v>
      </c>
      <c r="G9391" s="1">
        <f t="shared" si="1035"/>
        <v>88</v>
      </c>
      <c r="H9391" t="str">
        <f t="shared" si="1036"/>
        <v>levelpass89</v>
      </c>
      <c r="J9391" s="18" t="str">
        <f t="shared" si="1037"/>
        <v>9301,9400</v>
      </c>
    </row>
    <row r="9392" spans="1:10" x14ac:dyDescent="0.3">
      <c r="A9392" s="1">
        <v>9390</v>
      </c>
      <c r="B9392" s="1">
        <v>8590000</v>
      </c>
      <c r="C9392" s="1">
        <f t="shared" si="1038"/>
        <v>9026</v>
      </c>
      <c r="D9392" s="1">
        <f t="shared" si="1034"/>
        <v>610</v>
      </c>
      <c r="E9392" s="1">
        <f t="shared" si="1039"/>
        <v>9026</v>
      </c>
      <c r="F9392" s="1">
        <f t="shared" si="1040"/>
        <v>610</v>
      </c>
      <c r="G9392" s="1">
        <f t="shared" si="1035"/>
        <v>88</v>
      </c>
      <c r="H9392" t="str">
        <f t="shared" si="1036"/>
        <v>levelpass89</v>
      </c>
      <c r="J9392" s="18" t="str">
        <f t="shared" si="1037"/>
        <v>9301,9400</v>
      </c>
    </row>
    <row r="9393" spans="1:10" x14ac:dyDescent="0.3">
      <c r="A9393" s="1">
        <v>9391</v>
      </c>
      <c r="B9393" s="1">
        <v>8591000</v>
      </c>
      <c r="C9393" s="1">
        <f t="shared" si="1038"/>
        <v>9010</v>
      </c>
      <c r="D9393" s="1">
        <f t="shared" si="1034"/>
        <v>11450</v>
      </c>
      <c r="E9393" s="1">
        <f t="shared" si="1039"/>
        <v>9010</v>
      </c>
      <c r="F9393" s="1">
        <f t="shared" si="1040"/>
        <v>11450</v>
      </c>
      <c r="G9393" s="1">
        <f t="shared" si="1035"/>
        <v>88</v>
      </c>
      <c r="H9393" t="str">
        <f t="shared" si="1036"/>
        <v>levelpass89</v>
      </c>
      <c r="J9393" s="18" t="str">
        <f t="shared" si="1037"/>
        <v>9301,9400</v>
      </c>
    </row>
    <row r="9394" spans="1:10" x14ac:dyDescent="0.3">
      <c r="A9394" s="1">
        <v>9392</v>
      </c>
      <c r="B9394" s="1">
        <v>8592000</v>
      </c>
      <c r="C9394" s="1">
        <f t="shared" si="1038"/>
        <v>9008</v>
      </c>
      <c r="D9394" s="1">
        <f t="shared" si="1034"/>
        <v>3300</v>
      </c>
      <c r="E9394" s="1">
        <f t="shared" si="1039"/>
        <v>9008</v>
      </c>
      <c r="F9394" s="1">
        <f t="shared" si="1040"/>
        <v>3300</v>
      </c>
      <c r="G9394" s="1">
        <f t="shared" si="1035"/>
        <v>88</v>
      </c>
      <c r="H9394" t="str">
        <f t="shared" si="1036"/>
        <v>levelpass89</v>
      </c>
      <c r="J9394" s="18" t="str">
        <f t="shared" si="1037"/>
        <v>9301,9400</v>
      </c>
    </row>
    <row r="9395" spans="1:10" x14ac:dyDescent="0.3">
      <c r="A9395" s="1">
        <v>9393</v>
      </c>
      <c r="B9395" s="1">
        <v>8593000</v>
      </c>
      <c r="C9395" s="1">
        <f t="shared" si="1038"/>
        <v>9016</v>
      </c>
      <c r="D9395" s="1">
        <f t="shared" ref="D9395:D9402" si="1041">IF($C9395=9026,$G9395*10-270,
IF(OR($C9395=1,$C9395=5),$A9395*30000-19531000,
IF($C9395=20,$G9395*500-2500,
IF($C9395=14,$G9395*10-90,
IF($C9395=9010,G9395*150-1750,
IF($C9395=9016,G9395*10-350,
IF($C9395=9001,G9395*50-1300,
IF($C9395=9008,G9395*50-1100,
0))))))))</f>
        <v>530</v>
      </c>
      <c r="E9395" s="1">
        <f t="shared" si="1039"/>
        <v>9016</v>
      </c>
      <c r="F9395" s="1">
        <f t="shared" si="1040"/>
        <v>530</v>
      </c>
      <c r="G9395" s="1">
        <f t="shared" ref="G9395:G9402" si="1042">QUOTIENT(A9395-1,100)-5</f>
        <v>88</v>
      </c>
      <c r="H9395" t="str">
        <f t="shared" ref="H9395:H9402" si="1043">"levelpass"&amp;G9395+1</f>
        <v>levelpass89</v>
      </c>
      <c r="J9395" s="18" t="str">
        <f t="shared" ref="J9395:J9402" si="1044">ROUNDDOWN(G9395*100+500,2)+1&amp;","&amp;ROUNDDOWN(G9395*100+600,2)</f>
        <v>9301,9400</v>
      </c>
    </row>
    <row r="9396" spans="1:10" x14ac:dyDescent="0.3">
      <c r="A9396" s="1">
        <v>9394</v>
      </c>
      <c r="B9396" s="1">
        <v>8594000</v>
      </c>
      <c r="C9396" s="1">
        <f t="shared" si="1038"/>
        <v>14</v>
      </c>
      <c r="D9396" s="1">
        <f t="shared" si="1041"/>
        <v>790</v>
      </c>
      <c r="E9396" s="1">
        <f t="shared" si="1039"/>
        <v>14</v>
      </c>
      <c r="F9396" s="1">
        <f t="shared" si="1040"/>
        <v>790</v>
      </c>
      <c r="G9396" s="1">
        <f t="shared" si="1042"/>
        <v>88</v>
      </c>
      <c r="H9396" t="str">
        <f t="shared" si="1043"/>
        <v>levelpass89</v>
      </c>
      <c r="J9396" s="18" t="str">
        <f t="shared" si="1044"/>
        <v>9301,9400</v>
      </c>
    </row>
    <row r="9397" spans="1:10" x14ac:dyDescent="0.3">
      <c r="A9397" s="1">
        <v>9395</v>
      </c>
      <c r="B9397" s="1">
        <v>8595000</v>
      </c>
      <c r="C9397" s="1">
        <f t="shared" si="1038"/>
        <v>9001</v>
      </c>
      <c r="D9397" s="1">
        <f t="shared" si="1041"/>
        <v>3100</v>
      </c>
      <c r="E9397" s="1">
        <f t="shared" si="1039"/>
        <v>9001</v>
      </c>
      <c r="F9397" s="1">
        <f t="shared" si="1040"/>
        <v>3100</v>
      </c>
      <c r="G9397" s="1">
        <f t="shared" si="1042"/>
        <v>88</v>
      </c>
      <c r="H9397" t="str">
        <f t="shared" si="1043"/>
        <v>levelpass89</v>
      </c>
      <c r="J9397" s="18" t="str">
        <f t="shared" si="1044"/>
        <v>9301,9400</v>
      </c>
    </row>
    <row r="9398" spans="1:10" x14ac:dyDescent="0.3">
      <c r="A9398" s="1">
        <v>9396</v>
      </c>
      <c r="B9398" s="1">
        <v>8596000</v>
      </c>
      <c r="C9398" s="1">
        <f t="shared" si="1038"/>
        <v>9026</v>
      </c>
      <c r="D9398" s="1">
        <f t="shared" si="1041"/>
        <v>610</v>
      </c>
      <c r="E9398" s="1">
        <f t="shared" si="1039"/>
        <v>9026</v>
      </c>
      <c r="F9398" s="1">
        <f t="shared" si="1040"/>
        <v>610</v>
      </c>
      <c r="G9398" s="1">
        <f t="shared" si="1042"/>
        <v>88</v>
      </c>
      <c r="H9398" t="str">
        <f t="shared" si="1043"/>
        <v>levelpass89</v>
      </c>
      <c r="J9398" s="18" t="str">
        <f t="shared" si="1044"/>
        <v>9301,9400</v>
      </c>
    </row>
    <row r="9399" spans="1:10" x14ac:dyDescent="0.3">
      <c r="A9399" s="1">
        <v>9397</v>
      </c>
      <c r="B9399" s="1">
        <v>8597000</v>
      </c>
      <c r="C9399" s="1">
        <f t="shared" si="1038"/>
        <v>9010</v>
      </c>
      <c r="D9399" s="1">
        <f t="shared" si="1041"/>
        <v>11450</v>
      </c>
      <c r="E9399" s="1">
        <f t="shared" si="1039"/>
        <v>9010</v>
      </c>
      <c r="F9399" s="1">
        <f t="shared" si="1040"/>
        <v>11450</v>
      </c>
      <c r="G9399" s="1">
        <f t="shared" si="1042"/>
        <v>88</v>
      </c>
      <c r="H9399" t="str">
        <f t="shared" si="1043"/>
        <v>levelpass89</v>
      </c>
      <c r="J9399" s="18" t="str">
        <f t="shared" si="1044"/>
        <v>9301,9400</v>
      </c>
    </row>
    <row r="9400" spans="1:10" x14ac:dyDescent="0.3">
      <c r="A9400" s="1">
        <v>9398</v>
      </c>
      <c r="B9400" s="1">
        <v>8598000</v>
      </c>
      <c r="C9400" s="1">
        <f t="shared" si="1038"/>
        <v>9008</v>
      </c>
      <c r="D9400" s="1">
        <f t="shared" si="1041"/>
        <v>3300</v>
      </c>
      <c r="E9400" s="1">
        <f t="shared" si="1039"/>
        <v>9008</v>
      </c>
      <c r="F9400" s="1">
        <f t="shared" si="1040"/>
        <v>3300</v>
      </c>
      <c r="G9400" s="1">
        <f t="shared" si="1042"/>
        <v>88</v>
      </c>
      <c r="H9400" t="str">
        <f t="shared" si="1043"/>
        <v>levelpass89</v>
      </c>
      <c r="J9400" s="18" t="str">
        <f t="shared" si="1044"/>
        <v>9301,9400</v>
      </c>
    </row>
    <row r="9401" spans="1:10" x14ac:dyDescent="0.3">
      <c r="A9401" s="1">
        <v>9399</v>
      </c>
      <c r="B9401" s="1">
        <v>8599000</v>
      </c>
      <c r="C9401" s="1">
        <f t="shared" si="1038"/>
        <v>9016</v>
      </c>
      <c r="D9401" s="1">
        <f t="shared" si="1041"/>
        <v>530</v>
      </c>
      <c r="E9401" s="1">
        <f t="shared" si="1039"/>
        <v>9016</v>
      </c>
      <c r="F9401" s="1">
        <f t="shared" si="1040"/>
        <v>530</v>
      </c>
      <c r="G9401" s="1">
        <f t="shared" si="1042"/>
        <v>88</v>
      </c>
      <c r="H9401" t="str">
        <f t="shared" si="1043"/>
        <v>levelpass89</v>
      </c>
      <c r="J9401" s="18" t="str">
        <f t="shared" si="1044"/>
        <v>9301,9400</v>
      </c>
    </row>
    <row r="9402" spans="1:10" x14ac:dyDescent="0.3">
      <c r="A9402" s="1">
        <v>9400</v>
      </c>
      <c r="B9402" s="1">
        <v>8600000</v>
      </c>
      <c r="C9402" s="1">
        <f t="shared" si="1038"/>
        <v>14</v>
      </c>
      <c r="D9402" s="1">
        <f t="shared" si="1041"/>
        <v>790</v>
      </c>
      <c r="E9402" s="1">
        <f t="shared" si="1039"/>
        <v>14</v>
      </c>
      <c r="F9402" s="1">
        <f t="shared" si="1040"/>
        <v>790</v>
      </c>
      <c r="G9402" s="1">
        <f t="shared" si="1042"/>
        <v>88</v>
      </c>
      <c r="H9402" t="str">
        <f t="shared" si="1043"/>
        <v>levelpass89</v>
      </c>
      <c r="J9402" s="18" t="str">
        <f t="shared" si="1044"/>
        <v>9301,9400</v>
      </c>
    </row>
    <row r="9403" spans="1:10" x14ac:dyDescent="0.3">
      <c r="A9403" s="1">
        <v>9401</v>
      </c>
      <c r="B9403" s="1">
        <v>8601000</v>
      </c>
      <c r="C9403" s="1">
        <f t="shared" si="1038"/>
        <v>9001</v>
      </c>
      <c r="D9403" s="1">
        <f t="shared" ref="D9403:D9466" si="1045">IF($C9403=9026,$G9403*10-270,
IF(OR($C9403=1,$C9403=5),$A9403*30000-19531000,
IF($C9403=20,$G9403*500-2500,
IF($C9403=14,$G9403*10-90,
IF($C9403=9010,G9403*150-1750,
IF($C9403=9016,G9403*10-350,
IF($C9403=9001,G9403*50-1300,
IF($C9403=9008,G9403*50-1100,
0))))))))</f>
        <v>3150</v>
      </c>
      <c r="E9403" s="1">
        <f t="shared" si="1039"/>
        <v>9001</v>
      </c>
      <c r="F9403" s="1">
        <f t="shared" si="1040"/>
        <v>3150</v>
      </c>
      <c r="G9403" s="1">
        <f t="shared" ref="G9403:G9466" si="1046">QUOTIENT(A9403-1,100)-5</f>
        <v>89</v>
      </c>
      <c r="H9403" t="str">
        <f t="shared" ref="H9403:H9466" si="1047">"levelpass"&amp;G9403+1</f>
        <v>levelpass90</v>
      </c>
      <c r="J9403" s="18" t="str">
        <f t="shared" ref="J9403:J9466" si="1048">ROUNDDOWN(G9403*100+500,2)+1&amp;","&amp;ROUNDDOWN(G9403*100+600,2)</f>
        <v>9401,9500</v>
      </c>
    </row>
    <row r="9404" spans="1:10" x14ac:dyDescent="0.3">
      <c r="A9404" s="1">
        <v>9402</v>
      </c>
      <c r="B9404" s="1">
        <v>8602000</v>
      </c>
      <c r="C9404" s="1">
        <f t="shared" ref="C9404:C9467" si="1049">IF(MOD($A9404,6)=0,9026,
IF(MOD($A9404,6)=1,9010,
IF(MOD($A9404,6)=2,9008,
IF(MOD($A9404,6)=3,9016,
IF(MOD($A9404,6)=4,14,
IF(MOD($A9404,6)=5,9001,))))))</f>
        <v>9026</v>
      </c>
      <c r="D9404" s="1">
        <f t="shared" si="1045"/>
        <v>620</v>
      </c>
      <c r="E9404" s="1">
        <f t="shared" ref="E9404:E9467" si="1050">IF(MOD($A9404,6)=0,9026,
IF(MOD($A9404,6)=1,9010,
IF(MOD($A9404,6)=2,9008,
IF(MOD($A9404,6)=3,9016,
IF(MOD($A9404,6)=4,14,
IF(MOD($A9404,6)=5,9001,))))))</f>
        <v>9026</v>
      </c>
      <c r="F9404" s="1">
        <f t="shared" ref="F9404:F9467" si="1051">IF($C9404=9026,$G9404*10-270,
IF(OR($C9404=1,$C9404=5),$A9404*30000-19531000,
IF($C9404=20,$G9404*500-2500,
IF($C9404=14,$G9404*10-90,
IF($C9404=9010,$G9404*150-1750,
IF($C9404=9016,$G9404*10-350,
IF($C9404=9001,$G9404*50-1300,
IF($C9404=9008,$G9404*50-1100,
0))))))))</f>
        <v>620</v>
      </c>
      <c r="G9404" s="1">
        <f t="shared" si="1046"/>
        <v>89</v>
      </c>
      <c r="H9404" t="str">
        <f t="shared" si="1047"/>
        <v>levelpass90</v>
      </c>
      <c r="J9404" s="18" t="str">
        <f t="shared" si="1048"/>
        <v>9401,9500</v>
      </c>
    </row>
    <row r="9405" spans="1:10" x14ac:dyDescent="0.3">
      <c r="A9405" s="1">
        <v>9403</v>
      </c>
      <c r="B9405" s="1">
        <v>8603000</v>
      </c>
      <c r="C9405" s="1">
        <f t="shared" si="1049"/>
        <v>9010</v>
      </c>
      <c r="D9405" s="1">
        <f t="shared" si="1045"/>
        <v>11600</v>
      </c>
      <c r="E9405" s="1">
        <f t="shared" si="1050"/>
        <v>9010</v>
      </c>
      <c r="F9405" s="1">
        <f t="shared" si="1051"/>
        <v>11600</v>
      </c>
      <c r="G9405" s="1">
        <f t="shared" si="1046"/>
        <v>89</v>
      </c>
      <c r="H9405" t="str">
        <f t="shared" si="1047"/>
        <v>levelpass90</v>
      </c>
      <c r="J9405" s="18" t="str">
        <f t="shared" si="1048"/>
        <v>9401,9500</v>
      </c>
    </row>
    <row r="9406" spans="1:10" x14ac:dyDescent="0.3">
      <c r="A9406" s="1">
        <v>9404</v>
      </c>
      <c r="B9406" s="1">
        <v>8604000</v>
      </c>
      <c r="C9406" s="1">
        <f t="shared" si="1049"/>
        <v>9008</v>
      </c>
      <c r="D9406" s="1">
        <f t="shared" si="1045"/>
        <v>3350</v>
      </c>
      <c r="E9406" s="1">
        <f t="shared" si="1050"/>
        <v>9008</v>
      </c>
      <c r="F9406" s="1">
        <f t="shared" si="1051"/>
        <v>3350</v>
      </c>
      <c r="G9406" s="1">
        <f t="shared" si="1046"/>
        <v>89</v>
      </c>
      <c r="H9406" t="str">
        <f t="shared" si="1047"/>
        <v>levelpass90</v>
      </c>
      <c r="J9406" s="18" t="str">
        <f t="shared" si="1048"/>
        <v>9401,9500</v>
      </c>
    </row>
    <row r="9407" spans="1:10" x14ac:dyDescent="0.3">
      <c r="A9407" s="1">
        <v>9405</v>
      </c>
      <c r="B9407" s="1">
        <v>8605000</v>
      </c>
      <c r="C9407" s="1">
        <f t="shared" si="1049"/>
        <v>9016</v>
      </c>
      <c r="D9407" s="1">
        <f t="shared" si="1045"/>
        <v>540</v>
      </c>
      <c r="E9407" s="1">
        <f t="shared" si="1050"/>
        <v>9016</v>
      </c>
      <c r="F9407" s="1">
        <f t="shared" si="1051"/>
        <v>540</v>
      </c>
      <c r="G9407" s="1">
        <f t="shared" si="1046"/>
        <v>89</v>
      </c>
      <c r="H9407" t="str">
        <f t="shared" si="1047"/>
        <v>levelpass90</v>
      </c>
      <c r="J9407" s="18" t="str">
        <f t="shared" si="1048"/>
        <v>9401,9500</v>
      </c>
    </row>
    <row r="9408" spans="1:10" x14ac:dyDescent="0.3">
      <c r="A9408" s="1">
        <v>9406</v>
      </c>
      <c r="B9408" s="1">
        <v>8606000</v>
      </c>
      <c r="C9408" s="1">
        <f t="shared" si="1049"/>
        <v>14</v>
      </c>
      <c r="D9408" s="1">
        <f t="shared" si="1045"/>
        <v>800</v>
      </c>
      <c r="E9408" s="1">
        <f t="shared" si="1050"/>
        <v>14</v>
      </c>
      <c r="F9408" s="1">
        <f t="shared" si="1051"/>
        <v>800</v>
      </c>
      <c r="G9408" s="1">
        <f t="shared" si="1046"/>
        <v>89</v>
      </c>
      <c r="H9408" t="str">
        <f t="shared" si="1047"/>
        <v>levelpass90</v>
      </c>
      <c r="J9408" s="18" t="str">
        <f t="shared" si="1048"/>
        <v>9401,9500</v>
      </c>
    </row>
    <row r="9409" spans="1:10" x14ac:dyDescent="0.3">
      <c r="A9409" s="1">
        <v>9407</v>
      </c>
      <c r="B9409" s="1">
        <v>8607000</v>
      </c>
      <c r="C9409" s="1">
        <f t="shared" si="1049"/>
        <v>9001</v>
      </c>
      <c r="D9409" s="1">
        <f t="shared" si="1045"/>
        <v>3150</v>
      </c>
      <c r="E9409" s="1">
        <f t="shared" si="1050"/>
        <v>9001</v>
      </c>
      <c r="F9409" s="1">
        <f t="shared" si="1051"/>
        <v>3150</v>
      </c>
      <c r="G9409" s="1">
        <f t="shared" si="1046"/>
        <v>89</v>
      </c>
      <c r="H9409" t="str">
        <f t="shared" si="1047"/>
        <v>levelpass90</v>
      </c>
      <c r="J9409" s="18" t="str">
        <f t="shared" si="1048"/>
        <v>9401,9500</v>
      </c>
    </row>
    <row r="9410" spans="1:10" x14ac:dyDescent="0.3">
      <c r="A9410" s="1">
        <v>9408</v>
      </c>
      <c r="B9410" s="1">
        <v>8608000</v>
      </c>
      <c r="C9410" s="1">
        <f t="shared" si="1049"/>
        <v>9026</v>
      </c>
      <c r="D9410" s="1">
        <f t="shared" si="1045"/>
        <v>620</v>
      </c>
      <c r="E9410" s="1">
        <f t="shared" si="1050"/>
        <v>9026</v>
      </c>
      <c r="F9410" s="1">
        <f t="shared" si="1051"/>
        <v>620</v>
      </c>
      <c r="G9410" s="1">
        <f t="shared" si="1046"/>
        <v>89</v>
      </c>
      <c r="H9410" t="str">
        <f t="shared" si="1047"/>
        <v>levelpass90</v>
      </c>
      <c r="J9410" s="18" t="str">
        <f t="shared" si="1048"/>
        <v>9401,9500</v>
      </c>
    </row>
    <row r="9411" spans="1:10" x14ac:dyDescent="0.3">
      <c r="A9411" s="1">
        <v>9409</v>
      </c>
      <c r="B9411" s="1">
        <v>8609000</v>
      </c>
      <c r="C9411" s="1">
        <f t="shared" si="1049"/>
        <v>9010</v>
      </c>
      <c r="D9411" s="1">
        <f t="shared" si="1045"/>
        <v>11600</v>
      </c>
      <c r="E9411" s="1">
        <f t="shared" si="1050"/>
        <v>9010</v>
      </c>
      <c r="F9411" s="1">
        <f t="shared" si="1051"/>
        <v>11600</v>
      </c>
      <c r="G9411" s="1">
        <f t="shared" si="1046"/>
        <v>89</v>
      </c>
      <c r="H9411" t="str">
        <f t="shared" si="1047"/>
        <v>levelpass90</v>
      </c>
      <c r="J9411" s="18" t="str">
        <f t="shared" si="1048"/>
        <v>9401,9500</v>
      </c>
    </row>
    <row r="9412" spans="1:10" x14ac:dyDescent="0.3">
      <c r="A9412" s="1">
        <v>9410</v>
      </c>
      <c r="B9412" s="1">
        <v>8610000</v>
      </c>
      <c r="C9412" s="1">
        <f t="shared" si="1049"/>
        <v>9008</v>
      </c>
      <c r="D9412" s="1">
        <f t="shared" si="1045"/>
        <v>3350</v>
      </c>
      <c r="E9412" s="1">
        <f t="shared" si="1050"/>
        <v>9008</v>
      </c>
      <c r="F9412" s="1">
        <f t="shared" si="1051"/>
        <v>3350</v>
      </c>
      <c r="G9412" s="1">
        <f t="shared" si="1046"/>
        <v>89</v>
      </c>
      <c r="H9412" t="str">
        <f t="shared" si="1047"/>
        <v>levelpass90</v>
      </c>
      <c r="J9412" s="18" t="str">
        <f t="shared" si="1048"/>
        <v>9401,9500</v>
      </c>
    </row>
    <row r="9413" spans="1:10" x14ac:dyDescent="0.3">
      <c r="A9413" s="1">
        <v>9411</v>
      </c>
      <c r="B9413" s="1">
        <v>8611000</v>
      </c>
      <c r="C9413" s="1">
        <f t="shared" si="1049"/>
        <v>9016</v>
      </c>
      <c r="D9413" s="1">
        <f t="shared" si="1045"/>
        <v>540</v>
      </c>
      <c r="E9413" s="1">
        <f t="shared" si="1050"/>
        <v>9016</v>
      </c>
      <c r="F9413" s="1">
        <f t="shared" si="1051"/>
        <v>540</v>
      </c>
      <c r="G9413" s="1">
        <f t="shared" si="1046"/>
        <v>89</v>
      </c>
      <c r="H9413" t="str">
        <f t="shared" si="1047"/>
        <v>levelpass90</v>
      </c>
      <c r="J9413" s="18" t="str">
        <f t="shared" si="1048"/>
        <v>9401,9500</v>
      </c>
    </row>
    <row r="9414" spans="1:10" x14ac:dyDescent="0.3">
      <c r="A9414" s="1">
        <v>9412</v>
      </c>
      <c r="B9414" s="1">
        <v>8612000</v>
      </c>
      <c r="C9414" s="1">
        <f t="shared" si="1049"/>
        <v>14</v>
      </c>
      <c r="D9414" s="1">
        <f t="shared" si="1045"/>
        <v>800</v>
      </c>
      <c r="E9414" s="1">
        <f t="shared" si="1050"/>
        <v>14</v>
      </c>
      <c r="F9414" s="1">
        <f t="shared" si="1051"/>
        <v>800</v>
      </c>
      <c r="G9414" s="1">
        <f t="shared" si="1046"/>
        <v>89</v>
      </c>
      <c r="H9414" t="str">
        <f t="shared" si="1047"/>
        <v>levelpass90</v>
      </c>
      <c r="J9414" s="18" t="str">
        <f t="shared" si="1048"/>
        <v>9401,9500</v>
      </c>
    </row>
    <row r="9415" spans="1:10" x14ac:dyDescent="0.3">
      <c r="A9415" s="1">
        <v>9413</v>
      </c>
      <c r="B9415" s="1">
        <v>8613000</v>
      </c>
      <c r="C9415" s="1">
        <f t="shared" si="1049"/>
        <v>9001</v>
      </c>
      <c r="D9415" s="1">
        <f t="shared" si="1045"/>
        <v>3150</v>
      </c>
      <c r="E9415" s="1">
        <f t="shared" si="1050"/>
        <v>9001</v>
      </c>
      <c r="F9415" s="1">
        <f t="shared" si="1051"/>
        <v>3150</v>
      </c>
      <c r="G9415" s="1">
        <f t="shared" si="1046"/>
        <v>89</v>
      </c>
      <c r="H9415" t="str">
        <f t="shared" si="1047"/>
        <v>levelpass90</v>
      </c>
      <c r="J9415" s="18" t="str">
        <f t="shared" si="1048"/>
        <v>9401,9500</v>
      </c>
    </row>
    <row r="9416" spans="1:10" x14ac:dyDescent="0.3">
      <c r="A9416" s="1">
        <v>9414</v>
      </c>
      <c r="B9416" s="1">
        <v>8614000</v>
      </c>
      <c r="C9416" s="1">
        <f t="shared" si="1049"/>
        <v>9026</v>
      </c>
      <c r="D9416" s="1">
        <f t="shared" si="1045"/>
        <v>620</v>
      </c>
      <c r="E9416" s="1">
        <f t="shared" si="1050"/>
        <v>9026</v>
      </c>
      <c r="F9416" s="1">
        <f t="shared" si="1051"/>
        <v>620</v>
      </c>
      <c r="G9416" s="1">
        <f t="shared" si="1046"/>
        <v>89</v>
      </c>
      <c r="H9416" t="str">
        <f t="shared" si="1047"/>
        <v>levelpass90</v>
      </c>
      <c r="J9416" s="18" t="str">
        <f t="shared" si="1048"/>
        <v>9401,9500</v>
      </c>
    </row>
    <row r="9417" spans="1:10" x14ac:dyDescent="0.3">
      <c r="A9417" s="1">
        <v>9415</v>
      </c>
      <c r="B9417" s="1">
        <v>8615000</v>
      </c>
      <c r="C9417" s="1">
        <f t="shared" si="1049"/>
        <v>9010</v>
      </c>
      <c r="D9417" s="1">
        <f t="shared" si="1045"/>
        <v>11600</v>
      </c>
      <c r="E9417" s="1">
        <f t="shared" si="1050"/>
        <v>9010</v>
      </c>
      <c r="F9417" s="1">
        <f t="shared" si="1051"/>
        <v>11600</v>
      </c>
      <c r="G9417" s="1">
        <f t="shared" si="1046"/>
        <v>89</v>
      </c>
      <c r="H9417" t="str">
        <f t="shared" si="1047"/>
        <v>levelpass90</v>
      </c>
      <c r="J9417" s="18" t="str">
        <f t="shared" si="1048"/>
        <v>9401,9500</v>
      </c>
    </row>
    <row r="9418" spans="1:10" x14ac:dyDescent="0.3">
      <c r="A9418" s="1">
        <v>9416</v>
      </c>
      <c r="B9418" s="1">
        <v>8616000</v>
      </c>
      <c r="C9418" s="1">
        <f t="shared" si="1049"/>
        <v>9008</v>
      </c>
      <c r="D9418" s="1">
        <f t="shared" si="1045"/>
        <v>3350</v>
      </c>
      <c r="E9418" s="1">
        <f t="shared" si="1050"/>
        <v>9008</v>
      </c>
      <c r="F9418" s="1">
        <f t="shared" si="1051"/>
        <v>3350</v>
      </c>
      <c r="G9418" s="1">
        <f t="shared" si="1046"/>
        <v>89</v>
      </c>
      <c r="H9418" t="str">
        <f t="shared" si="1047"/>
        <v>levelpass90</v>
      </c>
      <c r="J9418" s="18" t="str">
        <f t="shared" si="1048"/>
        <v>9401,9500</v>
      </c>
    </row>
    <row r="9419" spans="1:10" x14ac:dyDescent="0.3">
      <c r="A9419" s="1">
        <v>9417</v>
      </c>
      <c r="B9419" s="1">
        <v>8617000</v>
      </c>
      <c r="C9419" s="1">
        <f t="shared" si="1049"/>
        <v>9016</v>
      </c>
      <c r="D9419" s="1">
        <f t="shared" si="1045"/>
        <v>540</v>
      </c>
      <c r="E9419" s="1">
        <f t="shared" si="1050"/>
        <v>9016</v>
      </c>
      <c r="F9419" s="1">
        <f t="shared" si="1051"/>
        <v>540</v>
      </c>
      <c r="G9419" s="1">
        <f t="shared" si="1046"/>
        <v>89</v>
      </c>
      <c r="H9419" t="str">
        <f t="shared" si="1047"/>
        <v>levelpass90</v>
      </c>
      <c r="J9419" s="18" t="str">
        <f t="shared" si="1048"/>
        <v>9401,9500</v>
      </c>
    </row>
    <row r="9420" spans="1:10" x14ac:dyDescent="0.3">
      <c r="A9420" s="1">
        <v>9418</v>
      </c>
      <c r="B9420" s="1">
        <v>8618000</v>
      </c>
      <c r="C9420" s="1">
        <f t="shared" si="1049"/>
        <v>14</v>
      </c>
      <c r="D9420" s="1">
        <f t="shared" si="1045"/>
        <v>800</v>
      </c>
      <c r="E9420" s="1">
        <f t="shared" si="1050"/>
        <v>14</v>
      </c>
      <c r="F9420" s="1">
        <f t="shared" si="1051"/>
        <v>800</v>
      </c>
      <c r="G9420" s="1">
        <f t="shared" si="1046"/>
        <v>89</v>
      </c>
      <c r="H9420" t="str">
        <f t="shared" si="1047"/>
        <v>levelpass90</v>
      </c>
      <c r="J9420" s="18" t="str">
        <f t="shared" si="1048"/>
        <v>9401,9500</v>
      </c>
    </row>
    <row r="9421" spans="1:10" x14ac:dyDescent="0.3">
      <c r="A9421" s="1">
        <v>9419</v>
      </c>
      <c r="B9421" s="1">
        <v>8619000</v>
      </c>
      <c r="C9421" s="1">
        <f t="shared" si="1049"/>
        <v>9001</v>
      </c>
      <c r="D9421" s="1">
        <f t="shared" si="1045"/>
        <v>3150</v>
      </c>
      <c r="E9421" s="1">
        <f t="shared" si="1050"/>
        <v>9001</v>
      </c>
      <c r="F9421" s="1">
        <f t="shared" si="1051"/>
        <v>3150</v>
      </c>
      <c r="G9421" s="1">
        <f t="shared" si="1046"/>
        <v>89</v>
      </c>
      <c r="H9421" t="str">
        <f t="shared" si="1047"/>
        <v>levelpass90</v>
      </c>
      <c r="J9421" s="18" t="str">
        <f t="shared" si="1048"/>
        <v>9401,9500</v>
      </c>
    </row>
    <row r="9422" spans="1:10" x14ac:dyDescent="0.3">
      <c r="A9422" s="1">
        <v>9420</v>
      </c>
      <c r="B9422" s="1">
        <v>8620000</v>
      </c>
      <c r="C9422" s="1">
        <f t="shared" si="1049"/>
        <v>9026</v>
      </c>
      <c r="D9422" s="1">
        <f t="shared" si="1045"/>
        <v>620</v>
      </c>
      <c r="E9422" s="1">
        <f t="shared" si="1050"/>
        <v>9026</v>
      </c>
      <c r="F9422" s="1">
        <f t="shared" si="1051"/>
        <v>620</v>
      </c>
      <c r="G9422" s="1">
        <f t="shared" si="1046"/>
        <v>89</v>
      </c>
      <c r="H9422" t="str">
        <f t="shared" si="1047"/>
        <v>levelpass90</v>
      </c>
      <c r="J9422" s="18" t="str">
        <f t="shared" si="1048"/>
        <v>9401,9500</v>
      </c>
    </row>
    <row r="9423" spans="1:10" x14ac:dyDescent="0.3">
      <c r="A9423" s="1">
        <v>9421</v>
      </c>
      <c r="B9423" s="1">
        <v>8621000</v>
      </c>
      <c r="C9423" s="1">
        <f t="shared" si="1049"/>
        <v>9010</v>
      </c>
      <c r="D9423" s="1">
        <f t="shared" si="1045"/>
        <v>11600</v>
      </c>
      <c r="E9423" s="1">
        <f t="shared" si="1050"/>
        <v>9010</v>
      </c>
      <c r="F9423" s="1">
        <f t="shared" si="1051"/>
        <v>11600</v>
      </c>
      <c r="G9423" s="1">
        <f t="shared" si="1046"/>
        <v>89</v>
      </c>
      <c r="H9423" t="str">
        <f t="shared" si="1047"/>
        <v>levelpass90</v>
      </c>
      <c r="J9423" s="18" t="str">
        <f t="shared" si="1048"/>
        <v>9401,9500</v>
      </c>
    </row>
    <row r="9424" spans="1:10" x14ac:dyDescent="0.3">
      <c r="A9424" s="1">
        <v>9422</v>
      </c>
      <c r="B9424" s="1">
        <v>8622000</v>
      </c>
      <c r="C9424" s="1">
        <f t="shared" si="1049"/>
        <v>9008</v>
      </c>
      <c r="D9424" s="1">
        <f t="shared" si="1045"/>
        <v>3350</v>
      </c>
      <c r="E9424" s="1">
        <f t="shared" si="1050"/>
        <v>9008</v>
      </c>
      <c r="F9424" s="1">
        <f t="shared" si="1051"/>
        <v>3350</v>
      </c>
      <c r="G9424" s="1">
        <f t="shared" si="1046"/>
        <v>89</v>
      </c>
      <c r="H9424" t="str">
        <f t="shared" si="1047"/>
        <v>levelpass90</v>
      </c>
      <c r="J9424" s="18" t="str">
        <f t="shared" si="1048"/>
        <v>9401,9500</v>
      </c>
    </row>
    <row r="9425" spans="1:10" x14ac:dyDescent="0.3">
      <c r="A9425" s="1">
        <v>9423</v>
      </c>
      <c r="B9425" s="1">
        <v>8623000</v>
      </c>
      <c r="C9425" s="1">
        <f t="shared" si="1049"/>
        <v>9016</v>
      </c>
      <c r="D9425" s="1">
        <f t="shared" si="1045"/>
        <v>540</v>
      </c>
      <c r="E9425" s="1">
        <f t="shared" si="1050"/>
        <v>9016</v>
      </c>
      <c r="F9425" s="1">
        <f t="shared" si="1051"/>
        <v>540</v>
      </c>
      <c r="G9425" s="1">
        <f t="shared" si="1046"/>
        <v>89</v>
      </c>
      <c r="H9425" t="str">
        <f t="shared" si="1047"/>
        <v>levelpass90</v>
      </c>
      <c r="J9425" s="18" t="str">
        <f t="shared" si="1048"/>
        <v>9401,9500</v>
      </c>
    </row>
    <row r="9426" spans="1:10" x14ac:dyDescent="0.3">
      <c r="A9426" s="1">
        <v>9424</v>
      </c>
      <c r="B9426" s="1">
        <v>8624000</v>
      </c>
      <c r="C9426" s="1">
        <f t="shared" si="1049"/>
        <v>14</v>
      </c>
      <c r="D9426" s="1">
        <f t="shared" si="1045"/>
        <v>800</v>
      </c>
      <c r="E9426" s="1">
        <f t="shared" si="1050"/>
        <v>14</v>
      </c>
      <c r="F9426" s="1">
        <f t="shared" si="1051"/>
        <v>800</v>
      </c>
      <c r="G9426" s="1">
        <f t="shared" si="1046"/>
        <v>89</v>
      </c>
      <c r="H9426" t="str">
        <f t="shared" si="1047"/>
        <v>levelpass90</v>
      </c>
      <c r="J9426" s="18" t="str">
        <f t="shared" si="1048"/>
        <v>9401,9500</v>
      </c>
    </row>
    <row r="9427" spans="1:10" x14ac:dyDescent="0.3">
      <c r="A9427" s="1">
        <v>9425</v>
      </c>
      <c r="B9427" s="1">
        <v>8625000</v>
      </c>
      <c r="C9427" s="1">
        <f t="shared" si="1049"/>
        <v>9001</v>
      </c>
      <c r="D9427" s="1">
        <f t="shared" si="1045"/>
        <v>3150</v>
      </c>
      <c r="E9427" s="1">
        <f t="shared" si="1050"/>
        <v>9001</v>
      </c>
      <c r="F9427" s="1">
        <f t="shared" si="1051"/>
        <v>3150</v>
      </c>
      <c r="G9427" s="1">
        <f t="shared" si="1046"/>
        <v>89</v>
      </c>
      <c r="H9427" t="str">
        <f t="shared" si="1047"/>
        <v>levelpass90</v>
      </c>
      <c r="J9427" s="18" t="str">
        <f t="shared" si="1048"/>
        <v>9401,9500</v>
      </c>
    </row>
    <row r="9428" spans="1:10" x14ac:dyDescent="0.3">
      <c r="A9428" s="1">
        <v>9426</v>
      </c>
      <c r="B9428" s="1">
        <v>8626000</v>
      </c>
      <c r="C9428" s="1">
        <f t="shared" si="1049"/>
        <v>9026</v>
      </c>
      <c r="D9428" s="1">
        <f t="shared" si="1045"/>
        <v>620</v>
      </c>
      <c r="E9428" s="1">
        <f t="shared" si="1050"/>
        <v>9026</v>
      </c>
      <c r="F9428" s="1">
        <f t="shared" si="1051"/>
        <v>620</v>
      </c>
      <c r="G9428" s="1">
        <f t="shared" si="1046"/>
        <v>89</v>
      </c>
      <c r="H9428" t="str">
        <f t="shared" si="1047"/>
        <v>levelpass90</v>
      </c>
      <c r="J9428" s="18" t="str">
        <f t="shared" si="1048"/>
        <v>9401,9500</v>
      </c>
    </row>
    <row r="9429" spans="1:10" x14ac:dyDescent="0.3">
      <c r="A9429" s="1">
        <v>9427</v>
      </c>
      <c r="B9429" s="1">
        <v>8627000</v>
      </c>
      <c r="C9429" s="1">
        <f t="shared" si="1049"/>
        <v>9010</v>
      </c>
      <c r="D9429" s="1">
        <f t="shared" si="1045"/>
        <v>11600</v>
      </c>
      <c r="E9429" s="1">
        <f t="shared" si="1050"/>
        <v>9010</v>
      </c>
      <c r="F9429" s="1">
        <f t="shared" si="1051"/>
        <v>11600</v>
      </c>
      <c r="G9429" s="1">
        <f t="shared" si="1046"/>
        <v>89</v>
      </c>
      <c r="H9429" t="str">
        <f t="shared" si="1047"/>
        <v>levelpass90</v>
      </c>
      <c r="J9429" s="18" t="str">
        <f t="shared" si="1048"/>
        <v>9401,9500</v>
      </c>
    </row>
    <row r="9430" spans="1:10" x14ac:dyDescent="0.3">
      <c r="A9430" s="1">
        <v>9428</v>
      </c>
      <c r="B9430" s="1">
        <v>8628000</v>
      </c>
      <c r="C9430" s="1">
        <f t="shared" si="1049"/>
        <v>9008</v>
      </c>
      <c r="D9430" s="1">
        <f t="shared" si="1045"/>
        <v>3350</v>
      </c>
      <c r="E9430" s="1">
        <f t="shared" si="1050"/>
        <v>9008</v>
      </c>
      <c r="F9430" s="1">
        <f t="shared" si="1051"/>
        <v>3350</v>
      </c>
      <c r="G9430" s="1">
        <f t="shared" si="1046"/>
        <v>89</v>
      </c>
      <c r="H9430" t="str">
        <f t="shared" si="1047"/>
        <v>levelpass90</v>
      </c>
      <c r="J9430" s="18" t="str">
        <f t="shared" si="1048"/>
        <v>9401,9500</v>
      </c>
    </row>
    <row r="9431" spans="1:10" x14ac:dyDescent="0.3">
      <c r="A9431" s="1">
        <v>9429</v>
      </c>
      <c r="B9431" s="1">
        <v>8629000</v>
      </c>
      <c r="C9431" s="1">
        <f t="shared" si="1049"/>
        <v>9016</v>
      </c>
      <c r="D9431" s="1">
        <f t="shared" si="1045"/>
        <v>540</v>
      </c>
      <c r="E9431" s="1">
        <f t="shared" si="1050"/>
        <v>9016</v>
      </c>
      <c r="F9431" s="1">
        <f t="shared" si="1051"/>
        <v>540</v>
      </c>
      <c r="G9431" s="1">
        <f t="shared" si="1046"/>
        <v>89</v>
      </c>
      <c r="H9431" t="str">
        <f t="shared" si="1047"/>
        <v>levelpass90</v>
      </c>
      <c r="J9431" s="18" t="str">
        <f t="shared" si="1048"/>
        <v>9401,9500</v>
      </c>
    </row>
    <row r="9432" spans="1:10" x14ac:dyDescent="0.3">
      <c r="A9432" s="1">
        <v>9430</v>
      </c>
      <c r="B9432" s="1">
        <v>8630000</v>
      </c>
      <c r="C9432" s="1">
        <f t="shared" si="1049"/>
        <v>14</v>
      </c>
      <c r="D9432" s="1">
        <f t="shared" si="1045"/>
        <v>800</v>
      </c>
      <c r="E9432" s="1">
        <f t="shared" si="1050"/>
        <v>14</v>
      </c>
      <c r="F9432" s="1">
        <f t="shared" si="1051"/>
        <v>800</v>
      </c>
      <c r="G9432" s="1">
        <f t="shared" si="1046"/>
        <v>89</v>
      </c>
      <c r="H9432" t="str">
        <f t="shared" si="1047"/>
        <v>levelpass90</v>
      </c>
      <c r="J9432" s="18" t="str">
        <f t="shared" si="1048"/>
        <v>9401,9500</v>
      </c>
    </row>
    <row r="9433" spans="1:10" x14ac:dyDescent="0.3">
      <c r="A9433" s="1">
        <v>9431</v>
      </c>
      <c r="B9433" s="1">
        <v>8631000</v>
      </c>
      <c r="C9433" s="1">
        <f t="shared" si="1049"/>
        <v>9001</v>
      </c>
      <c r="D9433" s="1">
        <f t="shared" si="1045"/>
        <v>3150</v>
      </c>
      <c r="E9433" s="1">
        <f t="shared" si="1050"/>
        <v>9001</v>
      </c>
      <c r="F9433" s="1">
        <f t="shared" si="1051"/>
        <v>3150</v>
      </c>
      <c r="G9433" s="1">
        <f t="shared" si="1046"/>
        <v>89</v>
      </c>
      <c r="H9433" t="str">
        <f t="shared" si="1047"/>
        <v>levelpass90</v>
      </c>
      <c r="J9433" s="18" t="str">
        <f t="shared" si="1048"/>
        <v>9401,9500</v>
      </c>
    </row>
    <row r="9434" spans="1:10" x14ac:dyDescent="0.3">
      <c r="A9434" s="1">
        <v>9432</v>
      </c>
      <c r="B9434" s="1">
        <v>8632000</v>
      </c>
      <c r="C9434" s="1">
        <f t="shared" si="1049"/>
        <v>9026</v>
      </c>
      <c r="D9434" s="1">
        <f t="shared" si="1045"/>
        <v>620</v>
      </c>
      <c r="E9434" s="1">
        <f t="shared" si="1050"/>
        <v>9026</v>
      </c>
      <c r="F9434" s="1">
        <f t="shared" si="1051"/>
        <v>620</v>
      </c>
      <c r="G9434" s="1">
        <f t="shared" si="1046"/>
        <v>89</v>
      </c>
      <c r="H9434" t="str">
        <f t="shared" si="1047"/>
        <v>levelpass90</v>
      </c>
      <c r="J9434" s="18" t="str">
        <f t="shared" si="1048"/>
        <v>9401,9500</v>
      </c>
    </row>
    <row r="9435" spans="1:10" x14ac:dyDescent="0.3">
      <c r="A9435" s="1">
        <v>9433</v>
      </c>
      <c r="B9435" s="1">
        <v>8633000</v>
      </c>
      <c r="C9435" s="1">
        <f t="shared" si="1049"/>
        <v>9010</v>
      </c>
      <c r="D9435" s="1">
        <f t="shared" si="1045"/>
        <v>11600</v>
      </c>
      <c r="E9435" s="1">
        <f t="shared" si="1050"/>
        <v>9010</v>
      </c>
      <c r="F9435" s="1">
        <f t="shared" si="1051"/>
        <v>11600</v>
      </c>
      <c r="G9435" s="1">
        <f t="shared" si="1046"/>
        <v>89</v>
      </c>
      <c r="H9435" t="str">
        <f t="shared" si="1047"/>
        <v>levelpass90</v>
      </c>
      <c r="J9435" s="18" t="str">
        <f t="shared" si="1048"/>
        <v>9401,9500</v>
      </c>
    </row>
    <row r="9436" spans="1:10" x14ac:dyDescent="0.3">
      <c r="A9436" s="1">
        <v>9434</v>
      </c>
      <c r="B9436" s="1">
        <v>8634000</v>
      </c>
      <c r="C9436" s="1">
        <f t="shared" si="1049"/>
        <v>9008</v>
      </c>
      <c r="D9436" s="1">
        <f t="shared" si="1045"/>
        <v>3350</v>
      </c>
      <c r="E9436" s="1">
        <f t="shared" si="1050"/>
        <v>9008</v>
      </c>
      <c r="F9436" s="1">
        <f t="shared" si="1051"/>
        <v>3350</v>
      </c>
      <c r="G9436" s="1">
        <f t="shared" si="1046"/>
        <v>89</v>
      </c>
      <c r="H9436" t="str">
        <f t="shared" si="1047"/>
        <v>levelpass90</v>
      </c>
      <c r="J9436" s="18" t="str">
        <f t="shared" si="1048"/>
        <v>9401,9500</v>
      </c>
    </row>
    <row r="9437" spans="1:10" x14ac:dyDescent="0.3">
      <c r="A9437" s="1">
        <v>9435</v>
      </c>
      <c r="B9437" s="1">
        <v>8635000</v>
      </c>
      <c r="C9437" s="1">
        <f t="shared" si="1049"/>
        <v>9016</v>
      </c>
      <c r="D9437" s="1">
        <f t="shared" si="1045"/>
        <v>540</v>
      </c>
      <c r="E9437" s="1">
        <f t="shared" si="1050"/>
        <v>9016</v>
      </c>
      <c r="F9437" s="1">
        <f t="shared" si="1051"/>
        <v>540</v>
      </c>
      <c r="G9437" s="1">
        <f t="shared" si="1046"/>
        <v>89</v>
      </c>
      <c r="H9437" t="str">
        <f t="shared" si="1047"/>
        <v>levelpass90</v>
      </c>
      <c r="J9437" s="18" t="str">
        <f t="shared" si="1048"/>
        <v>9401,9500</v>
      </c>
    </row>
    <row r="9438" spans="1:10" x14ac:dyDescent="0.3">
      <c r="A9438" s="1">
        <v>9436</v>
      </c>
      <c r="B9438" s="1">
        <v>8636000</v>
      </c>
      <c r="C9438" s="1">
        <f t="shared" si="1049"/>
        <v>14</v>
      </c>
      <c r="D9438" s="1">
        <f t="shared" si="1045"/>
        <v>800</v>
      </c>
      <c r="E9438" s="1">
        <f t="shared" si="1050"/>
        <v>14</v>
      </c>
      <c r="F9438" s="1">
        <f t="shared" si="1051"/>
        <v>800</v>
      </c>
      <c r="G9438" s="1">
        <f t="shared" si="1046"/>
        <v>89</v>
      </c>
      <c r="H9438" t="str">
        <f t="shared" si="1047"/>
        <v>levelpass90</v>
      </c>
      <c r="J9438" s="18" t="str">
        <f t="shared" si="1048"/>
        <v>9401,9500</v>
      </c>
    </row>
    <row r="9439" spans="1:10" x14ac:dyDescent="0.3">
      <c r="A9439" s="1">
        <v>9437</v>
      </c>
      <c r="B9439" s="1">
        <v>8637000</v>
      </c>
      <c r="C9439" s="1">
        <f t="shared" si="1049"/>
        <v>9001</v>
      </c>
      <c r="D9439" s="1">
        <f t="shared" si="1045"/>
        <v>3150</v>
      </c>
      <c r="E9439" s="1">
        <f t="shared" si="1050"/>
        <v>9001</v>
      </c>
      <c r="F9439" s="1">
        <f t="shared" si="1051"/>
        <v>3150</v>
      </c>
      <c r="G9439" s="1">
        <f t="shared" si="1046"/>
        <v>89</v>
      </c>
      <c r="H9439" t="str">
        <f t="shared" si="1047"/>
        <v>levelpass90</v>
      </c>
      <c r="J9439" s="18" t="str">
        <f t="shared" si="1048"/>
        <v>9401,9500</v>
      </c>
    </row>
    <row r="9440" spans="1:10" x14ac:dyDescent="0.3">
      <c r="A9440" s="1">
        <v>9438</v>
      </c>
      <c r="B9440" s="1">
        <v>8638000</v>
      </c>
      <c r="C9440" s="1">
        <f t="shared" si="1049"/>
        <v>9026</v>
      </c>
      <c r="D9440" s="1">
        <f t="shared" si="1045"/>
        <v>620</v>
      </c>
      <c r="E9440" s="1">
        <f t="shared" si="1050"/>
        <v>9026</v>
      </c>
      <c r="F9440" s="1">
        <f t="shared" si="1051"/>
        <v>620</v>
      </c>
      <c r="G9440" s="1">
        <f t="shared" si="1046"/>
        <v>89</v>
      </c>
      <c r="H9440" t="str">
        <f t="shared" si="1047"/>
        <v>levelpass90</v>
      </c>
      <c r="J9440" s="18" t="str">
        <f t="shared" si="1048"/>
        <v>9401,9500</v>
      </c>
    </row>
    <row r="9441" spans="1:10" x14ac:dyDescent="0.3">
      <c r="A9441" s="1">
        <v>9439</v>
      </c>
      <c r="B9441" s="1">
        <v>8639000</v>
      </c>
      <c r="C9441" s="1">
        <f t="shared" si="1049"/>
        <v>9010</v>
      </c>
      <c r="D9441" s="1">
        <f t="shared" si="1045"/>
        <v>11600</v>
      </c>
      <c r="E9441" s="1">
        <f t="shared" si="1050"/>
        <v>9010</v>
      </c>
      <c r="F9441" s="1">
        <f t="shared" si="1051"/>
        <v>11600</v>
      </c>
      <c r="G9441" s="1">
        <f t="shared" si="1046"/>
        <v>89</v>
      </c>
      <c r="H9441" t="str">
        <f t="shared" si="1047"/>
        <v>levelpass90</v>
      </c>
      <c r="J9441" s="18" t="str">
        <f t="shared" si="1048"/>
        <v>9401,9500</v>
      </c>
    </row>
    <row r="9442" spans="1:10" x14ac:dyDescent="0.3">
      <c r="A9442" s="1">
        <v>9440</v>
      </c>
      <c r="B9442" s="1">
        <v>8640000</v>
      </c>
      <c r="C9442" s="1">
        <f t="shared" si="1049"/>
        <v>9008</v>
      </c>
      <c r="D9442" s="1">
        <f t="shared" si="1045"/>
        <v>3350</v>
      </c>
      <c r="E9442" s="1">
        <f t="shared" si="1050"/>
        <v>9008</v>
      </c>
      <c r="F9442" s="1">
        <f t="shared" si="1051"/>
        <v>3350</v>
      </c>
      <c r="G9442" s="1">
        <f t="shared" si="1046"/>
        <v>89</v>
      </c>
      <c r="H9442" t="str">
        <f t="shared" si="1047"/>
        <v>levelpass90</v>
      </c>
      <c r="J9442" s="18" t="str">
        <f t="shared" si="1048"/>
        <v>9401,9500</v>
      </c>
    </row>
    <row r="9443" spans="1:10" x14ac:dyDescent="0.3">
      <c r="A9443" s="1">
        <v>9441</v>
      </c>
      <c r="B9443" s="1">
        <v>8641000</v>
      </c>
      <c r="C9443" s="1">
        <f t="shared" si="1049"/>
        <v>9016</v>
      </c>
      <c r="D9443" s="1">
        <f t="shared" si="1045"/>
        <v>540</v>
      </c>
      <c r="E9443" s="1">
        <f t="shared" si="1050"/>
        <v>9016</v>
      </c>
      <c r="F9443" s="1">
        <f t="shared" si="1051"/>
        <v>540</v>
      </c>
      <c r="G9443" s="1">
        <f t="shared" si="1046"/>
        <v>89</v>
      </c>
      <c r="H9443" t="str">
        <f t="shared" si="1047"/>
        <v>levelpass90</v>
      </c>
      <c r="J9443" s="18" t="str">
        <f t="shared" si="1048"/>
        <v>9401,9500</v>
      </c>
    </row>
    <row r="9444" spans="1:10" x14ac:dyDescent="0.3">
      <c r="A9444" s="1">
        <v>9442</v>
      </c>
      <c r="B9444" s="1">
        <v>8642000</v>
      </c>
      <c r="C9444" s="1">
        <f t="shared" si="1049"/>
        <v>14</v>
      </c>
      <c r="D9444" s="1">
        <f t="shared" si="1045"/>
        <v>800</v>
      </c>
      <c r="E9444" s="1">
        <f t="shared" si="1050"/>
        <v>14</v>
      </c>
      <c r="F9444" s="1">
        <f t="shared" si="1051"/>
        <v>800</v>
      </c>
      <c r="G9444" s="1">
        <f t="shared" si="1046"/>
        <v>89</v>
      </c>
      <c r="H9444" t="str">
        <f t="shared" si="1047"/>
        <v>levelpass90</v>
      </c>
      <c r="J9444" s="18" t="str">
        <f t="shared" si="1048"/>
        <v>9401,9500</v>
      </c>
    </row>
    <row r="9445" spans="1:10" x14ac:dyDescent="0.3">
      <c r="A9445" s="1">
        <v>9443</v>
      </c>
      <c r="B9445" s="1">
        <v>8643000</v>
      </c>
      <c r="C9445" s="1">
        <f t="shared" si="1049"/>
        <v>9001</v>
      </c>
      <c r="D9445" s="1">
        <f t="shared" si="1045"/>
        <v>3150</v>
      </c>
      <c r="E9445" s="1">
        <f t="shared" si="1050"/>
        <v>9001</v>
      </c>
      <c r="F9445" s="1">
        <f t="shared" si="1051"/>
        <v>3150</v>
      </c>
      <c r="G9445" s="1">
        <f t="shared" si="1046"/>
        <v>89</v>
      </c>
      <c r="H9445" t="str">
        <f t="shared" si="1047"/>
        <v>levelpass90</v>
      </c>
      <c r="J9445" s="18" t="str">
        <f t="shared" si="1048"/>
        <v>9401,9500</v>
      </c>
    </row>
    <row r="9446" spans="1:10" x14ac:dyDescent="0.3">
      <c r="A9446" s="1">
        <v>9444</v>
      </c>
      <c r="B9446" s="1">
        <v>8644000</v>
      </c>
      <c r="C9446" s="1">
        <f t="shared" si="1049"/>
        <v>9026</v>
      </c>
      <c r="D9446" s="1">
        <f t="shared" si="1045"/>
        <v>620</v>
      </c>
      <c r="E9446" s="1">
        <f t="shared" si="1050"/>
        <v>9026</v>
      </c>
      <c r="F9446" s="1">
        <f t="shared" si="1051"/>
        <v>620</v>
      </c>
      <c r="G9446" s="1">
        <f t="shared" si="1046"/>
        <v>89</v>
      </c>
      <c r="H9446" t="str">
        <f t="shared" si="1047"/>
        <v>levelpass90</v>
      </c>
      <c r="J9446" s="18" t="str">
        <f t="shared" si="1048"/>
        <v>9401,9500</v>
      </c>
    </row>
    <row r="9447" spans="1:10" x14ac:dyDescent="0.3">
      <c r="A9447" s="1">
        <v>9445</v>
      </c>
      <c r="B9447" s="1">
        <v>8645000</v>
      </c>
      <c r="C9447" s="1">
        <f t="shared" si="1049"/>
        <v>9010</v>
      </c>
      <c r="D9447" s="1">
        <f t="shared" si="1045"/>
        <v>11600</v>
      </c>
      <c r="E9447" s="1">
        <f t="shared" si="1050"/>
        <v>9010</v>
      </c>
      <c r="F9447" s="1">
        <f t="shared" si="1051"/>
        <v>11600</v>
      </c>
      <c r="G9447" s="1">
        <f t="shared" si="1046"/>
        <v>89</v>
      </c>
      <c r="H9447" t="str">
        <f t="shared" si="1047"/>
        <v>levelpass90</v>
      </c>
      <c r="J9447" s="18" t="str">
        <f t="shared" si="1048"/>
        <v>9401,9500</v>
      </c>
    </row>
    <row r="9448" spans="1:10" x14ac:dyDescent="0.3">
      <c r="A9448" s="1">
        <v>9446</v>
      </c>
      <c r="B9448" s="1">
        <v>8646000</v>
      </c>
      <c r="C9448" s="1">
        <f t="shared" si="1049"/>
        <v>9008</v>
      </c>
      <c r="D9448" s="1">
        <f t="shared" si="1045"/>
        <v>3350</v>
      </c>
      <c r="E9448" s="1">
        <f t="shared" si="1050"/>
        <v>9008</v>
      </c>
      <c r="F9448" s="1">
        <f t="shared" si="1051"/>
        <v>3350</v>
      </c>
      <c r="G9448" s="1">
        <f t="shared" si="1046"/>
        <v>89</v>
      </c>
      <c r="H9448" t="str">
        <f t="shared" si="1047"/>
        <v>levelpass90</v>
      </c>
      <c r="J9448" s="18" t="str">
        <f t="shared" si="1048"/>
        <v>9401,9500</v>
      </c>
    </row>
    <row r="9449" spans="1:10" x14ac:dyDescent="0.3">
      <c r="A9449" s="1">
        <v>9447</v>
      </c>
      <c r="B9449" s="1">
        <v>8647000</v>
      </c>
      <c r="C9449" s="1">
        <f t="shared" si="1049"/>
        <v>9016</v>
      </c>
      <c r="D9449" s="1">
        <f t="shared" si="1045"/>
        <v>540</v>
      </c>
      <c r="E9449" s="1">
        <f t="shared" si="1050"/>
        <v>9016</v>
      </c>
      <c r="F9449" s="1">
        <f t="shared" si="1051"/>
        <v>540</v>
      </c>
      <c r="G9449" s="1">
        <f t="shared" si="1046"/>
        <v>89</v>
      </c>
      <c r="H9449" t="str">
        <f t="shared" si="1047"/>
        <v>levelpass90</v>
      </c>
      <c r="J9449" s="18" t="str">
        <f t="shared" si="1048"/>
        <v>9401,9500</v>
      </c>
    </row>
    <row r="9450" spans="1:10" x14ac:dyDescent="0.3">
      <c r="A9450" s="1">
        <v>9448</v>
      </c>
      <c r="B9450" s="1">
        <v>8648000</v>
      </c>
      <c r="C9450" s="1">
        <f t="shared" si="1049"/>
        <v>14</v>
      </c>
      <c r="D9450" s="1">
        <f t="shared" si="1045"/>
        <v>800</v>
      </c>
      <c r="E9450" s="1">
        <f t="shared" si="1050"/>
        <v>14</v>
      </c>
      <c r="F9450" s="1">
        <f t="shared" si="1051"/>
        <v>800</v>
      </c>
      <c r="G9450" s="1">
        <f t="shared" si="1046"/>
        <v>89</v>
      </c>
      <c r="H9450" t="str">
        <f t="shared" si="1047"/>
        <v>levelpass90</v>
      </c>
      <c r="J9450" s="18" t="str">
        <f t="shared" si="1048"/>
        <v>9401,9500</v>
      </c>
    </row>
    <row r="9451" spans="1:10" x14ac:dyDescent="0.3">
      <c r="A9451" s="1">
        <v>9449</v>
      </c>
      <c r="B9451" s="1">
        <v>8649000</v>
      </c>
      <c r="C9451" s="1">
        <f t="shared" si="1049"/>
        <v>9001</v>
      </c>
      <c r="D9451" s="1">
        <f t="shared" si="1045"/>
        <v>3150</v>
      </c>
      <c r="E9451" s="1">
        <f t="shared" si="1050"/>
        <v>9001</v>
      </c>
      <c r="F9451" s="1">
        <f t="shared" si="1051"/>
        <v>3150</v>
      </c>
      <c r="G9451" s="1">
        <f t="shared" si="1046"/>
        <v>89</v>
      </c>
      <c r="H9451" t="str">
        <f t="shared" si="1047"/>
        <v>levelpass90</v>
      </c>
      <c r="J9451" s="18" t="str">
        <f t="shared" si="1048"/>
        <v>9401,9500</v>
      </c>
    </row>
    <row r="9452" spans="1:10" x14ac:dyDescent="0.3">
      <c r="A9452" s="1">
        <v>9450</v>
      </c>
      <c r="B9452" s="1">
        <v>8650000</v>
      </c>
      <c r="C9452" s="1">
        <f t="shared" si="1049"/>
        <v>9026</v>
      </c>
      <c r="D9452" s="1">
        <f t="shared" si="1045"/>
        <v>620</v>
      </c>
      <c r="E9452" s="1">
        <f t="shared" si="1050"/>
        <v>9026</v>
      </c>
      <c r="F9452" s="1">
        <f t="shared" si="1051"/>
        <v>620</v>
      </c>
      <c r="G9452" s="1">
        <f t="shared" si="1046"/>
        <v>89</v>
      </c>
      <c r="H9452" t="str">
        <f t="shared" si="1047"/>
        <v>levelpass90</v>
      </c>
      <c r="J9452" s="18" t="str">
        <f t="shared" si="1048"/>
        <v>9401,9500</v>
      </c>
    </row>
    <row r="9453" spans="1:10" x14ac:dyDescent="0.3">
      <c r="A9453" s="1">
        <v>9451</v>
      </c>
      <c r="B9453" s="1">
        <v>8651000</v>
      </c>
      <c r="C9453" s="1">
        <f t="shared" si="1049"/>
        <v>9010</v>
      </c>
      <c r="D9453" s="1">
        <f t="shared" si="1045"/>
        <v>11600</v>
      </c>
      <c r="E9453" s="1">
        <f t="shared" si="1050"/>
        <v>9010</v>
      </c>
      <c r="F9453" s="1">
        <f t="shared" si="1051"/>
        <v>11600</v>
      </c>
      <c r="G9453" s="1">
        <f t="shared" si="1046"/>
        <v>89</v>
      </c>
      <c r="H9453" t="str">
        <f t="shared" si="1047"/>
        <v>levelpass90</v>
      </c>
      <c r="J9453" s="18" t="str">
        <f t="shared" si="1048"/>
        <v>9401,9500</v>
      </c>
    </row>
    <row r="9454" spans="1:10" x14ac:dyDescent="0.3">
      <c r="A9454" s="1">
        <v>9452</v>
      </c>
      <c r="B9454" s="1">
        <v>8652000</v>
      </c>
      <c r="C9454" s="1">
        <f t="shared" si="1049"/>
        <v>9008</v>
      </c>
      <c r="D9454" s="1">
        <f t="shared" si="1045"/>
        <v>3350</v>
      </c>
      <c r="E9454" s="1">
        <f t="shared" si="1050"/>
        <v>9008</v>
      </c>
      <c r="F9454" s="1">
        <f t="shared" si="1051"/>
        <v>3350</v>
      </c>
      <c r="G9454" s="1">
        <f t="shared" si="1046"/>
        <v>89</v>
      </c>
      <c r="H9454" t="str">
        <f t="shared" si="1047"/>
        <v>levelpass90</v>
      </c>
      <c r="J9454" s="18" t="str">
        <f t="shared" si="1048"/>
        <v>9401,9500</v>
      </c>
    </row>
    <row r="9455" spans="1:10" x14ac:dyDescent="0.3">
      <c r="A9455" s="1">
        <v>9453</v>
      </c>
      <c r="B9455" s="1">
        <v>8653000</v>
      </c>
      <c r="C9455" s="1">
        <f t="shared" si="1049"/>
        <v>9016</v>
      </c>
      <c r="D9455" s="1">
        <f t="shared" si="1045"/>
        <v>540</v>
      </c>
      <c r="E9455" s="1">
        <f t="shared" si="1050"/>
        <v>9016</v>
      </c>
      <c r="F9455" s="1">
        <f t="shared" si="1051"/>
        <v>540</v>
      </c>
      <c r="G9455" s="1">
        <f t="shared" si="1046"/>
        <v>89</v>
      </c>
      <c r="H9455" t="str">
        <f t="shared" si="1047"/>
        <v>levelpass90</v>
      </c>
      <c r="J9455" s="18" t="str">
        <f t="shared" si="1048"/>
        <v>9401,9500</v>
      </c>
    </row>
    <row r="9456" spans="1:10" x14ac:dyDescent="0.3">
      <c r="A9456" s="1">
        <v>9454</v>
      </c>
      <c r="B9456" s="1">
        <v>8654000</v>
      </c>
      <c r="C9456" s="1">
        <f t="shared" si="1049"/>
        <v>14</v>
      </c>
      <c r="D9456" s="1">
        <f t="shared" si="1045"/>
        <v>800</v>
      </c>
      <c r="E9456" s="1">
        <f t="shared" si="1050"/>
        <v>14</v>
      </c>
      <c r="F9456" s="1">
        <f t="shared" si="1051"/>
        <v>800</v>
      </c>
      <c r="G9456" s="1">
        <f t="shared" si="1046"/>
        <v>89</v>
      </c>
      <c r="H9456" t="str">
        <f t="shared" si="1047"/>
        <v>levelpass90</v>
      </c>
      <c r="J9456" s="18" t="str">
        <f t="shared" si="1048"/>
        <v>9401,9500</v>
      </c>
    </row>
    <row r="9457" spans="1:10" x14ac:dyDescent="0.3">
      <c r="A9457" s="1">
        <v>9455</v>
      </c>
      <c r="B9457" s="1">
        <v>8655000</v>
      </c>
      <c r="C9457" s="1">
        <f t="shared" si="1049"/>
        <v>9001</v>
      </c>
      <c r="D9457" s="1">
        <f t="shared" si="1045"/>
        <v>3150</v>
      </c>
      <c r="E9457" s="1">
        <f t="shared" si="1050"/>
        <v>9001</v>
      </c>
      <c r="F9457" s="1">
        <f t="shared" si="1051"/>
        <v>3150</v>
      </c>
      <c r="G9457" s="1">
        <f t="shared" si="1046"/>
        <v>89</v>
      </c>
      <c r="H9457" t="str">
        <f t="shared" si="1047"/>
        <v>levelpass90</v>
      </c>
      <c r="J9457" s="18" t="str">
        <f t="shared" si="1048"/>
        <v>9401,9500</v>
      </c>
    </row>
    <row r="9458" spans="1:10" x14ac:dyDescent="0.3">
      <c r="A9458" s="1">
        <v>9456</v>
      </c>
      <c r="B9458" s="1">
        <v>8656000</v>
      </c>
      <c r="C9458" s="1">
        <f t="shared" si="1049"/>
        <v>9026</v>
      </c>
      <c r="D9458" s="1">
        <f t="shared" si="1045"/>
        <v>620</v>
      </c>
      <c r="E9458" s="1">
        <f t="shared" si="1050"/>
        <v>9026</v>
      </c>
      <c r="F9458" s="1">
        <f t="shared" si="1051"/>
        <v>620</v>
      </c>
      <c r="G9458" s="1">
        <f t="shared" si="1046"/>
        <v>89</v>
      </c>
      <c r="H9458" t="str">
        <f t="shared" si="1047"/>
        <v>levelpass90</v>
      </c>
      <c r="J9458" s="18" t="str">
        <f t="shared" si="1048"/>
        <v>9401,9500</v>
      </c>
    </row>
    <row r="9459" spans="1:10" x14ac:dyDescent="0.3">
      <c r="A9459" s="1">
        <v>9457</v>
      </c>
      <c r="B9459" s="1">
        <v>8657000</v>
      </c>
      <c r="C9459" s="1">
        <f t="shared" si="1049"/>
        <v>9010</v>
      </c>
      <c r="D9459" s="1">
        <f t="shared" si="1045"/>
        <v>11600</v>
      </c>
      <c r="E9459" s="1">
        <f t="shared" si="1050"/>
        <v>9010</v>
      </c>
      <c r="F9459" s="1">
        <f t="shared" si="1051"/>
        <v>11600</v>
      </c>
      <c r="G9459" s="1">
        <f t="shared" si="1046"/>
        <v>89</v>
      </c>
      <c r="H9459" t="str">
        <f t="shared" si="1047"/>
        <v>levelpass90</v>
      </c>
      <c r="J9459" s="18" t="str">
        <f t="shared" si="1048"/>
        <v>9401,9500</v>
      </c>
    </row>
    <row r="9460" spans="1:10" x14ac:dyDescent="0.3">
      <c r="A9460" s="1">
        <v>9458</v>
      </c>
      <c r="B9460" s="1">
        <v>8658000</v>
      </c>
      <c r="C9460" s="1">
        <f t="shared" si="1049"/>
        <v>9008</v>
      </c>
      <c r="D9460" s="1">
        <f t="shared" si="1045"/>
        <v>3350</v>
      </c>
      <c r="E9460" s="1">
        <f t="shared" si="1050"/>
        <v>9008</v>
      </c>
      <c r="F9460" s="1">
        <f t="shared" si="1051"/>
        <v>3350</v>
      </c>
      <c r="G9460" s="1">
        <f t="shared" si="1046"/>
        <v>89</v>
      </c>
      <c r="H9460" t="str">
        <f t="shared" si="1047"/>
        <v>levelpass90</v>
      </c>
      <c r="J9460" s="18" t="str">
        <f t="shared" si="1048"/>
        <v>9401,9500</v>
      </c>
    </row>
    <row r="9461" spans="1:10" x14ac:dyDescent="0.3">
      <c r="A9461" s="1">
        <v>9459</v>
      </c>
      <c r="B9461" s="1">
        <v>8659000</v>
      </c>
      <c r="C9461" s="1">
        <f t="shared" si="1049"/>
        <v>9016</v>
      </c>
      <c r="D9461" s="1">
        <f t="shared" si="1045"/>
        <v>540</v>
      </c>
      <c r="E9461" s="1">
        <f t="shared" si="1050"/>
        <v>9016</v>
      </c>
      <c r="F9461" s="1">
        <f t="shared" si="1051"/>
        <v>540</v>
      </c>
      <c r="G9461" s="1">
        <f t="shared" si="1046"/>
        <v>89</v>
      </c>
      <c r="H9461" t="str">
        <f t="shared" si="1047"/>
        <v>levelpass90</v>
      </c>
      <c r="J9461" s="18" t="str">
        <f t="shared" si="1048"/>
        <v>9401,9500</v>
      </c>
    </row>
    <row r="9462" spans="1:10" x14ac:dyDescent="0.3">
      <c r="A9462" s="1">
        <v>9460</v>
      </c>
      <c r="B9462" s="1">
        <v>8660000</v>
      </c>
      <c r="C9462" s="1">
        <f t="shared" si="1049"/>
        <v>14</v>
      </c>
      <c r="D9462" s="1">
        <f t="shared" si="1045"/>
        <v>800</v>
      </c>
      <c r="E9462" s="1">
        <f t="shared" si="1050"/>
        <v>14</v>
      </c>
      <c r="F9462" s="1">
        <f t="shared" si="1051"/>
        <v>800</v>
      </c>
      <c r="G9462" s="1">
        <f t="shared" si="1046"/>
        <v>89</v>
      </c>
      <c r="H9462" t="str">
        <f t="shared" si="1047"/>
        <v>levelpass90</v>
      </c>
      <c r="J9462" s="18" t="str">
        <f t="shared" si="1048"/>
        <v>9401,9500</v>
      </c>
    </row>
    <row r="9463" spans="1:10" x14ac:dyDescent="0.3">
      <c r="A9463" s="1">
        <v>9461</v>
      </c>
      <c r="B9463" s="1">
        <v>8661000</v>
      </c>
      <c r="C9463" s="1">
        <f t="shared" si="1049"/>
        <v>9001</v>
      </c>
      <c r="D9463" s="1">
        <f t="shared" si="1045"/>
        <v>3150</v>
      </c>
      <c r="E9463" s="1">
        <f t="shared" si="1050"/>
        <v>9001</v>
      </c>
      <c r="F9463" s="1">
        <f t="shared" si="1051"/>
        <v>3150</v>
      </c>
      <c r="G9463" s="1">
        <f t="shared" si="1046"/>
        <v>89</v>
      </c>
      <c r="H9463" t="str">
        <f t="shared" si="1047"/>
        <v>levelpass90</v>
      </c>
      <c r="J9463" s="18" t="str">
        <f t="shared" si="1048"/>
        <v>9401,9500</v>
      </c>
    </row>
    <row r="9464" spans="1:10" x14ac:dyDescent="0.3">
      <c r="A9464" s="1">
        <v>9462</v>
      </c>
      <c r="B9464" s="1">
        <v>8662000</v>
      </c>
      <c r="C9464" s="1">
        <f t="shared" si="1049"/>
        <v>9026</v>
      </c>
      <c r="D9464" s="1">
        <f t="shared" si="1045"/>
        <v>620</v>
      </c>
      <c r="E9464" s="1">
        <f t="shared" si="1050"/>
        <v>9026</v>
      </c>
      <c r="F9464" s="1">
        <f t="shared" si="1051"/>
        <v>620</v>
      </c>
      <c r="G9464" s="1">
        <f t="shared" si="1046"/>
        <v>89</v>
      </c>
      <c r="H9464" t="str">
        <f t="shared" si="1047"/>
        <v>levelpass90</v>
      </c>
      <c r="J9464" s="18" t="str">
        <f t="shared" si="1048"/>
        <v>9401,9500</v>
      </c>
    </row>
    <row r="9465" spans="1:10" x14ac:dyDescent="0.3">
      <c r="A9465" s="1">
        <v>9463</v>
      </c>
      <c r="B9465" s="1">
        <v>8663000</v>
      </c>
      <c r="C9465" s="1">
        <f t="shared" si="1049"/>
        <v>9010</v>
      </c>
      <c r="D9465" s="1">
        <f t="shared" si="1045"/>
        <v>11600</v>
      </c>
      <c r="E9465" s="1">
        <f t="shared" si="1050"/>
        <v>9010</v>
      </c>
      <c r="F9465" s="1">
        <f t="shared" si="1051"/>
        <v>11600</v>
      </c>
      <c r="G9465" s="1">
        <f t="shared" si="1046"/>
        <v>89</v>
      </c>
      <c r="H9465" t="str">
        <f t="shared" si="1047"/>
        <v>levelpass90</v>
      </c>
      <c r="J9465" s="18" t="str">
        <f t="shared" si="1048"/>
        <v>9401,9500</v>
      </c>
    </row>
    <row r="9466" spans="1:10" x14ac:dyDescent="0.3">
      <c r="A9466" s="1">
        <v>9464</v>
      </c>
      <c r="B9466" s="1">
        <v>8664000</v>
      </c>
      <c r="C9466" s="1">
        <f t="shared" si="1049"/>
        <v>9008</v>
      </c>
      <c r="D9466" s="1">
        <f t="shared" si="1045"/>
        <v>3350</v>
      </c>
      <c r="E9466" s="1">
        <f t="shared" si="1050"/>
        <v>9008</v>
      </c>
      <c r="F9466" s="1">
        <f t="shared" si="1051"/>
        <v>3350</v>
      </c>
      <c r="G9466" s="1">
        <f t="shared" si="1046"/>
        <v>89</v>
      </c>
      <c r="H9466" t="str">
        <f t="shared" si="1047"/>
        <v>levelpass90</v>
      </c>
      <c r="J9466" s="18" t="str">
        <f t="shared" si="1048"/>
        <v>9401,9500</v>
      </c>
    </row>
    <row r="9467" spans="1:10" x14ac:dyDescent="0.3">
      <c r="A9467" s="1">
        <v>9465</v>
      </c>
      <c r="B9467" s="1">
        <v>8665000</v>
      </c>
      <c r="C9467" s="1">
        <f t="shared" si="1049"/>
        <v>9016</v>
      </c>
      <c r="D9467" s="1">
        <f t="shared" ref="D9467:D9530" si="1052">IF($C9467=9026,$G9467*10-270,
IF(OR($C9467=1,$C9467=5),$A9467*30000-19531000,
IF($C9467=20,$G9467*500-2500,
IF($C9467=14,$G9467*10-90,
IF($C9467=9010,G9467*150-1750,
IF($C9467=9016,G9467*10-350,
IF($C9467=9001,G9467*50-1300,
IF($C9467=9008,G9467*50-1100,
0))))))))</f>
        <v>540</v>
      </c>
      <c r="E9467" s="1">
        <f t="shared" si="1050"/>
        <v>9016</v>
      </c>
      <c r="F9467" s="1">
        <f t="shared" si="1051"/>
        <v>540</v>
      </c>
      <c r="G9467" s="1">
        <f t="shared" ref="G9467:G9530" si="1053">QUOTIENT(A9467-1,100)-5</f>
        <v>89</v>
      </c>
      <c r="H9467" t="str">
        <f t="shared" ref="H9467:H9530" si="1054">"levelpass"&amp;G9467+1</f>
        <v>levelpass90</v>
      </c>
      <c r="J9467" s="18" t="str">
        <f t="shared" ref="J9467:J9530" si="1055">ROUNDDOWN(G9467*100+500,2)+1&amp;","&amp;ROUNDDOWN(G9467*100+600,2)</f>
        <v>9401,9500</v>
      </c>
    </row>
    <row r="9468" spans="1:10" x14ac:dyDescent="0.3">
      <c r="A9468" s="1">
        <v>9466</v>
      </c>
      <c r="B9468" s="1">
        <v>8666000</v>
      </c>
      <c r="C9468" s="1">
        <f t="shared" ref="C9468:C9531" si="1056">IF(MOD($A9468,6)=0,9026,
IF(MOD($A9468,6)=1,9010,
IF(MOD($A9468,6)=2,9008,
IF(MOD($A9468,6)=3,9016,
IF(MOD($A9468,6)=4,14,
IF(MOD($A9468,6)=5,9001,))))))</f>
        <v>14</v>
      </c>
      <c r="D9468" s="1">
        <f t="shared" si="1052"/>
        <v>800</v>
      </c>
      <c r="E9468" s="1">
        <f t="shared" ref="E9468:E9531" si="1057">IF(MOD($A9468,6)=0,9026,
IF(MOD($A9468,6)=1,9010,
IF(MOD($A9468,6)=2,9008,
IF(MOD($A9468,6)=3,9016,
IF(MOD($A9468,6)=4,14,
IF(MOD($A9468,6)=5,9001,))))))</f>
        <v>14</v>
      </c>
      <c r="F9468" s="1">
        <f t="shared" ref="F9468:F9531" si="1058">IF($C9468=9026,$G9468*10-270,
IF(OR($C9468=1,$C9468=5),$A9468*30000-19531000,
IF($C9468=20,$G9468*500-2500,
IF($C9468=14,$G9468*10-90,
IF($C9468=9010,$G9468*150-1750,
IF($C9468=9016,$G9468*10-350,
IF($C9468=9001,$G9468*50-1300,
IF($C9468=9008,$G9468*50-1100,
0))))))))</f>
        <v>800</v>
      </c>
      <c r="G9468" s="1">
        <f t="shared" si="1053"/>
        <v>89</v>
      </c>
      <c r="H9468" t="str">
        <f t="shared" si="1054"/>
        <v>levelpass90</v>
      </c>
      <c r="J9468" s="18" t="str">
        <f t="shared" si="1055"/>
        <v>9401,9500</v>
      </c>
    </row>
    <row r="9469" spans="1:10" x14ac:dyDescent="0.3">
      <c r="A9469" s="1">
        <v>9467</v>
      </c>
      <c r="B9469" s="1">
        <v>8667000</v>
      </c>
      <c r="C9469" s="1">
        <f t="shared" si="1056"/>
        <v>9001</v>
      </c>
      <c r="D9469" s="1">
        <f t="shared" si="1052"/>
        <v>3150</v>
      </c>
      <c r="E9469" s="1">
        <f t="shared" si="1057"/>
        <v>9001</v>
      </c>
      <c r="F9469" s="1">
        <f t="shared" si="1058"/>
        <v>3150</v>
      </c>
      <c r="G9469" s="1">
        <f t="shared" si="1053"/>
        <v>89</v>
      </c>
      <c r="H9469" t="str">
        <f t="shared" si="1054"/>
        <v>levelpass90</v>
      </c>
      <c r="J9469" s="18" t="str">
        <f t="shared" si="1055"/>
        <v>9401,9500</v>
      </c>
    </row>
    <row r="9470" spans="1:10" x14ac:dyDescent="0.3">
      <c r="A9470" s="1">
        <v>9468</v>
      </c>
      <c r="B9470" s="1">
        <v>8668000</v>
      </c>
      <c r="C9470" s="1">
        <f t="shared" si="1056"/>
        <v>9026</v>
      </c>
      <c r="D9470" s="1">
        <f t="shared" si="1052"/>
        <v>620</v>
      </c>
      <c r="E9470" s="1">
        <f t="shared" si="1057"/>
        <v>9026</v>
      </c>
      <c r="F9470" s="1">
        <f t="shared" si="1058"/>
        <v>620</v>
      </c>
      <c r="G9470" s="1">
        <f t="shared" si="1053"/>
        <v>89</v>
      </c>
      <c r="H9470" t="str">
        <f t="shared" si="1054"/>
        <v>levelpass90</v>
      </c>
      <c r="J9470" s="18" t="str">
        <f t="shared" si="1055"/>
        <v>9401,9500</v>
      </c>
    </row>
    <row r="9471" spans="1:10" x14ac:dyDescent="0.3">
      <c r="A9471" s="1">
        <v>9469</v>
      </c>
      <c r="B9471" s="1">
        <v>8669000</v>
      </c>
      <c r="C9471" s="1">
        <f t="shared" si="1056"/>
        <v>9010</v>
      </c>
      <c r="D9471" s="1">
        <f t="shared" si="1052"/>
        <v>11600</v>
      </c>
      <c r="E9471" s="1">
        <f t="shared" si="1057"/>
        <v>9010</v>
      </c>
      <c r="F9471" s="1">
        <f t="shared" si="1058"/>
        <v>11600</v>
      </c>
      <c r="G9471" s="1">
        <f t="shared" si="1053"/>
        <v>89</v>
      </c>
      <c r="H9471" t="str">
        <f t="shared" si="1054"/>
        <v>levelpass90</v>
      </c>
      <c r="J9471" s="18" t="str">
        <f t="shared" si="1055"/>
        <v>9401,9500</v>
      </c>
    </row>
    <row r="9472" spans="1:10" x14ac:dyDescent="0.3">
      <c r="A9472" s="1">
        <v>9470</v>
      </c>
      <c r="B9472" s="1">
        <v>8670000</v>
      </c>
      <c r="C9472" s="1">
        <f t="shared" si="1056"/>
        <v>9008</v>
      </c>
      <c r="D9472" s="1">
        <f t="shared" si="1052"/>
        <v>3350</v>
      </c>
      <c r="E9472" s="1">
        <f t="shared" si="1057"/>
        <v>9008</v>
      </c>
      <c r="F9472" s="1">
        <f t="shared" si="1058"/>
        <v>3350</v>
      </c>
      <c r="G9472" s="1">
        <f t="shared" si="1053"/>
        <v>89</v>
      </c>
      <c r="H9472" t="str">
        <f t="shared" si="1054"/>
        <v>levelpass90</v>
      </c>
      <c r="J9472" s="18" t="str">
        <f t="shared" si="1055"/>
        <v>9401,9500</v>
      </c>
    </row>
    <row r="9473" spans="1:10" x14ac:dyDescent="0.3">
      <c r="A9473" s="1">
        <v>9471</v>
      </c>
      <c r="B9473" s="1">
        <v>8671000</v>
      </c>
      <c r="C9473" s="1">
        <f t="shared" si="1056"/>
        <v>9016</v>
      </c>
      <c r="D9473" s="1">
        <f t="shared" si="1052"/>
        <v>540</v>
      </c>
      <c r="E9473" s="1">
        <f t="shared" si="1057"/>
        <v>9016</v>
      </c>
      <c r="F9473" s="1">
        <f t="shared" si="1058"/>
        <v>540</v>
      </c>
      <c r="G9473" s="1">
        <f t="shared" si="1053"/>
        <v>89</v>
      </c>
      <c r="H9473" t="str">
        <f t="shared" si="1054"/>
        <v>levelpass90</v>
      </c>
      <c r="J9473" s="18" t="str">
        <f t="shared" si="1055"/>
        <v>9401,9500</v>
      </c>
    </row>
    <row r="9474" spans="1:10" x14ac:dyDescent="0.3">
      <c r="A9474" s="1">
        <v>9472</v>
      </c>
      <c r="B9474" s="1">
        <v>8672000</v>
      </c>
      <c r="C9474" s="1">
        <f t="shared" si="1056"/>
        <v>14</v>
      </c>
      <c r="D9474" s="1">
        <f t="shared" si="1052"/>
        <v>800</v>
      </c>
      <c r="E9474" s="1">
        <f t="shared" si="1057"/>
        <v>14</v>
      </c>
      <c r="F9474" s="1">
        <f t="shared" si="1058"/>
        <v>800</v>
      </c>
      <c r="G9474" s="1">
        <f t="shared" si="1053"/>
        <v>89</v>
      </c>
      <c r="H9474" t="str">
        <f t="shared" si="1054"/>
        <v>levelpass90</v>
      </c>
      <c r="J9474" s="18" t="str">
        <f t="shared" si="1055"/>
        <v>9401,9500</v>
      </c>
    </row>
    <row r="9475" spans="1:10" x14ac:dyDescent="0.3">
      <c r="A9475" s="1">
        <v>9473</v>
      </c>
      <c r="B9475" s="1">
        <v>8673000</v>
      </c>
      <c r="C9475" s="1">
        <f t="shared" si="1056"/>
        <v>9001</v>
      </c>
      <c r="D9475" s="1">
        <f t="shared" si="1052"/>
        <v>3150</v>
      </c>
      <c r="E9475" s="1">
        <f t="shared" si="1057"/>
        <v>9001</v>
      </c>
      <c r="F9475" s="1">
        <f t="shared" si="1058"/>
        <v>3150</v>
      </c>
      <c r="G9475" s="1">
        <f t="shared" si="1053"/>
        <v>89</v>
      </c>
      <c r="H9475" t="str">
        <f t="shared" si="1054"/>
        <v>levelpass90</v>
      </c>
      <c r="J9475" s="18" t="str">
        <f t="shared" si="1055"/>
        <v>9401,9500</v>
      </c>
    </row>
    <row r="9476" spans="1:10" x14ac:dyDescent="0.3">
      <c r="A9476" s="1">
        <v>9474</v>
      </c>
      <c r="B9476" s="1">
        <v>8674000</v>
      </c>
      <c r="C9476" s="1">
        <f t="shared" si="1056"/>
        <v>9026</v>
      </c>
      <c r="D9476" s="1">
        <f t="shared" si="1052"/>
        <v>620</v>
      </c>
      <c r="E9476" s="1">
        <f t="shared" si="1057"/>
        <v>9026</v>
      </c>
      <c r="F9476" s="1">
        <f t="shared" si="1058"/>
        <v>620</v>
      </c>
      <c r="G9476" s="1">
        <f t="shared" si="1053"/>
        <v>89</v>
      </c>
      <c r="H9476" t="str">
        <f t="shared" si="1054"/>
        <v>levelpass90</v>
      </c>
      <c r="J9476" s="18" t="str">
        <f t="shared" si="1055"/>
        <v>9401,9500</v>
      </c>
    </row>
    <row r="9477" spans="1:10" x14ac:dyDescent="0.3">
      <c r="A9477" s="1">
        <v>9475</v>
      </c>
      <c r="B9477" s="1">
        <v>8675000</v>
      </c>
      <c r="C9477" s="1">
        <f t="shared" si="1056"/>
        <v>9010</v>
      </c>
      <c r="D9477" s="1">
        <f t="shared" si="1052"/>
        <v>11600</v>
      </c>
      <c r="E9477" s="1">
        <f t="shared" si="1057"/>
        <v>9010</v>
      </c>
      <c r="F9477" s="1">
        <f t="shared" si="1058"/>
        <v>11600</v>
      </c>
      <c r="G9477" s="1">
        <f t="shared" si="1053"/>
        <v>89</v>
      </c>
      <c r="H9477" t="str">
        <f t="shared" si="1054"/>
        <v>levelpass90</v>
      </c>
      <c r="J9477" s="18" t="str">
        <f t="shared" si="1055"/>
        <v>9401,9500</v>
      </c>
    </row>
    <row r="9478" spans="1:10" x14ac:dyDescent="0.3">
      <c r="A9478" s="1">
        <v>9476</v>
      </c>
      <c r="B9478" s="1">
        <v>8676000</v>
      </c>
      <c r="C9478" s="1">
        <f t="shared" si="1056"/>
        <v>9008</v>
      </c>
      <c r="D9478" s="1">
        <f t="shared" si="1052"/>
        <v>3350</v>
      </c>
      <c r="E9478" s="1">
        <f t="shared" si="1057"/>
        <v>9008</v>
      </c>
      <c r="F9478" s="1">
        <f t="shared" si="1058"/>
        <v>3350</v>
      </c>
      <c r="G9478" s="1">
        <f t="shared" si="1053"/>
        <v>89</v>
      </c>
      <c r="H9478" t="str">
        <f t="shared" si="1054"/>
        <v>levelpass90</v>
      </c>
      <c r="J9478" s="18" t="str">
        <f t="shared" si="1055"/>
        <v>9401,9500</v>
      </c>
    </row>
    <row r="9479" spans="1:10" x14ac:dyDescent="0.3">
      <c r="A9479" s="1">
        <v>9477</v>
      </c>
      <c r="B9479" s="1">
        <v>8677000</v>
      </c>
      <c r="C9479" s="1">
        <f t="shared" si="1056"/>
        <v>9016</v>
      </c>
      <c r="D9479" s="1">
        <f t="shared" si="1052"/>
        <v>540</v>
      </c>
      <c r="E9479" s="1">
        <f t="shared" si="1057"/>
        <v>9016</v>
      </c>
      <c r="F9479" s="1">
        <f t="shared" si="1058"/>
        <v>540</v>
      </c>
      <c r="G9479" s="1">
        <f t="shared" si="1053"/>
        <v>89</v>
      </c>
      <c r="H9479" t="str">
        <f t="shared" si="1054"/>
        <v>levelpass90</v>
      </c>
      <c r="J9479" s="18" t="str">
        <f t="shared" si="1055"/>
        <v>9401,9500</v>
      </c>
    </row>
    <row r="9480" spans="1:10" x14ac:dyDescent="0.3">
      <c r="A9480" s="1">
        <v>9478</v>
      </c>
      <c r="B9480" s="1">
        <v>8678000</v>
      </c>
      <c r="C9480" s="1">
        <f t="shared" si="1056"/>
        <v>14</v>
      </c>
      <c r="D9480" s="1">
        <f t="shared" si="1052"/>
        <v>800</v>
      </c>
      <c r="E9480" s="1">
        <f t="shared" si="1057"/>
        <v>14</v>
      </c>
      <c r="F9480" s="1">
        <f t="shared" si="1058"/>
        <v>800</v>
      </c>
      <c r="G9480" s="1">
        <f t="shared" si="1053"/>
        <v>89</v>
      </c>
      <c r="H9480" t="str">
        <f t="shared" si="1054"/>
        <v>levelpass90</v>
      </c>
      <c r="J9480" s="18" t="str">
        <f t="shared" si="1055"/>
        <v>9401,9500</v>
      </c>
    </row>
    <row r="9481" spans="1:10" x14ac:dyDescent="0.3">
      <c r="A9481" s="1">
        <v>9479</v>
      </c>
      <c r="B9481" s="1">
        <v>8679000</v>
      </c>
      <c r="C9481" s="1">
        <f t="shared" si="1056"/>
        <v>9001</v>
      </c>
      <c r="D9481" s="1">
        <f t="shared" si="1052"/>
        <v>3150</v>
      </c>
      <c r="E9481" s="1">
        <f t="shared" si="1057"/>
        <v>9001</v>
      </c>
      <c r="F9481" s="1">
        <f t="shared" si="1058"/>
        <v>3150</v>
      </c>
      <c r="G9481" s="1">
        <f t="shared" si="1053"/>
        <v>89</v>
      </c>
      <c r="H9481" t="str">
        <f t="shared" si="1054"/>
        <v>levelpass90</v>
      </c>
      <c r="J9481" s="18" t="str">
        <f t="shared" si="1055"/>
        <v>9401,9500</v>
      </c>
    </row>
    <row r="9482" spans="1:10" x14ac:dyDescent="0.3">
      <c r="A9482" s="1">
        <v>9480</v>
      </c>
      <c r="B9482" s="1">
        <v>8680000</v>
      </c>
      <c r="C9482" s="1">
        <f t="shared" si="1056"/>
        <v>9026</v>
      </c>
      <c r="D9482" s="1">
        <f t="shared" si="1052"/>
        <v>620</v>
      </c>
      <c r="E9482" s="1">
        <f t="shared" si="1057"/>
        <v>9026</v>
      </c>
      <c r="F9482" s="1">
        <f t="shared" si="1058"/>
        <v>620</v>
      </c>
      <c r="G9482" s="1">
        <f t="shared" si="1053"/>
        <v>89</v>
      </c>
      <c r="H9482" t="str">
        <f t="shared" si="1054"/>
        <v>levelpass90</v>
      </c>
      <c r="J9482" s="18" t="str">
        <f t="shared" si="1055"/>
        <v>9401,9500</v>
      </c>
    </row>
    <row r="9483" spans="1:10" x14ac:dyDescent="0.3">
      <c r="A9483" s="1">
        <v>9481</v>
      </c>
      <c r="B9483" s="1">
        <v>8681000</v>
      </c>
      <c r="C9483" s="1">
        <f t="shared" si="1056"/>
        <v>9010</v>
      </c>
      <c r="D9483" s="1">
        <f t="shared" si="1052"/>
        <v>11600</v>
      </c>
      <c r="E9483" s="1">
        <f t="shared" si="1057"/>
        <v>9010</v>
      </c>
      <c r="F9483" s="1">
        <f t="shared" si="1058"/>
        <v>11600</v>
      </c>
      <c r="G9483" s="1">
        <f t="shared" si="1053"/>
        <v>89</v>
      </c>
      <c r="H9483" t="str">
        <f t="shared" si="1054"/>
        <v>levelpass90</v>
      </c>
      <c r="J9483" s="18" t="str">
        <f t="shared" si="1055"/>
        <v>9401,9500</v>
      </c>
    </row>
    <row r="9484" spans="1:10" x14ac:dyDescent="0.3">
      <c r="A9484" s="1">
        <v>9482</v>
      </c>
      <c r="B9484" s="1">
        <v>8682000</v>
      </c>
      <c r="C9484" s="1">
        <f t="shared" si="1056"/>
        <v>9008</v>
      </c>
      <c r="D9484" s="1">
        <f t="shared" si="1052"/>
        <v>3350</v>
      </c>
      <c r="E9484" s="1">
        <f t="shared" si="1057"/>
        <v>9008</v>
      </c>
      <c r="F9484" s="1">
        <f t="shared" si="1058"/>
        <v>3350</v>
      </c>
      <c r="G9484" s="1">
        <f t="shared" si="1053"/>
        <v>89</v>
      </c>
      <c r="H9484" t="str">
        <f t="shared" si="1054"/>
        <v>levelpass90</v>
      </c>
      <c r="J9484" s="18" t="str">
        <f t="shared" si="1055"/>
        <v>9401,9500</v>
      </c>
    </row>
    <row r="9485" spans="1:10" x14ac:dyDescent="0.3">
      <c r="A9485" s="1">
        <v>9483</v>
      </c>
      <c r="B9485" s="1">
        <v>8683000</v>
      </c>
      <c r="C9485" s="1">
        <f t="shared" si="1056"/>
        <v>9016</v>
      </c>
      <c r="D9485" s="1">
        <f t="shared" si="1052"/>
        <v>540</v>
      </c>
      <c r="E9485" s="1">
        <f t="shared" si="1057"/>
        <v>9016</v>
      </c>
      <c r="F9485" s="1">
        <f t="shared" si="1058"/>
        <v>540</v>
      </c>
      <c r="G9485" s="1">
        <f t="shared" si="1053"/>
        <v>89</v>
      </c>
      <c r="H9485" t="str">
        <f t="shared" si="1054"/>
        <v>levelpass90</v>
      </c>
      <c r="J9485" s="18" t="str">
        <f t="shared" si="1055"/>
        <v>9401,9500</v>
      </c>
    </row>
    <row r="9486" spans="1:10" x14ac:dyDescent="0.3">
      <c r="A9486" s="1">
        <v>9484</v>
      </c>
      <c r="B9486" s="1">
        <v>8684000</v>
      </c>
      <c r="C9486" s="1">
        <f t="shared" si="1056"/>
        <v>14</v>
      </c>
      <c r="D9486" s="1">
        <f t="shared" si="1052"/>
        <v>800</v>
      </c>
      <c r="E9486" s="1">
        <f t="shared" si="1057"/>
        <v>14</v>
      </c>
      <c r="F9486" s="1">
        <f t="shared" si="1058"/>
        <v>800</v>
      </c>
      <c r="G9486" s="1">
        <f t="shared" si="1053"/>
        <v>89</v>
      </c>
      <c r="H9486" t="str">
        <f t="shared" si="1054"/>
        <v>levelpass90</v>
      </c>
      <c r="J9486" s="18" t="str">
        <f t="shared" si="1055"/>
        <v>9401,9500</v>
      </c>
    </row>
    <row r="9487" spans="1:10" x14ac:dyDescent="0.3">
      <c r="A9487" s="1">
        <v>9485</v>
      </c>
      <c r="B9487" s="1">
        <v>8685000</v>
      </c>
      <c r="C9487" s="1">
        <f t="shared" si="1056"/>
        <v>9001</v>
      </c>
      <c r="D9487" s="1">
        <f t="shared" si="1052"/>
        <v>3150</v>
      </c>
      <c r="E9487" s="1">
        <f t="shared" si="1057"/>
        <v>9001</v>
      </c>
      <c r="F9487" s="1">
        <f t="shared" si="1058"/>
        <v>3150</v>
      </c>
      <c r="G9487" s="1">
        <f t="shared" si="1053"/>
        <v>89</v>
      </c>
      <c r="H9487" t="str">
        <f t="shared" si="1054"/>
        <v>levelpass90</v>
      </c>
      <c r="J9487" s="18" t="str">
        <f t="shared" si="1055"/>
        <v>9401,9500</v>
      </c>
    </row>
    <row r="9488" spans="1:10" x14ac:dyDescent="0.3">
      <c r="A9488" s="1">
        <v>9486</v>
      </c>
      <c r="B9488" s="1">
        <v>8686000</v>
      </c>
      <c r="C9488" s="1">
        <f t="shared" si="1056"/>
        <v>9026</v>
      </c>
      <c r="D9488" s="1">
        <f t="shared" si="1052"/>
        <v>620</v>
      </c>
      <c r="E9488" s="1">
        <f t="shared" si="1057"/>
        <v>9026</v>
      </c>
      <c r="F9488" s="1">
        <f t="shared" si="1058"/>
        <v>620</v>
      </c>
      <c r="G9488" s="1">
        <f t="shared" si="1053"/>
        <v>89</v>
      </c>
      <c r="H9488" t="str">
        <f t="shared" si="1054"/>
        <v>levelpass90</v>
      </c>
      <c r="J9488" s="18" t="str">
        <f t="shared" si="1055"/>
        <v>9401,9500</v>
      </c>
    </row>
    <row r="9489" spans="1:10" x14ac:dyDescent="0.3">
      <c r="A9489" s="1">
        <v>9487</v>
      </c>
      <c r="B9489" s="1">
        <v>8687000</v>
      </c>
      <c r="C9489" s="1">
        <f t="shared" si="1056"/>
        <v>9010</v>
      </c>
      <c r="D9489" s="1">
        <f t="shared" si="1052"/>
        <v>11600</v>
      </c>
      <c r="E9489" s="1">
        <f t="shared" si="1057"/>
        <v>9010</v>
      </c>
      <c r="F9489" s="1">
        <f t="shared" si="1058"/>
        <v>11600</v>
      </c>
      <c r="G9489" s="1">
        <f t="shared" si="1053"/>
        <v>89</v>
      </c>
      <c r="H9489" t="str">
        <f t="shared" si="1054"/>
        <v>levelpass90</v>
      </c>
      <c r="J9489" s="18" t="str">
        <f t="shared" si="1055"/>
        <v>9401,9500</v>
      </c>
    </row>
    <row r="9490" spans="1:10" x14ac:dyDescent="0.3">
      <c r="A9490" s="1">
        <v>9488</v>
      </c>
      <c r="B9490" s="1">
        <v>8688000</v>
      </c>
      <c r="C9490" s="1">
        <f t="shared" si="1056"/>
        <v>9008</v>
      </c>
      <c r="D9490" s="1">
        <f t="shared" si="1052"/>
        <v>3350</v>
      </c>
      <c r="E9490" s="1">
        <f t="shared" si="1057"/>
        <v>9008</v>
      </c>
      <c r="F9490" s="1">
        <f t="shared" si="1058"/>
        <v>3350</v>
      </c>
      <c r="G9490" s="1">
        <f t="shared" si="1053"/>
        <v>89</v>
      </c>
      <c r="H9490" t="str">
        <f t="shared" si="1054"/>
        <v>levelpass90</v>
      </c>
      <c r="J9490" s="18" t="str">
        <f t="shared" si="1055"/>
        <v>9401,9500</v>
      </c>
    </row>
    <row r="9491" spans="1:10" x14ac:dyDescent="0.3">
      <c r="A9491" s="1">
        <v>9489</v>
      </c>
      <c r="B9491" s="1">
        <v>8689000</v>
      </c>
      <c r="C9491" s="1">
        <f t="shared" si="1056"/>
        <v>9016</v>
      </c>
      <c r="D9491" s="1">
        <f t="shared" si="1052"/>
        <v>540</v>
      </c>
      <c r="E9491" s="1">
        <f t="shared" si="1057"/>
        <v>9016</v>
      </c>
      <c r="F9491" s="1">
        <f t="shared" si="1058"/>
        <v>540</v>
      </c>
      <c r="G9491" s="1">
        <f t="shared" si="1053"/>
        <v>89</v>
      </c>
      <c r="H9491" t="str">
        <f t="shared" si="1054"/>
        <v>levelpass90</v>
      </c>
      <c r="J9491" s="18" t="str">
        <f t="shared" si="1055"/>
        <v>9401,9500</v>
      </c>
    </row>
    <row r="9492" spans="1:10" x14ac:dyDescent="0.3">
      <c r="A9492" s="1">
        <v>9490</v>
      </c>
      <c r="B9492" s="1">
        <v>8690000</v>
      </c>
      <c r="C9492" s="1">
        <f t="shared" si="1056"/>
        <v>14</v>
      </c>
      <c r="D9492" s="1">
        <f t="shared" si="1052"/>
        <v>800</v>
      </c>
      <c r="E9492" s="1">
        <f t="shared" si="1057"/>
        <v>14</v>
      </c>
      <c r="F9492" s="1">
        <f t="shared" si="1058"/>
        <v>800</v>
      </c>
      <c r="G9492" s="1">
        <f t="shared" si="1053"/>
        <v>89</v>
      </c>
      <c r="H9492" t="str">
        <f t="shared" si="1054"/>
        <v>levelpass90</v>
      </c>
      <c r="J9492" s="18" t="str">
        <f t="shared" si="1055"/>
        <v>9401,9500</v>
      </c>
    </row>
    <row r="9493" spans="1:10" x14ac:dyDescent="0.3">
      <c r="A9493" s="1">
        <v>9491</v>
      </c>
      <c r="B9493" s="1">
        <v>8691000</v>
      </c>
      <c r="C9493" s="1">
        <f t="shared" si="1056"/>
        <v>9001</v>
      </c>
      <c r="D9493" s="1">
        <f t="shared" si="1052"/>
        <v>3150</v>
      </c>
      <c r="E9493" s="1">
        <f t="shared" si="1057"/>
        <v>9001</v>
      </c>
      <c r="F9493" s="1">
        <f t="shared" si="1058"/>
        <v>3150</v>
      </c>
      <c r="G9493" s="1">
        <f t="shared" si="1053"/>
        <v>89</v>
      </c>
      <c r="H9493" t="str">
        <f t="shared" si="1054"/>
        <v>levelpass90</v>
      </c>
      <c r="J9493" s="18" t="str">
        <f t="shared" si="1055"/>
        <v>9401,9500</v>
      </c>
    </row>
    <row r="9494" spans="1:10" x14ac:dyDescent="0.3">
      <c r="A9494" s="1">
        <v>9492</v>
      </c>
      <c r="B9494" s="1">
        <v>8692000</v>
      </c>
      <c r="C9494" s="1">
        <f t="shared" si="1056"/>
        <v>9026</v>
      </c>
      <c r="D9494" s="1">
        <f t="shared" si="1052"/>
        <v>620</v>
      </c>
      <c r="E9494" s="1">
        <f t="shared" si="1057"/>
        <v>9026</v>
      </c>
      <c r="F9494" s="1">
        <f t="shared" si="1058"/>
        <v>620</v>
      </c>
      <c r="G9494" s="1">
        <f t="shared" si="1053"/>
        <v>89</v>
      </c>
      <c r="H9494" t="str">
        <f t="shared" si="1054"/>
        <v>levelpass90</v>
      </c>
      <c r="J9494" s="18" t="str">
        <f t="shared" si="1055"/>
        <v>9401,9500</v>
      </c>
    </row>
    <row r="9495" spans="1:10" x14ac:dyDescent="0.3">
      <c r="A9495" s="1">
        <v>9493</v>
      </c>
      <c r="B9495" s="1">
        <v>8693000</v>
      </c>
      <c r="C9495" s="1">
        <f t="shared" si="1056"/>
        <v>9010</v>
      </c>
      <c r="D9495" s="1">
        <f t="shared" si="1052"/>
        <v>11600</v>
      </c>
      <c r="E9495" s="1">
        <f t="shared" si="1057"/>
        <v>9010</v>
      </c>
      <c r="F9495" s="1">
        <f t="shared" si="1058"/>
        <v>11600</v>
      </c>
      <c r="G9495" s="1">
        <f t="shared" si="1053"/>
        <v>89</v>
      </c>
      <c r="H9495" t="str">
        <f t="shared" si="1054"/>
        <v>levelpass90</v>
      </c>
      <c r="J9495" s="18" t="str">
        <f t="shared" si="1055"/>
        <v>9401,9500</v>
      </c>
    </row>
    <row r="9496" spans="1:10" x14ac:dyDescent="0.3">
      <c r="A9496" s="1">
        <v>9494</v>
      </c>
      <c r="B9496" s="1">
        <v>8694000</v>
      </c>
      <c r="C9496" s="1">
        <f t="shared" si="1056"/>
        <v>9008</v>
      </c>
      <c r="D9496" s="1">
        <f t="shared" si="1052"/>
        <v>3350</v>
      </c>
      <c r="E9496" s="1">
        <f t="shared" si="1057"/>
        <v>9008</v>
      </c>
      <c r="F9496" s="1">
        <f t="shared" si="1058"/>
        <v>3350</v>
      </c>
      <c r="G9496" s="1">
        <f t="shared" si="1053"/>
        <v>89</v>
      </c>
      <c r="H9496" t="str">
        <f t="shared" si="1054"/>
        <v>levelpass90</v>
      </c>
      <c r="J9496" s="18" t="str">
        <f t="shared" si="1055"/>
        <v>9401,9500</v>
      </c>
    </row>
    <row r="9497" spans="1:10" x14ac:dyDescent="0.3">
      <c r="A9497" s="1">
        <v>9495</v>
      </c>
      <c r="B9497" s="1">
        <v>8695000</v>
      </c>
      <c r="C9497" s="1">
        <f t="shared" si="1056"/>
        <v>9016</v>
      </c>
      <c r="D9497" s="1">
        <f t="shared" si="1052"/>
        <v>540</v>
      </c>
      <c r="E9497" s="1">
        <f t="shared" si="1057"/>
        <v>9016</v>
      </c>
      <c r="F9497" s="1">
        <f t="shared" si="1058"/>
        <v>540</v>
      </c>
      <c r="G9497" s="1">
        <f t="shared" si="1053"/>
        <v>89</v>
      </c>
      <c r="H9497" t="str">
        <f t="shared" si="1054"/>
        <v>levelpass90</v>
      </c>
      <c r="J9497" s="18" t="str">
        <f t="shared" si="1055"/>
        <v>9401,9500</v>
      </c>
    </row>
    <row r="9498" spans="1:10" x14ac:dyDescent="0.3">
      <c r="A9498" s="1">
        <v>9496</v>
      </c>
      <c r="B9498" s="1">
        <v>8696000</v>
      </c>
      <c r="C9498" s="1">
        <f t="shared" si="1056"/>
        <v>14</v>
      </c>
      <c r="D9498" s="1">
        <f t="shared" si="1052"/>
        <v>800</v>
      </c>
      <c r="E9498" s="1">
        <f t="shared" si="1057"/>
        <v>14</v>
      </c>
      <c r="F9498" s="1">
        <f t="shared" si="1058"/>
        <v>800</v>
      </c>
      <c r="G9498" s="1">
        <f t="shared" si="1053"/>
        <v>89</v>
      </c>
      <c r="H9498" t="str">
        <f t="shared" si="1054"/>
        <v>levelpass90</v>
      </c>
      <c r="J9498" s="18" t="str">
        <f t="shared" si="1055"/>
        <v>9401,9500</v>
      </c>
    </row>
    <row r="9499" spans="1:10" x14ac:dyDescent="0.3">
      <c r="A9499" s="1">
        <v>9497</v>
      </c>
      <c r="B9499" s="1">
        <v>8697000</v>
      </c>
      <c r="C9499" s="1">
        <f t="shared" si="1056"/>
        <v>9001</v>
      </c>
      <c r="D9499" s="1">
        <f t="shared" si="1052"/>
        <v>3150</v>
      </c>
      <c r="E9499" s="1">
        <f t="shared" si="1057"/>
        <v>9001</v>
      </c>
      <c r="F9499" s="1">
        <f t="shared" si="1058"/>
        <v>3150</v>
      </c>
      <c r="G9499" s="1">
        <f t="shared" si="1053"/>
        <v>89</v>
      </c>
      <c r="H9499" t="str">
        <f t="shared" si="1054"/>
        <v>levelpass90</v>
      </c>
      <c r="J9499" s="18" t="str">
        <f t="shared" si="1055"/>
        <v>9401,9500</v>
      </c>
    </row>
    <row r="9500" spans="1:10" x14ac:dyDescent="0.3">
      <c r="A9500" s="1">
        <v>9498</v>
      </c>
      <c r="B9500" s="1">
        <v>8698000</v>
      </c>
      <c r="C9500" s="1">
        <f t="shared" si="1056"/>
        <v>9026</v>
      </c>
      <c r="D9500" s="1">
        <f t="shared" si="1052"/>
        <v>620</v>
      </c>
      <c r="E9500" s="1">
        <f t="shared" si="1057"/>
        <v>9026</v>
      </c>
      <c r="F9500" s="1">
        <f t="shared" si="1058"/>
        <v>620</v>
      </c>
      <c r="G9500" s="1">
        <f t="shared" si="1053"/>
        <v>89</v>
      </c>
      <c r="H9500" t="str">
        <f t="shared" si="1054"/>
        <v>levelpass90</v>
      </c>
      <c r="J9500" s="18" t="str">
        <f t="shared" si="1055"/>
        <v>9401,9500</v>
      </c>
    </row>
    <row r="9501" spans="1:10" x14ac:dyDescent="0.3">
      <c r="A9501" s="1">
        <v>9499</v>
      </c>
      <c r="B9501" s="1">
        <v>8699000</v>
      </c>
      <c r="C9501" s="1">
        <f t="shared" si="1056"/>
        <v>9010</v>
      </c>
      <c r="D9501" s="1">
        <f t="shared" si="1052"/>
        <v>11600</v>
      </c>
      <c r="E9501" s="1">
        <f t="shared" si="1057"/>
        <v>9010</v>
      </c>
      <c r="F9501" s="1">
        <f t="shared" si="1058"/>
        <v>11600</v>
      </c>
      <c r="G9501" s="1">
        <f t="shared" si="1053"/>
        <v>89</v>
      </c>
      <c r="H9501" t="str">
        <f t="shared" si="1054"/>
        <v>levelpass90</v>
      </c>
      <c r="J9501" s="18" t="str">
        <f t="shared" si="1055"/>
        <v>9401,9500</v>
      </c>
    </row>
    <row r="9502" spans="1:10" x14ac:dyDescent="0.3">
      <c r="A9502" s="1">
        <v>9500</v>
      </c>
      <c r="B9502" s="1">
        <v>8700000</v>
      </c>
      <c r="C9502" s="1">
        <f t="shared" si="1056"/>
        <v>9008</v>
      </c>
      <c r="D9502" s="1">
        <f t="shared" si="1052"/>
        <v>3350</v>
      </c>
      <c r="E9502" s="1">
        <f t="shared" si="1057"/>
        <v>9008</v>
      </c>
      <c r="F9502" s="1">
        <f t="shared" si="1058"/>
        <v>3350</v>
      </c>
      <c r="G9502" s="1">
        <f t="shared" si="1053"/>
        <v>89</v>
      </c>
      <c r="H9502" t="str">
        <f t="shared" si="1054"/>
        <v>levelpass90</v>
      </c>
      <c r="J9502" s="18" t="str">
        <f t="shared" si="1055"/>
        <v>9401,9500</v>
      </c>
    </row>
    <row r="9503" spans="1:10" x14ac:dyDescent="0.3">
      <c r="A9503" s="1">
        <v>9501</v>
      </c>
      <c r="B9503" s="1">
        <v>8701000</v>
      </c>
      <c r="C9503" s="1">
        <f t="shared" si="1056"/>
        <v>9016</v>
      </c>
      <c r="D9503" s="1">
        <f t="shared" si="1052"/>
        <v>550</v>
      </c>
      <c r="E9503" s="1">
        <f t="shared" si="1057"/>
        <v>9016</v>
      </c>
      <c r="F9503" s="1">
        <f t="shared" si="1058"/>
        <v>550</v>
      </c>
      <c r="G9503" s="1">
        <f t="shared" si="1053"/>
        <v>90</v>
      </c>
      <c r="H9503" t="str">
        <f t="shared" si="1054"/>
        <v>levelpass91</v>
      </c>
      <c r="J9503" s="18" t="str">
        <f t="shared" si="1055"/>
        <v>9501,9600</v>
      </c>
    </row>
    <row r="9504" spans="1:10" x14ac:dyDescent="0.3">
      <c r="A9504" s="1">
        <v>9502</v>
      </c>
      <c r="B9504" s="1">
        <v>8702000</v>
      </c>
      <c r="C9504" s="1">
        <f t="shared" si="1056"/>
        <v>14</v>
      </c>
      <c r="D9504" s="1">
        <f t="shared" si="1052"/>
        <v>810</v>
      </c>
      <c r="E9504" s="1">
        <f t="shared" si="1057"/>
        <v>14</v>
      </c>
      <c r="F9504" s="1">
        <f t="shared" si="1058"/>
        <v>810</v>
      </c>
      <c r="G9504" s="1">
        <f t="shared" si="1053"/>
        <v>90</v>
      </c>
      <c r="H9504" t="str">
        <f t="shared" si="1054"/>
        <v>levelpass91</v>
      </c>
      <c r="J9504" s="18" t="str">
        <f t="shared" si="1055"/>
        <v>9501,9600</v>
      </c>
    </row>
    <row r="9505" spans="1:10" x14ac:dyDescent="0.3">
      <c r="A9505" s="1">
        <v>9503</v>
      </c>
      <c r="B9505" s="1">
        <v>8703000</v>
      </c>
      <c r="C9505" s="1">
        <f t="shared" si="1056"/>
        <v>9001</v>
      </c>
      <c r="D9505" s="1">
        <f t="shared" si="1052"/>
        <v>3200</v>
      </c>
      <c r="E9505" s="1">
        <f t="shared" si="1057"/>
        <v>9001</v>
      </c>
      <c r="F9505" s="1">
        <f t="shared" si="1058"/>
        <v>3200</v>
      </c>
      <c r="G9505" s="1">
        <f t="shared" si="1053"/>
        <v>90</v>
      </c>
      <c r="H9505" t="str">
        <f t="shared" si="1054"/>
        <v>levelpass91</v>
      </c>
      <c r="J9505" s="18" t="str">
        <f t="shared" si="1055"/>
        <v>9501,9600</v>
      </c>
    </row>
    <row r="9506" spans="1:10" x14ac:dyDescent="0.3">
      <c r="A9506" s="1">
        <v>9504</v>
      </c>
      <c r="B9506" s="1">
        <v>8704000</v>
      </c>
      <c r="C9506" s="1">
        <f t="shared" si="1056"/>
        <v>9026</v>
      </c>
      <c r="D9506" s="1">
        <f t="shared" si="1052"/>
        <v>630</v>
      </c>
      <c r="E9506" s="1">
        <f t="shared" si="1057"/>
        <v>9026</v>
      </c>
      <c r="F9506" s="1">
        <f t="shared" si="1058"/>
        <v>630</v>
      </c>
      <c r="G9506" s="1">
        <f t="shared" si="1053"/>
        <v>90</v>
      </c>
      <c r="H9506" t="str">
        <f t="shared" si="1054"/>
        <v>levelpass91</v>
      </c>
      <c r="J9506" s="18" t="str">
        <f t="shared" si="1055"/>
        <v>9501,9600</v>
      </c>
    </row>
    <row r="9507" spans="1:10" x14ac:dyDescent="0.3">
      <c r="A9507" s="1">
        <v>9505</v>
      </c>
      <c r="B9507" s="1">
        <v>8705000</v>
      </c>
      <c r="C9507" s="1">
        <f t="shared" si="1056"/>
        <v>9010</v>
      </c>
      <c r="D9507" s="1">
        <f t="shared" si="1052"/>
        <v>11750</v>
      </c>
      <c r="E9507" s="1">
        <f t="shared" si="1057"/>
        <v>9010</v>
      </c>
      <c r="F9507" s="1">
        <f t="shared" si="1058"/>
        <v>11750</v>
      </c>
      <c r="G9507" s="1">
        <f t="shared" si="1053"/>
        <v>90</v>
      </c>
      <c r="H9507" t="str">
        <f t="shared" si="1054"/>
        <v>levelpass91</v>
      </c>
      <c r="J9507" s="18" t="str">
        <f t="shared" si="1055"/>
        <v>9501,9600</v>
      </c>
    </row>
    <row r="9508" spans="1:10" x14ac:dyDescent="0.3">
      <c r="A9508" s="1">
        <v>9506</v>
      </c>
      <c r="B9508" s="1">
        <v>8706000</v>
      </c>
      <c r="C9508" s="1">
        <f t="shared" si="1056"/>
        <v>9008</v>
      </c>
      <c r="D9508" s="1">
        <f t="shared" si="1052"/>
        <v>3400</v>
      </c>
      <c r="E9508" s="1">
        <f t="shared" si="1057"/>
        <v>9008</v>
      </c>
      <c r="F9508" s="1">
        <f t="shared" si="1058"/>
        <v>3400</v>
      </c>
      <c r="G9508" s="1">
        <f t="shared" si="1053"/>
        <v>90</v>
      </c>
      <c r="H9508" t="str">
        <f t="shared" si="1054"/>
        <v>levelpass91</v>
      </c>
      <c r="J9508" s="18" t="str">
        <f t="shared" si="1055"/>
        <v>9501,9600</v>
      </c>
    </row>
    <row r="9509" spans="1:10" x14ac:dyDescent="0.3">
      <c r="A9509" s="1">
        <v>9507</v>
      </c>
      <c r="B9509" s="1">
        <v>8707000</v>
      </c>
      <c r="C9509" s="1">
        <f t="shared" si="1056"/>
        <v>9016</v>
      </c>
      <c r="D9509" s="1">
        <f t="shared" si="1052"/>
        <v>550</v>
      </c>
      <c r="E9509" s="1">
        <f t="shared" si="1057"/>
        <v>9016</v>
      </c>
      <c r="F9509" s="1">
        <f t="shared" si="1058"/>
        <v>550</v>
      </c>
      <c r="G9509" s="1">
        <f t="shared" si="1053"/>
        <v>90</v>
      </c>
      <c r="H9509" t="str">
        <f t="shared" si="1054"/>
        <v>levelpass91</v>
      </c>
      <c r="J9509" s="18" t="str">
        <f t="shared" si="1055"/>
        <v>9501,9600</v>
      </c>
    </row>
    <row r="9510" spans="1:10" x14ac:dyDescent="0.3">
      <c r="A9510" s="1">
        <v>9508</v>
      </c>
      <c r="B9510" s="1">
        <v>8708000</v>
      </c>
      <c r="C9510" s="1">
        <f t="shared" si="1056"/>
        <v>14</v>
      </c>
      <c r="D9510" s="1">
        <f t="shared" si="1052"/>
        <v>810</v>
      </c>
      <c r="E9510" s="1">
        <f t="shared" si="1057"/>
        <v>14</v>
      </c>
      <c r="F9510" s="1">
        <f t="shared" si="1058"/>
        <v>810</v>
      </c>
      <c r="G9510" s="1">
        <f t="shared" si="1053"/>
        <v>90</v>
      </c>
      <c r="H9510" t="str">
        <f t="shared" si="1054"/>
        <v>levelpass91</v>
      </c>
      <c r="J9510" s="18" t="str">
        <f t="shared" si="1055"/>
        <v>9501,9600</v>
      </c>
    </row>
    <row r="9511" spans="1:10" x14ac:dyDescent="0.3">
      <c r="A9511" s="1">
        <v>9509</v>
      </c>
      <c r="B9511" s="1">
        <v>8709000</v>
      </c>
      <c r="C9511" s="1">
        <f t="shared" si="1056"/>
        <v>9001</v>
      </c>
      <c r="D9511" s="1">
        <f t="shared" si="1052"/>
        <v>3200</v>
      </c>
      <c r="E9511" s="1">
        <f t="shared" si="1057"/>
        <v>9001</v>
      </c>
      <c r="F9511" s="1">
        <f t="shared" si="1058"/>
        <v>3200</v>
      </c>
      <c r="G9511" s="1">
        <f t="shared" si="1053"/>
        <v>90</v>
      </c>
      <c r="H9511" t="str">
        <f t="shared" si="1054"/>
        <v>levelpass91</v>
      </c>
      <c r="J9511" s="18" t="str">
        <f t="shared" si="1055"/>
        <v>9501,9600</v>
      </c>
    </row>
    <row r="9512" spans="1:10" x14ac:dyDescent="0.3">
      <c r="A9512" s="1">
        <v>9510</v>
      </c>
      <c r="B9512" s="1">
        <v>8710000</v>
      </c>
      <c r="C9512" s="1">
        <f t="shared" si="1056"/>
        <v>9026</v>
      </c>
      <c r="D9512" s="1">
        <f t="shared" si="1052"/>
        <v>630</v>
      </c>
      <c r="E9512" s="1">
        <f t="shared" si="1057"/>
        <v>9026</v>
      </c>
      <c r="F9512" s="1">
        <f t="shared" si="1058"/>
        <v>630</v>
      </c>
      <c r="G9512" s="1">
        <f t="shared" si="1053"/>
        <v>90</v>
      </c>
      <c r="H9512" t="str">
        <f t="shared" si="1054"/>
        <v>levelpass91</v>
      </c>
      <c r="J9512" s="18" t="str">
        <f t="shared" si="1055"/>
        <v>9501,9600</v>
      </c>
    </row>
    <row r="9513" spans="1:10" x14ac:dyDescent="0.3">
      <c r="A9513" s="1">
        <v>9511</v>
      </c>
      <c r="B9513" s="1">
        <v>8711000</v>
      </c>
      <c r="C9513" s="1">
        <f t="shared" si="1056"/>
        <v>9010</v>
      </c>
      <c r="D9513" s="1">
        <f t="shared" si="1052"/>
        <v>11750</v>
      </c>
      <c r="E9513" s="1">
        <f t="shared" si="1057"/>
        <v>9010</v>
      </c>
      <c r="F9513" s="1">
        <f t="shared" si="1058"/>
        <v>11750</v>
      </c>
      <c r="G9513" s="1">
        <f t="shared" si="1053"/>
        <v>90</v>
      </c>
      <c r="H9513" t="str">
        <f t="shared" si="1054"/>
        <v>levelpass91</v>
      </c>
      <c r="J9513" s="18" t="str">
        <f t="shared" si="1055"/>
        <v>9501,9600</v>
      </c>
    </row>
    <row r="9514" spans="1:10" x14ac:dyDescent="0.3">
      <c r="A9514" s="1">
        <v>9512</v>
      </c>
      <c r="B9514" s="1">
        <v>8712000</v>
      </c>
      <c r="C9514" s="1">
        <f t="shared" si="1056"/>
        <v>9008</v>
      </c>
      <c r="D9514" s="1">
        <f t="shared" si="1052"/>
        <v>3400</v>
      </c>
      <c r="E9514" s="1">
        <f t="shared" si="1057"/>
        <v>9008</v>
      </c>
      <c r="F9514" s="1">
        <f t="shared" si="1058"/>
        <v>3400</v>
      </c>
      <c r="G9514" s="1">
        <f t="shared" si="1053"/>
        <v>90</v>
      </c>
      <c r="H9514" t="str">
        <f t="shared" si="1054"/>
        <v>levelpass91</v>
      </c>
      <c r="J9514" s="18" t="str">
        <f t="shared" si="1055"/>
        <v>9501,9600</v>
      </c>
    </row>
    <row r="9515" spans="1:10" x14ac:dyDescent="0.3">
      <c r="A9515" s="1">
        <v>9513</v>
      </c>
      <c r="B9515" s="1">
        <v>8713000</v>
      </c>
      <c r="C9515" s="1">
        <f t="shared" si="1056"/>
        <v>9016</v>
      </c>
      <c r="D9515" s="1">
        <f t="shared" si="1052"/>
        <v>550</v>
      </c>
      <c r="E9515" s="1">
        <f t="shared" si="1057"/>
        <v>9016</v>
      </c>
      <c r="F9515" s="1">
        <f t="shared" si="1058"/>
        <v>550</v>
      </c>
      <c r="G9515" s="1">
        <f t="shared" si="1053"/>
        <v>90</v>
      </c>
      <c r="H9515" t="str">
        <f t="shared" si="1054"/>
        <v>levelpass91</v>
      </c>
      <c r="J9515" s="18" t="str">
        <f t="shared" si="1055"/>
        <v>9501,9600</v>
      </c>
    </row>
    <row r="9516" spans="1:10" x14ac:dyDescent="0.3">
      <c r="A9516" s="1">
        <v>9514</v>
      </c>
      <c r="B9516" s="1">
        <v>8714000</v>
      </c>
      <c r="C9516" s="1">
        <f t="shared" si="1056"/>
        <v>14</v>
      </c>
      <c r="D9516" s="1">
        <f t="shared" si="1052"/>
        <v>810</v>
      </c>
      <c r="E9516" s="1">
        <f t="shared" si="1057"/>
        <v>14</v>
      </c>
      <c r="F9516" s="1">
        <f t="shared" si="1058"/>
        <v>810</v>
      </c>
      <c r="G9516" s="1">
        <f t="shared" si="1053"/>
        <v>90</v>
      </c>
      <c r="H9516" t="str">
        <f t="shared" si="1054"/>
        <v>levelpass91</v>
      </c>
      <c r="J9516" s="18" t="str">
        <f t="shared" si="1055"/>
        <v>9501,9600</v>
      </c>
    </row>
    <row r="9517" spans="1:10" x14ac:dyDescent="0.3">
      <c r="A9517" s="1">
        <v>9515</v>
      </c>
      <c r="B9517" s="1">
        <v>8715000</v>
      </c>
      <c r="C9517" s="1">
        <f t="shared" si="1056"/>
        <v>9001</v>
      </c>
      <c r="D9517" s="1">
        <f t="shared" si="1052"/>
        <v>3200</v>
      </c>
      <c r="E9517" s="1">
        <f t="shared" si="1057"/>
        <v>9001</v>
      </c>
      <c r="F9517" s="1">
        <f t="shared" si="1058"/>
        <v>3200</v>
      </c>
      <c r="G9517" s="1">
        <f t="shared" si="1053"/>
        <v>90</v>
      </c>
      <c r="H9517" t="str">
        <f t="shared" si="1054"/>
        <v>levelpass91</v>
      </c>
      <c r="J9517" s="18" t="str">
        <f t="shared" si="1055"/>
        <v>9501,9600</v>
      </c>
    </row>
    <row r="9518" spans="1:10" x14ac:dyDescent="0.3">
      <c r="A9518" s="1">
        <v>9516</v>
      </c>
      <c r="B9518" s="1">
        <v>8716000</v>
      </c>
      <c r="C9518" s="1">
        <f t="shared" si="1056"/>
        <v>9026</v>
      </c>
      <c r="D9518" s="1">
        <f t="shared" si="1052"/>
        <v>630</v>
      </c>
      <c r="E9518" s="1">
        <f t="shared" si="1057"/>
        <v>9026</v>
      </c>
      <c r="F9518" s="1">
        <f t="shared" si="1058"/>
        <v>630</v>
      </c>
      <c r="G9518" s="1">
        <f t="shared" si="1053"/>
        <v>90</v>
      </c>
      <c r="H9518" t="str">
        <f t="shared" si="1054"/>
        <v>levelpass91</v>
      </c>
      <c r="J9518" s="18" t="str">
        <f t="shared" si="1055"/>
        <v>9501,9600</v>
      </c>
    </row>
    <row r="9519" spans="1:10" x14ac:dyDescent="0.3">
      <c r="A9519" s="1">
        <v>9517</v>
      </c>
      <c r="B9519" s="1">
        <v>8717000</v>
      </c>
      <c r="C9519" s="1">
        <f t="shared" si="1056"/>
        <v>9010</v>
      </c>
      <c r="D9519" s="1">
        <f t="shared" si="1052"/>
        <v>11750</v>
      </c>
      <c r="E9519" s="1">
        <f t="shared" si="1057"/>
        <v>9010</v>
      </c>
      <c r="F9519" s="1">
        <f t="shared" si="1058"/>
        <v>11750</v>
      </c>
      <c r="G9519" s="1">
        <f t="shared" si="1053"/>
        <v>90</v>
      </c>
      <c r="H9519" t="str">
        <f t="shared" si="1054"/>
        <v>levelpass91</v>
      </c>
      <c r="J9519" s="18" t="str">
        <f t="shared" si="1055"/>
        <v>9501,9600</v>
      </c>
    </row>
    <row r="9520" spans="1:10" x14ac:dyDescent="0.3">
      <c r="A9520" s="1">
        <v>9518</v>
      </c>
      <c r="B9520" s="1">
        <v>8718000</v>
      </c>
      <c r="C9520" s="1">
        <f t="shared" si="1056"/>
        <v>9008</v>
      </c>
      <c r="D9520" s="1">
        <f t="shared" si="1052"/>
        <v>3400</v>
      </c>
      <c r="E9520" s="1">
        <f t="shared" si="1057"/>
        <v>9008</v>
      </c>
      <c r="F9520" s="1">
        <f t="shared" si="1058"/>
        <v>3400</v>
      </c>
      <c r="G9520" s="1">
        <f t="shared" si="1053"/>
        <v>90</v>
      </c>
      <c r="H9520" t="str">
        <f t="shared" si="1054"/>
        <v>levelpass91</v>
      </c>
      <c r="J9520" s="18" t="str">
        <f t="shared" si="1055"/>
        <v>9501,9600</v>
      </c>
    </row>
    <row r="9521" spans="1:10" x14ac:dyDescent="0.3">
      <c r="A9521" s="1">
        <v>9519</v>
      </c>
      <c r="B9521" s="1">
        <v>8719000</v>
      </c>
      <c r="C9521" s="1">
        <f t="shared" si="1056"/>
        <v>9016</v>
      </c>
      <c r="D9521" s="1">
        <f t="shared" si="1052"/>
        <v>550</v>
      </c>
      <c r="E9521" s="1">
        <f t="shared" si="1057"/>
        <v>9016</v>
      </c>
      <c r="F9521" s="1">
        <f t="shared" si="1058"/>
        <v>550</v>
      </c>
      <c r="G9521" s="1">
        <f t="shared" si="1053"/>
        <v>90</v>
      </c>
      <c r="H9521" t="str">
        <f t="shared" si="1054"/>
        <v>levelpass91</v>
      </c>
      <c r="J9521" s="18" t="str">
        <f t="shared" si="1055"/>
        <v>9501,9600</v>
      </c>
    </row>
    <row r="9522" spans="1:10" x14ac:dyDescent="0.3">
      <c r="A9522" s="1">
        <v>9520</v>
      </c>
      <c r="B9522" s="1">
        <v>8720000</v>
      </c>
      <c r="C9522" s="1">
        <f t="shared" si="1056"/>
        <v>14</v>
      </c>
      <c r="D9522" s="1">
        <f t="shared" si="1052"/>
        <v>810</v>
      </c>
      <c r="E9522" s="1">
        <f t="shared" si="1057"/>
        <v>14</v>
      </c>
      <c r="F9522" s="1">
        <f t="shared" si="1058"/>
        <v>810</v>
      </c>
      <c r="G9522" s="1">
        <f t="shared" si="1053"/>
        <v>90</v>
      </c>
      <c r="H9522" t="str">
        <f t="shared" si="1054"/>
        <v>levelpass91</v>
      </c>
      <c r="J9522" s="18" t="str">
        <f t="shared" si="1055"/>
        <v>9501,9600</v>
      </c>
    </row>
    <row r="9523" spans="1:10" x14ac:dyDescent="0.3">
      <c r="A9523" s="1">
        <v>9521</v>
      </c>
      <c r="B9523" s="1">
        <v>8721000</v>
      </c>
      <c r="C9523" s="1">
        <f t="shared" si="1056"/>
        <v>9001</v>
      </c>
      <c r="D9523" s="1">
        <f t="shared" si="1052"/>
        <v>3200</v>
      </c>
      <c r="E9523" s="1">
        <f t="shared" si="1057"/>
        <v>9001</v>
      </c>
      <c r="F9523" s="1">
        <f t="shared" si="1058"/>
        <v>3200</v>
      </c>
      <c r="G9523" s="1">
        <f t="shared" si="1053"/>
        <v>90</v>
      </c>
      <c r="H9523" t="str">
        <f t="shared" si="1054"/>
        <v>levelpass91</v>
      </c>
      <c r="J9523" s="18" t="str">
        <f t="shared" si="1055"/>
        <v>9501,9600</v>
      </c>
    </row>
    <row r="9524" spans="1:10" x14ac:dyDescent="0.3">
      <c r="A9524" s="1">
        <v>9522</v>
      </c>
      <c r="B9524" s="1">
        <v>8722000</v>
      </c>
      <c r="C9524" s="1">
        <f t="shared" si="1056"/>
        <v>9026</v>
      </c>
      <c r="D9524" s="1">
        <f t="shared" si="1052"/>
        <v>630</v>
      </c>
      <c r="E9524" s="1">
        <f t="shared" si="1057"/>
        <v>9026</v>
      </c>
      <c r="F9524" s="1">
        <f t="shared" si="1058"/>
        <v>630</v>
      </c>
      <c r="G9524" s="1">
        <f t="shared" si="1053"/>
        <v>90</v>
      </c>
      <c r="H9524" t="str">
        <f t="shared" si="1054"/>
        <v>levelpass91</v>
      </c>
      <c r="J9524" s="18" t="str">
        <f t="shared" si="1055"/>
        <v>9501,9600</v>
      </c>
    </row>
    <row r="9525" spans="1:10" x14ac:dyDescent="0.3">
      <c r="A9525" s="1">
        <v>9523</v>
      </c>
      <c r="B9525" s="1">
        <v>8723000</v>
      </c>
      <c r="C9525" s="1">
        <f t="shared" si="1056"/>
        <v>9010</v>
      </c>
      <c r="D9525" s="1">
        <f t="shared" si="1052"/>
        <v>11750</v>
      </c>
      <c r="E9525" s="1">
        <f t="shared" si="1057"/>
        <v>9010</v>
      </c>
      <c r="F9525" s="1">
        <f t="shared" si="1058"/>
        <v>11750</v>
      </c>
      <c r="G9525" s="1">
        <f t="shared" si="1053"/>
        <v>90</v>
      </c>
      <c r="H9525" t="str">
        <f t="shared" si="1054"/>
        <v>levelpass91</v>
      </c>
      <c r="J9525" s="18" t="str">
        <f t="shared" si="1055"/>
        <v>9501,9600</v>
      </c>
    </row>
    <row r="9526" spans="1:10" x14ac:dyDescent="0.3">
      <c r="A9526" s="1">
        <v>9524</v>
      </c>
      <c r="B9526" s="1">
        <v>8724000</v>
      </c>
      <c r="C9526" s="1">
        <f t="shared" si="1056"/>
        <v>9008</v>
      </c>
      <c r="D9526" s="1">
        <f t="shared" si="1052"/>
        <v>3400</v>
      </c>
      <c r="E9526" s="1">
        <f t="shared" si="1057"/>
        <v>9008</v>
      </c>
      <c r="F9526" s="1">
        <f t="shared" si="1058"/>
        <v>3400</v>
      </c>
      <c r="G9526" s="1">
        <f t="shared" si="1053"/>
        <v>90</v>
      </c>
      <c r="H9526" t="str">
        <f t="shared" si="1054"/>
        <v>levelpass91</v>
      </c>
      <c r="J9526" s="18" t="str">
        <f t="shared" si="1055"/>
        <v>9501,9600</v>
      </c>
    </row>
    <row r="9527" spans="1:10" x14ac:dyDescent="0.3">
      <c r="A9527" s="1">
        <v>9525</v>
      </c>
      <c r="B9527" s="1">
        <v>8725000</v>
      </c>
      <c r="C9527" s="1">
        <f t="shared" si="1056"/>
        <v>9016</v>
      </c>
      <c r="D9527" s="1">
        <f t="shared" si="1052"/>
        <v>550</v>
      </c>
      <c r="E9527" s="1">
        <f t="shared" si="1057"/>
        <v>9016</v>
      </c>
      <c r="F9527" s="1">
        <f t="shared" si="1058"/>
        <v>550</v>
      </c>
      <c r="G9527" s="1">
        <f t="shared" si="1053"/>
        <v>90</v>
      </c>
      <c r="H9527" t="str">
        <f t="shared" si="1054"/>
        <v>levelpass91</v>
      </c>
      <c r="J9527" s="18" t="str">
        <f t="shared" si="1055"/>
        <v>9501,9600</v>
      </c>
    </row>
    <row r="9528" spans="1:10" x14ac:dyDescent="0.3">
      <c r="A9528" s="1">
        <v>9526</v>
      </c>
      <c r="B9528" s="1">
        <v>8726000</v>
      </c>
      <c r="C9528" s="1">
        <f t="shared" si="1056"/>
        <v>14</v>
      </c>
      <c r="D9528" s="1">
        <f t="shared" si="1052"/>
        <v>810</v>
      </c>
      <c r="E9528" s="1">
        <f t="shared" si="1057"/>
        <v>14</v>
      </c>
      <c r="F9528" s="1">
        <f t="shared" si="1058"/>
        <v>810</v>
      </c>
      <c r="G9528" s="1">
        <f t="shared" si="1053"/>
        <v>90</v>
      </c>
      <c r="H9528" t="str">
        <f t="shared" si="1054"/>
        <v>levelpass91</v>
      </c>
      <c r="J9528" s="18" t="str">
        <f t="shared" si="1055"/>
        <v>9501,9600</v>
      </c>
    </row>
    <row r="9529" spans="1:10" x14ac:dyDescent="0.3">
      <c r="A9529" s="1">
        <v>9527</v>
      </c>
      <c r="B9529" s="1">
        <v>8727000</v>
      </c>
      <c r="C9529" s="1">
        <f t="shared" si="1056"/>
        <v>9001</v>
      </c>
      <c r="D9529" s="1">
        <f t="shared" si="1052"/>
        <v>3200</v>
      </c>
      <c r="E9529" s="1">
        <f t="shared" si="1057"/>
        <v>9001</v>
      </c>
      <c r="F9529" s="1">
        <f t="shared" si="1058"/>
        <v>3200</v>
      </c>
      <c r="G9529" s="1">
        <f t="shared" si="1053"/>
        <v>90</v>
      </c>
      <c r="H9529" t="str">
        <f t="shared" si="1054"/>
        <v>levelpass91</v>
      </c>
      <c r="J9529" s="18" t="str">
        <f t="shared" si="1055"/>
        <v>9501,9600</v>
      </c>
    </row>
    <row r="9530" spans="1:10" x14ac:dyDescent="0.3">
      <c r="A9530" s="1">
        <v>9528</v>
      </c>
      <c r="B9530" s="1">
        <v>8728000</v>
      </c>
      <c r="C9530" s="1">
        <f t="shared" si="1056"/>
        <v>9026</v>
      </c>
      <c r="D9530" s="1">
        <f t="shared" si="1052"/>
        <v>630</v>
      </c>
      <c r="E9530" s="1">
        <f t="shared" si="1057"/>
        <v>9026</v>
      </c>
      <c r="F9530" s="1">
        <f t="shared" si="1058"/>
        <v>630</v>
      </c>
      <c r="G9530" s="1">
        <f t="shared" si="1053"/>
        <v>90</v>
      </c>
      <c r="H9530" t="str">
        <f t="shared" si="1054"/>
        <v>levelpass91</v>
      </c>
      <c r="J9530" s="18" t="str">
        <f t="shared" si="1055"/>
        <v>9501,9600</v>
      </c>
    </row>
    <row r="9531" spans="1:10" x14ac:dyDescent="0.3">
      <c r="A9531" s="1">
        <v>9529</v>
      </c>
      <c r="B9531" s="1">
        <v>8729000</v>
      </c>
      <c r="C9531" s="1">
        <f t="shared" si="1056"/>
        <v>9010</v>
      </c>
      <c r="D9531" s="1">
        <f t="shared" ref="D9531:D9594" si="1059">IF($C9531=9026,$G9531*10-270,
IF(OR($C9531=1,$C9531=5),$A9531*30000-19531000,
IF($C9531=20,$G9531*500-2500,
IF($C9531=14,$G9531*10-90,
IF($C9531=9010,G9531*150-1750,
IF($C9531=9016,G9531*10-350,
IF($C9531=9001,G9531*50-1300,
IF($C9531=9008,G9531*50-1100,
0))))))))</f>
        <v>11750</v>
      </c>
      <c r="E9531" s="1">
        <f t="shared" si="1057"/>
        <v>9010</v>
      </c>
      <c r="F9531" s="1">
        <f t="shared" si="1058"/>
        <v>11750</v>
      </c>
      <c r="G9531" s="1">
        <f t="shared" ref="G9531:G9594" si="1060">QUOTIENT(A9531-1,100)-5</f>
        <v>90</v>
      </c>
      <c r="H9531" t="str">
        <f t="shared" ref="H9531:H9594" si="1061">"levelpass"&amp;G9531+1</f>
        <v>levelpass91</v>
      </c>
      <c r="J9531" s="18" t="str">
        <f t="shared" ref="J9531:J9594" si="1062">ROUNDDOWN(G9531*100+500,2)+1&amp;","&amp;ROUNDDOWN(G9531*100+600,2)</f>
        <v>9501,9600</v>
      </c>
    </row>
    <row r="9532" spans="1:10" x14ac:dyDescent="0.3">
      <c r="A9532" s="1">
        <v>9530</v>
      </c>
      <c r="B9532" s="1">
        <v>8730000</v>
      </c>
      <c r="C9532" s="1">
        <f t="shared" ref="C9532:C9595" si="1063">IF(MOD($A9532,6)=0,9026,
IF(MOD($A9532,6)=1,9010,
IF(MOD($A9532,6)=2,9008,
IF(MOD($A9532,6)=3,9016,
IF(MOD($A9532,6)=4,14,
IF(MOD($A9532,6)=5,9001,))))))</f>
        <v>9008</v>
      </c>
      <c r="D9532" s="1">
        <f t="shared" si="1059"/>
        <v>3400</v>
      </c>
      <c r="E9532" s="1">
        <f t="shared" ref="E9532:E9595" si="1064">IF(MOD($A9532,6)=0,9026,
IF(MOD($A9532,6)=1,9010,
IF(MOD($A9532,6)=2,9008,
IF(MOD($A9532,6)=3,9016,
IF(MOD($A9532,6)=4,14,
IF(MOD($A9532,6)=5,9001,))))))</f>
        <v>9008</v>
      </c>
      <c r="F9532" s="1">
        <f t="shared" ref="F9532:F9595" si="1065">IF($C9532=9026,$G9532*10-270,
IF(OR($C9532=1,$C9532=5),$A9532*30000-19531000,
IF($C9532=20,$G9532*500-2500,
IF($C9532=14,$G9532*10-90,
IF($C9532=9010,$G9532*150-1750,
IF($C9532=9016,$G9532*10-350,
IF($C9532=9001,$G9532*50-1300,
IF($C9532=9008,$G9532*50-1100,
0))))))))</f>
        <v>3400</v>
      </c>
      <c r="G9532" s="1">
        <f t="shared" si="1060"/>
        <v>90</v>
      </c>
      <c r="H9532" t="str">
        <f t="shared" si="1061"/>
        <v>levelpass91</v>
      </c>
      <c r="J9532" s="18" t="str">
        <f t="shared" si="1062"/>
        <v>9501,9600</v>
      </c>
    </row>
    <row r="9533" spans="1:10" x14ac:dyDescent="0.3">
      <c r="A9533" s="1">
        <v>9531</v>
      </c>
      <c r="B9533" s="1">
        <v>8731000</v>
      </c>
      <c r="C9533" s="1">
        <f t="shared" si="1063"/>
        <v>9016</v>
      </c>
      <c r="D9533" s="1">
        <f t="shared" si="1059"/>
        <v>550</v>
      </c>
      <c r="E9533" s="1">
        <f t="shared" si="1064"/>
        <v>9016</v>
      </c>
      <c r="F9533" s="1">
        <f t="shared" si="1065"/>
        <v>550</v>
      </c>
      <c r="G9533" s="1">
        <f t="shared" si="1060"/>
        <v>90</v>
      </c>
      <c r="H9533" t="str">
        <f t="shared" si="1061"/>
        <v>levelpass91</v>
      </c>
      <c r="J9533" s="18" t="str">
        <f t="shared" si="1062"/>
        <v>9501,9600</v>
      </c>
    </row>
    <row r="9534" spans="1:10" x14ac:dyDescent="0.3">
      <c r="A9534" s="1">
        <v>9532</v>
      </c>
      <c r="B9534" s="1">
        <v>8732000</v>
      </c>
      <c r="C9534" s="1">
        <f t="shared" si="1063"/>
        <v>14</v>
      </c>
      <c r="D9534" s="1">
        <f t="shared" si="1059"/>
        <v>810</v>
      </c>
      <c r="E9534" s="1">
        <f t="shared" si="1064"/>
        <v>14</v>
      </c>
      <c r="F9534" s="1">
        <f t="shared" si="1065"/>
        <v>810</v>
      </c>
      <c r="G9534" s="1">
        <f t="shared" si="1060"/>
        <v>90</v>
      </c>
      <c r="H9534" t="str">
        <f t="shared" si="1061"/>
        <v>levelpass91</v>
      </c>
      <c r="J9534" s="18" t="str">
        <f t="shared" si="1062"/>
        <v>9501,9600</v>
      </c>
    </row>
    <row r="9535" spans="1:10" x14ac:dyDescent="0.3">
      <c r="A9535" s="1">
        <v>9533</v>
      </c>
      <c r="B9535" s="1">
        <v>8733000</v>
      </c>
      <c r="C9535" s="1">
        <f t="shared" si="1063"/>
        <v>9001</v>
      </c>
      <c r="D9535" s="1">
        <f t="shared" si="1059"/>
        <v>3200</v>
      </c>
      <c r="E9535" s="1">
        <f t="shared" si="1064"/>
        <v>9001</v>
      </c>
      <c r="F9535" s="1">
        <f t="shared" si="1065"/>
        <v>3200</v>
      </c>
      <c r="G9535" s="1">
        <f t="shared" si="1060"/>
        <v>90</v>
      </c>
      <c r="H9535" t="str">
        <f t="shared" si="1061"/>
        <v>levelpass91</v>
      </c>
      <c r="J9535" s="18" t="str">
        <f t="shared" si="1062"/>
        <v>9501,9600</v>
      </c>
    </row>
    <row r="9536" spans="1:10" x14ac:dyDescent="0.3">
      <c r="A9536" s="1">
        <v>9534</v>
      </c>
      <c r="B9536" s="1">
        <v>8734000</v>
      </c>
      <c r="C9536" s="1">
        <f t="shared" si="1063"/>
        <v>9026</v>
      </c>
      <c r="D9536" s="1">
        <f t="shared" si="1059"/>
        <v>630</v>
      </c>
      <c r="E9536" s="1">
        <f t="shared" si="1064"/>
        <v>9026</v>
      </c>
      <c r="F9536" s="1">
        <f t="shared" si="1065"/>
        <v>630</v>
      </c>
      <c r="G9536" s="1">
        <f t="shared" si="1060"/>
        <v>90</v>
      </c>
      <c r="H9536" t="str">
        <f t="shared" si="1061"/>
        <v>levelpass91</v>
      </c>
      <c r="J9536" s="18" t="str">
        <f t="shared" si="1062"/>
        <v>9501,9600</v>
      </c>
    </row>
    <row r="9537" spans="1:10" x14ac:dyDescent="0.3">
      <c r="A9537" s="1">
        <v>9535</v>
      </c>
      <c r="B9537" s="1">
        <v>8735000</v>
      </c>
      <c r="C9537" s="1">
        <f t="shared" si="1063"/>
        <v>9010</v>
      </c>
      <c r="D9537" s="1">
        <f t="shared" si="1059"/>
        <v>11750</v>
      </c>
      <c r="E9537" s="1">
        <f t="shared" si="1064"/>
        <v>9010</v>
      </c>
      <c r="F9537" s="1">
        <f t="shared" si="1065"/>
        <v>11750</v>
      </c>
      <c r="G9537" s="1">
        <f t="shared" si="1060"/>
        <v>90</v>
      </c>
      <c r="H9537" t="str">
        <f t="shared" si="1061"/>
        <v>levelpass91</v>
      </c>
      <c r="J9537" s="18" t="str">
        <f t="shared" si="1062"/>
        <v>9501,9600</v>
      </c>
    </row>
    <row r="9538" spans="1:10" x14ac:dyDescent="0.3">
      <c r="A9538" s="1">
        <v>9536</v>
      </c>
      <c r="B9538" s="1">
        <v>8736000</v>
      </c>
      <c r="C9538" s="1">
        <f t="shared" si="1063"/>
        <v>9008</v>
      </c>
      <c r="D9538" s="1">
        <f t="shared" si="1059"/>
        <v>3400</v>
      </c>
      <c r="E9538" s="1">
        <f t="shared" si="1064"/>
        <v>9008</v>
      </c>
      <c r="F9538" s="1">
        <f t="shared" si="1065"/>
        <v>3400</v>
      </c>
      <c r="G9538" s="1">
        <f t="shared" si="1060"/>
        <v>90</v>
      </c>
      <c r="H9538" t="str">
        <f t="shared" si="1061"/>
        <v>levelpass91</v>
      </c>
      <c r="J9538" s="18" t="str">
        <f t="shared" si="1062"/>
        <v>9501,9600</v>
      </c>
    </row>
    <row r="9539" spans="1:10" x14ac:dyDescent="0.3">
      <c r="A9539" s="1">
        <v>9537</v>
      </c>
      <c r="B9539" s="1">
        <v>8737000</v>
      </c>
      <c r="C9539" s="1">
        <f t="shared" si="1063"/>
        <v>9016</v>
      </c>
      <c r="D9539" s="1">
        <f t="shared" si="1059"/>
        <v>550</v>
      </c>
      <c r="E9539" s="1">
        <f t="shared" si="1064"/>
        <v>9016</v>
      </c>
      <c r="F9539" s="1">
        <f t="shared" si="1065"/>
        <v>550</v>
      </c>
      <c r="G9539" s="1">
        <f t="shared" si="1060"/>
        <v>90</v>
      </c>
      <c r="H9539" t="str">
        <f t="shared" si="1061"/>
        <v>levelpass91</v>
      </c>
      <c r="J9539" s="18" t="str">
        <f t="shared" si="1062"/>
        <v>9501,9600</v>
      </c>
    </row>
    <row r="9540" spans="1:10" x14ac:dyDescent="0.3">
      <c r="A9540" s="1">
        <v>9538</v>
      </c>
      <c r="B9540" s="1">
        <v>8738000</v>
      </c>
      <c r="C9540" s="1">
        <f t="shared" si="1063"/>
        <v>14</v>
      </c>
      <c r="D9540" s="1">
        <f t="shared" si="1059"/>
        <v>810</v>
      </c>
      <c r="E9540" s="1">
        <f t="shared" si="1064"/>
        <v>14</v>
      </c>
      <c r="F9540" s="1">
        <f t="shared" si="1065"/>
        <v>810</v>
      </c>
      <c r="G9540" s="1">
        <f t="shared" si="1060"/>
        <v>90</v>
      </c>
      <c r="H9540" t="str">
        <f t="shared" si="1061"/>
        <v>levelpass91</v>
      </c>
      <c r="J9540" s="18" t="str">
        <f t="shared" si="1062"/>
        <v>9501,9600</v>
      </c>
    </row>
    <row r="9541" spans="1:10" x14ac:dyDescent="0.3">
      <c r="A9541" s="1">
        <v>9539</v>
      </c>
      <c r="B9541" s="1">
        <v>8739000</v>
      </c>
      <c r="C9541" s="1">
        <f t="shared" si="1063"/>
        <v>9001</v>
      </c>
      <c r="D9541" s="1">
        <f t="shared" si="1059"/>
        <v>3200</v>
      </c>
      <c r="E9541" s="1">
        <f t="shared" si="1064"/>
        <v>9001</v>
      </c>
      <c r="F9541" s="1">
        <f t="shared" si="1065"/>
        <v>3200</v>
      </c>
      <c r="G9541" s="1">
        <f t="shared" si="1060"/>
        <v>90</v>
      </c>
      <c r="H9541" t="str">
        <f t="shared" si="1061"/>
        <v>levelpass91</v>
      </c>
      <c r="J9541" s="18" t="str">
        <f t="shared" si="1062"/>
        <v>9501,9600</v>
      </c>
    </row>
    <row r="9542" spans="1:10" x14ac:dyDescent="0.3">
      <c r="A9542" s="1">
        <v>9540</v>
      </c>
      <c r="B9542" s="1">
        <v>8740000</v>
      </c>
      <c r="C9542" s="1">
        <f t="shared" si="1063"/>
        <v>9026</v>
      </c>
      <c r="D9542" s="1">
        <f t="shared" si="1059"/>
        <v>630</v>
      </c>
      <c r="E9542" s="1">
        <f t="shared" si="1064"/>
        <v>9026</v>
      </c>
      <c r="F9542" s="1">
        <f t="shared" si="1065"/>
        <v>630</v>
      </c>
      <c r="G9542" s="1">
        <f t="shared" si="1060"/>
        <v>90</v>
      </c>
      <c r="H9542" t="str">
        <f t="shared" si="1061"/>
        <v>levelpass91</v>
      </c>
      <c r="J9542" s="18" t="str">
        <f t="shared" si="1062"/>
        <v>9501,9600</v>
      </c>
    </row>
    <row r="9543" spans="1:10" x14ac:dyDescent="0.3">
      <c r="A9543" s="1">
        <v>9541</v>
      </c>
      <c r="B9543" s="1">
        <v>8741000</v>
      </c>
      <c r="C9543" s="1">
        <f t="shared" si="1063"/>
        <v>9010</v>
      </c>
      <c r="D9543" s="1">
        <f t="shared" si="1059"/>
        <v>11750</v>
      </c>
      <c r="E9543" s="1">
        <f t="shared" si="1064"/>
        <v>9010</v>
      </c>
      <c r="F9543" s="1">
        <f t="shared" si="1065"/>
        <v>11750</v>
      </c>
      <c r="G9543" s="1">
        <f t="shared" si="1060"/>
        <v>90</v>
      </c>
      <c r="H9543" t="str">
        <f t="shared" si="1061"/>
        <v>levelpass91</v>
      </c>
      <c r="J9543" s="18" t="str">
        <f t="shared" si="1062"/>
        <v>9501,9600</v>
      </c>
    </row>
    <row r="9544" spans="1:10" x14ac:dyDescent="0.3">
      <c r="A9544" s="1">
        <v>9542</v>
      </c>
      <c r="B9544" s="1">
        <v>8742000</v>
      </c>
      <c r="C9544" s="1">
        <f t="shared" si="1063"/>
        <v>9008</v>
      </c>
      <c r="D9544" s="1">
        <f t="shared" si="1059"/>
        <v>3400</v>
      </c>
      <c r="E9544" s="1">
        <f t="shared" si="1064"/>
        <v>9008</v>
      </c>
      <c r="F9544" s="1">
        <f t="shared" si="1065"/>
        <v>3400</v>
      </c>
      <c r="G9544" s="1">
        <f t="shared" si="1060"/>
        <v>90</v>
      </c>
      <c r="H9544" t="str">
        <f t="shared" si="1061"/>
        <v>levelpass91</v>
      </c>
      <c r="J9544" s="18" t="str">
        <f t="shared" si="1062"/>
        <v>9501,9600</v>
      </c>
    </row>
    <row r="9545" spans="1:10" x14ac:dyDescent="0.3">
      <c r="A9545" s="1">
        <v>9543</v>
      </c>
      <c r="B9545" s="1">
        <v>8743000</v>
      </c>
      <c r="C9545" s="1">
        <f t="shared" si="1063"/>
        <v>9016</v>
      </c>
      <c r="D9545" s="1">
        <f t="shared" si="1059"/>
        <v>550</v>
      </c>
      <c r="E9545" s="1">
        <f t="shared" si="1064"/>
        <v>9016</v>
      </c>
      <c r="F9545" s="1">
        <f t="shared" si="1065"/>
        <v>550</v>
      </c>
      <c r="G9545" s="1">
        <f t="shared" si="1060"/>
        <v>90</v>
      </c>
      <c r="H9545" t="str">
        <f t="shared" si="1061"/>
        <v>levelpass91</v>
      </c>
      <c r="J9545" s="18" t="str">
        <f t="shared" si="1062"/>
        <v>9501,9600</v>
      </c>
    </row>
    <row r="9546" spans="1:10" x14ac:dyDescent="0.3">
      <c r="A9546" s="1">
        <v>9544</v>
      </c>
      <c r="B9546" s="1">
        <v>8744000</v>
      </c>
      <c r="C9546" s="1">
        <f t="shared" si="1063"/>
        <v>14</v>
      </c>
      <c r="D9546" s="1">
        <f t="shared" si="1059"/>
        <v>810</v>
      </c>
      <c r="E9546" s="1">
        <f t="shared" si="1064"/>
        <v>14</v>
      </c>
      <c r="F9546" s="1">
        <f t="shared" si="1065"/>
        <v>810</v>
      </c>
      <c r="G9546" s="1">
        <f t="shared" si="1060"/>
        <v>90</v>
      </c>
      <c r="H9546" t="str">
        <f t="shared" si="1061"/>
        <v>levelpass91</v>
      </c>
      <c r="J9546" s="18" t="str">
        <f t="shared" si="1062"/>
        <v>9501,9600</v>
      </c>
    </row>
    <row r="9547" spans="1:10" x14ac:dyDescent="0.3">
      <c r="A9547" s="1">
        <v>9545</v>
      </c>
      <c r="B9547" s="1">
        <v>8745000</v>
      </c>
      <c r="C9547" s="1">
        <f t="shared" si="1063"/>
        <v>9001</v>
      </c>
      <c r="D9547" s="1">
        <f t="shared" si="1059"/>
        <v>3200</v>
      </c>
      <c r="E9547" s="1">
        <f t="shared" si="1064"/>
        <v>9001</v>
      </c>
      <c r="F9547" s="1">
        <f t="shared" si="1065"/>
        <v>3200</v>
      </c>
      <c r="G9547" s="1">
        <f t="shared" si="1060"/>
        <v>90</v>
      </c>
      <c r="H9547" t="str">
        <f t="shared" si="1061"/>
        <v>levelpass91</v>
      </c>
      <c r="J9547" s="18" t="str">
        <f t="shared" si="1062"/>
        <v>9501,9600</v>
      </c>
    </row>
    <row r="9548" spans="1:10" x14ac:dyDescent="0.3">
      <c r="A9548" s="1">
        <v>9546</v>
      </c>
      <c r="B9548" s="1">
        <v>8746000</v>
      </c>
      <c r="C9548" s="1">
        <f t="shared" si="1063"/>
        <v>9026</v>
      </c>
      <c r="D9548" s="1">
        <f t="shared" si="1059"/>
        <v>630</v>
      </c>
      <c r="E9548" s="1">
        <f t="shared" si="1064"/>
        <v>9026</v>
      </c>
      <c r="F9548" s="1">
        <f t="shared" si="1065"/>
        <v>630</v>
      </c>
      <c r="G9548" s="1">
        <f t="shared" si="1060"/>
        <v>90</v>
      </c>
      <c r="H9548" t="str">
        <f t="shared" si="1061"/>
        <v>levelpass91</v>
      </c>
      <c r="J9548" s="18" t="str">
        <f t="shared" si="1062"/>
        <v>9501,9600</v>
      </c>
    </row>
    <row r="9549" spans="1:10" x14ac:dyDescent="0.3">
      <c r="A9549" s="1">
        <v>9547</v>
      </c>
      <c r="B9549" s="1">
        <v>8747000</v>
      </c>
      <c r="C9549" s="1">
        <f t="shared" si="1063"/>
        <v>9010</v>
      </c>
      <c r="D9549" s="1">
        <f t="shared" si="1059"/>
        <v>11750</v>
      </c>
      <c r="E9549" s="1">
        <f t="shared" si="1064"/>
        <v>9010</v>
      </c>
      <c r="F9549" s="1">
        <f t="shared" si="1065"/>
        <v>11750</v>
      </c>
      <c r="G9549" s="1">
        <f t="shared" si="1060"/>
        <v>90</v>
      </c>
      <c r="H9549" t="str">
        <f t="shared" si="1061"/>
        <v>levelpass91</v>
      </c>
      <c r="J9549" s="18" t="str">
        <f t="shared" si="1062"/>
        <v>9501,9600</v>
      </c>
    </row>
    <row r="9550" spans="1:10" x14ac:dyDescent="0.3">
      <c r="A9550" s="1">
        <v>9548</v>
      </c>
      <c r="B9550" s="1">
        <v>8748000</v>
      </c>
      <c r="C9550" s="1">
        <f t="shared" si="1063"/>
        <v>9008</v>
      </c>
      <c r="D9550" s="1">
        <f t="shared" si="1059"/>
        <v>3400</v>
      </c>
      <c r="E9550" s="1">
        <f t="shared" si="1064"/>
        <v>9008</v>
      </c>
      <c r="F9550" s="1">
        <f t="shared" si="1065"/>
        <v>3400</v>
      </c>
      <c r="G9550" s="1">
        <f t="shared" si="1060"/>
        <v>90</v>
      </c>
      <c r="H9550" t="str">
        <f t="shared" si="1061"/>
        <v>levelpass91</v>
      </c>
      <c r="J9550" s="18" t="str">
        <f t="shared" si="1062"/>
        <v>9501,9600</v>
      </c>
    </row>
    <row r="9551" spans="1:10" x14ac:dyDescent="0.3">
      <c r="A9551" s="1">
        <v>9549</v>
      </c>
      <c r="B9551" s="1">
        <v>8749000</v>
      </c>
      <c r="C9551" s="1">
        <f t="shared" si="1063"/>
        <v>9016</v>
      </c>
      <c r="D9551" s="1">
        <f t="shared" si="1059"/>
        <v>550</v>
      </c>
      <c r="E9551" s="1">
        <f t="shared" si="1064"/>
        <v>9016</v>
      </c>
      <c r="F9551" s="1">
        <f t="shared" si="1065"/>
        <v>550</v>
      </c>
      <c r="G9551" s="1">
        <f t="shared" si="1060"/>
        <v>90</v>
      </c>
      <c r="H9551" t="str">
        <f t="shared" si="1061"/>
        <v>levelpass91</v>
      </c>
      <c r="J9551" s="18" t="str">
        <f t="shared" si="1062"/>
        <v>9501,9600</v>
      </c>
    </row>
    <row r="9552" spans="1:10" x14ac:dyDescent="0.3">
      <c r="A9552" s="1">
        <v>9550</v>
      </c>
      <c r="B9552" s="1">
        <v>8750000</v>
      </c>
      <c r="C9552" s="1">
        <f t="shared" si="1063"/>
        <v>14</v>
      </c>
      <c r="D9552" s="1">
        <f t="shared" si="1059"/>
        <v>810</v>
      </c>
      <c r="E9552" s="1">
        <f t="shared" si="1064"/>
        <v>14</v>
      </c>
      <c r="F9552" s="1">
        <f t="shared" si="1065"/>
        <v>810</v>
      </c>
      <c r="G9552" s="1">
        <f t="shared" si="1060"/>
        <v>90</v>
      </c>
      <c r="H9552" t="str">
        <f t="shared" si="1061"/>
        <v>levelpass91</v>
      </c>
      <c r="J9552" s="18" t="str">
        <f t="shared" si="1062"/>
        <v>9501,9600</v>
      </c>
    </row>
    <row r="9553" spans="1:10" x14ac:dyDescent="0.3">
      <c r="A9553" s="1">
        <v>9551</v>
      </c>
      <c r="B9553" s="1">
        <v>8751000</v>
      </c>
      <c r="C9553" s="1">
        <f t="shared" si="1063"/>
        <v>9001</v>
      </c>
      <c r="D9553" s="1">
        <f t="shared" si="1059"/>
        <v>3200</v>
      </c>
      <c r="E9553" s="1">
        <f t="shared" si="1064"/>
        <v>9001</v>
      </c>
      <c r="F9553" s="1">
        <f t="shared" si="1065"/>
        <v>3200</v>
      </c>
      <c r="G9553" s="1">
        <f t="shared" si="1060"/>
        <v>90</v>
      </c>
      <c r="H9553" t="str">
        <f t="shared" si="1061"/>
        <v>levelpass91</v>
      </c>
      <c r="J9553" s="18" t="str">
        <f t="shared" si="1062"/>
        <v>9501,9600</v>
      </c>
    </row>
    <row r="9554" spans="1:10" x14ac:dyDescent="0.3">
      <c r="A9554" s="1">
        <v>9552</v>
      </c>
      <c r="B9554" s="1">
        <v>8752000</v>
      </c>
      <c r="C9554" s="1">
        <f t="shared" si="1063"/>
        <v>9026</v>
      </c>
      <c r="D9554" s="1">
        <f t="shared" si="1059"/>
        <v>630</v>
      </c>
      <c r="E9554" s="1">
        <f t="shared" si="1064"/>
        <v>9026</v>
      </c>
      <c r="F9554" s="1">
        <f t="shared" si="1065"/>
        <v>630</v>
      </c>
      <c r="G9554" s="1">
        <f t="shared" si="1060"/>
        <v>90</v>
      </c>
      <c r="H9554" t="str">
        <f t="shared" si="1061"/>
        <v>levelpass91</v>
      </c>
      <c r="J9554" s="18" t="str">
        <f t="shared" si="1062"/>
        <v>9501,9600</v>
      </c>
    </row>
    <row r="9555" spans="1:10" x14ac:dyDescent="0.3">
      <c r="A9555" s="1">
        <v>9553</v>
      </c>
      <c r="B9555" s="1">
        <v>8753000</v>
      </c>
      <c r="C9555" s="1">
        <f t="shared" si="1063"/>
        <v>9010</v>
      </c>
      <c r="D9555" s="1">
        <f t="shared" si="1059"/>
        <v>11750</v>
      </c>
      <c r="E9555" s="1">
        <f t="shared" si="1064"/>
        <v>9010</v>
      </c>
      <c r="F9555" s="1">
        <f t="shared" si="1065"/>
        <v>11750</v>
      </c>
      <c r="G9555" s="1">
        <f t="shared" si="1060"/>
        <v>90</v>
      </c>
      <c r="H9555" t="str">
        <f t="shared" si="1061"/>
        <v>levelpass91</v>
      </c>
      <c r="J9555" s="18" t="str">
        <f t="shared" si="1062"/>
        <v>9501,9600</v>
      </c>
    </row>
    <row r="9556" spans="1:10" x14ac:dyDescent="0.3">
      <c r="A9556" s="1">
        <v>9554</v>
      </c>
      <c r="B9556" s="1">
        <v>8754000</v>
      </c>
      <c r="C9556" s="1">
        <f t="shared" si="1063"/>
        <v>9008</v>
      </c>
      <c r="D9556" s="1">
        <f t="shared" si="1059"/>
        <v>3400</v>
      </c>
      <c r="E9556" s="1">
        <f t="shared" si="1064"/>
        <v>9008</v>
      </c>
      <c r="F9556" s="1">
        <f t="shared" si="1065"/>
        <v>3400</v>
      </c>
      <c r="G9556" s="1">
        <f t="shared" si="1060"/>
        <v>90</v>
      </c>
      <c r="H9556" t="str">
        <f t="shared" si="1061"/>
        <v>levelpass91</v>
      </c>
      <c r="J9556" s="18" t="str">
        <f t="shared" si="1062"/>
        <v>9501,9600</v>
      </c>
    </row>
    <row r="9557" spans="1:10" x14ac:dyDescent="0.3">
      <c r="A9557" s="1">
        <v>9555</v>
      </c>
      <c r="B9557" s="1">
        <v>8755000</v>
      </c>
      <c r="C9557" s="1">
        <f t="shared" si="1063"/>
        <v>9016</v>
      </c>
      <c r="D9557" s="1">
        <f t="shared" si="1059"/>
        <v>550</v>
      </c>
      <c r="E9557" s="1">
        <f t="shared" si="1064"/>
        <v>9016</v>
      </c>
      <c r="F9557" s="1">
        <f t="shared" si="1065"/>
        <v>550</v>
      </c>
      <c r="G9557" s="1">
        <f t="shared" si="1060"/>
        <v>90</v>
      </c>
      <c r="H9557" t="str">
        <f t="shared" si="1061"/>
        <v>levelpass91</v>
      </c>
      <c r="J9557" s="18" t="str">
        <f t="shared" si="1062"/>
        <v>9501,9600</v>
      </c>
    </row>
    <row r="9558" spans="1:10" x14ac:dyDescent="0.3">
      <c r="A9558" s="1">
        <v>9556</v>
      </c>
      <c r="B9558" s="1">
        <v>8756000</v>
      </c>
      <c r="C9558" s="1">
        <f t="shared" si="1063"/>
        <v>14</v>
      </c>
      <c r="D9558" s="1">
        <f t="shared" si="1059"/>
        <v>810</v>
      </c>
      <c r="E9558" s="1">
        <f t="shared" si="1064"/>
        <v>14</v>
      </c>
      <c r="F9558" s="1">
        <f t="shared" si="1065"/>
        <v>810</v>
      </c>
      <c r="G9558" s="1">
        <f t="shared" si="1060"/>
        <v>90</v>
      </c>
      <c r="H9558" t="str">
        <f t="shared" si="1061"/>
        <v>levelpass91</v>
      </c>
      <c r="J9558" s="18" t="str">
        <f t="shared" si="1062"/>
        <v>9501,9600</v>
      </c>
    </row>
    <row r="9559" spans="1:10" x14ac:dyDescent="0.3">
      <c r="A9559" s="1">
        <v>9557</v>
      </c>
      <c r="B9559" s="1">
        <v>8757000</v>
      </c>
      <c r="C9559" s="1">
        <f t="shared" si="1063"/>
        <v>9001</v>
      </c>
      <c r="D9559" s="1">
        <f t="shared" si="1059"/>
        <v>3200</v>
      </c>
      <c r="E9559" s="1">
        <f t="shared" si="1064"/>
        <v>9001</v>
      </c>
      <c r="F9559" s="1">
        <f t="shared" si="1065"/>
        <v>3200</v>
      </c>
      <c r="G9559" s="1">
        <f t="shared" si="1060"/>
        <v>90</v>
      </c>
      <c r="H9559" t="str">
        <f t="shared" si="1061"/>
        <v>levelpass91</v>
      </c>
      <c r="J9559" s="18" t="str">
        <f t="shared" si="1062"/>
        <v>9501,9600</v>
      </c>
    </row>
    <row r="9560" spans="1:10" x14ac:dyDescent="0.3">
      <c r="A9560" s="1">
        <v>9558</v>
      </c>
      <c r="B9560" s="1">
        <v>8758000</v>
      </c>
      <c r="C9560" s="1">
        <f t="shared" si="1063"/>
        <v>9026</v>
      </c>
      <c r="D9560" s="1">
        <f t="shared" si="1059"/>
        <v>630</v>
      </c>
      <c r="E9560" s="1">
        <f t="shared" si="1064"/>
        <v>9026</v>
      </c>
      <c r="F9560" s="1">
        <f t="shared" si="1065"/>
        <v>630</v>
      </c>
      <c r="G9560" s="1">
        <f t="shared" si="1060"/>
        <v>90</v>
      </c>
      <c r="H9560" t="str">
        <f t="shared" si="1061"/>
        <v>levelpass91</v>
      </c>
      <c r="J9560" s="18" t="str">
        <f t="shared" si="1062"/>
        <v>9501,9600</v>
      </c>
    </row>
    <row r="9561" spans="1:10" x14ac:dyDescent="0.3">
      <c r="A9561" s="1">
        <v>9559</v>
      </c>
      <c r="B9561" s="1">
        <v>8759000</v>
      </c>
      <c r="C9561" s="1">
        <f t="shared" si="1063"/>
        <v>9010</v>
      </c>
      <c r="D9561" s="1">
        <f t="shared" si="1059"/>
        <v>11750</v>
      </c>
      <c r="E9561" s="1">
        <f t="shared" si="1064"/>
        <v>9010</v>
      </c>
      <c r="F9561" s="1">
        <f t="shared" si="1065"/>
        <v>11750</v>
      </c>
      <c r="G9561" s="1">
        <f t="shared" si="1060"/>
        <v>90</v>
      </c>
      <c r="H9561" t="str">
        <f t="shared" si="1061"/>
        <v>levelpass91</v>
      </c>
      <c r="J9561" s="18" t="str">
        <f t="shared" si="1062"/>
        <v>9501,9600</v>
      </c>
    </row>
    <row r="9562" spans="1:10" x14ac:dyDescent="0.3">
      <c r="A9562" s="1">
        <v>9560</v>
      </c>
      <c r="B9562" s="1">
        <v>8760000</v>
      </c>
      <c r="C9562" s="1">
        <f t="shared" si="1063"/>
        <v>9008</v>
      </c>
      <c r="D9562" s="1">
        <f t="shared" si="1059"/>
        <v>3400</v>
      </c>
      <c r="E9562" s="1">
        <f t="shared" si="1064"/>
        <v>9008</v>
      </c>
      <c r="F9562" s="1">
        <f t="shared" si="1065"/>
        <v>3400</v>
      </c>
      <c r="G9562" s="1">
        <f t="shared" si="1060"/>
        <v>90</v>
      </c>
      <c r="H9562" t="str">
        <f t="shared" si="1061"/>
        <v>levelpass91</v>
      </c>
      <c r="J9562" s="18" t="str">
        <f t="shared" si="1062"/>
        <v>9501,9600</v>
      </c>
    </row>
    <row r="9563" spans="1:10" x14ac:dyDescent="0.3">
      <c r="A9563" s="1">
        <v>9561</v>
      </c>
      <c r="B9563" s="1">
        <v>8761000</v>
      </c>
      <c r="C9563" s="1">
        <f t="shared" si="1063"/>
        <v>9016</v>
      </c>
      <c r="D9563" s="1">
        <f t="shared" si="1059"/>
        <v>550</v>
      </c>
      <c r="E9563" s="1">
        <f t="shared" si="1064"/>
        <v>9016</v>
      </c>
      <c r="F9563" s="1">
        <f t="shared" si="1065"/>
        <v>550</v>
      </c>
      <c r="G9563" s="1">
        <f t="shared" si="1060"/>
        <v>90</v>
      </c>
      <c r="H9563" t="str">
        <f t="shared" si="1061"/>
        <v>levelpass91</v>
      </c>
      <c r="J9563" s="18" t="str">
        <f t="shared" si="1062"/>
        <v>9501,9600</v>
      </c>
    </row>
    <row r="9564" spans="1:10" x14ac:dyDescent="0.3">
      <c r="A9564" s="1">
        <v>9562</v>
      </c>
      <c r="B9564" s="1">
        <v>8762000</v>
      </c>
      <c r="C9564" s="1">
        <f t="shared" si="1063"/>
        <v>14</v>
      </c>
      <c r="D9564" s="1">
        <f t="shared" si="1059"/>
        <v>810</v>
      </c>
      <c r="E9564" s="1">
        <f t="shared" si="1064"/>
        <v>14</v>
      </c>
      <c r="F9564" s="1">
        <f t="shared" si="1065"/>
        <v>810</v>
      </c>
      <c r="G9564" s="1">
        <f t="shared" si="1060"/>
        <v>90</v>
      </c>
      <c r="H9564" t="str">
        <f t="shared" si="1061"/>
        <v>levelpass91</v>
      </c>
      <c r="J9564" s="18" t="str">
        <f t="shared" si="1062"/>
        <v>9501,9600</v>
      </c>
    </row>
    <row r="9565" spans="1:10" x14ac:dyDescent="0.3">
      <c r="A9565" s="1">
        <v>9563</v>
      </c>
      <c r="B9565" s="1">
        <v>8763000</v>
      </c>
      <c r="C9565" s="1">
        <f t="shared" si="1063"/>
        <v>9001</v>
      </c>
      <c r="D9565" s="1">
        <f t="shared" si="1059"/>
        <v>3200</v>
      </c>
      <c r="E9565" s="1">
        <f t="shared" si="1064"/>
        <v>9001</v>
      </c>
      <c r="F9565" s="1">
        <f t="shared" si="1065"/>
        <v>3200</v>
      </c>
      <c r="G9565" s="1">
        <f t="shared" si="1060"/>
        <v>90</v>
      </c>
      <c r="H9565" t="str">
        <f t="shared" si="1061"/>
        <v>levelpass91</v>
      </c>
      <c r="J9565" s="18" t="str">
        <f t="shared" si="1062"/>
        <v>9501,9600</v>
      </c>
    </row>
    <row r="9566" spans="1:10" x14ac:dyDescent="0.3">
      <c r="A9566" s="1">
        <v>9564</v>
      </c>
      <c r="B9566" s="1">
        <v>8764000</v>
      </c>
      <c r="C9566" s="1">
        <f t="shared" si="1063"/>
        <v>9026</v>
      </c>
      <c r="D9566" s="1">
        <f t="shared" si="1059"/>
        <v>630</v>
      </c>
      <c r="E9566" s="1">
        <f t="shared" si="1064"/>
        <v>9026</v>
      </c>
      <c r="F9566" s="1">
        <f t="shared" si="1065"/>
        <v>630</v>
      </c>
      <c r="G9566" s="1">
        <f t="shared" si="1060"/>
        <v>90</v>
      </c>
      <c r="H9566" t="str">
        <f t="shared" si="1061"/>
        <v>levelpass91</v>
      </c>
      <c r="J9566" s="18" t="str">
        <f t="shared" si="1062"/>
        <v>9501,9600</v>
      </c>
    </row>
    <row r="9567" spans="1:10" x14ac:dyDescent="0.3">
      <c r="A9567" s="1">
        <v>9565</v>
      </c>
      <c r="B9567" s="1">
        <v>8765000</v>
      </c>
      <c r="C9567" s="1">
        <f t="shared" si="1063"/>
        <v>9010</v>
      </c>
      <c r="D9567" s="1">
        <f t="shared" si="1059"/>
        <v>11750</v>
      </c>
      <c r="E9567" s="1">
        <f t="shared" si="1064"/>
        <v>9010</v>
      </c>
      <c r="F9567" s="1">
        <f t="shared" si="1065"/>
        <v>11750</v>
      </c>
      <c r="G9567" s="1">
        <f t="shared" si="1060"/>
        <v>90</v>
      </c>
      <c r="H9567" t="str">
        <f t="shared" si="1061"/>
        <v>levelpass91</v>
      </c>
      <c r="J9567" s="18" t="str">
        <f t="shared" si="1062"/>
        <v>9501,9600</v>
      </c>
    </row>
    <row r="9568" spans="1:10" x14ac:dyDescent="0.3">
      <c r="A9568" s="1">
        <v>9566</v>
      </c>
      <c r="B9568" s="1">
        <v>8766000</v>
      </c>
      <c r="C9568" s="1">
        <f t="shared" si="1063"/>
        <v>9008</v>
      </c>
      <c r="D9568" s="1">
        <f t="shared" si="1059"/>
        <v>3400</v>
      </c>
      <c r="E9568" s="1">
        <f t="shared" si="1064"/>
        <v>9008</v>
      </c>
      <c r="F9568" s="1">
        <f t="shared" si="1065"/>
        <v>3400</v>
      </c>
      <c r="G9568" s="1">
        <f t="shared" si="1060"/>
        <v>90</v>
      </c>
      <c r="H9568" t="str">
        <f t="shared" si="1061"/>
        <v>levelpass91</v>
      </c>
      <c r="J9568" s="18" t="str">
        <f t="shared" si="1062"/>
        <v>9501,9600</v>
      </c>
    </row>
    <row r="9569" spans="1:10" x14ac:dyDescent="0.3">
      <c r="A9569" s="1">
        <v>9567</v>
      </c>
      <c r="B9569" s="1">
        <v>8767000</v>
      </c>
      <c r="C9569" s="1">
        <f t="shared" si="1063"/>
        <v>9016</v>
      </c>
      <c r="D9569" s="1">
        <f t="shared" si="1059"/>
        <v>550</v>
      </c>
      <c r="E9569" s="1">
        <f t="shared" si="1064"/>
        <v>9016</v>
      </c>
      <c r="F9569" s="1">
        <f t="shared" si="1065"/>
        <v>550</v>
      </c>
      <c r="G9569" s="1">
        <f t="shared" si="1060"/>
        <v>90</v>
      </c>
      <c r="H9569" t="str">
        <f t="shared" si="1061"/>
        <v>levelpass91</v>
      </c>
      <c r="J9569" s="18" t="str">
        <f t="shared" si="1062"/>
        <v>9501,9600</v>
      </c>
    </row>
    <row r="9570" spans="1:10" x14ac:dyDescent="0.3">
      <c r="A9570" s="1">
        <v>9568</v>
      </c>
      <c r="B9570" s="1">
        <v>8768000</v>
      </c>
      <c r="C9570" s="1">
        <f t="shared" si="1063"/>
        <v>14</v>
      </c>
      <c r="D9570" s="1">
        <f t="shared" si="1059"/>
        <v>810</v>
      </c>
      <c r="E9570" s="1">
        <f t="shared" si="1064"/>
        <v>14</v>
      </c>
      <c r="F9570" s="1">
        <f t="shared" si="1065"/>
        <v>810</v>
      </c>
      <c r="G9570" s="1">
        <f t="shared" si="1060"/>
        <v>90</v>
      </c>
      <c r="H9570" t="str">
        <f t="shared" si="1061"/>
        <v>levelpass91</v>
      </c>
      <c r="J9570" s="18" t="str">
        <f t="shared" si="1062"/>
        <v>9501,9600</v>
      </c>
    </row>
    <row r="9571" spans="1:10" x14ac:dyDescent="0.3">
      <c r="A9571" s="1">
        <v>9569</v>
      </c>
      <c r="B9571" s="1">
        <v>8769000</v>
      </c>
      <c r="C9571" s="1">
        <f t="shared" si="1063"/>
        <v>9001</v>
      </c>
      <c r="D9571" s="1">
        <f t="shared" si="1059"/>
        <v>3200</v>
      </c>
      <c r="E9571" s="1">
        <f t="shared" si="1064"/>
        <v>9001</v>
      </c>
      <c r="F9571" s="1">
        <f t="shared" si="1065"/>
        <v>3200</v>
      </c>
      <c r="G9571" s="1">
        <f t="shared" si="1060"/>
        <v>90</v>
      </c>
      <c r="H9571" t="str">
        <f t="shared" si="1061"/>
        <v>levelpass91</v>
      </c>
      <c r="J9571" s="18" t="str">
        <f t="shared" si="1062"/>
        <v>9501,9600</v>
      </c>
    </row>
    <row r="9572" spans="1:10" x14ac:dyDescent="0.3">
      <c r="A9572" s="1">
        <v>9570</v>
      </c>
      <c r="B9572" s="1">
        <v>8770000</v>
      </c>
      <c r="C9572" s="1">
        <f t="shared" si="1063"/>
        <v>9026</v>
      </c>
      <c r="D9572" s="1">
        <f t="shared" si="1059"/>
        <v>630</v>
      </c>
      <c r="E9572" s="1">
        <f t="shared" si="1064"/>
        <v>9026</v>
      </c>
      <c r="F9572" s="1">
        <f t="shared" si="1065"/>
        <v>630</v>
      </c>
      <c r="G9572" s="1">
        <f t="shared" si="1060"/>
        <v>90</v>
      </c>
      <c r="H9572" t="str">
        <f t="shared" si="1061"/>
        <v>levelpass91</v>
      </c>
      <c r="J9572" s="18" t="str">
        <f t="shared" si="1062"/>
        <v>9501,9600</v>
      </c>
    </row>
    <row r="9573" spans="1:10" x14ac:dyDescent="0.3">
      <c r="A9573" s="1">
        <v>9571</v>
      </c>
      <c r="B9573" s="1">
        <v>8771000</v>
      </c>
      <c r="C9573" s="1">
        <f t="shared" si="1063"/>
        <v>9010</v>
      </c>
      <c r="D9573" s="1">
        <f t="shared" si="1059"/>
        <v>11750</v>
      </c>
      <c r="E9573" s="1">
        <f t="shared" si="1064"/>
        <v>9010</v>
      </c>
      <c r="F9573" s="1">
        <f t="shared" si="1065"/>
        <v>11750</v>
      </c>
      <c r="G9573" s="1">
        <f t="shared" si="1060"/>
        <v>90</v>
      </c>
      <c r="H9573" t="str">
        <f t="shared" si="1061"/>
        <v>levelpass91</v>
      </c>
      <c r="J9573" s="18" t="str">
        <f t="shared" si="1062"/>
        <v>9501,9600</v>
      </c>
    </row>
    <row r="9574" spans="1:10" x14ac:dyDescent="0.3">
      <c r="A9574" s="1">
        <v>9572</v>
      </c>
      <c r="B9574" s="1">
        <v>8772000</v>
      </c>
      <c r="C9574" s="1">
        <f t="shared" si="1063"/>
        <v>9008</v>
      </c>
      <c r="D9574" s="1">
        <f t="shared" si="1059"/>
        <v>3400</v>
      </c>
      <c r="E9574" s="1">
        <f t="shared" si="1064"/>
        <v>9008</v>
      </c>
      <c r="F9574" s="1">
        <f t="shared" si="1065"/>
        <v>3400</v>
      </c>
      <c r="G9574" s="1">
        <f t="shared" si="1060"/>
        <v>90</v>
      </c>
      <c r="H9574" t="str">
        <f t="shared" si="1061"/>
        <v>levelpass91</v>
      </c>
      <c r="J9574" s="18" t="str">
        <f t="shared" si="1062"/>
        <v>9501,9600</v>
      </c>
    </row>
    <row r="9575" spans="1:10" x14ac:dyDescent="0.3">
      <c r="A9575" s="1">
        <v>9573</v>
      </c>
      <c r="B9575" s="1">
        <v>8773000</v>
      </c>
      <c r="C9575" s="1">
        <f t="shared" si="1063"/>
        <v>9016</v>
      </c>
      <c r="D9575" s="1">
        <f t="shared" si="1059"/>
        <v>550</v>
      </c>
      <c r="E9575" s="1">
        <f t="shared" si="1064"/>
        <v>9016</v>
      </c>
      <c r="F9575" s="1">
        <f t="shared" si="1065"/>
        <v>550</v>
      </c>
      <c r="G9575" s="1">
        <f t="shared" si="1060"/>
        <v>90</v>
      </c>
      <c r="H9575" t="str">
        <f t="shared" si="1061"/>
        <v>levelpass91</v>
      </c>
      <c r="J9575" s="18" t="str">
        <f t="shared" si="1062"/>
        <v>9501,9600</v>
      </c>
    </row>
    <row r="9576" spans="1:10" x14ac:dyDescent="0.3">
      <c r="A9576" s="1">
        <v>9574</v>
      </c>
      <c r="B9576" s="1">
        <v>8774000</v>
      </c>
      <c r="C9576" s="1">
        <f t="shared" si="1063"/>
        <v>14</v>
      </c>
      <c r="D9576" s="1">
        <f t="shared" si="1059"/>
        <v>810</v>
      </c>
      <c r="E9576" s="1">
        <f t="shared" si="1064"/>
        <v>14</v>
      </c>
      <c r="F9576" s="1">
        <f t="shared" si="1065"/>
        <v>810</v>
      </c>
      <c r="G9576" s="1">
        <f t="shared" si="1060"/>
        <v>90</v>
      </c>
      <c r="H9576" t="str">
        <f t="shared" si="1061"/>
        <v>levelpass91</v>
      </c>
      <c r="J9576" s="18" t="str">
        <f t="shared" si="1062"/>
        <v>9501,9600</v>
      </c>
    </row>
    <row r="9577" spans="1:10" x14ac:dyDescent="0.3">
      <c r="A9577" s="1">
        <v>9575</v>
      </c>
      <c r="B9577" s="1">
        <v>8775000</v>
      </c>
      <c r="C9577" s="1">
        <f t="shared" si="1063"/>
        <v>9001</v>
      </c>
      <c r="D9577" s="1">
        <f t="shared" si="1059"/>
        <v>3200</v>
      </c>
      <c r="E9577" s="1">
        <f t="shared" si="1064"/>
        <v>9001</v>
      </c>
      <c r="F9577" s="1">
        <f t="shared" si="1065"/>
        <v>3200</v>
      </c>
      <c r="G9577" s="1">
        <f t="shared" si="1060"/>
        <v>90</v>
      </c>
      <c r="H9577" t="str">
        <f t="shared" si="1061"/>
        <v>levelpass91</v>
      </c>
      <c r="J9577" s="18" t="str">
        <f t="shared" si="1062"/>
        <v>9501,9600</v>
      </c>
    </row>
    <row r="9578" spans="1:10" x14ac:dyDescent="0.3">
      <c r="A9578" s="1">
        <v>9576</v>
      </c>
      <c r="B9578" s="1">
        <v>8776000</v>
      </c>
      <c r="C9578" s="1">
        <f t="shared" si="1063"/>
        <v>9026</v>
      </c>
      <c r="D9578" s="1">
        <f t="shared" si="1059"/>
        <v>630</v>
      </c>
      <c r="E9578" s="1">
        <f t="shared" si="1064"/>
        <v>9026</v>
      </c>
      <c r="F9578" s="1">
        <f t="shared" si="1065"/>
        <v>630</v>
      </c>
      <c r="G9578" s="1">
        <f t="shared" si="1060"/>
        <v>90</v>
      </c>
      <c r="H9578" t="str">
        <f t="shared" si="1061"/>
        <v>levelpass91</v>
      </c>
      <c r="J9578" s="18" t="str">
        <f t="shared" si="1062"/>
        <v>9501,9600</v>
      </c>
    </row>
    <row r="9579" spans="1:10" x14ac:dyDescent="0.3">
      <c r="A9579" s="1">
        <v>9577</v>
      </c>
      <c r="B9579" s="1">
        <v>8777000</v>
      </c>
      <c r="C9579" s="1">
        <f t="shared" si="1063"/>
        <v>9010</v>
      </c>
      <c r="D9579" s="1">
        <f t="shared" si="1059"/>
        <v>11750</v>
      </c>
      <c r="E9579" s="1">
        <f t="shared" si="1064"/>
        <v>9010</v>
      </c>
      <c r="F9579" s="1">
        <f t="shared" si="1065"/>
        <v>11750</v>
      </c>
      <c r="G9579" s="1">
        <f t="shared" si="1060"/>
        <v>90</v>
      </c>
      <c r="H9579" t="str">
        <f t="shared" si="1061"/>
        <v>levelpass91</v>
      </c>
      <c r="J9579" s="18" t="str">
        <f t="shared" si="1062"/>
        <v>9501,9600</v>
      </c>
    </row>
    <row r="9580" spans="1:10" x14ac:dyDescent="0.3">
      <c r="A9580" s="1">
        <v>9578</v>
      </c>
      <c r="B9580" s="1">
        <v>8778000</v>
      </c>
      <c r="C9580" s="1">
        <f t="shared" si="1063"/>
        <v>9008</v>
      </c>
      <c r="D9580" s="1">
        <f t="shared" si="1059"/>
        <v>3400</v>
      </c>
      <c r="E9580" s="1">
        <f t="shared" si="1064"/>
        <v>9008</v>
      </c>
      <c r="F9580" s="1">
        <f t="shared" si="1065"/>
        <v>3400</v>
      </c>
      <c r="G9580" s="1">
        <f t="shared" si="1060"/>
        <v>90</v>
      </c>
      <c r="H9580" t="str">
        <f t="shared" si="1061"/>
        <v>levelpass91</v>
      </c>
      <c r="J9580" s="18" t="str">
        <f t="shared" si="1062"/>
        <v>9501,9600</v>
      </c>
    </row>
    <row r="9581" spans="1:10" x14ac:dyDescent="0.3">
      <c r="A9581" s="1">
        <v>9579</v>
      </c>
      <c r="B9581" s="1">
        <v>8779000</v>
      </c>
      <c r="C9581" s="1">
        <f t="shared" si="1063"/>
        <v>9016</v>
      </c>
      <c r="D9581" s="1">
        <f t="shared" si="1059"/>
        <v>550</v>
      </c>
      <c r="E9581" s="1">
        <f t="shared" si="1064"/>
        <v>9016</v>
      </c>
      <c r="F9581" s="1">
        <f t="shared" si="1065"/>
        <v>550</v>
      </c>
      <c r="G9581" s="1">
        <f t="shared" si="1060"/>
        <v>90</v>
      </c>
      <c r="H9581" t="str">
        <f t="shared" si="1061"/>
        <v>levelpass91</v>
      </c>
      <c r="J9581" s="18" t="str">
        <f t="shared" si="1062"/>
        <v>9501,9600</v>
      </c>
    </row>
    <row r="9582" spans="1:10" x14ac:dyDescent="0.3">
      <c r="A9582" s="1">
        <v>9580</v>
      </c>
      <c r="B9582" s="1">
        <v>8780000</v>
      </c>
      <c r="C9582" s="1">
        <f t="shared" si="1063"/>
        <v>14</v>
      </c>
      <c r="D9582" s="1">
        <f t="shared" si="1059"/>
        <v>810</v>
      </c>
      <c r="E9582" s="1">
        <f t="shared" si="1064"/>
        <v>14</v>
      </c>
      <c r="F9582" s="1">
        <f t="shared" si="1065"/>
        <v>810</v>
      </c>
      <c r="G9582" s="1">
        <f t="shared" si="1060"/>
        <v>90</v>
      </c>
      <c r="H9582" t="str">
        <f t="shared" si="1061"/>
        <v>levelpass91</v>
      </c>
      <c r="J9582" s="18" t="str">
        <f t="shared" si="1062"/>
        <v>9501,9600</v>
      </c>
    </row>
    <row r="9583" spans="1:10" x14ac:dyDescent="0.3">
      <c r="A9583" s="1">
        <v>9581</v>
      </c>
      <c r="B9583" s="1">
        <v>8781000</v>
      </c>
      <c r="C9583" s="1">
        <f t="shared" si="1063"/>
        <v>9001</v>
      </c>
      <c r="D9583" s="1">
        <f t="shared" si="1059"/>
        <v>3200</v>
      </c>
      <c r="E9583" s="1">
        <f t="shared" si="1064"/>
        <v>9001</v>
      </c>
      <c r="F9583" s="1">
        <f t="shared" si="1065"/>
        <v>3200</v>
      </c>
      <c r="G9583" s="1">
        <f t="shared" si="1060"/>
        <v>90</v>
      </c>
      <c r="H9583" t="str">
        <f t="shared" si="1061"/>
        <v>levelpass91</v>
      </c>
      <c r="J9583" s="18" t="str">
        <f t="shared" si="1062"/>
        <v>9501,9600</v>
      </c>
    </row>
    <row r="9584" spans="1:10" x14ac:dyDescent="0.3">
      <c r="A9584" s="1">
        <v>9582</v>
      </c>
      <c r="B9584" s="1">
        <v>8782000</v>
      </c>
      <c r="C9584" s="1">
        <f t="shared" si="1063"/>
        <v>9026</v>
      </c>
      <c r="D9584" s="1">
        <f t="shared" si="1059"/>
        <v>630</v>
      </c>
      <c r="E9584" s="1">
        <f t="shared" si="1064"/>
        <v>9026</v>
      </c>
      <c r="F9584" s="1">
        <f t="shared" si="1065"/>
        <v>630</v>
      </c>
      <c r="G9584" s="1">
        <f t="shared" si="1060"/>
        <v>90</v>
      </c>
      <c r="H9584" t="str">
        <f t="shared" si="1061"/>
        <v>levelpass91</v>
      </c>
      <c r="J9584" s="18" t="str">
        <f t="shared" si="1062"/>
        <v>9501,9600</v>
      </c>
    </row>
    <row r="9585" spans="1:10" x14ac:dyDescent="0.3">
      <c r="A9585" s="1">
        <v>9583</v>
      </c>
      <c r="B9585" s="1">
        <v>8783000</v>
      </c>
      <c r="C9585" s="1">
        <f t="shared" si="1063"/>
        <v>9010</v>
      </c>
      <c r="D9585" s="1">
        <f t="shared" si="1059"/>
        <v>11750</v>
      </c>
      <c r="E9585" s="1">
        <f t="shared" si="1064"/>
        <v>9010</v>
      </c>
      <c r="F9585" s="1">
        <f t="shared" si="1065"/>
        <v>11750</v>
      </c>
      <c r="G9585" s="1">
        <f t="shared" si="1060"/>
        <v>90</v>
      </c>
      <c r="H9585" t="str">
        <f t="shared" si="1061"/>
        <v>levelpass91</v>
      </c>
      <c r="J9585" s="18" t="str">
        <f t="shared" si="1062"/>
        <v>9501,9600</v>
      </c>
    </row>
    <row r="9586" spans="1:10" x14ac:dyDescent="0.3">
      <c r="A9586" s="1">
        <v>9584</v>
      </c>
      <c r="B9586" s="1">
        <v>8784000</v>
      </c>
      <c r="C9586" s="1">
        <f t="shared" si="1063"/>
        <v>9008</v>
      </c>
      <c r="D9586" s="1">
        <f t="shared" si="1059"/>
        <v>3400</v>
      </c>
      <c r="E9586" s="1">
        <f t="shared" si="1064"/>
        <v>9008</v>
      </c>
      <c r="F9586" s="1">
        <f t="shared" si="1065"/>
        <v>3400</v>
      </c>
      <c r="G9586" s="1">
        <f t="shared" si="1060"/>
        <v>90</v>
      </c>
      <c r="H9586" t="str">
        <f t="shared" si="1061"/>
        <v>levelpass91</v>
      </c>
      <c r="J9586" s="18" t="str">
        <f t="shared" si="1062"/>
        <v>9501,9600</v>
      </c>
    </row>
    <row r="9587" spans="1:10" x14ac:dyDescent="0.3">
      <c r="A9587" s="1">
        <v>9585</v>
      </c>
      <c r="B9587" s="1">
        <v>8785000</v>
      </c>
      <c r="C9587" s="1">
        <f t="shared" si="1063"/>
        <v>9016</v>
      </c>
      <c r="D9587" s="1">
        <f t="shared" si="1059"/>
        <v>550</v>
      </c>
      <c r="E9587" s="1">
        <f t="shared" si="1064"/>
        <v>9016</v>
      </c>
      <c r="F9587" s="1">
        <f t="shared" si="1065"/>
        <v>550</v>
      </c>
      <c r="G9587" s="1">
        <f t="shared" si="1060"/>
        <v>90</v>
      </c>
      <c r="H9587" t="str">
        <f t="shared" si="1061"/>
        <v>levelpass91</v>
      </c>
      <c r="J9587" s="18" t="str">
        <f t="shared" si="1062"/>
        <v>9501,9600</v>
      </c>
    </row>
    <row r="9588" spans="1:10" x14ac:dyDescent="0.3">
      <c r="A9588" s="1">
        <v>9586</v>
      </c>
      <c r="B9588" s="1">
        <v>8786000</v>
      </c>
      <c r="C9588" s="1">
        <f t="shared" si="1063"/>
        <v>14</v>
      </c>
      <c r="D9588" s="1">
        <f t="shared" si="1059"/>
        <v>810</v>
      </c>
      <c r="E9588" s="1">
        <f t="shared" si="1064"/>
        <v>14</v>
      </c>
      <c r="F9588" s="1">
        <f t="shared" si="1065"/>
        <v>810</v>
      </c>
      <c r="G9588" s="1">
        <f t="shared" si="1060"/>
        <v>90</v>
      </c>
      <c r="H9588" t="str">
        <f t="shared" si="1061"/>
        <v>levelpass91</v>
      </c>
      <c r="J9588" s="18" t="str">
        <f t="shared" si="1062"/>
        <v>9501,9600</v>
      </c>
    </row>
    <row r="9589" spans="1:10" x14ac:dyDescent="0.3">
      <c r="A9589" s="1">
        <v>9587</v>
      </c>
      <c r="B9589" s="1">
        <v>8787000</v>
      </c>
      <c r="C9589" s="1">
        <f t="shared" si="1063"/>
        <v>9001</v>
      </c>
      <c r="D9589" s="1">
        <f t="shared" si="1059"/>
        <v>3200</v>
      </c>
      <c r="E9589" s="1">
        <f t="shared" si="1064"/>
        <v>9001</v>
      </c>
      <c r="F9589" s="1">
        <f t="shared" si="1065"/>
        <v>3200</v>
      </c>
      <c r="G9589" s="1">
        <f t="shared" si="1060"/>
        <v>90</v>
      </c>
      <c r="H9589" t="str">
        <f t="shared" si="1061"/>
        <v>levelpass91</v>
      </c>
      <c r="J9589" s="18" t="str">
        <f t="shared" si="1062"/>
        <v>9501,9600</v>
      </c>
    </row>
    <row r="9590" spans="1:10" x14ac:dyDescent="0.3">
      <c r="A9590" s="1">
        <v>9588</v>
      </c>
      <c r="B9590" s="1">
        <v>8788000</v>
      </c>
      <c r="C9590" s="1">
        <f t="shared" si="1063"/>
        <v>9026</v>
      </c>
      <c r="D9590" s="1">
        <f t="shared" si="1059"/>
        <v>630</v>
      </c>
      <c r="E9590" s="1">
        <f t="shared" si="1064"/>
        <v>9026</v>
      </c>
      <c r="F9590" s="1">
        <f t="shared" si="1065"/>
        <v>630</v>
      </c>
      <c r="G9590" s="1">
        <f t="shared" si="1060"/>
        <v>90</v>
      </c>
      <c r="H9590" t="str">
        <f t="shared" si="1061"/>
        <v>levelpass91</v>
      </c>
      <c r="J9590" s="18" t="str">
        <f t="shared" si="1062"/>
        <v>9501,9600</v>
      </c>
    </row>
    <row r="9591" spans="1:10" x14ac:dyDescent="0.3">
      <c r="A9591" s="1">
        <v>9589</v>
      </c>
      <c r="B9591" s="1">
        <v>8789000</v>
      </c>
      <c r="C9591" s="1">
        <f t="shared" si="1063"/>
        <v>9010</v>
      </c>
      <c r="D9591" s="1">
        <f t="shared" si="1059"/>
        <v>11750</v>
      </c>
      <c r="E9591" s="1">
        <f t="shared" si="1064"/>
        <v>9010</v>
      </c>
      <c r="F9591" s="1">
        <f t="shared" si="1065"/>
        <v>11750</v>
      </c>
      <c r="G9591" s="1">
        <f t="shared" si="1060"/>
        <v>90</v>
      </c>
      <c r="H9591" t="str">
        <f t="shared" si="1061"/>
        <v>levelpass91</v>
      </c>
      <c r="J9591" s="18" t="str">
        <f t="shared" si="1062"/>
        <v>9501,9600</v>
      </c>
    </row>
    <row r="9592" spans="1:10" x14ac:dyDescent="0.3">
      <c r="A9592" s="1">
        <v>9590</v>
      </c>
      <c r="B9592" s="1">
        <v>8790000</v>
      </c>
      <c r="C9592" s="1">
        <f t="shared" si="1063"/>
        <v>9008</v>
      </c>
      <c r="D9592" s="1">
        <f t="shared" si="1059"/>
        <v>3400</v>
      </c>
      <c r="E9592" s="1">
        <f t="shared" si="1064"/>
        <v>9008</v>
      </c>
      <c r="F9592" s="1">
        <f t="shared" si="1065"/>
        <v>3400</v>
      </c>
      <c r="G9592" s="1">
        <f t="shared" si="1060"/>
        <v>90</v>
      </c>
      <c r="H9592" t="str">
        <f t="shared" si="1061"/>
        <v>levelpass91</v>
      </c>
      <c r="J9592" s="18" t="str">
        <f t="shared" si="1062"/>
        <v>9501,9600</v>
      </c>
    </row>
    <row r="9593" spans="1:10" x14ac:dyDescent="0.3">
      <c r="A9593" s="1">
        <v>9591</v>
      </c>
      <c r="B9593" s="1">
        <v>8791000</v>
      </c>
      <c r="C9593" s="1">
        <f t="shared" si="1063"/>
        <v>9016</v>
      </c>
      <c r="D9593" s="1">
        <f t="shared" si="1059"/>
        <v>550</v>
      </c>
      <c r="E9593" s="1">
        <f t="shared" si="1064"/>
        <v>9016</v>
      </c>
      <c r="F9593" s="1">
        <f t="shared" si="1065"/>
        <v>550</v>
      </c>
      <c r="G9593" s="1">
        <f t="shared" si="1060"/>
        <v>90</v>
      </c>
      <c r="H9593" t="str">
        <f t="shared" si="1061"/>
        <v>levelpass91</v>
      </c>
      <c r="J9593" s="18" t="str">
        <f t="shared" si="1062"/>
        <v>9501,9600</v>
      </c>
    </row>
    <row r="9594" spans="1:10" x14ac:dyDescent="0.3">
      <c r="A9594" s="1">
        <v>9592</v>
      </c>
      <c r="B9594" s="1">
        <v>8792000</v>
      </c>
      <c r="C9594" s="1">
        <f t="shared" si="1063"/>
        <v>14</v>
      </c>
      <c r="D9594" s="1">
        <f t="shared" si="1059"/>
        <v>810</v>
      </c>
      <c r="E9594" s="1">
        <f t="shared" si="1064"/>
        <v>14</v>
      </c>
      <c r="F9594" s="1">
        <f t="shared" si="1065"/>
        <v>810</v>
      </c>
      <c r="G9594" s="1">
        <f t="shared" si="1060"/>
        <v>90</v>
      </c>
      <c r="H9594" t="str">
        <f t="shared" si="1061"/>
        <v>levelpass91</v>
      </c>
      <c r="J9594" s="18" t="str">
        <f t="shared" si="1062"/>
        <v>9501,9600</v>
      </c>
    </row>
    <row r="9595" spans="1:10" x14ac:dyDescent="0.3">
      <c r="A9595" s="1">
        <v>9593</v>
      </c>
      <c r="B9595" s="1">
        <v>8793000</v>
      </c>
      <c r="C9595" s="1">
        <f t="shared" si="1063"/>
        <v>9001</v>
      </c>
      <c r="D9595" s="1">
        <f t="shared" ref="D9595:D9602" si="1066">IF($C9595=9026,$G9595*10-270,
IF(OR($C9595=1,$C9595=5),$A9595*30000-19531000,
IF($C9595=20,$G9595*500-2500,
IF($C9595=14,$G9595*10-90,
IF($C9595=9010,G9595*150-1750,
IF($C9595=9016,G9595*10-350,
IF($C9595=9001,G9595*50-1300,
IF($C9595=9008,G9595*50-1100,
0))))))))</f>
        <v>3200</v>
      </c>
      <c r="E9595" s="1">
        <f t="shared" si="1064"/>
        <v>9001</v>
      </c>
      <c r="F9595" s="1">
        <f t="shared" si="1065"/>
        <v>3200</v>
      </c>
      <c r="G9595" s="1">
        <f t="shared" ref="G9595:G9602" si="1067">QUOTIENT(A9595-1,100)-5</f>
        <v>90</v>
      </c>
      <c r="H9595" t="str">
        <f t="shared" ref="H9595:H9602" si="1068">"levelpass"&amp;G9595+1</f>
        <v>levelpass91</v>
      </c>
      <c r="J9595" s="18" t="str">
        <f t="shared" ref="J9595:J9602" si="1069">ROUNDDOWN(G9595*100+500,2)+1&amp;","&amp;ROUNDDOWN(G9595*100+600,2)</f>
        <v>9501,9600</v>
      </c>
    </row>
    <row r="9596" spans="1:10" x14ac:dyDescent="0.3">
      <c r="A9596" s="1">
        <v>9594</v>
      </c>
      <c r="B9596" s="1">
        <v>8794000</v>
      </c>
      <c r="C9596" s="1">
        <f t="shared" ref="C9596:C9602" si="1070">IF(MOD($A9596,6)=0,9026,
IF(MOD($A9596,6)=1,9010,
IF(MOD($A9596,6)=2,9008,
IF(MOD($A9596,6)=3,9016,
IF(MOD($A9596,6)=4,14,
IF(MOD($A9596,6)=5,9001,))))))</f>
        <v>9026</v>
      </c>
      <c r="D9596" s="1">
        <f t="shared" si="1066"/>
        <v>630</v>
      </c>
      <c r="E9596" s="1">
        <f t="shared" ref="E9596:E9602" si="1071">IF(MOD($A9596,6)=0,9026,
IF(MOD($A9596,6)=1,9010,
IF(MOD($A9596,6)=2,9008,
IF(MOD($A9596,6)=3,9016,
IF(MOD($A9596,6)=4,14,
IF(MOD($A9596,6)=5,9001,))))))</f>
        <v>9026</v>
      </c>
      <c r="F9596" s="1">
        <f t="shared" ref="F9596:F9602" si="1072">IF($C9596=9026,$G9596*10-270,
IF(OR($C9596=1,$C9596=5),$A9596*30000-19531000,
IF($C9596=20,$G9596*500-2500,
IF($C9596=14,$G9596*10-90,
IF($C9596=9010,$G9596*150-1750,
IF($C9596=9016,$G9596*10-350,
IF($C9596=9001,$G9596*50-1300,
IF($C9596=9008,$G9596*50-1100,
0))))))))</f>
        <v>630</v>
      </c>
      <c r="G9596" s="1">
        <f t="shared" si="1067"/>
        <v>90</v>
      </c>
      <c r="H9596" t="str">
        <f t="shared" si="1068"/>
        <v>levelpass91</v>
      </c>
      <c r="J9596" s="18" t="str">
        <f t="shared" si="1069"/>
        <v>9501,9600</v>
      </c>
    </row>
    <row r="9597" spans="1:10" x14ac:dyDescent="0.3">
      <c r="A9597" s="1">
        <v>9595</v>
      </c>
      <c r="B9597" s="1">
        <v>8795000</v>
      </c>
      <c r="C9597" s="1">
        <f t="shared" si="1070"/>
        <v>9010</v>
      </c>
      <c r="D9597" s="1">
        <f t="shared" si="1066"/>
        <v>11750</v>
      </c>
      <c r="E9597" s="1">
        <f t="shared" si="1071"/>
        <v>9010</v>
      </c>
      <c r="F9597" s="1">
        <f t="shared" si="1072"/>
        <v>11750</v>
      </c>
      <c r="G9597" s="1">
        <f t="shared" si="1067"/>
        <v>90</v>
      </c>
      <c r="H9597" t="str">
        <f t="shared" si="1068"/>
        <v>levelpass91</v>
      </c>
      <c r="J9597" s="18" t="str">
        <f t="shared" si="1069"/>
        <v>9501,9600</v>
      </c>
    </row>
    <row r="9598" spans="1:10" x14ac:dyDescent="0.3">
      <c r="A9598" s="1">
        <v>9596</v>
      </c>
      <c r="B9598" s="1">
        <v>8796000</v>
      </c>
      <c r="C9598" s="1">
        <f t="shared" si="1070"/>
        <v>9008</v>
      </c>
      <c r="D9598" s="1">
        <f t="shared" si="1066"/>
        <v>3400</v>
      </c>
      <c r="E9598" s="1">
        <f t="shared" si="1071"/>
        <v>9008</v>
      </c>
      <c r="F9598" s="1">
        <f t="shared" si="1072"/>
        <v>3400</v>
      </c>
      <c r="G9598" s="1">
        <f t="shared" si="1067"/>
        <v>90</v>
      </c>
      <c r="H9598" t="str">
        <f t="shared" si="1068"/>
        <v>levelpass91</v>
      </c>
      <c r="J9598" s="18" t="str">
        <f t="shared" si="1069"/>
        <v>9501,9600</v>
      </c>
    </row>
    <row r="9599" spans="1:10" x14ac:dyDescent="0.3">
      <c r="A9599" s="1">
        <v>9597</v>
      </c>
      <c r="B9599" s="1">
        <v>8797000</v>
      </c>
      <c r="C9599" s="1">
        <f t="shared" si="1070"/>
        <v>9016</v>
      </c>
      <c r="D9599" s="1">
        <f t="shared" si="1066"/>
        <v>550</v>
      </c>
      <c r="E9599" s="1">
        <f t="shared" si="1071"/>
        <v>9016</v>
      </c>
      <c r="F9599" s="1">
        <f t="shared" si="1072"/>
        <v>550</v>
      </c>
      <c r="G9599" s="1">
        <f t="shared" si="1067"/>
        <v>90</v>
      </c>
      <c r="H9599" t="str">
        <f t="shared" si="1068"/>
        <v>levelpass91</v>
      </c>
      <c r="J9599" s="18" t="str">
        <f t="shared" si="1069"/>
        <v>9501,9600</v>
      </c>
    </row>
    <row r="9600" spans="1:10" x14ac:dyDescent="0.3">
      <c r="A9600" s="1">
        <v>9598</v>
      </c>
      <c r="B9600" s="1">
        <v>8798000</v>
      </c>
      <c r="C9600" s="1">
        <f t="shared" si="1070"/>
        <v>14</v>
      </c>
      <c r="D9600" s="1">
        <f t="shared" si="1066"/>
        <v>810</v>
      </c>
      <c r="E9600" s="1">
        <f t="shared" si="1071"/>
        <v>14</v>
      </c>
      <c r="F9600" s="1">
        <f t="shared" si="1072"/>
        <v>810</v>
      </c>
      <c r="G9600" s="1">
        <f t="shared" si="1067"/>
        <v>90</v>
      </c>
      <c r="H9600" t="str">
        <f t="shared" si="1068"/>
        <v>levelpass91</v>
      </c>
      <c r="J9600" s="18" t="str">
        <f t="shared" si="1069"/>
        <v>9501,9600</v>
      </c>
    </row>
    <row r="9601" spans="1:10" x14ac:dyDescent="0.3">
      <c r="A9601" s="1">
        <v>9599</v>
      </c>
      <c r="B9601" s="1">
        <v>8799000</v>
      </c>
      <c r="C9601" s="1">
        <f t="shared" si="1070"/>
        <v>9001</v>
      </c>
      <c r="D9601" s="1">
        <f t="shared" si="1066"/>
        <v>3200</v>
      </c>
      <c r="E9601" s="1">
        <f t="shared" si="1071"/>
        <v>9001</v>
      </c>
      <c r="F9601" s="1">
        <f t="shared" si="1072"/>
        <v>3200</v>
      </c>
      <c r="G9601" s="1">
        <f t="shared" si="1067"/>
        <v>90</v>
      </c>
      <c r="H9601" t="str">
        <f t="shared" si="1068"/>
        <v>levelpass91</v>
      </c>
      <c r="J9601" s="18" t="str">
        <f t="shared" si="1069"/>
        <v>9501,9600</v>
      </c>
    </row>
    <row r="9602" spans="1:10" x14ac:dyDescent="0.3">
      <c r="A9602" s="1">
        <v>9600</v>
      </c>
      <c r="B9602" s="1">
        <v>8800000</v>
      </c>
      <c r="C9602" s="1">
        <f t="shared" si="1070"/>
        <v>9026</v>
      </c>
      <c r="D9602" s="1">
        <f t="shared" si="1066"/>
        <v>630</v>
      </c>
      <c r="E9602" s="1">
        <f t="shared" si="1071"/>
        <v>9026</v>
      </c>
      <c r="F9602" s="1">
        <f t="shared" si="1072"/>
        <v>630</v>
      </c>
      <c r="G9602" s="1">
        <f t="shared" si="1067"/>
        <v>90</v>
      </c>
      <c r="H9602" t="str">
        <f t="shared" si="1068"/>
        <v>levelpass91</v>
      </c>
      <c r="J9602" s="18" t="str">
        <f t="shared" si="1069"/>
        <v>9501,9600</v>
      </c>
    </row>
    <row r="9603" spans="1:10" x14ac:dyDescent="0.3">
      <c r="A9603" s="1">
        <v>9601</v>
      </c>
      <c r="B9603" s="1">
        <v>8801000</v>
      </c>
      <c r="C9603" s="1">
        <f>IF(MOD($A9603,6)=0,9049,
IF(MOD($A9603,6)=1,9016,
IF(MOD($A9603,6)=2,9026,
IF(MOD($A9603,6)=3,9032,
IF(MOD($A9603,6)=4,9043,
IF(MOD($A9603,6)=5,9048,))))))</f>
        <v>9016</v>
      </c>
      <c r="D9603" s="1">
        <f>IF(C9603=9016,560,
IF(C9603=9026,640,
IF(C9603=9032,100000,
IF(C9603=9043,15000,
IF(C9603=9048,3000,
IF(C9603=9049,1500,
0))))))</f>
        <v>560</v>
      </c>
      <c r="E9603" s="1">
        <f>IF(MOD($A9603,6)=0,9049,
IF(MOD($A9603,6)=1,9016,
IF(MOD($A9603,6)=2,9026,
IF(MOD($A9603,6)=3,9032,
IF(MOD($A9603,6)=4,9043,
IF(MOD($A9603,6)=5,9048,))))))</f>
        <v>9016</v>
      </c>
      <c r="F9603" s="1">
        <f>IF(E9603=9016,560,
IF(E9603=9026,640,
IF(E9603=9032,100000,
IF(E9603=9043,15000,
IF(E9603=9048,3000,
IF(E9603=9049,1500,
0))))))</f>
        <v>560</v>
      </c>
      <c r="G9603" s="1">
        <f t="shared" ref="G9603:G9666" si="1073">QUOTIENT(A9603-1,100)-5</f>
        <v>91</v>
      </c>
      <c r="H9603" t="str">
        <f t="shared" ref="H9603:H9666" si="1074">"levelpass"&amp;G9603+1</f>
        <v>levelpass92</v>
      </c>
      <c r="J9603" s="18" t="str">
        <f>ROUNDDOWN(G9603*100+500,2)+1&amp;","&amp;ROUNDDOWN(G9603*100+600,2)</f>
        <v>9601,9700</v>
      </c>
    </row>
    <row r="9604" spans="1:10" x14ac:dyDescent="0.3">
      <c r="A9604" s="1">
        <v>9602</v>
      </c>
      <c r="B9604" s="1">
        <v>8802000</v>
      </c>
      <c r="C9604" s="1">
        <f t="shared" ref="C9604:C9667" si="1075">IF(MOD($A9604,6)=0,9049,
IF(MOD($A9604,6)=1,9016,
IF(MOD($A9604,6)=2,9026,
IF(MOD($A9604,6)=3,9032,
IF(MOD($A9604,6)=4,9043,
IF(MOD($A9604,6)=5,9048,))))))</f>
        <v>9026</v>
      </c>
      <c r="D9604" s="1">
        <f t="shared" ref="D9604:D9667" si="1076">IF(C9604=9016,560,
IF(C9604=9026,640,
IF(C9604=9032,100000,
IF(C9604=9043,15000,
IF(C9604=9048,3000,
IF(C9604=9049,1500,
0))))))</f>
        <v>640</v>
      </c>
      <c r="E9604" s="1">
        <f t="shared" ref="E9604:E9667" si="1077">IF(MOD($A9604,6)=0,9049,
IF(MOD($A9604,6)=1,9016,
IF(MOD($A9604,6)=2,9026,
IF(MOD($A9604,6)=3,9032,
IF(MOD($A9604,6)=4,9043,
IF(MOD($A9604,6)=5,9048,))))))</f>
        <v>9026</v>
      </c>
      <c r="F9604" s="1">
        <f t="shared" ref="F9604:F9667" si="1078">IF(E9604=9016,560,
IF(E9604=9026,640,
IF(E9604=9032,100000,
IF(E9604=9043,15000,
IF(E9604=9048,3000,
IF(E9604=9049,1500,
0))))))</f>
        <v>640</v>
      </c>
      <c r="G9604" s="1">
        <f t="shared" si="1073"/>
        <v>91</v>
      </c>
      <c r="H9604" t="str">
        <f t="shared" si="1074"/>
        <v>levelpass92</v>
      </c>
      <c r="J9604" s="18" t="str">
        <f t="shared" ref="J9604:J9666" si="1079">ROUNDDOWN(G9604*100+500,2)+1&amp;","&amp;ROUNDDOWN(G9604*100+600,2)</f>
        <v>9601,9700</v>
      </c>
    </row>
    <row r="9605" spans="1:10" x14ac:dyDescent="0.3">
      <c r="A9605" s="1">
        <v>9603</v>
      </c>
      <c r="B9605" s="1">
        <v>8803000</v>
      </c>
      <c r="C9605" s="1">
        <f t="shared" si="1075"/>
        <v>9032</v>
      </c>
      <c r="D9605" s="1">
        <f t="shared" si="1076"/>
        <v>100000</v>
      </c>
      <c r="E9605" s="1">
        <f t="shared" si="1077"/>
        <v>9032</v>
      </c>
      <c r="F9605" s="1">
        <f t="shared" si="1078"/>
        <v>100000</v>
      </c>
      <c r="G9605" s="1">
        <f t="shared" si="1073"/>
        <v>91</v>
      </c>
      <c r="H9605" t="str">
        <f t="shared" si="1074"/>
        <v>levelpass92</v>
      </c>
      <c r="J9605" s="18" t="str">
        <f t="shared" si="1079"/>
        <v>9601,9700</v>
      </c>
    </row>
    <row r="9606" spans="1:10" x14ac:dyDescent="0.3">
      <c r="A9606" s="1">
        <v>9604</v>
      </c>
      <c r="B9606" s="1">
        <v>8804000</v>
      </c>
      <c r="C9606" s="1">
        <f t="shared" si="1075"/>
        <v>9043</v>
      </c>
      <c r="D9606" s="1">
        <f t="shared" si="1076"/>
        <v>15000</v>
      </c>
      <c r="E9606" s="1">
        <f t="shared" si="1077"/>
        <v>9043</v>
      </c>
      <c r="F9606" s="1">
        <f t="shared" si="1078"/>
        <v>15000</v>
      </c>
      <c r="G9606" s="1">
        <f t="shared" si="1073"/>
        <v>91</v>
      </c>
      <c r="H9606" t="str">
        <f t="shared" si="1074"/>
        <v>levelpass92</v>
      </c>
      <c r="J9606" s="18" t="str">
        <f t="shared" si="1079"/>
        <v>9601,9700</v>
      </c>
    </row>
    <row r="9607" spans="1:10" x14ac:dyDescent="0.3">
      <c r="A9607" s="1">
        <v>9605</v>
      </c>
      <c r="B9607" s="1">
        <v>8805000</v>
      </c>
      <c r="C9607" s="1">
        <f t="shared" si="1075"/>
        <v>9048</v>
      </c>
      <c r="D9607" s="1">
        <f t="shared" si="1076"/>
        <v>3000</v>
      </c>
      <c r="E9607" s="1">
        <f t="shared" si="1077"/>
        <v>9048</v>
      </c>
      <c r="F9607" s="1">
        <f t="shared" si="1078"/>
        <v>3000</v>
      </c>
      <c r="G9607" s="1">
        <f t="shared" si="1073"/>
        <v>91</v>
      </c>
      <c r="H9607" t="str">
        <f t="shared" si="1074"/>
        <v>levelpass92</v>
      </c>
      <c r="J9607" s="18" t="str">
        <f t="shared" si="1079"/>
        <v>9601,9700</v>
      </c>
    </row>
    <row r="9608" spans="1:10" x14ac:dyDescent="0.3">
      <c r="A9608" s="1">
        <v>9606</v>
      </c>
      <c r="B9608" s="1">
        <v>8806000</v>
      </c>
      <c r="C9608" s="1">
        <f t="shared" si="1075"/>
        <v>9049</v>
      </c>
      <c r="D9608" s="1">
        <f t="shared" si="1076"/>
        <v>1500</v>
      </c>
      <c r="E9608" s="1">
        <f t="shared" si="1077"/>
        <v>9049</v>
      </c>
      <c r="F9608" s="1">
        <f t="shared" si="1078"/>
        <v>1500</v>
      </c>
      <c r="G9608" s="1">
        <f t="shared" si="1073"/>
        <v>91</v>
      </c>
      <c r="H9608" t="str">
        <f t="shared" si="1074"/>
        <v>levelpass92</v>
      </c>
      <c r="J9608" s="18" t="str">
        <f t="shared" si="1079"/>
        <v>9601,9700</v>
      </c>
    </row>
    <row r="9609" spans="1:10" x14ac:dyDescent="0.3">
      <c r="A9609" s="1">
        <v>9607</v>
      </c>
      <c r="B9609" s="1">
        <v>8807000</v>
      </c>
      <c r="C9609" s="1">
        <f t="shared" si="1075"/>
        <v>9016</v>
      </c>
      <c r="D9609" s="1">
        <f t="shared" si="1076"/>
        <v>560</v>
      </c>
      <c r="E9609" s="1">
        <f t="shared" si="1077"/>
        <v>9016</v>
      </c>
      <c r="F9609" s="1">
        <f t="shared" si="1078"/>
        <v>560</v>
      </c>
      <c r="G9609" s="1">
        <f t="shared" si="1073"/>
        <v>91</v>
      </c>
      <c r="H9609" t="str">
        <f t="shared" si="1074"/>
        <v>levelpass92</v>
      </c>
      <c r="J9609" s="18" t="str">
        <f t="shared" si="1079"/>
        <v>9601,9700</v>
      </c>
    </row>
    <row r="9610" spans="1:10" x14ac:dyDescent="0.3">
      <c r="A9610" s="1">
        <v>9608</v>
      </c>
      <c r="B9610" s="1">
        <v>8808000</v>
      </c>
      <c r="C9610" s="1">
        <f t="shared" si="1075"/>
        <v>9026</v>
      </c>
      <c r="D9610" s="1">
        <f t="shared" si="1076"/>
        <v>640</v>
      </c>
      <c r="E9610" s="1">
        <f t="shared" si="1077"/>
        <v>9026</v>
      </c>
      <c r="F9610" s="1">
        <f t="shared" si="1078"/>
        <v>640</v>
      </c>
      <c r="G9610" s="1">
        <f t="shared" si="1073"/>
        <v>91</v>
      </c>
      <c r="H9610" t="str">
        <f t="shared" si="1074"/>
        <v>levelpass92</v>
      </c>
      <c r="J9610" s="18" t="str">
        <f t="shared" si="1079"/>
        <v>9601,9700</v>
      </c>
    </row>
    <row r="9611" spans="1:10" x14ac:dyDescent="0.3">
      <c r="A9611" s="1">
        <v>9609</v>
      </c>
      <c r="B9611" s="1">
        <v>8809000</v>
      </c>
      <c r="C9611" s="1">
        <f t="shared" si="1075"/>
        <v>9032</v>
      </c>
      <c r="D9611" s="1">
        <f t="shared" si="1076"/>
        <v>100000</v>
      </c>
      <c r="E9611" s="1">
        <f t="shared" si="1077"/>
        <v>9032</v>
      </c>
      <c r="F9611" s="1">
        <f t="shared" si="1078"/>
        <v>100000</v>
      </c>
      <c r="G9611" s="1">
        <f t="shared" si="1073"/>
        <v>91</v>
      </c>
      <c r="H9611" t="str">
        <f t="shared" si="1074"/>
        <v>levelpass92</v>
      </c>
      <c r="J9611" s="18" t="str">
        <f t="shared" si="1079"/>
        <v>9601,9700</v>
      </c>
    </row>
    <row r="9612" spans="1:10" x14ac:dyDescent="0.3">
      <c r="A9612" s="1">
        <v>9610</v>
      </c>
      <c r="B9612" s="1">
        <v>8810000</v>
      </c>
      <c r="C9612" s="1">
        <f t="shared" si="1075"/>
        <v>9043</v>
      </c>
      <c r="D9612" s="1">
        <f t="shared" si="1076"/>
        <v>15000</v>
      </c>
      <c r="E9612" s="1">
        <f t="shared" si="1077"/>
        <v>9043</v>
      </c>
      <c r="F9612" s="1">
        <f t="shared" si="1078"/>
        <v>15000</v>
      </c>
      <c r="G9612" s="1">
        <f t="shared" si="1073"/>
        <v>91</v>
      </c>
      <c r="H9612" t="str">
        <f t="shared" si="1074"/>
        <v>levelpass92</v>
      </c>
      <c r="J9612" s="18" t="str">
        <f t="shared" si="1079"/>
        <v>9601,9700</v>
      </c>
    </row>
    <row r="9613" spans="1:10" x14ac:dyDescent="0.3">
      <c r="A9613" s="1">
        <v>9611</v>
      </c>
      <c r="B9613" s="1">
        <v>8811000</v>
      </c>
      <c r="C9613" s="1">
        <f t="shared" si="1075"/>
        <v>9048</v>
      </c>
      <c r="D9613" s="1">
        <f t="shared" si="1076"/>
        <v>3000</v>
      </c>
      <c r="E9613" s="1">
        <f t="shared" si="1077"/>
        <v>9048</v>
      </c>
      <c r="F9613" s="1">
        <f t="shared" si="1078"/>
        <v>3000</v>
      </c>
      <c r="G9613" s="1">
        <f t="shared" si="1073"/>
        <v>91</v>
      </c>
      <c r="H9613" t="str">
        <f t="shared" si="1074"/>
        <v>levelpass92</v>
      </c>
      <c r="J9613" s="18" t="str">
        <f t="shared" si="1079"/>
        <v>9601,9700</v>
      </c>
    </row>
    <row r="9614" spans="1:10" x14ac:dyDescent="0.3">
      <c r="A9614" s="1">
        <v>9612</v>
      </c>
      <c r="B9614" s="1">
        <v>8812000</v>
      </c>
      <c r="C9614" s="1">
        <f t="shared" si="1075"/>
        <v>9049</v>
      </c>
      <c r="D9614" s="1">
        <f t="shared" si="1076"/>
        <v>1500</v>
      </c>
      <c r="E9614" s="1">
        <f t="shared" si="1077"/>
        <v>9049</v>
      </c>
      <c r="F9614" s="1">
        <f t="shared" si="1078"/>
        <v>1500</v>
      </c>
      <c r="G9614" s="1">
        <f t="shared" si="1073"/>
        <v>91</v>
      </c>
      <c r="H9614" t="str">
        <f t="shared" si="1074"/>
        <v>levelpass92</v>
      </c>
      <c r="J9614" s="18" t="str">
        <f t="shared" si="1079"/>
        <v>9601,9700</v>
      </c>
    </row>
    <row r="9615" spans="1:10" x14ac:dyDescent="0.3">
      <c r="A9615" s="1">
        <v>9613</v>
      </c>
      <c r="B9615" s="1">
        <v>8813000</v>
      </c>
      <c r="C9615" s="1">
        <f t="shared" si="1075"/>
        <v>9016</v>
      </c>
      <c r="D9615" s="1">
        <f t="shared" si="1076"/>
        <v>560</v>
      </c>
      <c r="E9615" s="1">
        <f t="shared" si="1077"/>
        <v>9016</v>
      </c>
      <c r="F9615" s="1">
        <f t="shared" si="1078"/>
        <v>560</v>
      </c>
      <c r="G9615" s="1">
        <f t="shared" si="1073"/>
        <v>91</v>
      </c>
      <c r="H9615" t="str">
        <f t="shared" si="1074"/>
        <v>levelpass92</v>
      </c>
      <c r="J9615" s="18" t="str">
        <f t="shared" si="1079"/>
        <v>9601,9700</v>
      </c>
    </row>
    <row r="9616" spans="1:10" x14ac:dyDescent="0.3">
      <c r="A9616" s="1">
        <v>9614</v>
      </c>
      <c r="B9616" s="1">
        <v>8814000</v>
      </c>
      <c r="C9616" s="1">
        <f t="shared" si="1075"/>
        <v>9026</v>
      </c>
      <c r="D9616" s="1">
        <f t="shared" si="1076"/>
        <v>640</v>
      </c>
      <c r="E9616" s="1">
        <f t="shared" si="1077"/>
        <v>9026</v>
      </c>
      <c r="F9616" s="1">
        <f t="shared" si="1078"/>
        <v>640</v>
      </c>
      <c r="G9616" s="1">
        <f t="shared" si="1073"/>
        <v>91</v>
      </c>
      <c r="H9616" t="str">
        <f t="shared" si="1074"/>
        <v>levelpass92</v>
      </c>
      <c r="J9616" s="18" t="str">
        <f t="shared" si="1079"/>
        <v>9601,9700</v>
      </c>
    </row>
    <row r="9617" spans="1:10" x14ac:dyDescent="0.3">
      <c r="A9617" s="1">
        <v>9615</v>
      </c>
      <c r="B9617" s="1">
        <v>8815000</v>
      </c>
      <c r="C9617" s="1">
        <f t="shared" si="1075"/>
        <v>9032</v>
      </c>
      <c r="D9617" s="1">
        <f t="shared" si="1076"/>
        <v>100000</v>
      </c>
      <c r="E9617" s="1">
        <f t="shared" si="1077"/>
        <v>9032</v>
      </c>
      <c r="F9617" s="1">
        <f t="shared" si="1078"/>
        <v>100000</v>
      </c>
      <c r="G9617" s="1">
        <f t="shared" si="1073"/>
        <v>91</v>
      </c>
      <c r="H9617" t="str">
        <f t="shared" si="1074"/>
        <v>levelpass92</v>
      </c>
      <c r="J9617" s="18" t="str">
        <f t="shared" si="1079"/>
        <v>9601,9700</v>
      </c>
    </row>
    <row r="9618" spans="1:10" x14ac:dyDescent="0.3">
      <c r="A9618" s="1">
        <v>9616</v>
      </c>
      <c r="B9618" s="1">
        <v>8816000</v>
      </c>
      <c r="C9618" s="1">
        <f t="shared" si="1075"/>
        <v>9043</v>
      </c>
      <c r="D9618" s="1">
        <f t="shared" si="1076"/>
        <v>15000</v>
      </c>
      <c r="E9618" s="1">
        <f t="shared" si="1077"/>
        <v>9043</v>
      </c>
      <c r="F9618" s="1">
        <f t="shared" si="1078"/>
        <v>15000</v>
      </c>
      <c r="G9618" s="1">
        <f t="shared" si="1073"/>
        <v>91</v>
      </c>
      <c r="H9618" t="str">
        <f t="shared" si="1074"/>
        <v>levelpass92</v>
      </c>
      <c r="J9618" s="18" t="str">
        <f t="shared" si="1079"/>
        <v>9601,9700</v>
      </c>
    </row>
    <row r="9619" spans="1:10" x14ac:dyDescent="0.3">
      <c r="A9619" s="1">
        <v>9617</v>
      </c>
      <c r="B9619" s="1">
        <v>8817000</v>
      </c>
      <c r="C9619" s="1">
        <f t="shared" si="1075"/>
        <v>9048</v>
      </c>
      <c r="D9619" s="1">
        <f t="shared" si="1076"/>
        <v>3000</v>
      </c>
      <c r="E9619" s="1">
        <f t="shared" si="1077"/>
        <v>9048</v>
      </c>
      <c r="F9619" s="1">
        <f t="shared" si="1078"/>
        <v>3000</v>
      </c>
      <c r="G9619" s="1">
        <f t="shared" si="1073"/>
        <v>91</v>
      </c>
      <c r="H9619" t="str">
        <f t="shared" si="1074"/>
        <v>levelpass92</v>
      </c>
      <c r="J9619" s="18" t="str">
        <f t="shared" si="1079"/>
        <v>9601,9700</v>
      </c>
    </row>
    <row r="9620" spans="1:10" x14ac:dyDescent="0.3">
      <c r="A9620" s="1">
        <v>9618</v>
      </c>
      <c r="B9620" s="1">
        <v>8818000</v>
      </c>
      <c r="C9620" s="1">
        <f t="shared" si="1075"/>
        <v>9049</v>
      </c>
      <c r="D9620" s="1">
        <f t="shared" si="1076"/>
        <v>1500</v>
      </c>
      <c r="E9620" s="1">
        <f t="shared" si="1077"/>
        <v>9049</v>
      </c>
      <c r="F9620" s="1">
        <f t="shared" si="1078"/>
        <v>1500</v>
      </c>
      <c r="G9620" s="1">
        <f t="shared" si="1073"/>
        <v>91</v>
      </c>
      <c r="H9620" t="str">
        <f t="shared" si="1074"/>
        <v>levelpass92</v>
      </c>
      <c r="J9620" s="18" t="str">
        <f t="shared" si="1079"/>
        <v>9601,9700</v>
      </c>
    </row>
    <row r="9621" spans="1:10" x14ac:dyDescent="0.3">
      <c r="A9621" s="1">
        <v>9619</v>
      </c>
      <c r="B9621" s="1">
        <v>8819000</v>
      </c>
      <c r="C9621" s="1">
        <f t="shared" si="1075"/>
        <v>9016</v>
      </c>
      <c r="D9621" s="1">
        <f t="shared" si="1076"/>
        <v>560</v>
      </c>
      <c r="E9621" s="1">
        <f t="shared" si="1077"/>
        <v>9016</v>
      </c>
      <c r="F9621" s="1">
        <f t="shared" si="1078"/>
        <v>560</v>
      </c>
      <c r="G9621" s="1">
        <f t="shared" si="1073"/>
        <v>91</v>
      </c>
      <c r="H9621" t="str">
        <f t="shared" si="1074"/>
        <v>levelpass92</v>
      </c>
      <c r="J9621" s="18" t="str">
        <f t="shared" si="1079"/>
        <v>9601,9700</v>
      </c>
    </row>
    <row r="9622" spans="1:10" x14ac:dyDescent="0.3">
      <c r="A9622" s="1">
        <v>9620</v>
      </c>
      <c r="B9622" s="1">
        <v>8820000</v>
      </c>
      <c r="C9622" s="1">
        <f t="shared" si="1075"/>
        <v>9026</v>
      </c>
      <c r="D9622" s="1">
        <f t="shared" si="1076"/>
        <v>640</v>
      </c>
      <c r="E9622" s="1">
        <f t="shared" si="1077"/>
        <v>9026</v>
      </c>
      <c r="F9622" s="1">
        <f t="shared" si="1078"/>
        <v>640</v>
      </c>
      <c r="G9622" s="1">
        <f t="shared" si="1073"/>
        <v>91</v>
      </c>
      <c r="H9622" t="str">
        <f t="shared" si="1074"/>
        <v>levelpass92</v>
      </c>
      <c r="J9622" s="18" t="str">
        <f t="shared" si="1079"/>
        <v>9601,9700</v>
      </c>
    </row>
    <row r="9623" spans="1:10" x14ac:dyDescent="0.3">
      <c r="A9623" s="1">
        <v>9621</v>
      </c>
      <c r="B9623" s="1">
        <v>8821000</v>
      </c>
      <c r="C9623" s="1">
        <f t="shared" si="1075"/>
        <v>9032</v>
      </c>
      <c r="D9623" s="1">
        <f t="shared" si="1076"/>
        <v>100000</v>
      </c>
      <c r="E9623" s="1">
        <f t="shared" si="1077"/>
        <v>9032</v>
      </c>
      <c r="F9623" s="1">
        <f t="shared" si="1078"/>
        <v>100000</v>
      </c>
      <c r="G9623" s="1">
        <f t="shared" si="1073"/>
        <v>91</v>
      </c>
      <c r="H9623" t="str">
        <f t="shared" si="1074"/>
        <v>levelpass92</v>
      </c>
      <c r="J9623" s="18" t="str">
        <f t="shared" si="1079"/>
        <v>9601,9700</v>
      </c>
    </row>
    <row r="9624" spans="1:10" x14ac:dyDescent="0.3">
      <c r="A9624" s="1">
        <v>9622</v>
      </c>
      <c r="B9624" s="1">
        <v>8822000</v>
      </c>
      <c r="C9624" s="1">
        <f t="shared" si="1075"/>
        <v>9043</v>
      </c>
      <c r="D9624" s="1">
        <f t="shared" si="1076"/>
        <v>15000</v>
      </c>
      <c r="E9624" s="1">
        <f t="shared" si="1077"/>
        <v>9043</v>
      </c>
      <c r="F9624" s="1">
        <f t="shared" si="1078"/>
        <v>15000</v>
      </c>
      <c r="G9624" s="1">
        <f t="shared" si="1073"/>
        <v>91</v>
      </c>
      <c r="H9624" t="str">
        <f t="shared" si="1074"/>
        <v>levelpass92</v>
      </c>
      <c r="J9624" s="18" t="str">
        <f t="shared" si="1079"/>
        <v>9601,9700</v>
      </c>
    </row>
    <row r="9625" spans="1:10" x14ac:dyDescent="0.3">
      <c r="A9625" s="1">
        <v>9623</v>
      </c>
      <c r="B9625" s="1">
        <v>8823000</v>
      </c>
      <c r="C9625" s="1">
        <f t="shared" si="1075"/>
        <v>9048</v>
      </c>
      <c r="D9625" s="1">
        <f t="shared" si="1076"/>
        <v>3000</v>
      </c>
      <c r="E9625" s="1">
        <f t="shared" si="1077"/>
        <v>9048</v>
      </c>
      <c r="F9625" s="1">
        <f t="shared" si="1078"/>
        <v>3000</v>
      </c>
      <c r="G9625" s="1">
        <f t="shared" si="1073"/>
        <v>91</v>
      </c>
      <c r="H9625" t="str">
        <f t="shared" si="1074"/>
        <v>levelpass92</v>
      </c>
      <c r="J9625" s="18" t="str">
        <f t="shared" si="1079"/>
        <v>9601,9700</v>
      </c>
    </row>
    <row r="9626" spans="1:10" x14ac:dyDescent="0.3">
      <c r="A9626" s="1">
        <v>9624</v>
      </c>
      <c r="B9626" s="1">
        <v>8824000</v>
      </c>
      <c r="C9626" s="1">
        <f t="shared" si="1075"/>
        <v>9049</v>
      </c>
      <c r="D9626" s="1">
        <f t="shared" si="1076"/>
        <v>1500</v>
      </c>
      <c r="E9626" s="1">
        <f t="shared" si="1077"/>
        <v>9049</v>
      </c>
      <c r="F9626" s="1">
        <f t="shared" si="1078"/>
        <v>1500</v>
      </c>
      <c r="G9626" s="1">
        <f t="shared" si="1073"/>
        <v>91</v>
      </c>
      <c r="H9626" t="str">
        <f t="shared" si="1074"/>
        <v>levelpass92</v>
      </c>
      <c r="J9626" s="18" t="str">
        <f t="shared" si="1079"/>
        <v>9601,9700</v>
      </c>
    </row>
    <row r="9627" spans="1:10" x14ac:dyDescent="0.3">
      <c r="A9627" s="1">
        <v>9625</v>
      </c>
      <c r="B9627" s="1">
        <v>8825000</v>
      </c>
      <c r="C9627" s="1">
        <f t="shared" si="1075"/>
        <v>9016</v>
      </c>
      <c r="D9627" s="1">
        <f t="shared" si="1076"/>
        <v>560</v>
      </c>
      <c r="E9627" s="1">
        <f t="shared" si="1077"/>
        <v>9016</v>
      </c>
      <c r="F9627" s="1">
        <f t="shared" si="1078"/>
        <v>560</v>
      </c>
      <c r="G9627" s="1">
        <f t="shared" si="1073"/>
        <v>91</v>
      </c>
      <c r="H9627" t="str">
        <f t="shared" si="1074"/>
        <v>levelpass92</v>
      </c>
      <c r="J9627" s="18" t="str">
        <f t="shared" si="1079"/>
        <v>9601,9700</v>
      </c>
    </row>
    <row r="9628" spans="1:10" x14ac:dyDescent="0.3">
      <c r="A9628" s="1">
        <v>9626</v>
      </c>
      <c r="B9628" s="1">
        <v>8826000</v>
      </c>
      <c r="C9628" s="1">
        <f t="shared" si="1075"/>
        <v>9026</v>
      </c>
      <c r="D9628" s="1">
        <f t="shared" si="1076"/>
        <v>640</v>
      </c>
      <c r="E9628" s="1">
        <f t="shared" si="1077"/>
        <v>9026</v>
      </c>
      <c r="F9628" s="1">
        <f t="shared" si="1078"/>
        <v>640</v>
      </c>
      <c r="G9628" s="1">
        <f t="shared" si="1073"/>
        <v>91</v>
      </c>
      <c r="H9628" t="str">
        <f t="shared" si="1074"/>
        <v>levelpass92</v>
      </c>
      <c r="J9628" s="18" t="str">
        <f t="shared" si="1079"/>
        <v>9601,9700</v>
      </c>
    </row>
    <row r="9629" spans="1:10" x14ac:dyDescent="0.3">
      <c r="A9629" s="1">
        <v>9627</v>
      </c>
      <c r="B9629" s="1">
        <v>8827000</v>
      </c>
      <c r="C9629" s="1">
        <f t="shared" si="1075"/>
        <v>9032</v>
      </c>
      <c r="D9629" s="1">
        <f t="shared" si="1076"/>
        <v>100000</v>
      </c>
      <c r="E9629" s="1">
        <f t="shared" si="1077"/>
        <v>9032</v>
      </c>
      <c r="F9629" s="1">
        <f t="shared" si="1078"/>
        <v>100000</v>
      </c>
      <c r="G9629" s="1">
        <f t="shared" si="1073"/>
        <v>91</v>
      </c>
      <c r="H9629" t="str">
        <f t="shared" si="1074"/>
        <v>levelpass92</v>
      </c>
      <c r="J9629" s="18" t="str">
        <f t="shared" si="1079"/>
        <v>9601,9700</v>
      </c>
    </row>
    <row r="9630" spans="1:10" x14ac:dyDescent="0.3">
      <c r="A9630" s="1">
        <v>9628</v>
      </c>
      <c r="B9630" s="1">
        <v>8828000</v>
      </c>
      <c r="C9630" s="1">
        <f t="shared" si="1075"/>
        <v>9043</v>
      </c>
      <c r="D9630" s="1">
        <f t="shared" si="1076"/>
        <v>15000</v>
      </c>
      <c r="E9630" s="1">
        <f t="shared" si="1077"/>
        <v>9043</v>
      </c>
      <c r="F9630" s="1">
        <f t="shared" si="1078"/>
        <v>15000</v>
      </c>
      <c r="G9630" s="1">
        <f t="shared" si="1073"/>
        <v>91</v>
      </c>
      <c r="H9630" t="str">
        <f t="shared" si="1074"/>
        <v>levelpass92</v>
      </c>
      <c r="J9630" s="18" t="str">
        <f t="shared" si="1079"/>
        <v>9601,9700</v>
      </c>
    </row>
    <row r="9631" spans="1:10" x14ac:dyDescent="0.3">
      <c r="A9631" s="1">
        <v>9629</v>
      </c>
      <c r="B9631" s="1">
        <v>8829000</v>
      </c>
      <c r="C9631" s="1">
        <f t="shared" si="1075"/>
        <v>9048</v>
      </c>
      <c r="D9631" s="1">
        <f t="shared" si="1076"/>
        <v>3000</v>
      </c>
      <c r="E9631" s="1">
        <f t="shared" si="1077"/>
        <v>9048</v>
      </c>
      <c r="F9631" s="1">
        <f t="shared" si="1078"/>
        <v>3000</v>
      </c>
      <c r="G9631" s="1">
        <f t="shared" si="1073"/>
        <v>91</v>
      </c>
      <c r="H9631" t="str">
        <f t="shared" si="1074"/>
        <v>levelpass92</v>
      </c>
      <c r="J9631" s="18" t="str">
        <f t="shared" si="1079"/>
        <v>9601,9700</v>
      </c>
    </row>
    <row r="9632" spans="1:10" x14ac:dyDescent="0.3">
      <c r="A9632" s="1">
        <v>9630</v>
      </c>
      <c r="B9632" s="1">
        <v>8830000</v>
      </c>
      <c r="C9632" s="1">
        <f t="shared" si="1075"/>
        <v>9049</v>
      </c>
      <c r="D9632" s="1">
        <f t="shared" si="1076"/>
        <v>1500</v>
      </c>
      <c r="E9632" s="1">
        <f t="shared" si="1077"/>
        <v>9049</v>
      </c>
      <c r="F9632" s="1">
        <f t="shared" si="1078"/>
        <v>1500</v>
      </c>
      <c r="G9632" s="1">
        <f t="shared" si="1073"/>
        <v>91</v>
      </c>
      <c r="H9632" t="str">
        <f t="shared" si="1074"/>
        <v>levelpass92</v>
      </c>
      <c r="J9632" s="18" t="str">
        <f t="shared" si="1079"/>
        <v>9601,9700</v>
      </c>
    </row>
    <row r="9633" spans="1:10" x14ac:dyDescent="0.3">
      <c r="A9633" s="1">
        <v>9631</v>
      </c>
      <c r="B9633" s="1">
        <v>8831000</v>
      </c>
      <c r="C9633" s="1">
        <f t="shared" si="1075"/>
        <v>9016</v>
      </c>
      <c r="D9633" s="1">
        <f t="shared" si="1076"/>
        <v>560</v>
      </c>
      <c r="E9633" s="1">
        <f t="shared" si="1077"/>
        <v>9016</v>
      </c>
      <c r="F9633" s="1">
        <f t="shared" si="1078"/>
        <v>560</v>
      </c>
      <c r="G9633" s="1">
        <f t="shared" si="1073"/>
        <v>91</v>
      </c>
      <c r="H9633" t="str">
        <f t="shared" si="1074"/>
        <v>levelpass92</v>
      </c>
      <c r="J9633" s="18" t="str">
        <f t="shared" si="1079"/>
        <v>9601,9700</v>
      </c>
    </row>
    <row r="9634" spans="1:10" x14ac:dyDescent="0.3">
      <c r="A9634" s="1">
        <v>9632</v>
      </c>
      <c r="B9634" s="1">
        <v>8832000</v>
      </c>
      <c r="C9634" s="1">
        <f t="shared" si="1075"/>
        <v>9026</v>
      </c>
      <c r="D9634" s="1">
        <f t="shared" si="1076"/>
        <v>640</v>
      </c>
      <c r="E9634" s="1">
        <f t="shared" si="1077"/>
        <v>9026</v>
      </c>
      <c r="F9634" s="1">
        <f t="shared" si="1078"/>
        <v>640</v>
      </c>
      <c r="G9634" s="1">
        <f t="shared" si="1073"/>
        <v>91</v>
      </c>
      <c r="H9634" t="str">
        <f t="shared" si="1074"/>
        <v>levelpass92</v>
      </c>
      <c r="J9634" s="18" t="str">
        <f t="shared" si="1079"/>
        <v>9601,9700</v>
      </c>
    </row>
    <row r="9635" spans="1:10" x14ac:dyDescent="0.3">
      <c r="A9635" s="1">
        <v>9633</v>
      </c>
      <c r="B9635" s="1">
        <v>8833000</v>
      </c>
      <c r="C9635" s="1">
        <f t="shared" si="1075"/>
        <v>9032</v>
      </c>
      <c r="D9635" s="1">
        <f t="shared" si="1076"/>
        <v>100000</v>
      </c>
      <c r="E9635" s="1">
        <f t="shared" si="1077"/>
        <v>9032</v>
      </c>
      <c r="F9635" s="1">
        <f t="shared" si="1078"/>
        <v>100000</v>
      </c>
      <c r="G9635" s="1">
        <f t="shared" si="1073"/>
        <v>91</v>
      </c>
      <c r="H9635" t="str">
        <f t="shared" si="1074"/>
        <v>levelpass92</v>
      </c>
      <c r="J9635" s="18" t="str">
        <f t="shared" si="1079"/>
        <v>9601,9700</v>
      </c>
    </row>
    <row r="9636" spans="1:10" x14ac:dyDescent="0.3">
      <c r="A9636" s="1">
        <v>9634</v>
      </c>
      <c r="B9636" s="1">
        <v>8834000</v>
      </c>
      <c r="C9636" s="1">
        <f t="shared" si="1075"/>
        <v>9043</v>
      </c>
      <c r="D9636" s="1">
        <f t="shared" si="1076"/>
        <v>15000</v>
      </c>
      <c r="E9636" s="1">
        <f t="shared" si="1077"/>
        <v>9043</v>
      </c>
      <c r="F9636" s="1">
        <f t="shared" si="1078"/>
        <v>15000</v>
      </c>
      <c r="G9636" s="1">
        <f t="shared" si="1073"/>
        <v>91</v>
      </c>
      <c r="H9636" t="str">
        <f t="shared" si="1074"/>
        <v>levelpass92</v>
      </c>
      <c r="J9636" s="18" t="str">
        <f t="shared" si="1079"/>
        <v>9601,9700</v>
      </c>
    </row>
    <row r="9637" spans="1:10" x14ac:dyDescent="0.3">
      <c r="A9637" s="1">
        <v>9635</v>
      </c>
      <c r="B9637" s="1">
        <v>8835000</v>
      </c>
      <c r="C9637" s="1">
        <f t="shared" si="1075"/>
        <v>9048</v>
      </c>
      <c r="D9637" s="1">
        <f t="shared" si="1076"/>
        <v>3000</v>
      </c>
      <c r="E9637" s="1">
        <f t="shared" si="1077"/>
        <v>9048</v>
      </c>
      <c r="F9637" s="1">
        <f t="shared" si="1078"/>
        <v>3000</v>
      </c>
      <c r="G9637" s="1">
        <f t="shared" si="1073"/>
        <v>91</v>
      </c>
      <c r="H9637" t="str">
        <f t="shared" si="1074"/>
        <v>levelpass92</v>
      </c>
      <c r="J9637" s="18" t="str">
        <f t="shared" si="1079"/>
        <v>9601,9700</v>
      </c>
    </row>
    <row r="9638" spans="1:10" x14ac:dyDescent="0.3">
      <c r="A9638" s="1">
        <v>9636</v>
      </c>
      <c r="B9638" s="1">
        <v>8836000</v>
      </c>
      <c r="C9638" s="1">
        <f t="shared" si="1075"/>
        <v>9049</v>
      </c>
      <c r="D9638" s="1">
        <f t="shared" si="1076"/>
        <v>1500</v>
      </c>
      <c r="E9638" s="1">
        <f t="shared" si="1077"/>
        <v>9049</v>
      </c>
      <c r="F9638" s="1">
        <f t="shared" si="1078"/>
        <v>1500</v>
      </c>
      <c r="G9638" s="1">
        <f t="shared" si="1073"/>
        <v>91</v>
      </c>
      <c r="H9638" t="str">
        <f t="shared" si="1074"/>
        <v>levelpass92</v>
      </c>
      <c r="J9638" s="18" t="str">
        <f t="shared" si="1079"/>
        <v>9601,9700</v>
      </c>
    </row>
    <row r="9639" spans="1:10" x14ac:dyDescent="0.3">
      <c r="A9639" s="1">
        <v>9637</v>
      </c>
      <c r="B9639" s="1">
        <v>8837000</v>
      </c>
      <c r="C9639" s="1">
        <f t="shared" si="1075"/>
        <v>9016</v>
      </c>
      <c r="D9639" s="1">
        <f t="shared" si="1076"/>
        <v>560</v>
      </c>
      <c r="E9639" s="1">
        <f t="shared" si="1077"/>
        <v>9016</v>
      </c>
      <c r="F9639" s="1">
        <f t="shared" si="1078"/>
        <v>560</v>
      </c>
      <c r="G9639" s="1">
        <f t="shared" si="1073"/>
        <v>91</v>
      </c>
      <c r="H9639" t="str">
        <f t="shared" si="1074"/>
        <v>levelpass92</v>
      </c>
      <c r="J9639" s="18" t="str">
        <f t="shared" si="1079"/>
        <v>9601,9700</v>
      </c>
    </row>
    <row r="9640" spans="1:10" x14ac:dyDescent="0.3">
      <c r="A9640" s="1">
        <v>9638</v>
      </c>
      <c r="B9640" s="1">
        <v>8838000</v>
      </c>
      <c r="C9640" s="1">
        <f t="shared" si="1075"/>
        <v>9026</v>
      </c>
      <c r="D9640" s="1">
        <f t="shared" si="1076"/>
        <v>640</v>
      </c>
      <c r="E9640" s="1">
        <f t="shared" si="1077"/>
        <v>9026</v>
      </c>
      <c r="F9640" s="1">
        <f t="shared" si="1078"/>
        <v>640</v>
      </c>
      <c r="G9640" s="1">
        <f t="shared" si="1073"/>
        <v>91</v>
      </c>
      <c r="H9640" t="str">
        <f t="shared" si="1074"/>
        <v>levelpass92</v>
      </c>
      <c r="J9640" s="18" t="str">
        <f t="shared" si="1079"/>
        <v>9601,9700</v>
      </c>
    </row>
    <row r="9641" spans="1:10" x14ac:dyDescent="0.3">
      <c r="A9641" s="1">
        <v>9639</v>
      </c>
      <c r="B9641" s="1">
        <v>8839000</v>
      </c>
      <c r="C9641" s="1">
        <f t="shared" si="1075"/>
        <v>9032</v>
      </c>
      <c r="D9641" s="1">
        <f t="shared" si="1076"/>
        <v>100000</v>
      </c>
      <c r="E9641" s="1">
        <f t="shared" si="1077"/>
        <v>9032</v>
      </c>
      <c r="F9641" s="1">
        <f t="shared" si="1078"/>
        <v>100000</v>
      </c>
      <c r="G9641" s="1">
        <f t="shared" si="1073"/>
        <v>91</v>
      </c>
      <c r="H9641" t="str">
        <f t="shared" si="1074"/>
        <v>levelpass92</v>
      </c>
      <c r="J9641" s="18" t="str">
        <f t="shared" si="1079"/>
        <v>9601,9700</v>
      </c>
    </row>
    <row r="9642" spans="1:10" x14ac:dyDescent="0.3">
      <c r="A9642" s="1">
        <v>9640</v>
      </c>
      <c r="B9642" s="1">
        <v>8840000</v>
      </c>
      <c r="C9642" s="1">
        <f t="shared" si="1075"/>
        <v>9043</v>
      </c>
      <c r="D9642" s="1">
        <f t="shared" si="1076"/>
        <v>15000</v>
      </c>
      <c r="E9642" s="1">
        <f t="shared" si="1077"/>
        <v>9043</v>
      </c>
      <c r="F9642" s="1">
        <f t="shared" si="1078"/>
        <v>15000</v>
      </c>
      <c r="G9642" s="1">
        <f t="shared" si="1073"/>
        <v>91</v>
      </c>
      <c r="H9642" t="str">
        <f t="shared" si="1074"/>
        <v>levelpass92</v>
      </c>
      <c r="J9642" s="18" t="str">
        <f t="shared" si="1079"/>
        <v>9601,9700</v>
      </c>
    </row>
    <row r="9643" spans="1:10" x14ac:dyDescent="0.3">
      <c r="A9643" s="1">
        <v>9641</v>
      </c>
      <c r="B9643" s="1">
        <v>8841000</v>
      </c>
      <c r="C9643" s="1">
        <f t="shared" si="1075"/>
        <v>9048</v>
      </c>
      <c r="D9643" s="1">
        <f t="shared" si="1076"/>
        <v>3000</v>
      </c>
      <c r="E9643" s="1">
        <f t="shared" si="1077"/>
        <v>9048</v>
      </c>
      <c r="F9643" s="1">
        <f t="shared" si="1078"/>
        <v>3000</v>
      </c>
      <c r="G9643" s="1">
        <f t="shared" si="1073"/>
        <v>91</v>
      </c>
      <c r="H9643" t="str">
        <f t="shared" si="1074"/>
        <v>levelpass92</v>
      </c>
      <c r="J9643" s="18" t="str">
        <f t="shared" si="1079"/>
        <v>9601,9700</v>
      </c>
    </row>
    <row r="9644" spans="1:10" x14ac:dyDescent="0.3">
      <c r="A9644" s="1">
        <v>9642</v>
      </c>
      <c r="B9644" s="1">
        <v>8842000</v>
      </c>
      <c r="C9644" s="1">
        <f t="shared" si="1075"/>
        <v>9049</v>
      </c>
      <c r="D9644" s="1">
        <f t="shared" si="1076"/>
        <v>1500</v>
      </c>
      <c r="E9644" s="1">
        <f t="shared" si="1077"/>
        <v>9049</v>
      </c>
      <c r="F9644" s="1">
        <f t="shared" si="1078"/>
        <v>1500</v>
      </c>
      <c r="G9644" s="1">
        <f t="shared" si="1073"/>
        <v>91</v>
      </c>
      <c r="H9644" t="str">
        <f t="shared" si="1074"/>
        <v>levelpass92</v>
      </c>
      <c r="J9644" s="18" t="str">
        <f t="shared" si="1079"/>
        <v>9601,9700</v>
      </c>
    </row>
    <row r="9645" spans="1:10" x14ac:dyDescent="0.3">
      <c r="A9645" s="1">
        <v>9643</v>
      </c>
      <c r="B9645" s="1">
        <v>8843000</v>
      </c>
      <c r="C9645" s="1">
        <f t="shared" si="1075"/>
        <v>9016</v>
      </c>
      <c r="D9645" s="1">
        <f t="shared" si="1076"/>
        <v>560</v>
      </c>
      <c r="E9645" s="1">
        <f t="shared" si="1077"/>
        <v>9016</v>
      </c>
      <c r="F9645" s="1">
        <f t="shared" si="1078"/>
        <v>560</v>
      </c>
      <c r="G9645" s="1">
        <f t="shared" si="1073"/>
        <v>91</v>
      </c>
      <c r="H9645" t="str">
        <f t="shared" si="1074"/>
        <v>levelpass92</v>
      </c>
      <c r="J9645" s="18" t="str">
        <f t="shared" si="1079"/>
        <v>9601,9700</v>
      </c>
    </row>
    <row r="9646" spans="1:10" x14ac:dyDescent="0.3">
      <c r="A9646" s="1">
        <v>9644</v>
      </c>
      <c r="B9646" s="1">
        <v>8844000</v>
      </c>
      <c r="C9646" s="1">
        <f t="shared" si="1075"/>
        <v>9026</v>
      </c>
      <c r="D9646" s="1">
        <f t="shared" si="1076"/>
        <v>640</v>
      </c>
      <c r="E9646" s="1">
        <f t="shared" si="1077"/>
        <v>9026</v>
      </c>
      <c r="F9646" s="1">
        <f t="shared" si="1078"/>
        <v>640</v>
      </c>
      <c r="G9646" s="1">
        <f t="shared" si="1073"/>
        <v>91</v>
      </c>
      <c r="H9646" t="str">
        <f t="shared" si="1074"/>
        <v>levelpass92</v>
      </c>
      <c r="J9646" s="18" t="str">
        <f t="shared" si="1079"/>
        <v>9601,9700</v>
      </c>
    </row>
    <row r="9647" spans="1:10" x14ac:dyDescent="0.3">
      <c r="A9647" s="1">
        <v>9645</v>
      </c>
      <c r="B9647" s="1">
        <v>8845000</v>
      </c>
      <c r="C9647" s="1">
        <f t="shared" si="1075"/>
        <v>9032</v>
      </c>
      <c r="D9647" s="1">
        <f t="shared" si="1076"/>
        <v>100000</v>
      </c>
      <c r="E9647" s="1">
        <f t="shared" si="1077"/>
        <v>9032</v>
      </c>
      <c r="F9647" s="1">
        <f t="shared" si="1078"/>
        <v>100000</v>
      </c>
      <c r="G9647" s="1">
        <f t="shared" si="1073"/>
        <v>91</v>
      </c>
      <c r="H9647" t="str">
        <f t="shared" si="1074"/>
        <v>levelpass92</v>
      </c>
      <c r="J9647" s="18" t="str">
        <f t="shared" si="1079"/>
        <v>9601,9700</v>
      </c>
    </row>
    <row r="9648" spans="1:10" x14ac:dyDescent="0.3">
      <c r="A9648" s="1">
        <v>9646</v>
      </c>
      <c r="B9648" s="1">
        <v>8846000</v>
      </c>
      <c r="C9648" s="1">
        <f t="shared" si="1075"/>
        <v>9043</v>
      </c>
      <c r="D9648" s="1">
        <f t="shared" si="1076"/>
        <v>15000</v>
      </c>
      <c r="E9648" s="1">
        <f t="shared" si="1077"/>
        <v>9043</v>
      </c>
      <c r="F9648" s="1">
        <f t="shared" si="1078"/>
        <v>15000</v>
      </c>
      <c r="G9648" s="1">
        <f t="shared" si="1073"/>
        <v>91</v>
      </c>
      <c r="H9648" t="str">
        <f t="shared" si="1074"/>
        <v>levelpass92</v>
      </c>
      <c r="J9648" s="18" t="str">
        <f t="shared" si="1079"/>
        <v>9601,9700</v>
      </c>
    </row>
    <row r="9649" spans="1:10" x14ac:dyDescent="0.3">
      <c r="A9649" s="1">
        <v>9647</v>
      </c>
      <c r="B9649" s="1">
        <v>8847000</v>
      </c>
      <c r="C9649" s="1">
        <f t="shared" si="1075"/>
        <v>9048</v>
      </c>
      <c r="D9649" s="1">
        <f t="shared" si="1076"/>
        <v>3000</v>
      </c>
      <c r="E9649" s="1">
        <f t="shared" si="1077"/>
        <v>9048</v>
      </c>
      <c r="F9649" s="1">
        <f t="shared" si="1078"/>
        <v>3000</v>
      </c>
      <c r="G9649" s="1">
        <f t="shared" si="1073"/>
        <v>91</v>
      </c>
      <c r="H9649" t="str">
        <f t="shared" si="1074"/>
        <v>levelpass92</v>
      </c>
      <c r="J9649" s="18" t="str">
        <f t="shared" si="1079"/>
        <v>9601,9700</v>
      </c>
    </row>
    <row r="9650" spans="1:10" x14ac:dyDescent="0.3">
      <c r="A9650" s="1">
        <v>9648</v>
      </c>
      <c r="B9650" s="1">
        <v>8848000</v>
      </c>
      <c r="C9650" s="1">
        <f t="shared" si="1075"/>
        <v>9049</v>
      </c>
      <c r="D9650" s="1">
        <f t="shared" si="1076"/>
        <v>1500</v>
      </c>
      <c r="E9650" s="1">
        <f t="shared" si="1077"/>
        <v>9049</v>
      </c>
      <c r="F9650" s="1">
        <f t="shared" si="1078"/>
        <v>1500</v>
      </c>
      <c r="G9650" s="1">
        <f t="shared" si="1073"/>
        <v>91</v>
      </c>
      <c r="H9650" t="str">
        <f t="shared" si="1074"/>
        <v>levelpass92</v>
      </c>
      <c r="J9650" s="18" t="str">
        <f t="shared" si="1079"/>
        <v>9601,9700</v>
      </c>
    </row>
    <row r="9651" spans="1:10" x14ac:dyDescent="0.3">
      <c r="A9651" s="1">
        <v>9649</v>
      </c>
      <c r="B9651" s="1">
        <v>8849000</v>
      </c>
      <c r="C9651" s="1">
        <f t="shared" si="1075"/>
        <v>9016</v>
      </c>
      <c r="D9651" s="1">
        <f t="shared" si="1076"/>
        <v>560</v>
      </c>
      <c r="E9651" s="1">
        <f t="shared" si="1077"/>
        <v>9016</v>
      </c>
      <c r="F9651" s="1">
        <f t="shared" si="1078"/>
        <v>560</v>
      </c>
      <c r="G9651" s="1">
        <f t="shared" si="1073"/>
        <v>91</v>
      </c>
      <c r="H9651" t="str">
        <f t="shared" si="1074"/>
        <v>levelpass92</v>
      </c>
      <c r="J9651" s="18" t="str">
        <f t="shared" si="1079"/>
        <v>9601,9700</v>
      </c>
    </row>
    <row r="9652" spans="1:10" x14ac:dyDescent="0.3">
      <c r="A9652" s="1">
        <v>9650</v>
      </c>
      <c r="B9652" s="1">
        <v>8850000</v>
      </c>
      <c r="C9652" s="1">
        <f t="shared" si="1075"/>
        <v>9026</v>
      </c>
      <c r="D9652" s="1">
        <f t="shared" si="1076"/>
        <v>640</v>
      </c>
      <c r="E9652" s="1">
        <f t="shared" si="1077"/>
        <v>9026</v>
      </c>
      <c r="F9652" s="1">
        <f t="shared" si="1078"/>
        <v>640</v>
      </c>
      <c r="G9652" s="1">
        <f t="shared" si="1073"/>
        <v>91</v>
      </c>
      <c r="H9652" t="str">
        <f t="shared" si="1074"/>
        <v>levelpass92</v>
      </c>
      <c r="J9652" s="18" t="str">
        <f t="shared" si="1079"/>
        <v>9601,9700</v>
      </c>
    </row>
    <row r="9653" spans="1:10" x14ac:dyDescent="0.3">
      <c r="A9653" s="1">
        <v>9651</v>
      </c>
      <c r="B9653" s="1">
        <v>8851000</v>
      </c>
      <c r="C9653" s="1">
        <f t="shared" si="1075"/>
        <v>9032</v>
      </c>
      <c r="D9653" s="1">
        <f t="shared" si="1076"/>
        <v>100000</v>
      </c>
      <c r="E9653" s="1">
        <f t="shared" si="1077"/>
        <v>9032</v>
      </c>
      <c r="F9653" s="1">
        <f t="shared" si="1078"/>
        <v>100000</v>
      </c>
      <c r="G9653" s="1">
        <f t="shared" si="1073"/>
        <v>91</v>
      </c>
      <c r="H9653" t="str">
        <f t="shared" si="1074"/>
        <v>levelpass92</v>
      </c>
      <c r="J9653" s="18" t="str">
        <f t="shared" si="1079"/>
        <v>9601,9700</v>
      </c>
    </row>
    <row r="9654" spans="1:10" x14ac:dyDescent="0.3">
      <c r="A9654" s="1">
        <v>9652</v>
      </c>
      <c r="B9654" s="1">
        <v>8852000</v>
      </c>
      <c r="C9654" s="1">
        <f t="shared" si="1075"/>
        <v>9043</v>
      </c>
      <c r="D9654" s="1">
        <f t="shared" si="1076"/>
        <v>15000</v>
      </c>
      <c r="E9654" s="1">
        <f t="shared" si="1077"/>
        <v>9043</v>
      </c>
      <c r="F9654" s="1">
        <f t="shared" si="1078"/>
        <v>15000</v>
      </c>
      <c r="G9654" s="1">
        <f t="shared" si="1073"/>
        <v>91</v>
      </c>
      <c r="H9654" t="str">
        <f t="shared" si="1074"/>
        <v>levelpass92</v>
      </c>
      <c r="J9654" s="18" t="str">
        <f t="shared" si="1079"/>
        <v>9601,9700</v>
      </c>
    </row>
    <row r="9655" spans="1:10" x14ac:dyDescent="0.3">
      <c r="A9655" s="1">
        <v>9653</v>
      </c>
      <c r="B9655" s="1">
        <v>8853000</v>
      </c>
      <c r="C9655" s="1">
        <f t="shared" si="1075"/>
        <v>9048</v>
      </c>
      <c r="D9655" s="1">
        <f t="shared" si="1076"/>
        <v>3000</v>
      </c>
      <c r="E9655" s="1">
        <f t="shared" si="1077"/>
        <v>9048</v>
      </c>
      <c r="F9655" s="1">
        <f t="shared" si="1078"/>
        <v>3000</v>
      </c>
      <c r="G9655" s="1">
        <f t="shared" si="1073"/>
        <v>91</v>
      </c>
      <c r="H9655" t="str">
        <f t="shared" si="1074"/>
        <v>levelpass92</v>
      </c>
      <c r="J9655" s="18" t="str">
        <f t="shared" si="1079"/>
        <v>9601,9700</v>
      </c>
    </row>
    <row r="9656" spans="1:10" x14ac:dyDescent="0.3">
      <c r="A9656" s="1">
        <v>9654</v>
      </c>
      <c r="B9656" s="1">
        <v>8854000</v>
      </c>
      <c r="C9656" s="1">
        <f t="shared" si="1075"/>
        <v>9049</v>
      </c>
      <c r="D9656" s="1">
        <f t="shared" si="1076"/>
        <v>1500</v>
      </c>
      <c r="E9656" s="1">
        <f t="shared" si="1077"/>
        <v>9049</v>
      </c>
      <c r="F9656" s="1">
        <f t="shared" si="1078"/>
        <v>1500</v>
      </c>
      <c r="G9656" s="1">
        <f t="shared" si="1073"/>
        <v>91</v>
      </c>
      <c r="H9656" t="str">
        <f t="shared" si="1074"/>
        <v>levelpass92</v>
      </c>
      <c r="J9656" s="18" t="str">
        <f t="shared" si="1079"/>
        <v>9601,9700</v>
      </c>
    </row>
    <row r="9657" spans="1:10" x14ac:dyDescent="0.3">
      <c r="A9657" s="1">
        <v>9655</v>
      </c>
      <c r="B9657" s="1">
        <v>8855000</v>
      </c>
      <c r="C9657" s="1">
        <f t="shared" si="1075"/>
        <v>9016</v>
      </c>
      <c r="D9657" s="1">
        <f t="shared" si="1076"/>
        <v>560</v>
      </c>
      <c r="E9657" s="1">
        <f t="shared" si="1077"/>
        <v>9016</v>
      </c>
      <c r="F9657" s="1">
        <f t="shared" si="1078"/>
        <v>560</v>
      </c>
      <c r="G9657" s="1">
        <f t="shared" si="1073"/>
        <v>91</v>
      </c>
      <c r="H9657" t="str">
        <f t="shared" si="1074"/>
        <v>levelpass92</v>
      </c>
      <c r="J9657" s="18" t="str">
        <f t="shared" si="1079"/>
        <v>9601,9700</v>
      </c>
    </row>
    <row r="9658" spans="1:10" x14ac:dyDescent="0.3">
      <c r="A9658" s="1">
        <v>9656</v>
      </c>
      <c r="B9658" s="1">
        <v>8856000</v>
      </c>
      <c r="C9658" s="1">
        <f t="shared" si="1075"/>
        <v>9026</v>
      </c>
      <c r="D9658" s="1">
        <f t="shared" si="1076"/>
        <v>640</v>
      </c>
      <c r="E9658" s="1">
        <f t="shared" si="1077"/>
        <v>9026</v>
      </c>
      <c r="F9658" s="1">
        <f t="shared" si="1078"/>
        <v>640</v>
      </c>
      <c r="G9658" s="1">
        <f t="shared" si="1073"/>
        <v>91</v>
      </c>
      <c r="H9658" t="str">
        <f t="shared" si="1074"/>
        <v>levelpass92</v>
      </c>
      <c r="J9658" s="18" t="str">
        <f t="shared" si="1079"/>
        <v>9601,9700</v>
      </c>
    </row>
    <row r="9659" spans="1:10" x14ac:dyDescent="0.3">
      <c r="A9659" s="1">
        <v>9657</v>
      </c>
      <c r="B9659" s="1">
        <v>8857000</v>
      </c>
      <c r="C9659" s="1">
        <f t="shared" si="1075"/>
        <v>9032</v>
      </c>
      <c r="D9659" s="1">
        <f t="shared" si="1076"/>
        <v>100000</v>
      </c>
      <c r="E9659" s="1">
        <f t="shared" si="1077"/>
        <v>9032</v>
      </c>
      <c r="F9659" s="1">
        <f t="shared" si="1078"/>
        <v>100000</v>
      </c>
      <c r="G9659" s="1">
        <f t="shared" si="1073"/>
        <v>91</v>
      </c>
      <c r="H9659" t="str">
        <f t="shared" si="1074"/>
        <v>levelpass92</v>
      </c>
      <c r="J9659" s="18" t="str">
        <f t="shared" si="1079"/>
        <v>9601,9700</v>
      </c>
    </row>
    <row r="9660" spans="1:10" x14ac:dyDescent="0.3">
      <c r="A9660" s="1">
        <v>9658</v>
      </c>
      <c r="B9660" s="1">
        <v>8858000</v>
      </c>
      <c r="C9660" s="1">
        <f t="shared" si="1075"/>
        <v>9043</v>
      </c>
      <c r="D9660" s="1">
        <f t="shared" si="1076"/>
        <v>15000</v>
      </c>
      <c r="E9660" s="1">
        <f t="shared" si="1077"/>
        <v>9043</v>
      </c>
      <c r="F9660" s="1">
        <f t="shared" si="1078"/>
        <v>15000</v>
      </c>
      <c r="G9660" s="1">
        <f t="shared" si="1073"/>
        <v>91</v>
      </c>
      <c r="H9660" t="str">
        <f t="shared" si="1074"/>
        <v>levelpass92</v>
      </c>
      <c r="J9660" s="18" t="str">
        <f t="shared" si="1079"/>
        <v>9601,9700</v>
      </c>
    </row>
    <row r="9661" spans="1:10" x14ac:dyDescent="0.3">
      <c r="A9661" s="1">
        <v>9659</v>
      </c>
      <c r="B9661" s="1">
        <v>8859000</v>
      </c>
      <c r="C9661" s="1">
        <f t="shared" si="1075"/>
        <v>9048</v>
      </c>
      <c r="D9661" s="1">
        <f t="shared" si="1076"/>
        <v>3000</v>
      </c>
      <c r="E9661" s="1">
        <f t="shared" si="1077"/>
        <v>9048</v>
      </c>
      <c r="F9661" s="1">
        <f t="shared" si="1078"/>
        <v>3000</v>
      </c>
      <c r="G9661" s="1">
        <f t="shared" si="1073"/>
        <v>91</v>
      </c>
      <c r="H9661" t="str">
        <f t="shared" si="1074"/>
        <v>levelpass92</v>
      </c>
      <c r="J9661" s="18" t="str">
        <f t="shared" si="1079"/>
        <v>9601,9700</v>
      </c>
    </row>
    <row r="9662" spans="1:10" x14ac:dyDescent="0.3">
      <c r="A9662" s="1">
        <v>9660</v>
      </c>
      <c r="B9662" s="1">
        <v>8860000</v>
      </c>
      <c r="C9662" s="1">
        <f t="shared" si="1075"/>
        <v>9049</v>
      </c>
      <c r="D9662" s="1">
        <f t="shared" si="1076"/>
        <v>1500</v>
      </c>
      <c r="E9662" s="1">
        <f t="shared" si="1077"/>
        <v>9049</v>
      </c>
      <c r="F9662" s="1">
        <f t="shared" si="1078"/>
        <v>1500</v>
      </c>
      <c r="G9662" s="1">
        <f t="shared" si="1073"/>
        <v>91</v>
      </c>
      <c r="H9662" t="str">
        <f t="shared" si="1074"/>
        <v>levelpass92</v>
      </c>
      <c r="J9662" s="18" t="str">
        <f t="shared" si="1079"/>
        <v>9601,9700</v>
      </c>
    </row>
    <row r="9663" spans="1:10" x14ac:dyDescent="0.3">
      <c r="A9663" s="1">
        <v>9661</v>
      </c>
      <c r="B9663" s="1">
        <v>8861000</v>
      </c>
      <c r="C9663" s="1">
        <f t="shared" si="1075"/>
        <v>9016</v>
      </c>
      <c r="D9663" s="1">
        <f t="shared" si="1076"/>
        <v>560</v>
      </c>
      <c r="E9663" s="1">
        <f t="shared" si="1077"/>
        <v>9016</v>
      </c>
      <c r="F9663" s="1">
        <f t="shared" si="1078"/>
        <v>560</v>
      </c>
      <c r="G9663" s="1">
        <f t="shared" si="1073"/>
        <v>91</v>
      </c>
      <c r="H9663" t="str">
        <f t="shared" si="1074"/>
        <v>levelpass92</v>
      </c>
      <c r="J9663" s="18" t="str">
        <f t="shared" si="1079"/>
        <v>9601,9700</v>
      </c>
    </row>
    <row r="9664" spans="1:10" x14ac:dyDescent="0.3">
      <c r="A9664" s="1">
        <v>9662</v>
      </c>
      <c r="B9664" s="1">
        <v>8862000</v>
      </c>
      <c r="C9664" s="1">
        <f t="shared" si="1075"/>
        <v>9026</v>
      </c>
      <c r="D9664" s="1">
        <f t="shared" si="1076"/>
        <v>640</v>
      </c>
      <c r="E9664" s="1">
        <f t="shared" si="1077"/>
        <v>9026</v>
      </c>
      <c r="F9664" s="1">
        <f t="shared" si="1078"/>
        <v>640</v>
      </c>
      <c r="G9664" s="1">
        <f t="shared" si="1073"/>
        <v>91</v>
      </c>
      <c r="H9664" t="str">
        <f t="shared" si="1074"/>
        <v>levelpass92</v>
      </c>
      <c r="J9664" s="18" t="str">
        <f t="shared" si="1079"/>
        <v>9601,9700</v>
      </c>
    </row>
    <row r="9665" spans="1:10" x14ac:dyDescent="0.3">
      <c r="A9665" s="1">
        <v>9663</v>
      </c>
      <c r="B9665" s="1">
        <v>8863000</v>
      </c>
      <c r="C9665" s="1">
        <f t="shared" si="1075"/>
        <v>9032</v>
      </c>
      <c r="D9665" s="1">
        <f t="shared" si="1076"/>
        <v>100000</v>
      </c>
      <c r="E9665" s="1">
        <f t="shared" si="1077"/>
        <v>9032</v>
      </c>
      <c r="F9665" s="1">
        <f t="shared" si="1078"/>
        <v>100000</v>
      </c>
      <c r="G9665" s="1">
        <f t="shared" si="1073"/>
        <v>91</v>
      </c>
      <c r="H9665" t="str">
        <f t="shared" si="1074"/>
        <v>levelpass92</v>
      </c>
      <c r="J9665" s="18" t="str">
        <f t="shared" si="1079"/>
        <v>9601,9700</v>
      </c>
    </row>
    <row r="9666" spans="1:10" x14ac:dyDescent="0.3">
      <c r="A9666" s="1">
        <v>9664</v>
      </c>
      <c r="B9666" s="1">
        <v>8864000</v>
      </c>
      <c r="C9666" s="1">
        <f t="shared" si="1075"/>
        <v>9043</v>
      </c>
      <c r="D9666" s="1">
        <f t="shared" si="1076"/>
        <v>15000</v>
      </c>
      <c r="E9666" s="1">
        <f t="shared" si="1077"/>
        <v>9043</v>
      </c>
      <c r="F9666" s="1">
        <f t="shared" si="1078"/>
        <v>15000</v>
      </c>
      <c r="G9666" s="1">
        <f t="shared" si="1073"/>
        <v>91</v>
      </c>
      <c r="H9666" t="str">
        <f t="shared" si="1074"/>
        <v>levelpass92</v>
      </c>
      <c r="J9666" s="18" t="str">
        <f t="shared" si="1079"/>
        <v>9601,9700</v>
      </c>
    </row>
    <row r="9667" spans="1:10" x14ac:dyDescent="0.3">
      <c r="A9667" s="1">
        <v>9665</v>
      </c>
      <c r="B9667" s="1">
        <v>8865000</v>
      </c>
      <c r="C9667" s="1">
        <f t="shared" si="1075"/>
        <v>9048</v>
      </c>
      <c r="D9667" s="1">
        <f t="shared" si="1076"/>
        <v>3000</v>
      </c>
      <c r="E9667" s="1">
        <f t="shared" si="1077"/>
        <v>9048</v>
      </c>
      <c r="F9667" s="1">
        <f t="shared" si="1078"/>
        <v>3000</v>
      </c>
      <c r="G9667" s="1">
        <f t="shared" ref="G9667:G9702" si="1080">QUOTIENT(A9667-1,100)-5</f>
        <v>91</v>
      </c>
      <c r="H9667" t="str">
        <f t="shared" ref="H9667:H9702" si="1081">"levelpass"&amp;G9667+1</f>
        <v>levelpass92</v>
      </c>
      <c r="J9667" s="18" t="str">
        <f t="shared" ref="J9667:J9702" si="1082">ROUNDDOWN(G9667*100+500,2)+1&amp;","&amp;ROUNDDOWN(G9667*100+600,2)</f>
        <v>9601,9700</v>
      </c>
    </row>
    <row r="9668" spans="1:10" x14ac:dyDescent="0.3">
      <c r="A9668" s="1">
        <v>9666</v>
      </c>
      <c r="B9668" s="1">
        <v>8866000</v>
      </c>
      <c r="C9668" s="1">
        <f t="shared" ref="C9668:C9731" si="1083">IF(MOD($A9668,6)=0,9049,
IF(MOD($A9668,6)=1,9016,
IF(MOD($A9668,6)=2,9026,
IF(MOD($A9668,6)=3,9032,
IF(MOD($A9668,6)=4,9043,
IF(MOD($A9668,6)=5,9048,))))))</f>
        <v>9049</v>
      </c>
      <c r="D9668" s="1">
        <f t="shared" ref="D9668:D9702" si="1084">IF(C9668=9016,560,
IF(C9668=9026,640,
IF(C9668=9032,100000,
IF(C9668=9043,15000,
IF(C9668=9048,3000,
IF(C9668=9049,1500,
0))))))</f>
        <v>1500</v>
      </c>
      <c r="E9668" s="1">
        <f t="shared" ref="E9668:E9731" si="1085">IF(MOD($A9668,6)=0,9049,
IF(MOD($A9668,6)=1,9016,
IF(MOD($A9668,6)=2,9026,
IF(MOD($A9668,6)=3,9032,
IF(MOD($A9668,6)=4,9043,
IF(MOD($A9668,6)=5,9048,))))))</f>
        <v>9049</v>
      </c>
      <c r="F9668" s="1">
        <f t="shared" ref="F9668:F9702" si="1086">IF(E9668=9016,560,
IF(E9668=9026,640,
IF(E9668=9032,100000,
IF(E9668=9043,15000,
IF(E9668=9048,3000,
IF(E9668=9049,1500,
0))))))</f>
        <v>1500</v>
      </c>
      <c r="G9668" s="1">
        <f t="shared" si="1080"/>
        <v>91</v>
      </c>
      <c r="H9668" t="str">
        <f t="shared" si="1081"/>
        <v>levelpass92</v>
      </c>
      <c r="J9668" s="18" t="str">
        <f t="shared" si="1082"/>
        <v>9601,9700</v>
      </c>
    </row>
    <row r="9669" spans="1:10" x14ac:dyDescent="0.3">
      <c r="A9669" s="1">
        <v>9667</v>
      </c>
      <c r="B9669" s="1">
        <v>8867000</v>
      </c>
      <c r="C9669" s="1">
        <f t="shared" si="1083"/>
        <v>9016</v>
      </c>
      <c r="D9669" s="1">
        <f t="shared" si="1084"/>
        <v>560</v>
      </c>
      <c r="E9669" s="1">
        <f t="shared" si="1085"/>
        <v>9016</v>
      </c>
      <c r="F9669" s="1">
        <f t="shared" si="1086"/>
        <v>560</v>
      </c>
      <c r="G9669" s="1">
        <f t="shared" si="1080"/>
        <v>91</v>
      </c>
      <c r="H9669" t="str">
        <f t="shared" si="1081"/>
        <v>levelpass92</v>
      </c>
      <c r="J9669" s="18" t="str">
        <f t="shared" si="1082"/>
        <v>9601,9700</v>
      </c>
    </row>
    <row r="9670" spans="1:10" x14ac:dyDescent="0.3">
      <c r="A9670" s="1">
        <v>9668</v>
      </c>
      <c r="B9670" s="1">
        <v>8868000</v>
      </c>
      <c r="C9670" s="1">
        <f t="shared" si="1083"/>
        <v>9026</v>
      </c>
      <c r="D9670" s="1">
        <f t="shared" si="1084"/>
        <v>640</v>
      </c>
      <c r="E9670" s="1">
        <f t="shared" si="1085"/>
        <v>9026</v>
      </c>
      <c r="F9670" s="1">
        <f t="shared" si="1086"/>
        <v>640</v>
      </c>
      <c r="G9670" s="1">
        <f t="shared" si="1080"/>
        <v>91</v>
      </c>
      <c r="H9670" t="str">
        <f t="shared" si="1081"/>
        <v>levelpass92</v>
      </c>
      <c r="J9670" s="18" t="str">
        <f t="shared" si="1082"/>
        <v>9601,9700</v>
      </c>
    </row>
    <row r="9671" spans="1:10" x14ac:dyDescent="0.3">
      <c r="A9671" s="1">
        <v>9669</v>
      </c>
      <c r="B9671" s="1">
        <v>8869000</v>
      </c>
      <c r="C9671" s="1">
        <f t="shared" si="1083"/>
        <v>9032</v>
      </c>
      <c r="D9671" s="1">
        <f t="shared" si="1084"/>
        <v>100000</v>
      </c>
      <c r="E9671" s="1">
        <f t="shared" si="1085"/>
        <v>9032</v>
      </c>
      <c r="F9671" s="1">
        <f t="shared" si="1086"/>
        <v>100000</v>
      </c>
      <c r="G9671" s="1">
        <f t="shared" si="1080"/>
        <v>91</v>
      </c>
      <c r="H9671" t="str">
        <f t="shared" si="1081"/>
        <v>levelpass92</v>
      </c>
      <c r="J9671" s="18" t="str">
        <f t="shared" si="1082"/>
        <v>9601,9700</v>
      </c>
    </row>
    <row r="9672" spans="1:10" x14ac:dyDescent="0.3">
      <c r="A9672" s="1">
        <v>9670</v>
      </c>
      <c r="B9672" s="1">
        <v>8870000</v>
      </c>
      <c r="C9672" s="1">
        <f t="shared" si="1083"/>
        <v>9043</v>
      </c>
      <c r="D9672" s="1">
        <f t="shared" si="1084"/>
        <v>15000</v>
      </c>
      <c r="E9672" s="1">
        <f t="shared" si="1085"/>
        <v>9043</v>
      </c>
      <c r="F9672" s="1">
        <f t="shared" si="1086"/>
        <v>15000</v>
      </c>
      <c r="G9672" s="1">
        <f t="shared" si="1080"/>
        <v>91</v>
      </c>
      <c r="H9672" t="str">
        <f t="shared" si="1081"/>
        <v>levelpass92</v>
      </c>
      <c r="J9672" s="18" t="str">
        <f t="shared" si="1082"/>
        <v>9601,9700</v>
      </c>
    </row>
    <row r="9673" spans="1:10" x14ac:dyDescent="0.3">
      <c r="A9673" s="1">
        <v>9671</v>
      </c>
      <c r="B9673" s="1">
        <v>8871000</v>
      </c>
      <c r="C9673" s="1">
        <f t="shared" si="1083"/>
        <v>9048</v>
      </c>
      <c r="D9673" s="1">
        <f t="shared" si="1084"/>
        <v>3000</v>
      </c>
      <c r="E9673" s="1">
        <f t="shared" si="1085"/>
        <v>9048</v>
      </c>
      <c r="F9673" s="1">
        <f t="shared" si="1086"/>
        <v>3000</v>
      </c>
      <c r="G9673" s="1">
        <f t="shared" si="1080"/>
        <v>91</v>
      </c>
      <c r="H9673" t="str">
        <f t="shared" si="1081"/>
        <v>levelpass92</v>
      </c>
      <c r="J9673" s="18" t="str">
        <f t="shared" si="1082"/>
        <v>9601,9700</v>
      </c>
    </row>
    <row r="9674" spans="1:10" x14ac:dyDescent="0.3">
      <c r="A9674" s="1">
        <v>9672</v>
      </c>
      <c r="B9674" s="1">
        <v>8872000</v>
      </c>
      <c r="C9674" s="1">
        <f t="shared" si="1083"/>
        <v>9049</v>
      </c>
      <c r="D9674" s="1">
        <f t="shared" si="1084"/>
        <v>1500</v>
      </c>
      <c r="E9674" s="1">
        <f t="shared" si="1085"/>
        <v>9049</v>
      </c>
      <c r="F9674" s="1">
        <f t="shared" si="1086"/>
        <v>1500</v>
      </c>
      <c r="G9674" s="1">
        <f t="shared" si="1080"/>
        <v>91</v>
      </c>
      <c r="H9674" t="str">
        <f t="shared" si="1081"/>
        <v>levelpass92</v>
      </c>
      <c r="J9674" s="18" t="str">
        <f t="shared" si="1082"/>
        <v>9601,9700</v>
      </c>
    </row>
    <row r="9675" spans="1:10" x14ac:dyDescent="0.3">
      <c r="A9675" s="1">
        <v>9673</v>
      </c>
      <c r="B9675" s="1">
        <v>8873000</v>
      </c>
      <c r="C9675" s="1">
        <f t="shared" si="1083"/>
        <v>9016</v>
      </c>
      <c r="D9675" s="1">
        <f t="shared" si="1084"/>
        <v>560</v>
      </c>
      <c r="E9675" s="1">
        <f t="shared" si="1085"/>
        <v>9016</v>
      </c>
      <c r="F9675" s="1">
        <f t="shared" si="1086"/>
        <v>560</v>
      </c>
      <c r="G9675" s="1">
        <f t="shared" si="1080"/>
        <v>91</v>
      </c>
      <c r="H9675" t="str">
        <f t="shared" si="1081"/>
        <v>levelpass92</v>
      </c>
      <c r="J9675" s="18" t="str">
        <f t="shared" si="1082"/>
        <v>9601,9700</v>
      </c>
    </row>
    <row r="9676" spans="1:10" x14ac:dyDescent="0.3">
      <c r="A9676" s="1">
        <v>9674</v>
      </c>
      <c r="B9676" s="1">
        <v>8874000</v>
      </c>
      <c r="C9676" s="1">
        <f t="shared" si="1083"/>
        <v>9026</v>
      </c>
      <c r="D9676" s="1">
        <f t="shared" si="1084"/>
        <v>640</v>
      </c>
      <c r="E9676" s="1">
        <f t="shared" si="1085"/>
        <v>9026</v>
      </c>
      <c r="F9676" s="1">
        <f t="shared" si="1086"/>
        <v>640</v>
      </c>
      <c r="G9676" s="1">
        <f t="shared" si="1080"/>
        <v>91</v>
      </c>
      <c r="H9676" t="str">
        <f t="shared" si="1081"/>
        <v>levelpass92</v>
      </c>
      <c r="J9676" s="18" t="str">
        <f t="shared" si="1082"/>
        <v>9601,9700</v>
      </c>
    </row>
    <row r="9677" spans="1:10" x14ac:dyDescent="0.3">
      <c r="A9677" s="1">
        <v>9675</v>
      </c>
      <c r="B9677" s="1">
        <v>8875000</v>
      </c>
      <c r="C9677" s="1">
        <f t="shared" si="1083"/>
        <v>9032</v>
      </c>
      <c r="D9677" s="1">
        <f t="shared" si="1084"/>
        <v>100000</v>
      </c>
      <c r="E9677" s="1">
        <f t="shared" si="1085"/>
        <v>9032</v>
      </c>
      <c r="F9677" s="1">
        <f t="shared" si="1086"/>
        <v>100000</v>
      </c>
      <c r="G9677" s="1">
        <f t="shared" si="1080"/>
        <v>91</v>
      </c>
      <c r="H9677" t="str">
        <f t="shared" si="1081"/>
        <v>levelpass92</v>
      </c>
      <c r="J9677" s="18" t="str">
        <f t="shared" si="1082"/>
        <v>9601,9700</v>
      </c>
    </row>
    <row r="9678" spans="1:10" x14ac:dyDescent="0.3">
      <c r="A9678" s="1">
        <v>9676</v>
      </c>
      <c r="B9678" s="1">
        <v>8876000</v>
      </c>
      <c r="C9678" s="1">
        <f t="shared" si="1083"/>
        <v>9043</v>
      </c>
      <c r="D9678" s="1">
        <f t="shared" si="1084"/>
        <v>15000</v>
      </c>
      <c r="E9678" s="1">
        <f t="shared" si="1085"/>
        <v>9043</v>
      </c>
      <c r="F9678" s="1">
        <f t="shared" si="1086"/>
        <v>15000</v>
      </c>
      <c r="G9678" s="1">
        <f t="shared" si="1080"/>
        <v>91</v>
      </c>
      <c r="H9678" t="str">
        <f t="shared" si="1081"/>
        <v>levelpass92</v>
      </c>
      <c r="J9678" s="18" t="str">
        <f t="shared" si="1082"/>
        <v>9601,9700</v>
      </c>
    </row>
    <row r="9679" spans="1:10" x14ac:dyDescent="0.3">
      <c r="A9679" s="1">
        <v>9677</v>
      </c>
      <c r="B9679" s="1">
        <v>8877000</v>
      </c>
      <c r="C9679" s="1">
        <f t="shared" si="1083"/>
        <v>9048</v>
      </c>
      <c r="D9679" s="1">
        <f t="shared" si="1084"/>
        <v>3000</v>
      </c>
      <c r="E9679" s="1">
        <f t="shared" si="1085"/>
        <v>9048</v>
      </c>
      <c r="F9679" s="1">
        <f t="shared" si="1086"/>
        <v>3000</v>
      </c>
      <c r="G9679" s="1">
        <f t="shared" si="1080"/>
        <v>91</v>
      </c>
      <c r="H9679" t="str">
        <f t="shared" si="1081"/>
        <v>levelpass92</v>
      </c>
      <c r="J9679" s="18" t="str">
        <f t="shared" si="1082"/>
        <v>9601,9700</v>
      </c>
    </row>
    <row r="9680" spans="1:10" x14ac:dyDescent="0.3">
      <c r="A9680" s="1">
        <v>9678</v>
      </c>
      <c r="B9680" s="1">
        <v>8878000</v>
      </c>
      <c r="C9680" s="1">
        <f t="shared" si="1083"/>
        <v>9049</v>
      </c>
      <c r="D9680" s="1">
        <f t="shared" si="1084"/>
        <v>1500</v>
      </c>
      <c r="E9680" s="1">
        <f t="shared" si="1085"/>
        <v>9049</v>
      </c>
      <c r="F9680" s="1">
        <f t="shared" si="1086"/>
        <v>1500</v>
      </c>
      <c r="G9680" s="1">
        <f t="shared" si="1080"/>
        <v>91</v>
      </c>
      <c r="H9680" t="str">
        <f t="shared" si="1081"/>
        <v>levelpass92</v>
      </c>
      <c r="J9680" s="18" t="str">
        <f t="shared" si="1082"/>
        <v>9601,9700</v>
      </c>
    </row>
    <row r="9681" spans="1:10" x14ac:dyDescent="0.3">
      <c r="A9681" s="1">
        <v>9679</v>
      </c>
      <c r="B9681" s="1">
        <v>8879000</v>
      </c>
      <c r="C9681" s="1">
        <f t="shared" si="1083"/>
        <v>9016</v>
      </c>
      <c r="D9681" s="1">
        <f t="shared" si="1084"/>
        <v>560</v>
      </c>
      <c r="E9681" s="1">
        <f t="shared" si="1085"/>
        <v>9016</v>
      </c>
      <c r="F9681" s="1">
        <f t="shared" si="1086"/>
        <v>560</v>
      </c>
      <c r="G9681" s="1">
        <f t="shared" si="1080"/>
        <v>91</v>
      </c>
      <c r="H9681" t="str">
        <f t="shared" si="1081"/>
        <v>levelpass92</v>
      </c>
      <c r="J9681" s="18" t="str">
        <f t="shared" si="1082"/>
        <v>9601,9700</v>
      </c>
    </row>
    <row r="9682" spans="1:10" x14ac:dyDescent="0.3">
      <c r="A9682" s="1">
        <v>9680</v>
      </c>
      <c r="B9682" s="1">
        <v>8880000</v>
      </c>
      <c r="C9682" s="1">
        <f t="shared" si="1083"/>
        <v>9026</v>
      </c>
      <c r="D9682" s="1">
        <f t="shared" si="1084"/>
        <v>640</v>
      </c>
      <c r="E9682" s="1">
        <f t="shared" si="1085"/>
        <v>9026</v>
      </c>
      <c r="F9682" s="1">
        <f t="shared" si="1086"/>
        <v>640</v>
      </c>
      <c r="G9682" s="1">
        <f t="shared" si="1080"/>
        <v>91</v>
      </c>
      <c r="H9682" t="str">
        <f t="shared" si="1081"/>
        <v>levelpass92</v>
      </c>
      <c r="J9682" s="18" t="str">
        <f t="shared" si="1082"/>
        <v>9601,9700</v>
      </c>
    </row>
    <row r="9683" spans="1:10" x14ac:dyDescent="0.3">
      <c r="A9683" s="1">
        <v>9681</v>
      </c>
      <c r="B9683" s="1">
        <v>8881000</v>
      </c>
      <c r="C9683" s="1">
        <f t="shared" si="1083"/>
        <v>9032</v>
      </c>
      <c r="D9683" s="1">
        <f t="shared" si="1084"/>
        <v>100000</v>
      </c>
      <c r="E9683" s="1">
        <f t="shared" si="1085"/>
        <v>9032</v>
      </c>
      <c r="F9683" s="1">
        <f t="shared" si="1086"/>
        <v>100000</v>
      </c>
      <c r="G9683" s="1">
        <f t="shared" si="1080"/>
        <v>91</v>
      </c>
      <c r="H9683" t="str">
        <f t="shared" si="1081"/>
        <v>levelpass92</v>
      </c>
      <c r="J9683" s="18" t="str">
        <f t="shared" si="1082"/>
        <v>9601,9700</v>
      </c>
    </row>
    <row r="9684" spans="1:10" x14ac:dyDescent="0.3">
      <c r="A9684" s="1">
        <v>9682</v>
      </c>
      <c r="B9684" s="1">
        <v>8882000</v>
      </c>
      <c r="C9684" s="1">
        <f t="shared" si="1083"/>
        <v>9043</v>
      </c>
      <c r="D9684" s="1">
        <f t="shared" si="1084"/>
        <v>15000</v>
      </c>
      <c r="E9684" s="1">
        <f t="shared" si="1085"/>
        <v>9043</v>
      </c>
      <c r="F9684" s="1">
        <f t="shared" si="1086"/>
        <v>15000</v>
      </c>
      <c r="G9684" s="1">
        <f t="shared" si="1080"/>
        <v>91</v>
      </c>
      <c r="H9684" t="str">
        <f t="shared" si="1081"/>
        <v>levelpass92</v>
      </c>
      <c r="J9684" s="18" t="str">
        <f t="shared" si="1082"/>
        <v>9601,9700</v>
      </c>
    </row>
    <row r="9685" spans="1:10" x14ac:dyDescent="0.3">
      <c r="A9685" s="1">
        <v>9683</v>
      </c>
      <c r="B9685" s="1">
        <v>8883000</v>
      </c>
      <c r="C9685" s="1">
        <f t="shared" si="1083"/>
        <v>9048</v>
      </c>
      <c r="D9685" s="1">
        <f t="shared" si="1084"/>
        <v>3000</v>
      </c>
      <c r="E9685" s="1">
        <f t="shared" si="1085"/>
        <v>9048</v>
      </c>
      <c r="F9685" s="1">
        <f t="shared" si="1086"/>
        <v>3000</v>
      </c>
      <c r="G9685" s="1">
        <f t="shared" si="1080"/>
        <v>91</v>
      </c>
      <c r="H9685" t="str">
        <f t="shared" si="1081"/>
        <v>levelpass92</v>
      </c>
      <c r="J9685" s="18" t="str">
        <f t="shared" si="1082"/>
        <v>9601,9700</v>
      </c>
    </row>
    <row r="9686" spans="1:10" x14ac:dyDescent="0.3">
      <c r="A9686" s="1">
        <v>9684</v>
      </c>
      <c r="B9686" s="1">
        <v>8884000</v>
      </c>
      <c r="C9686" s="1">
        <f t="shared" si="1083"/>
        <v>9049</v>
      </c>
      <c r="D9686" s="1">
        <f t="shared" si="1084"/>
        <v>1500</v>
      </c>
      <c r="E9686" s="1">
        <f t="shared" si="1085"/>
        <v>9049</v>
      </c>
      <c r="F9686" s="1">
        <f t="shared" si="1086"/>
        <v>1500</v>
      </c>
      <c r="G9686" s="1">
        <f t="shared" si="1080"/>
        <v>91</v>
      </c>
      <c r="H9686" t="str">
        <f t="shared" si="1081"/>
        <v>levelpass92</v>
      </c>
      <c r="J9686" s="18" t="str">
        <f t="shared" si="1082"/>
        <v>9601,9700</v>
      </c>
    </row>
    <row r="9687" spans="1:10" x14ac:dyDescent="0.3">
      <c r="A9687" s="1">
        <v>9685</v>
      </c>
      <c r="B9687" s="1">
        <v>8885000</v>
      </c>
      <c r="C9687" s="1">
        <f t="shared" si="1083"/>
        <v>9016</v>
      </c>
      <c r="D9687" s="1">
        <f t="shared" si="1084"/>
        <v>560</v>
      </c>
      <c r="E9687" s="1">
        <f t="shared" si="1085"/>
        <v>9016</v>
      </c>
      <c r="F9687" s="1">
        <f t="shared" si="1086"/>
        <v>560</v>
      </c>
      <c r="G9687" s="1">
        <f t="shared" si="1080"/>
        <v>91</v>
      </c>
      <c r="H9687" t="str">
        <f t="shared" si="1081"/>
        <v>levelpass92</v>
      </c>
      <c r="J9687" s="18" t="str">
        <f t="shared" si="1082"/>
        <v>9601,9700</v>
      </c>
    </row>
    <row r="9688" spans="1:10" x14ac:dyDescent="0.3">
      <c r="A9688" s="1">
        <v>9686</v>
      </c>
      <c r="B9688" s="1">
        <v>8886000</v>
      </c>
      <c r="C9688" s="1">
        <f t="shared" si="1083"/>
        <v>9026</v>
      </c>
      <c r="D9688" s="1">
        <f t="shared" si="1084"/>
        <v>640</v>
      </c>
      <c r="E9688" s="1">
        <f t="shared" si="1085"/>
        <v>9026</v>
      </c>
      <c r="F9688" s="1">
        <f t="shared" si="1086"/>
        <v>640</v>
      </c>
      <c r="G9688" s="1">
        <f t="shared" si="1080"/>
        <v>91</v>
      </c>
      <c r="H9688" t="str">
        <f t="shared" si="1081"/>
        <v>levelpass92</v>
      </c>
      <c r="J9688" s="18" t="str">
        <f t="shared" si="1082"/>
        <v>9601,9700</v>
      </c>
    </row>
    <row r="9689" spans="1:10" x14ac:dyDescent="0.3">
      <c r="A9689" s="1">
        <v>9687</v>
      </c>
      <c r="B9689" s="1">
        <v>8887000</v>
      </c>
      <c r="C9689" s="1">
        <f t="shared" si="1083"/>
        <v>9032</v>
      </c>
      <c r="D9689" s="1">
        <f t="shared" si="1084"/>
        <v>100000</v>
      </c>
      <c r="E9689" s="1">
        <f t="shared" si="1085"/>
        <v>9032</v>
      </c>
      <c r="F9689" s="1">
        <f t="shared" si="1086"/>
        <v>100000</v>
      </c>
      <c r="G9689" s="1">
        <f t="shared" si="1080"/>
        <v>91</v>
      </c>
      <c r="H9689" t="str">
        <f t="shared" si="1081"/>
        <v>levelpass92</v>
      </c>
      <c r="J9689" s="18" t="str">
        <f t="shared" si="1082"/>
        <v>9601,9700</v>
      </c>
    </row>
    <row r="9690" spans="1:10" x14ac:dyDescent="0.3">
      <c r="A9690" s="1">
        <v>9688</v>
      </c>
      <c r="B9690" s="1">
        <v>8888000</v>
      </c>
      <c r="C9690" s="1">
        <f t="shared" si="1083"/>
        <v>9043</v>
      </c>
      <c r="D9690" s="1">
        <f t="shared" si="1084"/>
        <v>15000</v>
      </c>
      <c r="E9690" s="1">
        <f t="shared" si="1085"/>
        <v>9043</v>
      </c>
      <c r="F9690" s="1">
        <f t="shared" si="1086"/>
        <v>15000</v>
      </c>
      <c r="G9690" s="1">
        <f t="shared" si="1080"/>
        <v>91</v>
      </c>
      <c r="H9690" t="str">
        <f t="shared" si="1081"/>
        <v>levelpass92</v>
      </c>
      <c r="J9690" s="18" t="str">
        <f t="shared" si="1082"/>
        <v>9601,9700</v>
      </c>
    </row>
    <row r="9691" spans="1:10" x14ac:dyDescent="0.3">
      <c r="A9691" s="1">
        <v>9689</v>
      </c>
      <c r="B9691" s="1">
        <v>8889000</v>
      </c>
      <c r="C9691" s="1">
        <f t="shared" si="1083"/>
        <v>9048</v>
      </c>
      <c r="D9691" s="1">
        <f t="shared" si="1084"/>
        <v>3000</v>
      </c>
      <c r="E9691" s="1">
        <f t="shared" si="1085"/>
        <v>9048</v>
      </c>
      <c r="F9691" s="1">
        <f t="shared" si="1086"/>
        <v>3000</v>
      </c>
      <c r="G9691" s="1">
        <f t="shared" si="1080"/>
        <v>91</v>
      </c>
      <c r="H9691" t="str">
        <f t="shared" si="1081"/>
        <v>levelpass92</v>
      </c>
      <c r="J9691" s="18" t="str">
        <f t="shared" si="1082"/>
        <v>9601,9700</v>
      </c>
    </row>
    <row r="9692" spans="1:10" x14ac:dyDescent="0.3">
      <c r="A9692" s="1">
        <v>9690</v>
      </c>
      <c r="B9692" s="1">
        <v>8890000</v>
      </c>
      <c r="C9692" s="1">
        <f t="shared" si="1083"/>
        <v>9049</v>
      </c>
      <c r="D9692" s="1">
        <f t="shared" si="1084"/>
        <v>1500</v>
      </c>
      <c r="E9692" s="1">
        <f t="shared" si="1085"/>
        <v>9049</v>
      </c>
      <c r="F9692" s="1">
        <f t="shared" si="1086"/>
        <v>1500</v>
      </c>
      <c r="G9692" s="1">
        <f t="shared" si="1080"/>
        <v>91</v>
      </c>
      <c r="H9692" t="str">
        <f t="shared" si="1081"/>
        <v>levelpass92</v>
      </c>
      <c r="J9692" s="18" t="str">
        <f t="shared" si="1082"/>
        <v>9601,9700</v>
      </c>
    </row>
    <row r="9693" spans="1:10" x14ac:dyDescent="0.3">
      <c r="A9693" s="1">
        <v>9691</v>
      </c>
      <c r="B9693" s="1">
        <v>8891000</v>
      </c>
      <c r="C9693" s="1">
        <f t="shared" si="1083"/>
        <v>9016</v>
      </c>
      <c r="D9693" s="1">
        <f t="shared" si="1084"/>
        <v>560</v>
      </c>
      <c r="E9693" s="1">
        <f t="shared" si="1085"/>
        <v>9016</v>
      </c>
      <c r="F9693" s="1">
        <f t="shared" si="1086"/>
        <v>560</v>
      </c>
      <c r="G9693" s="1">
        <f t="shared" si="1080"/>
        <v>91</v>
      </c>
      <c r="H9693" t="str">
        <f t="shared" si="1081"/>
        <v>levelpass92</v>
      </c>
      <c r="J9693" s="18" t="str">
        <f t="shared" si="1082"/>
        <v>9601,9700</v>
      </c>
    </row>
    <row r="9694" spans="1:10" x14ac:dyDescent="0.3">
      <c r="A9694" s="1">
        <v>9692</v>
      </c>
      <c r="B9694" s="1">
        <v>8892000</v>
      </c>
      <c r="C9694" s="1">
        <f t="shared" si="1083"/>
        <v>9026</v>
      </c>
      <c r="D9694" s="1">
        <f t="shared" si="1084"/>
        <v>640</v>
      </c>
      <c r="E9694" s="1">
        <f t="shared" si="1085"/>
        <v>9026</v>
      </c>
      <c r="F9694" s="1">
        <f t="shared" si="1086"/>
        <v>640</v>
      </c>
      <c r="G9694" s="1">
        <f t="shared" si="1080"/>
        <v>91</v>
      </c>
      <c r="H9694" t="str">
        <f t="shared" si="1081"/>
        <v>levelpass92</v>
      </c>
      <c r="J9694" s="18" t="str">
        <f t="shared" si="1082"/>
        <v>9601,9700</v>
      </c>
    </row>
    <row r="9695" spans="1:10" x14ac:dyDescent="0.3">
      <c r="A9695" s="1">
        <v>9693</v>
      </c>
      <c r="B9695" s="1">
        <v>8893000</v>
      </c>
      <c r="C9695" s="1">
        <f t="shared" si="1083"/>
        <v>9032</v>
      </c>
      <c r="D9695" s="1">
        <f t="shared" si="1084"/>
        <v>100000</v>
      </c>
      <c r="E9695" s="1">
        <f t="shared" si="1085"/>
        <v>9032</v>
      </c>
      <c r="F9695" s="1">
        <f t="shared" si="1086"/>
        <v>100000</v>
      </c>
      <c r="G9695" s="1">
        <f t="shared" si="1080"/>
        <v>91</v>
      </c>
      <c r="H9695" t="str">
        <f t="shared" si="1081"/>
        <v>levelpass92</v>
      </c>
      <c r="J9695" s="18" t="str">
        <f t="shared" si="1082"/>
        <v>9601,9700</v>
      </c>
    </row>
    <row r="9696" spans="1:10" x14ac:dyDescent="0.3">
      <c r="A9696" s="1">
        <v>9694</v>
      </c>
      <c r="B9696" s="1">
        <v>8894000</v>
      </c>
      <c r="C9696" s="1">
        <f t="shared" si="1083"/>
        <v>9043</v>
      </c>
      <c r="D9696" s="1">
        <f t="shared" si="1084"/>
        <v>15000</v>
      </c>
      <c r="E9696" s="1">
        <f t="shared" si="1085"/>
        <v>9043</v>
      </c>
      <c r="F9696" s="1">
        <f t="shared" si="1086"/>
        <v>15000</v>
      </c>
      <c r="G9696" s="1">
        <f t="shared" si="1080"/>
        <v>91</v>
      </c>
      <c r="H9696" t="str">
        <f t="shared" si="1081"/>
        <v>levelpass92</v>
      </c>
      <c r="J9696" s="18" t="str">
        <f t="shared" si="1082"/>
        <v>9601,9700</v>
      </c>
    </row>
    <row r="9697" spans="1:10" x14ac:dyDescent="0.3">
      <c r="A9697" s="1">
        <v>9695</v>
      </c>
      <c r="B9697" s="1">
        <v>8895000</v>
      </c>
      <c r="C9697" s="1">
        <f t="shared" si="1083"/>
        <v>9048</v>
      </c>
      <c r="D9697" s="1">
        <f t="shared" si="1084"/>
        <v>3000</v>
      </c>
      <c r="E9697" s="1">
        <f t="shared" si="1085"/>
        <v>9048</v>
      </c>
      <c r="F9697" s="1">
        <f t="shared" si="1086"/>
        <v>3000</v>
      </c>
      <c r="G9697" s="1">
        <f t="shared" si="1080"/>
        <v>91</v>
      </c>
      <c r="H9697" t="str">
        <f t="shared" si="1081"/>
        <v>levelpass92</v>
      </c>
      <c r="J9697" s="18" t="str">
        <f t="shared" si="1082"/>
        <v>9601,9700</v>
      </c>
    </row>
    <row r="9698" spans="1:10" x14ac:dyDescent="0.3">
      <c r="A9698" s="1">
        <v>9696</v>
      </c>
      <c r="B9698" s="1">
        <v>8896000</v>
      </c>
      <c r="C9698" s="1">
        <f t="shared" si="1083"/>
        <v>9049</v>
      </c>
      <c r="D9698" s="1">
        <f t="shared" si="1084"/>
        <v>1500</v>
      </c>
      <c r="E9698" s="1">
        <f t="shared" si="1085"/>
        <v>9049</v>
      </c>
      <c r="F9698" s="1">
        <f t="shared" si="1086"/>
        <v>1500</v>
      </c>
      <c r="G9698" s="1">
        <f t="shared" si="1080"/>
        <v>91</v>
      </c>
      <c r="H9698" t="str">
        <f t="shared" si="1081"/>
        <v>levelpass92</v>
      </c>
      <c r="J9698" s="18" t="str">
        <f t="shared" si="1082"/>
        <v>9601,9700</v>
      </c>
    </row>
    <row r="9699" spans="1:10" x14ac:dyDescent="0.3">
      <c r="A9699" s="1">
        <v>9697</v>
      </c>
      <c r="B9699" s="1">
        <v>8897000</v>
      </c>
      <c r="C9699" s="1">
        <f t="shared" si="1083"/>
        <v>9016</v>
      </c>
      <c r="D9699" s="1">
        <f t="shared" si="1084"/>
        <v>560</v>
      </c>
      <c r="E9699" s="1">
        <f t="shared" si="1085"/>
        <v>9016</v>
      </c>
      <c r="F9699" s="1">
        <f t="shared" si="1086"/>
        <v>560</v>
      </c>
      <c r="G9699" s="1">
        <f t="shared" si="1080"/>
        <v>91</v>
      </c>
      <c r="H9699" t="str">
        <f t="shared" si="1081"/>
        <v>levelpass92</v>
      </c>
      <c r="J9699" s="18" t="str">
        <f t="shared" si="1082"/>
        <v>9601,9700</v>
      </c>
    </row>
    <row r="9700" spans="1:10" x14ac:dyDescent="0.3">
      <c r="A9700" s="1">
        <v>9698</v>
      </c>
      <c r="B9700" s="1">
        <v>8898000</v>
      </c>
      <c r="C9700" s="1">
        <f t="shared" si="1083"/>
        <v>9026</v>
      </c>
      <c r="D9700" s="1">
        <f t="shared" si="1084"/>
        <v>640</v>
      </c>
      <c r="E9700" s="1">
        <f t="shared" si="1085"/>
        <v>9026</v>
      </c>
      <c r="F9700" s="1">
        <f t="shared" si="1086"/>
        <v>640</v>
      </c>
      <c r="G9700" s="1">
        <f t="shared" si="1080"/>
        <v>91</v>
      </c>
      <c r="H9700" t="str">
        <f t="shared" si="1081"/>
        <v>levelpass92</v>
      </c>
      <c r="J9700" s="18" t="str">
        <f t="shared" si="1082"/>
        <v>9601,9700</v>
      </c>
    </row>
    <row r="9701" spans="1:10" x14ac:dyDescent="0.3">
      <c r="A9701" s="1">
        <v>9699</v>
      </c>
      <c r="B9701" s="1">
        <v>8899000</v>
      </c>
      <c r="C9701" s="1">
        <f t="shared" si="1083"/>
        <v>9032</v>
      </c>
      <c r="D9701" s="1">
        <f t="shared" si="1084"/>
        <v>100000</v>
      </c>
      <c r="E9701" s="1">
        <f t="shared" si="1085"/>
        <v>9032</v>
      </c>
      <c r="F9701" s="1">
        <f t="shared" si="1086"/>
        <v>100000</v>
      </c>
      <c r="G9701" s="1">
        <f t="shared" si="1080"/>
        <v>91</v>
      </c>
      <c r="H9701" t="str">
        <f t="shared" si="1081"/>
        <v>levelpass92</v>
      </c>
      <c r="J9701" s="18" t="str">
        <f t="shared" si="1082"/>
        <v>9601,9700</v>
      </c>
    </row>
    <row r="9702" spans="1:10" x14ac:dyDescent="0.3">
      <c r="A9702" s="1">
        <v>9700</v>
      </c>
      <c r="B9702" s="1">
        <v>8900000</v>
      </c>
      <c r="C9702" s="1">
        <f t="shared" si="1083"/>
        <v>9043</v>
      </c>
      <c r="D9702" s="1">
        <f t="shared" si="1084"/>
        <v>15000</v>
      </c>
      <c r="E9702" s="1">
        <f t="shared" si="1085"/>
        <v>9043</v>
      </c>
      <c r="F9702" s="1">
        <f t="shared" si="1086"/>
        <v>15000</v>
      </c>
      <c r="G9702" s="1">
        <f t="shared" si="1080"/>
        <v>91</v>
      </c>
      <c r="H9702" t="str">
        <f t="shared" si="1081"/>
        <v>levelpass92</v>
      </c>
      <c r="J9702" s="18" t="str">
        <f t="shared" si="1082"/>
        <v>9601,9700</v>
      </c>
    </row>
    <row r="9703" spans="1:10" x14ac:dyDescent="0.3">
      <c r="A9703" s="1">
        <v>9701</v>
      </c>
      <c r="B9703" s="1">
        <v>8901000</v>
      </c>
      <c r="C9703" s="1">
        <f t="shared" si="1083"/>
        <v>9048</v>
      </c>
      <c r="D9703" s="1">
        <f>IF(C9703=9016,570,
IF(C9703=9026,650,
IF(C9703=9032,105000,
IF(C9703=9043,16000,
IF(C9703=9048,3100,
IF(C9703=9049,1600,
0))))))</f>
        <v>3100</v>
      </c>
      <c r="E9703" s="1">
        <f t="shared" si="1085"/>
        <v>9048</v>
      </c>
      <c r="F9703" s="1">
        <f>IF(E9703=9016,570,
IF(E9703=9026,650,
IF(E9703=9032,105000,
IF(E9703=9043,16000,
IF(E9703=9048,3100,
IF(E9703=9049,1600,
0))))))</f>
        <v>3100</v>
      </c>
      <c r="G9703" s="1">
        <f t="shared" ref="G9703:G9766" si="1087">QUOTIENT(A9703-1,100)-5</f>
        <v>92</v>
      </c>
      <c r="H9703" t="str">
        <f t="shared" ref="H9703:H9766" si="1088">"levelpass"&amp;G9703+1</f>
        <v>levelpass93</v>
      </c>
      <c r="J9703" s="18" t="str">
        <f t="shared" ref="J9703:J9766" si="1089">ROUNDDOWN(G9703*100+500,2)+1&amp;","&amp;ROUNDDOWN(G9703*100+600,2)</f>
        <v>9701,9800</v>
      </c>
    </row>
    <row r="9704" spans="1:10" x14ac:dyDescent="0.3">
      <c r="A9704" s="1">
        <v>9702</v>
      </c>
      <c r="B9704" s="1">
        <v>8902000</v>
      </c>
      <c r="C9704" s="1">
        <f t="shared" si="1083"/>
        <v>9049</v>
      </c>
      <c r="D9704" s="1">
        <f t="shared" ref="D9704:D9767" si="1090">IF(C9704=9016,570,
IF(C9704=9026,650,
IF(C9704=9032,105000,
IF(C9704=9043,16000,
IF(C9704=9048,3100,
IF(C9704=9049,1600,
0))))))</f>
        <v>1600</v>
      </c>
      <c r="E9704" s="1">
        <f t="shared" si="1085"/>
        <v>9049</v>
      </c>
      <c r="F9704" s="1">
        <f t="shared" ref="F9704:F9767" si="1091">IF(E9704=9016,570,
IF(E9704=9026,650,
IF(E9704=9032,105000,
IF(E9704=9043,16000,
IF(E9704=9048,3100,
IF(E9704=9049,1600,
0))))))</f>
        <v>1600</v>
      </c>
      <c r="G9704" s="1">
        <f t="shared" si="1087"/>
        <v>92</v>
      </c>
      <c r="H9704" t="str">
        <f t="shared" si="1088"/>
        <v>levelpass93</v>
      </c>
      <c r="J9704" s="18" t="str">
        <f t="shared" si="1089"/>
        <v>9701,9800</v>
      </c>
    </row>
    <row r="9705" spans="1:10" x14ac:dyDescent="0.3">
      <c r="A9705" s="1">
        <v>9703</v>
      </c>
      <c r="B9705" s="1">
        <v>8903000</v>
      </c>
      <c r="C9705" s="1">
        <f t="shared" si="1083"/>
        <v>9016</v>
      </c>
      <c r="D9705" s="1">
        <f t="shared" si="1090"/>
        <v>570</v>
      </c>
      <c r="E9705" s="1">
        <f t="shared" si="1085"/>
        <v>9016</v>
      </c>
      <c r="F9705" s="1">
        <f t="shared" si="1091"/>
        <v>570</v>
      </c>
      <c r="G9705" s="1">
        <f t="shared" si="1087"/>
        <v>92</v>
      </c>
      <c r="H9705" t="str">
        <f t="shared" si="1088"/>
        <v>levelpass93</v>
      </c>
      <c r="J9705" s="18" t="str">
        <f t="shared" si="1089"/>
        <v>9701,9800</v>
      </c>
    </row>
    <row r="9706" spans="1:10" x14ac:dyDescent="0.3">
      <c r="A9706" s="1">
        <v>9704</v>
      </c>
      <c r="B9706" s="1">
        <v>8904000</v>
      </c>
      <c r="C9706" s="1">
        <f t="shared" si="1083"/>
        <v>9026</v>
      </c>
      <c r="D9706" s="1">
        <f t="shared" si="1090"/>
        <v>650</v>
      </c>
      <c r="E9706" s="1">
        <f t="shared" si="1085"/>
        <v>9026</v>
      </c>
      <c r="F9706" s="1">
        <f t="shared" si="1091"/>
        <v>650</v>
      </c>
      <c r="G9706" s="1">
        <f t="shared" si="1087"/>
        <v>92</v>
      </c>
      <c r="H9706" t="str">
        <f t="shared" si="1088"/>
        <v>levelpass93</v>
      </c>
      <c r="J9706" s="18" t="str">
        <f t="shared" si="1089"/>
        <v>9701,9800</v>
      </c>
    </row>
    <row r="9707" spans="1:10" x14ac:dyDescent="0.3">
      <c r="A9707" s="1">
        <v>9705</v>
      </c>
      <c r="B9707" s="1">
        <v>8905000</v>
      </c>
      <c r="C9707" s="1">
        <f t="shared" si="1083"/>
        <v>9032</v>
      </c>
      <c r="D9707" s="1">
        <f t="shared" si="1090"/>
        <v>105000</v>
      </c>
      <c r="E9707" s="1">
        <f t="shared" si="1085"/>
        <v>9032</v>
      </c>
      <c r="F9707" s="1">
        <f t="shared" si="1091"/>
        <v>105000</v>
      </c>
      <c r="G9707" s="1">
        <f t="shared" si="1087"/>
        <v>92</v>
      </c>
      <c r="H9707" t="str">
        <f t="shared" si="1088"/>
        <v>levelpass93</v>
      </c>
      <c r="J9707" s="18" t="str">
        <f t="shared" si="1089"/>
        <v>9701,9800</v>
      </c>
    </row>
    <row r="9708" spans="1:10" x14ac:dyDescent="0.3">
      <c r="A9708" s="1">
        <v>9706</v>
      </c>
      <c r="B9708" s="1">
        <v>8906000</v>
      </c>
      <c r="C9708" s="1">
        <f t="shared" si="1083"/>
        <v>9043</v>
      </c>
      <c r="D9708" s="1">
        <f t="shared" si="1090"/>
        <v>16000</v>
      </c>
      <c r="E9708" s="1">
        <f t="shared" si="1085"/>
        <v>9043</v>
      </c>
      <c r="F9708" s="1">
        <f t="shared" si="1091"/>
        <v>16000</v>
      </c>
      <c r="G9708" s="1">
        <f t="shared" si="1087"/>
        <v>92</v>
      </c>
      <c r="H9708" t="str">
        <f t="shared" si="1088"/>
        <v>levelpass93</v>
      </c>
      <c r="J9708" s="18" t="str">
        <f t="shared" si="1089"/>
        <v>9701,9800</v>
      </c>
    </row>
    <row r="9709" spans="1:10" x14ac:dyDescent="0.3">
      <c r="A9709" s="1">
        <v>9707</v>
      </c>
      <c r="B9709" s="1">
        <v>8907000</v>
      </c>
      <c r="C9709" s="1">
        <f t="shared" si="1083"/>
        <v>9048</v>
      </c>
      <c r="D9709" s="1">
        <f t="shared" si="1090"/>
        <v>3100</v>
      </c>
      <c r="E9709" s="1">
        <f t="shared" si="1085"/>
        <v>9048</v>
      </c>
      <c r="F9709" s="1">
        <f t="shared" si="1091"/>
        <v>3100</v>
      </c>
      <c r="G9709" s="1">
        <f t="shared" si="1087"/>
        <v>92</v>
      </c>
      <c r="H9709" t="str">
        <f t="shared" si="1088"/>
        <v>levelpass93</v>
      </c>
      <c r="J9709" s="18" t="str">
        <f t="shared" si="1089"/>
        <v>9701,9800</v>
      </c>
    </row>
    <row r="9710" spans="1:10" x14ac:dyDescent="0.3">
      <c r="A9710" s="1">
        <v>9708</v>
      </c>
      <c r="B9710" s="1">
        <v>8908000</v>
      </c>
      <c r="C9710" s="1">
        <f t="shared" si="1083"/>
        <v>9049</v>
      </c>
      <c r="D9710" s="1">
        <f t="shared" si="1090"/>
        <v>1600</v>
      </c>
      <c r="E9710" s="1">
        <f t="shared" si="1085"/>
        <v>9049</v>
      </c>
      <c r="F9710" s="1">
        <f t="shared" si="1091"/>
        <v>1600</v>
      </c>
      <c r="G9710" s="1">
        <f t="shared" si="1087"/>
        <v>92</v>
      </c>
      <c r="H9710" t="str">
        <f t="shared" si="1088"/>
        <v>levelpass93</v>
      </c>
      <c r="J9710" s="18" t="str">
        <f t="shared" si="1089"/>
        <v>9701,9800</v>
      </c>
    </row>
    <row r="9711" spans="1:10" x14ac:dyDescent="0.3">
      <c r="A9711" s="1">
        <v>9709</v>
      </c>
      <c r="B9711" s="1">
        <v>8909000</v>
      </c>
      <c r="C9711" s="1">
        <f t="shared" si="1083"/>
        <v>9016</v>
      </c>
      <c r="D9711" s="1">
        <f t="shared" si="1090"/>
        <v>570</v>
      </c>
      <c r="E9711" s="1">
        <f t="shared" si="1085"/>
        <v>9016</v>
      </c>
      <c r="F9711" s="1">
        <f t="shared" si="1091"/>
        <v>570</v>
      </c>
      <c r="G9711" s="1">
        <f t="shared" si="1087"/>
        <v>92</v>
      </c>
      <c r="H9711" t="str">
        <f t="shared" si="1088"/>
        <v>levelpass93</v>
      </c>
      <c r="J9711" s="18" t="str">
        <f t="shared" si="1089"/>
        <v>9701,9800</v>
      </c>
    </row>
    <row r="9712" spans="1:10" x14ac:dyDescent="0.3">
      <c r="A9712" s="1">
        <v>9710</v>
      </c>
      <c r="B9712" s="1">
        <v>8910000</v>
      </c>
      <c r="C9712" s="1">
        <f t="shared" si="1083"/>
        <v>9026</v>
      </c>
      <c r="D9712" s="1">
        <f t="shared" si="1090"/>
        <v>650</v>
      </c>
      <c r="E9712" s="1">
        <f t="shared" si="1085"/>
        <v>9026</v>
      </c>
      <c r="F9712" s="1">
        <f t="shared" si="1091"/>
        <v>650</v>
      </c>
      <c r="G9712" s="1">
        <f t="shared" si="1087"/>
        <v>92</v>
      </c>
      <c r="H9712" t="str">
        <f t="shared" si="1088"/>
        <v>levelpass93</v>
      </c>
      <c r="J9712" s="18" t="str">
        <f t="shared" si="1089"/>
        <v>9701,9800</v>
      </c>
    </row>
    <row r="9713" spans="1:10" x14ac:dyDescent="0.3">
      <c r="A9713" s="1">
        <v>9711</v>
      </c>
      <c r="B9713" s="1">
        <v>8911000</v>
      </c>
      <c r="C9713" s="1">
        <f t="shared" si="1083"/>
        <v>9032</v>
      </c>
      <c r="D9713" s="1">
        <f t="shared" si="1090"/>
        <v>105000</v>
      </c>
      <c r="E9713" s="1">
        <f t="shared" si="1085"/>
        <v>9032</v>
      </c>
      <c r="F9713" s="1">
        <f t="shared" si="1091"/>
        <v>105000</v>
      </c>
      <c r="G9713" s="1">
        <f t="shared" si="1087"/>
        <v>92</v>
      </c>
      <c r="H9713" t="str">
        <f t="shared" si="1088"/>
        <v>levelpass93</v>
      </c>
      <c r="J9713" s="18" t="str">
        <f t="shared" si="1089"/>
        <v>9701,9800</v>
      </c>
    </row>
    <row r="9714" spans="1:10" x14ac:dyDescent="0.3">
      <c r="A9714" s="1">
        <v>9712</v>
      </c>
      <c r="B9714" s="1">
        <v>8912000</v>
      </c>
      <c r="C9714" s="1">
        <f t="shared" si="1083"/>
        <v>9043</v>
      </c>
      <c r="D9714" s="1">
        <f t="shared" si="1090"/>
        <v>16000</v>
      </c>
      <c r="E9714" s="1">
        <f t="shared" si="1085"/>
        <v>9043</v>
      </c>
      <c r="F9714" s="1">
        <f t="shared" si="1091"/>
        <v>16000</v>
      </c>
      <c r="G9714" s="1">
        <f t="shared" si="1087"/>
        <v>92</v>
      </c>
      <c r="H9714" t="str">
        <f t="shared" si="1088"/>
        <v>levelpass93</v>
      </c>
      <c r="J9714" s="18" t="str">
        <f t="shared" si="1089"/>
        <v>9701,9800</v>
      </c>
    </row>
    <row r="9715" spans="1:10" x14ac:dyDescent="0.3">
      <c r="A9715" s="1">
        <v>9713</v>
      </c>
      <c r="B9715" s="1">
        <v>8913000</v>
      </c>
      <c r="C9715" s="1">
        <f t="shared" si="1083"/>
        <v>9048</v>
      </c>
      <c r="D9715" s="1">
        <f t="shared" si="1090"/>
        <v>3100</v>
      </c>
      <c r="E9715" s="1">
        <f t="shared" si="1085"/>
        <v>9048</v>
      </c>
      <c r="F9715" s="1">
        <f t="shared" si="1091"/>
        <v>3100</v>
      </c>
      <c r="G9715" s="1">
        <f t="shared" si="1087"/>
        <v>92</v>
      </c>
      <c r="H9715" t="str">
        <f t="shared" si="1088"/>
        <v>levelpass93</v>
      </c>
      <c r="J9715" s="18" t="str">
        <f t="shared" si="1089"/>
        <v>9701,9800</v>
      </c>
    </row>
    <row r="9716" spans="1:10" x14ac:dyDescent="0.3">
      <c r="A9716" s="1">
        <v>9714</v>
      </c>
      <c r="B9716" s="1">
        <v>8914000</v>
      </c>
      <c r="C9716" s="1">
        <f t="shared" si="1083"/>
        <v>9049</v>
      </c>
      <c r="D9716" s="1">
        <f t="shared" si="1090"/>
        <v>1600</v>
      </c>
      <c r="E9716" s="1">
        <f t="shared" si="1085"/>
        <v>9049</v>
      </c>
      <c r="F9716" s="1">
        <f t="shared" si="1091"/>
        <v>1600</v>
      </c>
      <c r="G9716" s="1">
        <f t="shared" si="1087"/>
        <v>92</v>
      </c>
      <c r="H9716" t="str">
        <f t="shared" si="1088"/>
        <v>levelpass93</v>
      </c>
      <c r="J9716" s="18" t="str">
        <f t="shared" si="1089"/>
        <v>9701,9800</v>
      </c>
    </row>
    <row r="9717" spans="1:10" x14ac:dyDescent="0.3">
      <c r="A9717" s="1">
        <v>9715</v>
      </c>
      <c r="B9717" s="1">
        <v>8915000</v>
      </c>
      <c r="C9717" s="1">
        <f t="shared" si="1083"/>
        <v>9016</v>
      </c>
      <c r="D9717" s="1">
        <f t="shared" si="1090"/>
        <v>570</v>
      </c>
      <c r="E9717" s="1">
        <f t="shared" si="1085"/>
        <v>9016</v>
      </c>
      <c r="F9717" s="1">
        <f t="shared" si="1091"/>
        <v>570</v>
      </c>
      <c r="G9717" s="1">
        <f t="shared" si="1087"/>
        <v>92</v>
      </c>
      <c r="H9717" t="str">
        <f t="shared" si="1088"/>
        <v>levelpass93</v>
      </c>
      <c r="J9717" s="18" t="str">
        <f t="shared" si="1089"/>
        <v>9701,9800</v>
      </c>
    </row>
    <row r="9718" spans="1:10" x14ac:dyDescent="0.3">
      <c r="A9718" s="1">
        <v>9716</v>
      </c>
      <c r="B9718" s="1">
        <v>8916000</v>
      </c>
      <c r="C9718" s="1">
        <f t="shared" si="1083"/>
        <v>9026</v>
      </c>
      <c r="D9718" s="1">
        <f t="shared" si="1090"/>
        <v>650</v>
      </c>
      <c r="E9718" s="1">
        <f t="shared" si="1085"/>
        <v>9026</v>
      </c>
      <c r="F9718" s="1">
        <f t="shared" si="1091"/>
        <v>650</v>
      </c>
      <c r="G9718" s="1">
        <f t="shared" si="1087"/>
        <v>92</v>
      </c>
      <c r="H9718" t="str">
        <f t="shared" si="1088"/>
        <v>levelpass93</v>
      </c>
      <c r="J9718" s="18" t="str">
        <f t="shared" si="1089"/>
        <v>9701,9800</v>
      </c>
    </row>
    <row r="9719" spans="1:10" x14ac:dyDescent="0.3">
      <c r="A9719" s="1">
        <v>9717</v>
      </c>
      <c r="B9719" s="1">
        <v>8917000</v>
      </c>
      <c r="C9719" s="1">
        <f t="shared" si="1083"/>
        <v>9032</v>
      </c>
      <c r="D9719" s="1">
        <f t="shared" si="1090"/>
        <v>105000</v>
      </c>
      <c r="E9719" s="1">
        <f t="shared" si="1085"/>
        <v>9032</v>
      </c>
      <c r="F9719" s="1">
        <f t="shared" si="1091"/>
        <v>105000</v>
      </c>
      <c r="G9719" s="1">
        <f t="shared" si="1087"/>
        <v>92</v>
      </c>
      <c r="H9719" t="str">
        <f t="shared" si="1088"/>
        <v>levelpass93</v>
      </c>
      <c r="J9719" s="18" t="str">
        <f t="shared" si="1089"/>
        <v>9701,9800</v>
      </c>
    </row>
    <row r="9720" spans="1:10" x14ac:dyDescent="0.3">
      <c r="A9720" s="1">
        <v>9718</v>
      </c>
      <c r="B9720" s="1">
        <v>8918000</v>
      </c>
      <c r="C9720" s="1">
        <f t="shared" si="1083"/>
        <v>9043</v>
      </c>
      <c r="D9720" s="1">
        <f t="shared" si="1090"/>
        <v>16000</v>
      </c>
      <c r="E9720" s="1">
        <f t="shared" si="1085"/>
        <v>9043</v>
      </c>
      <c r="F9720" s="1">
        <f t="shared" si="1091"/>
        <v>16000</v>
      </c>
      <c r="G9720" s="1">
        <f t="shared" si="1087"/>
        <v>92</v>
      </c>
      <c r="H9720" t="str">
        <f t="shared" si="1088"/>
        <v>levelpass93</v>
      </c>
      <c r="J9720" s="18" t="str">
        <f t="shared" si="1089"/>
        <v>9701,9800</v>
      </c>
    </row>
    <row r="9721" spans="1:10" x14ac:dyDescent="0.3">
      <c r="A9721" s="1">
        <v>9719</v>
      </c>
      <c r="B9721" s="1">
        <v>8919000</v>
      </c>
      <c r="C9721" s="1">
        <f t="shared" si="1083"/>
        <v>9048</v>
      </c>
      <c r="D9721" s="1">
        <f t="shared" si="1090"/>
        <v>3100</v>
      </c>
      <c r="E9721" s="1">
        <f t="shared" si="1085"/>
        <v>9048</v>
      </c>
      <c r="F9721" s="1">
        <f t="shared" si="1091"/>
        <v>3100</v>
      </c>
      <c r="G9721" s="1">
        <f t="shared" si="1087"/>
        <v>92</v>
      </c>
      <c r="H9721" t="str">
        <f t="shared" si="1088"/>
        <v>levelpass93</v>
      </c>
      <c r="J9721" s="18" t="str">
        <f t="shared" si="1089"/>
        <v>9701,9800</v>
      </c>
    </row>
    <row r="9722" spans="1:10" x14ac:dyDescent="0.3">
      <c r="A9722" s="1">
        <v>9720</v>
      </c>
      <c r="B9722" s="1">
        <v>8920000</v>
      </c>
      <c r="C9722" s="1">
        <f t="shared" si="1083"/>
        <v>9049</v>
      </c>
      <c r="D9722" s="1">
        <f t="shared" si="1090"/>
        <v>1600</v>
      </c>
      <c r="E9722" s="1">
        <f t="shared" si="1085"/>
        <v>9049</v>
      </c>
      <c r="F9722" s="1">
        <f t="shared" si="1091"/>
        <v>1600</v>
      </c>
      <c r="G9722" s="1">
        <f t="shared" si="1087"/>
        <v>92</v>
      </c>
      <c r="H9722" t="str">
        <f t="shared" si="1088"/>
        <v>levelpass93</v>
      </c>
      <c r="J9722" s="18" t="str">
        <f t="shared" si="1089"/>
        <v>9701,9800</v>
      </c>
    </row>
    <row r="9723" spans="1:10" x14ac:dyDescent="0.3">
      <c r="A9723" s="1">
        <v>9721</v>
      </c>
      <c r="B9723" s="1">
        <v>8921000</v>
      </c>
      <c r="C9723" s="1">
        <f t="shared" si="1083"/>
        <v>9016</v>
      </c>
      <c r="D9723" s="1">
        <f t="shared" si="1090"/>
        <v>570</v>
      </c>
      <c r="E9723" s="1">
        <f t="shared" si="1085"/>
        <v>9016</v>
      </c>
      <c r="F9723" s="1">
        <f t="shared" si="1091"/>
        <v>570</v>
      </c>
      <c r="G9723" s="1">
        <f t="shared" si="1087"/>
        <v>92</v>
      </c>
      <c r="H9723" t="str">
        <f t="shared" si="1088"/>
        <v>levelpass93</v>
      </c>
      <c r="J9723" s="18" t="str">
        <f t="shared" si="1089"/>
        <v>9701,9800</v>
      </c>
    </row>
    <row r="9724" spans="1:10" x14ac:dyDescent="0.3">
      <c r="A9724" s="1">
        <v>9722</v>
      </c>
      <c r="B9724" s="1">
        <v>8922000</v>
      </c>
      <c r="C9724" s="1">
        <f t="shared" si="1083"/>
        <v>9026</v>
      </c>
      <c r="D9724" s="1">
        <f t="shared" si="1090"/>
        <v>650</v>
      </c>
      <c r="E9724" s="1">
        <f t="shared" si="1085"/>
        <v>9026</v>
      </c>
      <c r="F9724" s="1">
        <f t="shared" si="1091"/>
        <v>650</v>
      </c>
      <c r="G9724" s="1">
        <f t="shared" si="1087"/>
        <v>92</v>
      </c>
      <c r="H9724" t="str">
        <f t="shared" si="1088"/>
        <v>levelpass93</v>
      </c>
      <c r="J9724" s="18" t="str">
        <f t="shared" si="1089"/>
        <v>9701,9800</v>
      </c>
    </row>
    <row r="9725" spans="1:10" x14ac:dyDescent="0.3">
      <c r="A9725" s="1">
        <v>9723</v>
      </c>
      <c r="B9725" s="1">
        <v>8923000</v>
      </c>
      <c r="C9725" s="1">
        <f t="shared" si="1083"/>
        <v>9032</v>
      </c>
      <c r="D9725" s="1">
        <f t="shared" si="1090"/>
        <v>105000</v>
      </c>
      <c r="E9725" s="1">
        <f t="shared" si="1085"/>
        <v>9032</v>
      </c>
      <c r="F9725" s="1">
        <f t="shared" si="1091"/>
        <v>105000</v>
      </c>
      <c r="G9725" s="1">
        <f t="shared" si="1087"/>
        <v>92</v>
      </c>
      <c r="H9725" t="str">
        <f t="shared" si="1088"/>
        <v>levelpass93</v>
      </c>
      <c r="J9725" s="18" t="str">
        <f t="shared" si="1089"/>
        <v>9701,9800</v>
      </c>
    </row>
    <row r="9726" spans="1:10" x14ac:dyDescent="0.3">
      <c r="A9726" s="1">
        <v>9724</v>
      </c>
      <c r="B9726" s="1">
        <v>8924000</v>
      </c>
      <c r="C9726" s="1">
        <f t="shared" si="1083"/>
        <v>9043</v>
      </c>
      <c r="D9726" s="1">
        <f t="shared" si="1090"/>
        <v>16000</v>
      </c>
      <c r="E9726" s="1">
        <f t="shared" si="1085"/>
        <v>9043</v>
      </c>
      <c r="F9726" s="1">
        <f t="shared" si="1091"/>
        <v>16000</v>
      </c>
      <c r="G9726" s="1">
        <f t="shared" si="1087"/>
        <v>92</v>
      </c>
      <c r="H9726" t="str">
        <f t="shared" si="1088"/>
        <v>levelpass93</v>
      </c>
      <c r="J9726" s="18" t="str">
        <f t="shared" si="1089"/>
        <v>9701,9800</v>
      </c>
    </row>
    <row r="9727" spans="1:10" x14ac:dyDescent="0.3">
      <c r="A9727" s="1">
        <v>9725</v>
      </c>
      <c r="B9727" s="1">
        <v>8925000</v>
      </c>
      <c r="C9727" s="1">
        <f t="shared" si="1083"/>
        <v>9048</v>
      </c>
      <c r="D9727" s="1">
        <f t="shared" si="1090"/>
        <v>3100</v>
      </c>
      <c r="E9727" s="1">
        <f t="shared" si="1085"/>
        <v>9048</v>
      </c>
      <c r="F9727" s="1">
        <f t="shared" si="1091"/>
        <v>3100</v>
      </c>
      <c r="G9727" s="1">
        <f t="shared" si="1087"/>
        <v>92</v>
      </c>
      <c r="H9727" t="str">
        <f t="shared" si="1088"/>
        <v>levelpass93</v>
      </c>
      <c r="J9727" s="18" t="str">
        <f t="shared" si="1089"/>
        <v>9701,9800</v>
      </c>
    </row>
    <row r="9728" spans="1:10" x14ac:dyDescent="0.3">
      <c r="A9728" s="1">
        <v>9726</v>
      </c>
      <c r="B9728" s="1">
        <v>8926000</v>
      </c>
      <c r="C9728" s="1">
        <f t="shared" si="1083"/>
        <v>9049</v>
      </c>
      <c r="D9728" s="1">
        <f t="shared" si="1090"/>
        <v>1600</v>
      </c>
      <c r="E9728" s="1">
        <f t="shared" si="1085"/>
        <v>9049</v>
      </c>
      <c r="F9728" s="1">
        <f t="shared" si="1091"/>
        <v>1600</v>
      </c>
      <c r="G9728" s="1">
        <f t="shared" si="1087"/>
        <v>92</v>
      </c>
      <c r="H9728" t="str">
        <f t="shared" si="1088"/>
        <v>levelpass93</v>
      </c>
      <c r="J9728" s="18" t="str">
        <f t="shared" si="1089"/>
        <v>9701,9800</v>
      </c>
    </row>
    <row r="9729" spans="1:10" x14ac:dyDescent="0.3">
      <c r="A9729" s="1">
        <v>9727</v>
      </c>
      <c r="B9729" s="1">
        <v>8927000</v>
      </c>
      <c r="C9729" s="1">
        <f t="shared" si="1083"/>
        <v>9016</v>
      </c>
      <c r="D9729" s="1">
        <f t="shared" si="1090"/>
        <v>570</v>
      </c>
      <c r="E9729" s="1">
        <f t="shared" si="1085"/>
        <v>9016</v>
      </c>
      <c r="F9729" s="1">
        <f t="shared" si="1091"/>
        <v>570</v>
      </c>
      <c r="G9729" s="1">
        <f t="shared" si="1087"/>
        <v>92</v>
      </c>
      <c r="H9729" t="str">
        <f t="shared" si="1088"/>
        <v>levelpass93</v>
      </c>
      <c r="J9729" s="18" t="str">
        <f t="shared" si="1089"/>
        <v>9701,9800</v>
      </c>
    </row>
    <row r="9730" spans="1:10" x14ac:dyDescent="0.3">
      <c r="A9730" s="1">
        <v>9728</v>
      </c>
      <c r="B9730" s="1">
        <v>8928000</v>
      </c>
      <c r="C9730" s="1">
        <f t="shared" si="1083"/>
        <v>9026</v>
      </c>
      <c r="D9730" s="1">
        <f t="shared" si="1090"/>
        <v>650</v>
      </c>
      <c r="E9730" s="1">
        <f t="shared" si="1085"/>
        <v>9026</v>
      </c>
      <c r="F9730" s="1">
        <f t="shared" si="1091"/>
        <v>650</v>
      </c>
      <c r="G9730" s="1">
        <f t="shared" si="1087"/>
        <v>92</v>
      </c>
      <c r="H9730" t="str">
        <f t="shared" si="1088"/>
        <v>levelpass93</v>
      </c>
      <c r="J9730" s="18" t="str">
        <f t="shared" si="1089"/>
        <v>9701,9800</v>
      </c>
    </row>
    <row r="9731" spans="1:10" x14ac:dyDescent="0.3">
      <c r="A9731" s="1">
        <v>9729</v>
      </c>
      <c r="B9731" s="1">
        <v>8929000</v>
      </c>
      <c r="C9731" s="1">
        <f t="shared" si="1083"/>
        <v>9032</v>
      </c>
      <c r="D9731" s="1">
        <f t="shared" si="1090"/>
        <v>105000</v>
      </c>
      <c r="E9731" s="1">
        <f t="shared" si="1085"/>
        <v>9032</v>
      </c>
      <c r="F9731" s="1">
        <f t="shared" si="1091"/>
        <v>105000</v>
      </c>
      <c r="G9731" s="1">
        <f t="shared" si="1087"/>
        <v>92</v>
      </c>
      <c r="H9731" t="str">
        <f t="shared" si="1088"/>
        <v>levelpass93</v>
      </c>
      <c r="J9731" s="18" t="str">
        <f t="shared" si="1089"/>
        <v>9701,9800</v>
      </c>
    </row>
    <row r="9732" spans="1:10" x14ac:dyDescent="0.3">
      <c r="A9732" s="1">
        <v>9730</v>
      </c>
      <c r="B9732" s="1">
        <v>8930000</v>
      </c>
      <c r="C9732" s="1">
        <f t="shared" ref="C9732:C9795" si="1092">IF(MOD($A9732,6)=0,9049,
IF(MOD($A9732,6)=1,9016,
IF(MOD($A9732,6)=2,9026,
IF(MOD($A9732,6)=3,9032,
IF(MOD($A9732,6)=4,9043,
IF(MOD($A9732,6)=5,9048,))))))</f>
        <v>9043</v>
      </c>
      <c r="D9732" s="1">
        <f t="shared" si="1090"/>
        <v>16000</v>
      </c>
      <c r="E9732" s="1">
        <f t="shared" ref="E9732:E9795" si="1093">IF(MOD($A9732,6)=0,9049,
IF(MOD($A9732,6)=1,9016,
IF(MOD($A9732,6)=2,9026,
IF(MOD($A9732,6)=3,9032,
IF(MOD($A9732,6)=4,9043,
IF(MOD($A9732,6)=5,9048,))))))</f>
        <v>9043</v>
      </c>
      <c r="F9732" s="1">
        <f t="shared" si="1091"/>
        <v>16000</v>
      </c>
      <c r="G9732" s="1">
        <f t="shared" si="1087"/>
        <v>92</v>
      </c>
      <c r="H9732" t="str">
        <f t="shared" si="1088"/>
        <v>levelpass93</v>
      </c>
      <c r="J9732" s="18" t="str">
        <f t="shared" si="1089"/>
        <v>9701,9800</v>
      </c>
    </row>
    <row r="9733" spans="1:10" x14ac:dyDescent="0.3">
      <c r="A9733" s="1">
        <v>9731</v>
      </c>
      <c r="B9733" s="1">
        <v>8931000</v>
      </c>
      <c r="C9733" s="1">
        <f t="shared" si="1092"/>
        <v>9048</v>
      </c>
      <c r="D9733" s="1">
        <f t="shared" si="1090"/>
        <v>3100</v>
      </c>
      <c r="E9733" s="1">
        <f t="shared" si="1093"/>
        <v>9048</v>
      </c>
      <c r="F9733" s="1">
        <f t="shared" si="1091"/>
        <v>3100</v>
      </c>
      <c r="G9733" s="1">
        <f t="shared" si="1087"/>
        <v>92</v>
      </c>
      <c r="H9733" t="str">
        <f t="shared" si="1088"/>
        <v>levelpass93</v>
      </c>
      <c r="J9733" s="18" t="str">
        <f t="shared" si="1089"/>
        <v>9701,9800</v>
      </c>
    </row>
    <row r="9734" spans="1:10" x14ac:dyDescent="0.3">
      <c r="A9734" s="1">
        <v>9732</v>
      </c>
      <c r="B9734" s="1">
        <v>8932000</v>
      </c>
      <c r="C9734" s="1">
        <f t="shared" si="1092"/>
        <v>9049</v>
      </c>
      <c r="D9734" s="1">
        <f t="shared" si="1090"/>
        <v>1600</v>
      </c>
      <c r="E9734" s="1">
        <f t="shared" si="1093"/>
        <v>9049</v>
      </c>
      <c r="F9734" s="1">
        <f t="shared" si="1091"/>
        <v>1600</v>
      </c>
      <c r="G9734" s="1">
        <f t="shared" si="1087"/>
        <v>92</v>
      </c>
      <c r="H9734" t="str">
        <f t="shared" si="1088"/>
        <v>levelpass93</v>
      </c>
      <c r="J9734" s="18" t="str">
        <f t="shared" si="1089"/>
        <v>9701,9800</v>
      </c>
    </row>
    <row r="9735" spans="1:10" x14ac:dyDescent="0.3">
      <c r="A9735" s="1">
        <v>9733</v>
      </c>
      <c r="B9735" s="1">
        <v>8933000</v>
      </c>
      <c r="C9735" s="1">
        <f t="shared" si="1092"/>
        <v>9016</v>
      </c>
      <c r="D9735" s="1">
        <f t="shared" si="1090"/>
        <v>570</v>
      </c>
      <c r="E9735" s="1">
        <f t="shared" si="1093"/>
        <v>9016</v>
      </c>
      <c r="F9735" s="1">
        <f t="shared" si="1091"/>
        <v>570</v>
      </c>
      <c r="G9735" s="1">
        <f t="shared" si="1087"/>
        <v>92</v>
      </c>
      <c r="H9735" t="str">
        <f t="shared" si="1088"/>
        <v>levelpass93</v>
      </c>
      <c r="J9735" s="18" t="str">
        <f t="shared" si="1089"/>
        <v>9701,9800</v>
      </c>
    </row>
    <row r="9736" spans="1:10" x14ac:dyDescent="0.3">
      <c r="A9736" s="1">
        <v>9734</v>
      </c>
      <c r="B9736" s="1">
        <v>8934000</v>
      </c>
      <c r="C9736" s="1">
        <f t="shared" si="1092"/>
        <v>9026</v>
      </c>
      <c r="D9736" s="1">
        <f t="shared" si="1090"/>
        <v>650</v>
      </c>
      <c r="E9736" s="1">
        <f t="shared" si="1093"/>
        <v>9026</v>
      </c>
      <c r="F9736" s="1">
        <f t="shared" si="1091"/>
        <v>650</v>
      </c>
      <c r="G9736" s="1">
        <f t="shared" si="1087"/>
        <v>92</v>
      </c>
      <c r="H9736" t="str">
        <f t="shared" si="1088"/>
        <v>levelpass93</v>
      </c>
      <c r="J9736" s="18" t="str">
        <f t="shared" si="1089"/>
        <v>9701,9800</v>
      </c>
    </row>
    <row r="9737" spans="1:10" x14ac:dyDescent="0.3">
      <c r="A9737" s="1">
        <v>9735</v>
      </c>
      <c r="B9737" s="1">
        <v>8935000</v>
      </c>
      <c r="C9737" s="1">
        <f t="shared" si="1092"/>
        <v>9032</v>
      </c>
      <c r="D9737" s="1">
        <f t="shared" si="1090"/>
        <v>105000</v>
      </c>
      <c r="E9737" s="1">
        <f t="shared" si="1093"/>
        <v>9032</v>
      </c>
      <c r="F9737" s="1">
        <f t="shared" si="1091"/>
        <v>105000</v>
      </c>
      <c r="G9737" s="1">
        <f t="shared" si="1087"/>
        <v>92</v>
      </c>
      <c r="H9737" t="str">
        <f t="shared" si="1088"/>
        <v>levelpass93</v>
      </c>
      <c r="J9737" s="18" t="str">
        <f t="shared" si="1089"/>
        <v>9701,9800</v>
      </c>
    </row>
    <row r="9738" spans="1:10" x14ac:dyDescent="0.3">
      <c r="A9738" s="1">
        <v>9736</v>
      </c>
      <c r="B9738" s="1">
        <v>8936000</v>
      </c>
      <c r="C9738" s="1">
        <f t="shared" si="1092"/>
        <v>9043</v>
      </c>
      <c r="D9738" s="1">
        <f t="shared" si="1090"/>
        <v>16000</v>
      </c>
      <c r="E9738" s="1">
        <f t="shared" si="1093"/>
        <v>9043</v>
      </c>
      <c r="F9738" s="1">
        <f t="shared" si="1091"/>
        <v>16000</v>
      </c>
      <c r="G9738" s="1">
        <f t="shared" si="1087"/>
        <v>92</v>
      </c>
      <c r="H9738" t="str">
        <f t="shared" si="1088"/>
        <v>levelpass93</v>
      </c>
      <c r="J9738" s="18" t="str">
        <f t="shared" si="1089"/>
        <v>9701,9800</v>
      </c>
    </row>
    <row r="9739" spans="1:10" x14ac:dyDescent="0.3">
      <c r="A9739" s="1">
        <v>9737</v>
      </c>
      <c r="B9739" s="1">
        <v>8937000</v>
      </c>
      <c r="C9739" s="1">
        <f t="shared" si="1092"/>
        <v>9048</v>
      </c>
      <c r="D9739" s="1">
        <f t="shared" si="1090"/>
        <v>3100</v>
      </c>
      <c r="E9739" s="1">
        <f t="shared" si="1093"/>
        <v>9048</v>
      </c>
      <c r="F9739" s="1">
        <f t="shared" si="1091"/>
        <v>3100</v>
      </c>
      <c r="G9739" s="1">
        <f t="shared" si="1087"/>
        <v>92</v>
      </c>
      <c r="H9739" t="str">
        <f t="shared" si="1088"/>
        <v>levelpass93</v>
      </c>
      <c r="J9739" s="18" t="str">
        <f t="shared" si="1089"/>
        <v>9701,9800</v>
      </c>
    </row>
    <row r="9740" spans="1:10" x14ac:dyDescent="0.3">
      <c r="A9740" s="1">
        <v>9738</v>
      </c>
      <c r="B9740" s="1">
        <v>8938000</v>
      </c>
      <c r="C9740" s="1">
        <f t="shared" si="1092"/>
        <v>9049</v>
      </c>
      <c r="D9740" s="1">
        <f t="shared" si="1090"/>
        <v>1600</v>
      </c>
      <c r="E9740" s="1">
        <f t="shared" si="1093"/>
        <v>9049</v>
      </c>
      <c r="F9740" s="1">
        <f t="shared" si="1091"/>
        <v>1600</v>
      </c>
      <c r="G9740" s="1">
        <f t="shared" si="1087"/>
        <v>92</v>
      </c>
      <c r="H9740" t="str">
        <f t="shared" si="1088"/>
        <v>levelpass93</v>
      </c>
      <c r="J9740" s="18" t="str">
        <f t="shared" si="1089"/>
        <v>9701,9800</v>
      </c>
    </row>
    <row r="9741" spans="1:10" x14ac:dyDescent="0.3">
      <c r="A9741" s="1">
        <v>9739</v>
      </c>
      <c r="B9741" s="1">
        <v>8939000</v>
      </c>
      <c r="C9741" s="1">
        <f t="shared" si="1092"/>
        <v>9016</v>
      </c>
      <c r="D9741" s="1">
        <f t="shared" si="1090"/>
        <v>570</v>
      </c>
      <c r="E9741" s="1">
        <f t="shared" si="1093"/>
        <v>9016</v>
      </c>
      <c r="F9741" s="1">
        <f t="shared" si="1091"/>
        <v>570</v>
      </c>
      <c r="G9741" s="1">
        <f t="shared" si="1087"/>
        <v>92</v>
      </c>
      <c r="H9741" t="str">
        <f t="shared" si="1088"/>
        <v>levelpass93</v>
      </c>
      <c r="J9741" s="18" t="str">
        <f t="shared" si="1089"/>
        <v>9701,9800</v>
      </c>
    </row>
    <row r="9742" spans="1:10" x14ac:dyDescent="0.3">
      <c r="A9742" s="1">
        <v>9740</v>
      </c>
      <c r="B9742" s="1">
        <v>8940000</v>
      </c>
      <c r="C9742" s="1">
        <f t="shared" si="1092"/>
        <v>9026</v>
      </c>
      <c r="D9742" s="1">
        <f t="shared" si="1090"/>
        <v>650</v>
      </c>
      <c r="E9742" s="1">
        <f t="shared" si="1093"/>
        <v>9026</v>
      </c>
      <c r="F9742" s="1">
        <f t="shared" si="1091"/>
        <v>650</v>
      </c>
      <c r="G9742" s="1">
        <f t="shared" si="1087"/>
        <v>92</v>
      </c>
      <c r="H9742" t="str">
        <f t="shared" si="1088"/>
        <v>levelpass93</v>
      </c>
      <c r="J9742" s="18" t="str">
        <f t="shared" si="1089"/>
        <v>9701,9800</v>
      </c>
    </row>
    <row r="9743" spans="1:10" x14ac:dyDescent="0.3">
      <c r="A9743" s="1">
        <v>9741</v>
      </c>
      <c r="B9743" s="1">
        <v>8941000</v>
      </c>
      <c r="C9743" s="1">
        <f t="shared" si="1092"/>
        <v>9032</v>
      </c>
      <c r="D9743" s="1">
        <f t="shared" si="1090"/>
        <v>105000</v>
      </c>
      <c r="E9743" s="1">
        <f t="shared" si="1093"/>
        <v>9032</v>
      </c>
      <c r="F9743" s="1">
        <f t="shared" si="1091"/>
        <v>105000</v>
      </c>
      <c r="G9743" s="1">
        <f t="shared" si="1087"/>
        <v>92</v>
      </c>
      <c r="H9743" t="str">
        <f t="shared" si="1088"/>
        <v>levelpass93</v>
      </c>
      <c r="J9743" s="18" t="str">
        <f t="shared" si="1089"/>
        <v>9701,9800</v>
      </c>
    </row>
    <row r="9744" spans="1:10" x14ac:dyDescent="0.3">
      <c r="A9744" s="1">
        <v>9742</v>
      </c>
      <c r="B9744" s="1">
        <v>8942000</v>
      </c>
      <c r="C9744" s="1">
        <f t="shared" si="1092"/>
        <v>9043</v>
      </c>
      <c r="D9744" s="1">
        <f t="shared" si="1090"/>
        <v>16000</v>
      </c>
      <c r="E9744" s="1">
        <f t="shared" si="1093"/>
        <v>9043</v>
      </c>
      <c r="F9744" s="1">
        <f t="shared" si="1091"/>
        <v>16000</v>
      </c>
      <c r="G9744" s="1">
        <f t="shared" si="1087"/>
        <v>92</v>
      </c>
      <c r="H9744" t="str">
        <f t="shared" si="1088"/>
        <v>levelpass93</v>
      </c>
      <c r="J9744" s="18" t="str">
        <f t="shared" si="1089"/>
        <v>9701,9800</v>
      </c>
    </row>
    <row r="9745" spans="1:10" x14ac:dyDescent="0.3">
      <c r="A9745" s="1">
        <v>9743</v>
      </c>
      <c r="B9745" s="1">
        <v>8943000</v>
      </c>
      <c r="C9745" s="1">
        <f t="shared" si="1092"/>
        <v>9048</v>
      </c>
      <c r="D9745" s="1">
        <f t="shared" si="1090"/>
        <v>3100</v>
      </c>
      <c r="E9745" s="1">
        <f t="shared" si="1093"/>
        <v>9048</v>
      </c>
      <c r="F9745" s="1">
        <f t="shared" si="1091"/>
        <v>3100</v>
      </c>
      <c r="G9745" s="1">
        <f t="shared" si="1087"/>
        <v>92</v>
      </c>
      <c r="H9745" t="str">
        <f t="shared" si="1088"/>
        <v>levelpass93</v>
      </c>
      <c r="J9745" s="18" t="str">
        <f t="shared" si="1089"/>
        <v>9701,9800</v>
      </c>
    </row>
    <row r="9746" spans="1:10" x14ac:dyDescent="0.3">
      <c r="A9746" s="1">
        <v>9744</v>
      </c>
      <c r="B9746" s="1">
        <v>8944000</v>
      </c>
      <c r="C9746" s="1">
        <f t="shared" si="1092"/>
        <v>9049</v>
      </c>
      <c r="D9746" s="1">
        <f t="shared" si="1090"/>
        <v>1600</v>
      </c>
      <c r="E9746" s="1">
        <f t="shared" si="1093"/>
        <v>9049</v>
      </c>
      <c r="F9746" s="1">
        <f t="shared" si="1091"/>
        <v>1600</v>
      </c>
      <c r="G9746" s="1">
        <f t="shared" si="1087"/>
        <v>92</v>
      </c>
      <c r="H9746" t="str">
        <f t="shared" si="1088"/>
        <v>levelpass93</v>
      </c>
      <c r="J9746" s="18" t="str">
        <f t="shared" si="1089"/>
        <v>9701,9800</v>
      </c>
    </row>
    <row r="9747" spans="1:10" x14ac:dyDescent="0.3">
      <c r="A9747" s="1">
        <v>9745</v>
      </c>
      <c r="B9747" s="1">
        <v>8945000</v>
      </c>
      <c r="C9747" s="1">
        <f t="shared" si="1092"/>
        <v>9016</v>
      </c>
      <c r="D9747" s="1">
        <f t="shared" si="1090"/>
        <v>570</v>
      </c>
      <c r="E9747" s="1">
        <f t="shared" si="1093"/>
        <v>9016</v>
      </c>
      <c r="F9747" s="1">
        <f t="shared" si="1091"/>
        <v>570</v>
      </c>
      <c r="G9747" s="1">
        <f t="shared" si="1087"/>
        <v>92</v>
      </c>
      <c r="H9747" t="str">
        <f t="shared" si="1088"/>
        <v>levelpass93</v>
      </c>
      <c r="J9747" s="18" t="str">
        <f t="shared" si="1089"/>
        <v>9701,9800</v>
      </c>
    </row>
    <row r="9748" spans="1:10" x14ac:dyDescent="0.3">
      <c r="A9748" s="1">
        <v>9746</v>
      </c>
      <c r="B9748" s="1">
        <v>8946000</v>
      </c>
      <c r="C9748" s="1">
        <f t="shared" si="1092"/>
        <v>9026</v>
      </c>
      <c r="D9748" s="1">
        <f t="shared" si="1090"/>
        <v>650</v>
      </c>
      <c r="E9748" s="1">
        <f t="shared" si="1093"/>
        <v>9026</v>
      </c>
      <c r="F9748" s="1">
        <f t="shared" si="1091"/>
        <v>650</v>
      </c>
      <c r="G9748" s="1">
        <f t="shared" si="1087"/>
        <v>92</v>
      </c>
      <c r="H9748" t="str">
        <f t="shared" si="1088"/>
        <v>levelpass93</v>
      </c>
      <c r="J9748" s="18" t="str">
        <f t="shared" si="1089"/>
        <v>9701,9800</v>
      </c>
    </row>
    <row r="9749" spans="1:10" x14ac:dyDescent="0.3">
      <c r="A9749" s="1">
        <v>9747</v>
      </c>
      <c r="B9749" s="1">
        <v>8947000</v>
      </c>
      <c r="C9749" s="1">
        <f t="shared" si="1092"/>
        <v>9032</v>
      </c>
      <c r="D9749" s="1">
        <f t="shared" si="1090"/>
        <v>105000</v>
      </c>
      <c r="E9749" s="1">
        <f t="shared" si="1093"/>
        <v>9032</v>
      </c>
      <c r="F9749" s="1">
        <f t="shared" si="1091"/>
        <v>105000</v>
      </c>
      <c r="G9749" s="1">
        <f t="shared" si="1087"/>
        <v>92</v>
      </c>
      <c r="H9749" t="str">
        <f t="shared" si="1088"/>
        <v>levelpass93</v>
      </c>
      <c r="J9749" s="18" t="str">
        <f t="shared" si="1089"/>
        <v>9701,9800</v>
      </c>
    </row>
    <row r="9750" spans="1:10" x14ac:dyDescent="0.3">
      <c r="A9750" s="1">
        <v>9748</v>
      </c>
      <c r="B9750" s="1">
        <v>8948000</v>
      </c>
      <c r="C9750" s="1">
        <f t="shared" si="1092"/>
        <v>9043</v>
      </c>
      <c r="D9750" s="1">
        <f t="shared" si="1090"/>
        <v>16000</v>
      </c>
      <c r="E9750" s="1">
        <f t="shared" si="1093"/>
        <v>9043</v>
      </c>
      <c r="F9750" s="1">
        <f t="shared" si="1091"/>
        <v>16000</v>
      </c>
      <c r="G9750" s="1">
        <f t="shared" si="1087"/>
        <v>92</v>
      </c>
      <c r="H9750" t="str">
        <f t="shared" si="1088"/>
        <v>levelpass93</v>
      </c>
      <c r="J9750" s="18" t="str">
        <f t="shared" si="1089"/>
        <v>9701,9800</v>
      </c>
    </row>
    <row r="9751" spans="1:10" x14ac:dyDescent="0.3">
      <c r="A9751" s="1">
        <v>9749</v>
      </c>
      <c r="B9751" s="1">
        <v>8949000</v>
      </c>
      <c r="C9751" s="1">
        <f t="shared" si="1092"/>
        <v>9048</v>
      </c>
      <c r="D9751" s="1">
        <f t="shared" si="1090"/>
        <v>3100</v>
      </c>
      <c r="E9751" s="1">
        <f t="shared" si="1093"/>
        <v>9048</v>
      </c>
      <c r="F9751" s="1">
        <f t="shared" si="1091"/>
        <v>3100</v>
      </c>
      <c r="G9751" s="1">
        <f t="shared" si="1087"/>
        <v>92</v>
      </c>
      <c r="H9751" t="str">
        <f t="shared" si="1088"/>
        <v>levelpass93</v>
      </c>
      <c r="J9751" s="18" t="str">
        <f t="shared" si="1089"/>
        <v>9701,9800</v>
      </c>
    </row>
    <row r="9752" spans="1:10" x14ac:dyDescent="0.3">
      <c r="A9752" s="1">
        <v>9750</v>
      </c>
      <c r="B9752" s="1">
        <v>8950000</v>
      </c>
      <c r="C9752" s="1">
        <f t="shared" si="1092"/>
        <v>9049</v>
      </c>
      <c r="D9752" s="1">
        <f t="shared" si="1090"/>
        <v>1600</v>
      </c>
      <c r="E9752" s="1">
        <f t="shared" si="1093"/>
        <v>9049</v>
      </c>
      <c r="F9752" s="1">
        <f t="shared" si="1091"/>
        <v>1600</v>
      </c>
      <c r="G9752" s="1">
        <f t="shared" si="1087"/>
        <v>92</v>
      </c>
      <c r="H9752" t="str">
        <f t="shared" si="1088"/>
        <v>levelpass93</v>
      </c>
      <c r="J9752" s="18" t="str">
        <f t="shared" si="1089"/>
        <v>9701,9800</v>
      </c>
    </row>
    <row r="9753" spans="1:10" x14ac:dyDescent="0.3">
      <c r="A9753" s="1">
        <v>9751</v>
      </c>
      <c r="B9753" s="1">
        <v>8951000</v>
      </c>
      <c r="C9753" s="1">
        <f t="shared" si="1092"/>
        <v>9016</v>
      </c>
      <c r="D9753" s="1">
        <f t="shared" si="1090"/>
        <v>570</v>
      </c>
      <c r="E9753" s="1">
        <f t="shared" si="1093"/>
        <v>9016</v>
      </c>
      <c r="F9753" s="1">
        <f t="shared" si="1091"/>
        <v>570</v>
      </c>
      <c r="G9753" s="1">
        <f t="shared" si="1087"/>
        <v>92</v>
      </c>
      <c r="H9753" t="str">
        <f t="shared" si="1088"/>
        <v>levelpass93</v>
      </c>
      <c r="J9753" s="18" t="str">
        <f t="shared" si="1089"/>
        <v>9701,9800</v>
      </c>
    </row>
    <row r="9754" spans="1:10" x14ac:dyDescent="0.3">
      <c r="A9754" s="1">
        <v>9752</v>
      </c>
      <c r="B9754" s="1">
        <v>8952000</v>
      </c>
      <c r="C9754" s="1">
        <f t="shared" si="1092"/>
        <v>9026</v>
      </c>
      <c r="D9754" s="1">
        <f t="shared" si="1090"/>
        <v>650</v>
      </c>
      <c r="E9754" s="1">
        <f t="shared" si="1093"/>
        <v>9026</v>
      </c>
      <c r="F9754" s="1">
        <f t="shared" si="1091"/>
        <v>650</v>
      </c>
      <c r="G9754" s="1">
        <f t="shared" si="1087"/>
        <v>92</v>
      </c>
      <c r="H9754" t="str">
        <f t="shared" si="1088"/>
        <v>levelpass93</v>
      </c>
      <c r="J9754" s="18" t="str">
        <f t="shared" si="1089"/>
        <v>9701,9800</v>
      </c>
    </row>
    <row r="9755" spans="1:10" x14ac:dyDescent="0.3">
      <c r="A9755" s="1">
        <v>9753</v>
      </c>
      <c r="B9755" s="1">
        <v>8953000</v>
      </c>
      <c r="C9755" s="1">
        <f t="shared" si="1092"/>
        <v>9032</v>
      </c>
      <c r="D9755" s="1">
        <f t="shared" si="1090"/>
        <v>105000</v>
      </c>
      <c r="E9755" s="1">
        <f t="shared" si="1093"/>
        <v>9032</v>
      </c>
      <c r="F9755" s="1">
        <f t="shared" si="1091"/>
        <v>105000</v>
      </c>
      <c r="G9755" s="1">
        <f t="shared" si="1087"/>
        <v>92</v>
      </c>
      <c r="H9755" t="str">
        <f t="shared" si="1088"/>
        <v>levelpass93</v>
      </c>
      <c r="J9755" s="18" t="str">
        <f t="shared" si="1089"/>
        <v>9701,9800</v>
      </c>
    </row>
    <row r="9756" spans="1:10" x14ac:dyDescent="0.3">
      <c r="A9756" s="1">
        <v>9754</v>
      </c>
      <c r="B9756" s="1">
        <v>8954000</v>
      </c>
      <c r="C9756" s="1">
        <f t="shared" si="1092"/>
        <v>9043</v>
      </c>
      <c r="D9756" s="1">
        <f t="shared" si="1090"/>
        <v>16000</v>
      </c>
      <c r="E9756" s="1">
        <f t="shared" si="1093"/>
        <v>9043</v>
      </c>
      <c r="F9756" s="1">
        <f t="shared" si="1091"/>
        <v>16000</v>
      </c>
      <c r="G9756" s="1">
        <f t="shared" si="1087"/>
        <v>92</v>
      </c>
      <c r="H9756" t="str">
        <f t="shared" si="1088"/>
        <v>levelpass93</v>
      </c>
      <c r="J9756" s="18" t="str">
        <f t="shared" si="1089"/>
        <v>9701,9800</v>
      </c>
    </row>
    <row r="9757" spans="1:10" x14ac:dyDescent="0.3">
      <c r="A9757" s="1">
        <v>9755</v>
      </c>
      <c r="B9757" s="1">
        <v>8955000</v>
      </c>
      <c r="C9757" s="1">
        <f t="shared" si="1092"/>
        <v>9048</v>
      </c>
      <c r="D9757" s="1">
        <f t="shared" si="1090"/>
        <v>3100</v>
      </c>
      <c r="E9757" s="1">
        <f t="shared" si="1093"/>
        <v>9048</v>
      </c>
      <c r="F9757" s="1">
        <f t="shared" si="1091"/>
        <v>3100</v>
      </c>
      <c r="G9757" s="1">
        <f t="shared" si="1087"/>
        <v>92</v>
      </c>
      <c r="H9757" t="str">
        <f t="shared" si="1088"/>
        <v>levelpass93</v>
      </c>
      <c r="J9757" s="18" t="str">
        <f t="shared" si="1089"/>
        <v>9701,9800</v>
      </c>
    </row>
    <row r="9758" spans="1:10" x14ac:dyDescent="0.3">
      <c r="A9758" s="1">
        <v>9756</v>
      </c>
      <c r="B9758" s="1">
        <v>8956000</v>
      </c>
      <c r="C9758" s="1">
        <f t="shared" si="1092"/>
        <v>9049</v>
      </c>
      <c r="D9758" s="1">
        <f t="shared" si="1090"/>
        <v>1600</v>
      </c>
      <c r="E9758" s="1">
        <f t="shared" si="1093"/>
        <v>9049</v>
      </c>
      <c r="F9758" s="1">
        <f t="shared" si="1091"/>
        <v>1600</v>
      </c>
      <c r="G9758" s="1">
        <f t="shared" si="1087"/>
        <v>92</v>
      </c>
      <c r="H9758" t="str">
        <f t="shared" si="1088"/>
        <v>levelpass93</v>
      </c>
      <c r="J9758" s="18" t="str">
        <f t="shared" si="1089"/>
        <v>9701,9800</v>
      </c>
    </row>
    <row r="9759" spans="1:10" x14ac:dyDescent="0.3">
      <c r="A9759" s="1">
        <v>9757</v>
      </c>
      <c r="B9759" s="1">
        <v>8957000</v>
      </c>
      <c r="C9759" s="1">
        <f t="shared" si="1092"/>
        <v>9016</v>
      </c>
      <c r="D9759" s="1">
        <f t="shared" si="1090"/>
        <v>570</v>
      </c>
      <c r="E9759" s="1">
        <f t="shared" si="1093"/>
        <v>9016</v>
      </c>
      <c r="F9759" s="1">
        <f t="shared" si="1091"/>
        <v>570</v>
      </c>
      <c r="G9759" s="1">
        <f t="shared" si="1087"/>
        <v>92</v>
      </c>
      <c r="H9759" t="str">
        <f t="shared" si="1088"/>
        <v>levelpass93</v>
      </c>
      <c r="J9759" s="18" t="str">
        <f t="shared" si="1089"/>
        <v>9701,9800</v>
      </c>
    </row>
    <row r="9760" spans="1:10" x14ac:dyDescent="0.3">
      <c r="A9760" s="1">
        <v>9758</v>
      </c>
      <c r="B9760" s="1">
        <v>8958000</v>
      </c>
      <c r="C9760" s="1">
        <f t="shared" si="1092"/>
        <v>9026</v>
      </c>
      <c r="D9760" s="1">
        <f t="shared" si="1090"/>
        <v>650</v>
      </c>
      <c r="E9760" s="1">
        <f t="shared" si="1093"/>
        <v>9026</v>
      </c>
      <c r="F9760" s="1">
        <f t="shared" si="1091"/>
        <v>650</v>
      </c>
      <c r="G9760" s="1">
        <f t="shared" si="1087"/>
        <v>92</v>
      </c>
      <c r="H9760" t="str">
        <f t="shared" si="1088"/>
        <v>levelpass93</v>
      </c>
      <c r="J9760" s="18" t="str">
        <f t="shared" si="1089"/>
        <v>9701,9800</v>
      </c>
    </row>
    <row r="9761" spans="1:10" x14ac:dyDescent="0.3">
      <c r="A9761" s="1">
        <v>9759</v>
      </c>
      <c r="B9761" s="1">
        <v>8959000</v>
      </c>
      <c r="C9761" s="1">
        <f t="shared" si="1092"/>
        <v>9032</v>
      </c>
      <c r="D9761" s="1">
        <f t="shared" si="1090"/>
        <v>105000</v>
      </c>
      <c r="E9761" s="1">
        <f t="shared" si="1093"/>
        <v>9032</v>
      </c>
      <c r="F9761" s="1">
        <f t="shared" si="1091"/>
        <v>105000</v>
      </c>
      <c r="G9761" s="1">
        <f t="shared" si="1087"/>
        <v>92</v>
      </c>
      <c r="H9761" t="str">
        <f t="shared" si="1088"/>
        <v>levelpass93</v>
      </c>
      <c r="J9761" s="18" t="str">
        <f t="shared" si="1089"/>
        <v>9701,9800</v>
      </c>
    </row>
    <row r="9762" spans="1:10" x14ac:dyDescent="0.3">
      <c r="A9762" s="1">
        <v>9760</v>
      </c>
      <c r="B9762" s="1">
        <v>8960000</v>
      </c>
      <c r="C9762" s="1">
        <f t="shared" si="1092"/>
        <v>9043</v>
      </c>
      <c r="D9762" s="1">
        <f t="shared" si="1090"/>
        <v>16000</v>
      </c>
      <c r="E9762" s="1">
        <f t="shared" si="1093"/>
        <v>9043</v>
      </c>
      <c r="F9762" s="1">
        <f t="shared" si="1091"/>
        <v>16000</v>
      </c>
      <c r="G9762" s="1">
        <f t="shared" si="1087"/>
        <v>92</v>
      </c>
      <c r="H9762" t="str">
        <f t="shared" si="1088"/>
        <v>levelpass93</v>
      </c>
      <c r="J9762" s="18" t="str">
        <f t="shared" si="1089"/>
        <v>9701,9800</v>
      </c>
    </row>
    <row r="9763" spans="1:10" x14ac:dyDescent="0.3">
      <c r="A9763" s="1">
        <v>9761</v>
      </c>
      <c r="B9763" s="1">
        <v>8961000</v>
      </c>
      <c r="C9763" s="1">
        <f t="shared" si="1092"/>
        <v>9048</v>
      </c>
      <c r="D9763" s="1">
        <f t="shared" si="1090"/>
        <v>3100</v>
      </c>
      <c r="E9763" s="1">
        <f t="shared" si="1093"/>
        <v>9048</v>
      </c>
      <c r="F9763" s="1">
        <f t="shared" si="1091"/>
        <v>3100</v>
      </c>
      <c r="G9763" s="1">
        <f t="shared" si="1087"/>
        <v>92</v>
      </c>
      <c r="H9763" t="str">
        <f t="shared" si="1088"/>
        <v>levelpass93</v>
      </c>
      <c r="J9763" s="18" t="str">
        <f t="shared" si="1089"/>
        <v>9701,9800</v>
      </c>
    </row>
    <row r="9764" spans="1:10" x14ac:dyDescent="0.3">
      <c r="A9764" s="1">
        <v>9762</v>
      </c>
      <c r="B9764" s="1">
        <v>8962000</v>
      </c>
      <c r="C9764" s="1">
        <f t="shared" si="1092"/>
        <v>9049</v>
      </c>
      <c r="D9764" s="1">
        <f t="shared" si="1090"/>
        <v>1600</v>
      </c>
      <c r="E9764" s="1">
        <f t="shared" si="1093"/>
        <v>9049</v>
      </c>
      <c r="F9764" s="1">
        <f t="shared" si="1091"/>
        <v>1600</v>
      </c>
      <c r="G9764" s="1">
        <f t="shared" si="1087"/>
        <v>92</v>
      </c>
      <c r="H9764" t="str">
        <f t="shared" si="1088"/>
        <v>levelpass93</v>
      </c>
      <c r="J9764" s="18" t="str">
        <f t="shared" si="1089"/>
        <v>9701,9800</v>
      </c>
    </row>
    <row r="9765" spans="1:10" x14ac:dyDescent="0.3">
      <c r="A9765" s="1">
        <v>9763</v>
      </c>
      <c r="B9765" s="1">
        <v>8963000</v>
      </c>
      <c r="C9765" s="1">
        <f t="shared" si="1092"/>
        <v>9016</v>
      </c>
      <c r="D9765" s="1">
        <f t="shared" si="1090"/>
        <v>570</v>
      </c>
      <c r="E9765" s="1">
        <f t="shared" si="1093"/>
        <v>9016</v>
      </c>
      <c r="F9765" s="1">
        <f t="shared" si="1091"/>
        <v>570</v>
      </c>
      <c r="G9765" s="1">
        <f t="shared" si="1087"/>
        <v>92</v>
      </c>
      <c r="H9765" t="str">
        <f t="shared" si="1088"/>
        <v>levelpass93</v>
      </c>
      <c r="J9765" s="18" t="str">
        <f t="shared" si="1089"/>
        <v>9701,9800</v>
      </c>
    </row>
    <row r="9766" spans="1:10" x14ac:dyDescent="0.3">
      <c r="A9766" s="1">
        <v>9764</v>
      </c>
      <c r="B9766" s="1">
        <v>8964000</v>
      </c>
      <c r="C9766" s="1">
        <f t="shared" si="1092"/>
        <v>9026</v>
      </c>
      <c r="D9766" s="1">
        <f t="shared" si="1090"/>
        <v>650</v>
      </c>
      <c r="E9766" s="1">
        <f t="shared" si="1093"/>
        <v>9026</v>
      </c>
      <c r="F9766" s="1">
        <f t="shared" si="1091"/>
        <v>650</v>
      </c>
      <c r="G9766" s="1">
        <f t="shared" si="1087"/>
        <v>92</v>
      </c>
      <c r="H9766" t="str">
        <f t="shared" si="1088"/>
        <v>levelpass93</v>
      </c>
      <c r="J9766" s="18" t="str">
        <f t="shared" si="1089"/>
        <v>9701,9800</v>
      </c>
    </row>
    <row r="9767" spans="1:10" x14ac:dyDescent="0.3">
      <c r="A9767" s="1">
        <v>9765</v>
      </c>
      <c r="B9767" s="1">
        <v>8965000</v>
      </c>
      <c r="C9767" s="1">
        <f t="shared" si="1092"/>
        <v>9032</v>
      </c>
      <c r="D9767" s="1">
        <f t="shared" si="1090"/>
        <v>105000</v>
      </c>
      <c r="E9767" s="1">
        <f t="shared" si="1093"/>
        <v>9032</v>
      </c>
      <c r="F9767" s="1">
        <f t="shared" si="1091"/>
        <v>105000</v>
      </c>
      <c r="G9767" s="1">
        <f t="shared" ref="G9767:G9830" si="1094">QUOTIENT(A9767-1,100)-5</f>
        <v>92</v>
      </c>
      <c r="H9767" t="str">
        <f t="shared" ref="H9767:H9830" si="1095">"levelpass"&amp;G9767+1</f>
        <v>levelpass93</v>
      </c>
      <c r="J9767" s="18" t="str">
        <f t="shared" ref="J9767:J9830" si="1096">ROUNDDOWN(G9767*100+500,2)+1&amp;","&amp;ROUNDDOWN(G9767*100+600,2)</f>
        <v>9701,9800</v>
      </c>
    </row>
    <row r="9768" spans="1:10" x14ac:dyDescent="0.3">
      <c r="A9768" s="1">
        <v>9766</v>
      </c>
      <c r="B9768" s="1">
        <v>8966000</v>
      </c>
      <c r="C9768" s="1">
        <f t="shared" si="1092"/>
        <v>9043</v>
      </c>
      <c r="D9768" s="1">
        <f t="shared" ref="D9768:D9802" si="1097">IF(C9768=9016,570,
IF(C9768=9026,650,
IF(C9768=9032,105000,
IF(C9768=9043,16000,
IF(C9768=9048,3100,
IF(C9768=9049,1600,
0))))))</f>
        <v>16000</v>
      </c>
      <c r="E9768" s="1">
        <f t="shared" si="1093"/>
        <v>9043</v>
      </c>
      <c r="F9768" s="1">
        <f t="shared" ref="F9768:F9802" si="1098">IF(E9768=9016,570,
IF(E9768=9026,650,
IF(E9768=9032,105000,
IF(E9768=9043,16000,
IF(E9768=9048,3100,
IF(E9768=9049,1600,
0))))))</f>
        <v>16000</v>
      </c>
      <c r="G9768" s="1">
        <f t="shared" si="1094"/>
        <v>92</v>
      </c>
      <c r="H9768" t="str">
        <f t="shared" si="1095"/>
        <v>levelpass93</v>
      </c>
      <c r="J9768" s="18" t="str">
        <f t="shared" si="1096"/>
        <v>9701,9800</v>
      </c>
    </row>
    <row r="9769" spans="1:10" x14ac:dyDescent="0.3">
      <c r="A9769" s="1">
        <v>9767</v>
      </c>
      <c r="B9769" s="1">
        <v>8967000</v>
      </c>
      <c r="C9769" s="1">
        <f t="shared" si="1092"/>
        <v>9048</v>
      </c>
      <c r="D9769" s="1">
        <f t="shared" si="1097"/>
        <v>3100</v>
      </c>
      <c r="E9769" s="1">
        <f t="shared" si="1093"/>
        <v>9048</v>
      </c>
      <c r="F9769" s="1">
        <f t="shared" si="1098"/>
        <v>3100</v>
      </c>
      <c r="G9769" s="1">
        <f t="shared" si="1094"/>
        <v>92</v>
      </c>
      <c r="H9769" t="str">
        <f t="shared" si="1095"/>
        <v>levelpass93</v>
      </c>
      <c r="J9769" s="18" t="str">
        <f t="shared" si="1096"/>
        <v>9701,9800</v>
      </c>
    </row>
    <row r="9770" spans="1:10" x14ac:dyDescent="0.3">
      <c r="A9770" s="1">
        <v>9768</v>
      </c>
      <c r="B9770" s="1">
        <v>8968000</v>
      </c>
      <c r="C9770" s="1">
        <f t="shared" si="1092"/>
        <v>9049</v>
      </c>
      <c r="D9770" s="1">
        <f t="shared" si="1097"/>
        <v>1600</v>
      </c>
      <c r="E9770" s="1">
        <f t="shared" si="1093"/>
        <v>9049</v>
      </c>
      <c r="F9770" s="1">
        <f t="shared" si="1098"/>
        <v>1600</v>
      </c>
      <c r="G9770" s="1">
        <f t="shared" si="1094"/>
        <v>92</v>
      </c>
      <c r="H9770" t="str">
        <f t="shared" si="1095"/>
        <v>levelpass93</v>
      </c>
      <c r="J9770" s="18" t="str">
        <f t="shared" si="1096"/>
        <v>9701,9800</v>
      </c>
    </row>
    <row r="9771" spans="1:10" x14ac:dyDescent="0.3">
      <c r="A9771" s="1">
        <v>9769</v>
      </c>
      <c r="B9771" s="1">
        <v>8969000</v>
      </c>
      <c r="C9771" s="1">
        <f t="shared" si="1092"/>
        <v>9016</v>
      </c>
      <c r="D9771" s="1">
        <f t="shared" si="1097"/>
        <v>570</v>
      </c>
      <c r="E9771" s="1">
        <f t="shared" si="1093"/>
        <v>9016</v>
      </c>
      <c r="F9771" s="1">
        <f t="shared" si="1098"/>
        <v>570</v>
      </c>
      <c r="G9771" s="1">
        <f t="shared" si="1094"/>
        <v>92</v>
      </c>
      <c r="H9771" t="str">
        <f t="shared" si="1095"/>
        <v>levelpass93</v>
      </c>
      <c r="J9771" s="18" t="str">
        <f t="shared" si="1096"/>
        <v>9701,9800</v>
      </c>
    </row>
    <row r="9772" spans="1:10" x14ac:dyDescent="0.3">
      <c r="A9772" s="1">
        <v>9770</v>
      </c>
      <c r="B9772" s="1">
        <v>8970000</v>
      </c>
      <c r="C9772" s="1">
        <f t="shared" si="1092"/>
        <v>9026</v>
      </c>
      <c r="D9772" s="1">
        <f t="shared" si="1097"/>
        <v>650</v>
      </c>
      <c r="E9772" s="1">
        <f t="shared" si="1093"/>
        <v>9026</v>
      </c>
      <c r="F9772" s="1">
        <f t="shared" si="1098"/>
        <v>650</v>
      </c>
      <c r="G9772" s="1">
        <f t="shared" si="1094"/>
        <v>92</v>
      </c>
      <c r="H9772" t="str">
        <f t="shared" si="1095"/>
        <v>levelpass93</v>
      </c>
      <c r="J9772" s="18" t="str">
        <f t="shared" si="1096"/>
        <v>9701,9800</v>
      </c>
    </row>
    <row r="9773" spans="1:10" x14ac:dyDescent="0.3">
      <c r="A9773" s="1">
        <v>9771</v>
      </c>
      <c r="B9773" s="1">
        <v>8971000</v>
      </c>
      <c r="C9773" s="1">
        <f t="shared" si="1092"/>
        <v>9032</v>
      </c>
      <c r="D9773" s="1">
        <f t="shared" si="1097"/>
        <v>105000</v>
      </c>
      <c r="E9773" s="1">
        <f t="shared" si="1093"/>
        <v>9032</v>
      </c>
      <c r="F9773" s="1">
        <f t="shared" si="1098"/>
        <v>105000</v>
      </c>
      <c r="G9773" s="1">
        <f t="shared" si="1094"/>
        <v>92</v>
      </c>
      <c r="H9773" t="str">
        <f t="shared" si="1095"/>
        <v>levelpass93</v>
      </c>
      <c r="J9773" s="18" t="str">
        <f t="shared" si="1096"/>
        <v>9701,9800</v>
      </c>
    </row>
    <row r="9774" spans="1:10" x14ac:dyDescent="0.3">
      <c r="A9774" s="1">
        <v>9772</v>
      </c>
      <c r="B9774" s="1">
        <v>8972000</v>
      </c>
      <c r="C9774" s="1">
        <f t="shared" si="1092"/>
        <v>9043</v>
      </c>
      <c r="D9774" s="1">
        <f t="shared" si="1097"/>
        <v>16000</v>
      </c>
      <c r="E9774" s="1">
        <f t="shared" si="1093"/>
        <v>9043</v>
      </c>
      <c r="F9774" s="1">
        <f t="shared" si="1098"/>
        <v>16000</v>
      </c>
      <c r="G9774" s="1">
        <f t="shared" si="1094"/>
        <v>92</v>
      </c>
      <c r="H9774" t="str">
        <f t="shared" si="1095"/>
        <v>levelpass93</v>
      </c>
      <c r="J9774" s="18" t="str">
        <f t="shared" si="1096"/>
        <v>9701,9800</v>
      </c>
    </row>
    <row r="9775" spans="1:10" x14ac:dyDescent="0.3">
      <c r="A9775" s="1">
        <v>9773</v>
      </c>
      <c r="B9775" s="1">
        <v>8973000</v>
      </c>
      <c r="C9775" s="1">
        <f t="shared" si="1092"/>
        <v>9048</v>
      </c>
      <c r="D9775" s="1">
        <f t="shared" si="1097"/>
        <v>3100</v>
      </c>
      <c r="E9775" s="1">
        <f t="shared" si="1093"/>
        <v>9048</v>
      </c>
      <c r="F9775" s="1">
        <f t="shared" si="1098"/>
        <v>3100</v>
      </c>
      <c r="G9775" s="1">
        <f t="shared" si="1094"/>
        <v>92</v>
      </c>
      <c r="H9775" t="str">
        <f t="shared" si="1095"/>
        <v>levelpass93</v>
      </c>
      <c r="J9775" s="18" t="str">
        <f t="shared" si="1096"/>
        <v>9701,9800</v>
      </c>
    </row>
    <row r="9776" spans="1:10" x14ac:dyDescent="0.3">
      <c r="A9776" s="1">
        <v>9774</v>
      </c>
      <c r="B9776" s="1">
        <v>8974000</v>
      </c>
      <c r="C9776" s="1">
        <f t="shared" si="1092"/>
        <v>9049</v>
      </c>
      <c r="D9776" s="1">
        <f t="shared" si="1097"/>
        <v>1600</v>
      </c>
      <c r="E9776" s="1">
        <f t="shared" si="1093"/>
        <v>9049</v>
      </c>
      <c r="F9776" s="1">
        <f t="shared" si="1098"/>
        <v>1600</v>
      </c>
      <c r="G9776" s="1">
        <f t="shared" si="1094"/>
        <v>92</v>
      </c>
      <c r="H9776" t="str">
        <f t="shared" si="1095"/>
        <v>levelpass93</v>
      </c>
      <c r="J9776" s="18" t="str">
        <f t="shared" si="1096"/>
        <v>9701,9800</v>
      </c>
    </row>
    <row r="9777" spans="1:10" x14ac:dyDescent="0.3">
      <c r="A9777" s="1">
        <v>9775</v>
      </c>
      <c r="B9777" s="1">
        <v>8975000</v>
      </c>
      <c r="C9777" s="1">
        <f t="shared" si="1092"/>
        <v>9016</v>
      </c>
      <c r="D9777" s="1">
        <f t="shared" si="1097"/>
        <v>570</v>
      </c>
      <c r="E9777" s="1">
        <f t="shared" si="1093"/>
        <v>9016</v>
      </c>
      <c r="F9777" s="1">
        <f t="shared" si="1098"/>
        <v>570</v>
      </c>
      <c r="G9777" s="1">
        <f t="shared" si="1094"/>
        <v>92</v>
      </c>
      <c r="H9777" t="str">
        <f t="shared" si="1095"/>
        <v>levelpass93</v>
      </c>
      <c r="J9777" s="18" t="str">
        <f t="shared" si="1096"/>
        <v>9701,9800</v>
      </c>
    </row>
    <row r="9778" spans="1:10" x14ac:dyDescent="0.3">
      <c r="A9778" s="1">
        <v>9776</v>
      </c>
      <c r="B9778" s="1">
        <v>8976000</v>
      </c>
      <c r="C9778" s="1">
        <f t="shared" si="1092"/>
        <v>9026</v>
      </c>
      <c r="D9778" s="1">
        <f t="shared" si="1097"/>
        <v>650</v>
      </c>
      <c r="E9778" s="1">
        <f t="shared" si="1093"/>
        <v>9026</v>
      </c>
      <c r="F9778" s="1">
        <f t="shared" si="1098"/>
        <v>650</v>
      </c>
      <c r="G9778" s="1">
        <f t="shared" si="1094"/>
        <v>92</v>
      </c>
      <c r="H9778" t="str">
        <f t="shared" si="1095"/>
        <v>levelpass93</v>
      </c>
      <c r="J9778" s="18" t="str">
        <f t="shared" si="1096"/>
        <v>9701,9800</v>
      </c>
    </row>
    <row r="9779" spans="1:10" x14ac:dyDescent="0.3">
      <c r="A9779" s="1">
        <v>9777</v>
      </c>
      <c r="B9779" s="1">
        <v>8977000</v>
      </c>
      <c r="C9779" s="1">
        <f t="shared" si="1092"/>
        <v>9032</v>
      </c>
      <c r="D9779" s="1">
        <f t="shared" si="1097"/>
        <v>105000</v>
      </c>
      <c r="E9779" s="1">
        <f t="shared" si="1093"/>
        <v>9032</v>
      </c>
      <c r="F9779" s="1">
        <f t="shared" si="1098"/>
        <v>105000</v>
      </c>
      <c r="G9779" s="1">
        <f t="shared" si="1094"/>
        <v>92</v>
      </c>
      <c r="H9779" t="str">
        <f t="shared" si="1095"/>
        <v>levelpass93</v>
      </c>
      <c r="J9779" s="18" t="str">
        <f t="shared" si="1096"/>
        <v>9701,9800</v>
      </c>
    </row>
    <row r="9780" spans="1:10" x14ac:dyDescent="0.3">
      <c r="A9780" s="1">
        <v>9778</v>
      </c>
      <c r="B9780" s="1">
        <v>8978000</v>
      </c>
      <c r="C9780" s="1">
        <f t="shared" si="1092"/>
        <v>9043</v>
      </c>
      <c r="D9780" s="1">
        <f t="shared" si="1097"/>
        <v>16000</v>
      </c>
      <c r="E9780" s="1">
        <f t="shared" si="1093"/>
        <v>9043</v>
      </c>
      <c r="F9780" s="1">
        <f t="shared" si="1098"/>
        <v>16000</v>
      </c>
      <c r="G9780" s="1">
        <f t="shared" si="1094"/>
        <v>92</v>
      </c>
      <c r="H9780" t="str">
        <f t="shared" si="1095"/>
        <v>levelpass93</v>
      </c>
      <c r="J9780" s="18" t="str">
        <f t="shared" si="1096"/>
        <v>9701,9800</v>
      </c>
    </row>
    <row r="9781" spans="1:10" x14ac:dyDescent="0.3">
      <c r="A9781" s="1">
        <v>9779</v>
      </c>
      <c r="B9781" s="1">
        <v>8979000</v>
      </c>
      <c r="C9781" s="1">
        <f t="shared" si="1092"/>
        <v>9048</v>
      </c>
      <c r="D9781" s="1">
        <f t="shared" si="1097"/>
        <v>3100</v>
      </c>
      <c r="E9781" s="1">
        <f t="shared" si="1093"/>
        <v>9048</v>
      </c>
      <c r="F9781" s="1">
        <f t="shared" si="1098"/>
        <v>3100</v>
      </c>
      <c r="G9781" s="1">
        <f t="shared" si="1094"/>
        <v>92</v>
      </c>
      <c r="H9781" t="str">
        <f t="shared" si="1095"/>
        <v>levelpass93</v>
      </c>
      <c r="J9781" s="18" t="str">
        <f t="shared" si="1096"/>
        <v>9701,9800</v>
      </c>
    </row>
    <row r="9782" spans="1:10" x14ac:dyDescent="0.3">
      <c r="A9782" s="1">
        <v>9780</v>
      </c>
      <c r="B9782" s="1">
        <v>8980000</v>
      </c>
      <c r="C9782" s="1">
        <f t="shared" si="1092"/>
        <v>9049</v>
      </c>
      <c r="D9782" s="1">
        <f t="shared" si="1097"/>
        <v>1600</v>
      </c>
      <c r="E9782" s="1">
        <f t="shared" si="1093"/>
        <v>9049</v>
      </c>
      <c r="F9782" s="1">
        <f t="shared" si="1098"/>
        <v>1600</v>
      </c>
      <c r="G9782" s="1">
        <f t="shared" si="1094"/>
        <v>92</v>
      </c>
      <c r="H9782" t="str">
        <f t="shared" si="1095"/>
        <v>levelpass93</v>
      </c>
      <c r="J9782" s="18" t="str">
        <f t="shared" si="1096"/>
        <v>9701,9800</v>
      </c>
    </row>
    <row r="9783" spans="1:10" x14ac:dyDescent="0.3">
      <c r="A9783" s="1">
        <v>9781</v>
      </c>
      <c r="B9783" s="1">
        <v>8981000</v>
      </c>
      <c r="C9783" s="1">
        <f t="shared" si="1092"/>
        <v>9016</v>
      </c>
      <c r="D9783" s="1">
        <f t="shared" si="1097"/>
        <v>570</v>
      </c>
      <c r="E9783" s="1">
        <f t="shared" si="1093"/>
        <v>9016</v>
      </c>
      <c r="F9783" s="1">
        <f t="shared" si="1098"/>
        <v>570</v>
      </c>
      <c r="G9783" s="1">
        <f t="shared" si="1094"/>
        <v>92</v>
      </c>
      <c r="H9783" t="str">
        <f t="shared" si="1095"/>
        <v>levelpass93</v>
      </c>
      <c r="J9783" s="18" t="str">
        <f t="shared" si="1096"/>
        <v>9701,9800</v>
      </c>
    </row>
    <row r="9784" spans="1:10" x14ac:dyDescent="0.3">
      <c r="A9784" s="1">
        <v>9782</v>
      </c>
      <c r="B9784" s="1">
        <v>8982000</v>
      </c>
      <c r="C9784" s="1">
        <f t="shared" si="1092"/>
        <v>9026</v>
      </c>
      <c r="D9784" s="1">
        <f t="shared" si="1097"/>
        <v>650</v>
      </c>
      <c r="E9784" s="1">
        <f t="shared" si="1093"/>
        <v>9026</v>
      </c>
      <c r="F9784" s="1">
        <f t="shared" si="1098"/>
        <v>650</v>
      </c>
      <c r="G9784" s="1">
        <f t="shared" si="1094"/>
        <v>92</v>
      </c>
      <c r="H9784" t="str">
        <f t="shared" si="1095"/>
        <v>levelpass93</v>
      </c>
      <c r="J9784" s="18" t="str">
        <f t="shared" si="1096"/>
        <v>9701,9800</v>
      </c>
    </row>
    <row r="9785" spans="1:10" x14ac:dyDescent="0.3">
      <c r="A9785" s="1">
        <v>9783</v>
      </c>
      <c r="B9785" s="1">
        <v>8983000</v>
      </c>
      <c r="C9785" s="1">
        <f t="shared" si="1092"/>
        <v>9032</v>
      </c>
      <c r="D9785" s="1">
        <f t="shared" si="1097"/>
        <v>105000</v>
      </c>
      <c r="E9785" s="1">
        <f t="shared" si="1093"/>
        <v>9032</v>
      </c>
      <c r="F9785" s="1">
        <f t="shared" si="1098"/>
        <v>105000</v>
      </c>
      <c r="G9785" s="1">
        <f t="shared" si="1094"/>
        <v>92</v>
      </c>
      <c r="H9785" t="str">
        <f t="shared" si="1095"/>
        <v>levelpass93</v>
      </c>
      <c r="J9785" s="18" t="str">
        <f t="shared" si="1096"/>
        <v>9701,9800</v>
      </c>
    </row>
    <row r="9786" spans="1:10" x14ac:dyDescent="0.3">
      <c r="A9786" s="1">
        <v>9784</v>
      </c>
      <c r="B9786" s="1">
        <v>8984000</v>
      </c>
      <c r="C9786" s="1">
        <f t="shared" si="1092"/>
        <v>9043</v>
      </c>
      <c r="D9786" s="1">
        <f t="shared" si="1097"/>
        <v>16000</v>
      </c>
      <c r="E9786" s="1">
        <f t="shared" si="1093"/>
        <v>9043</v>
      </c>
      <c r="F9786" s="1">
        <f t="shared" si="1098"/>
        <v>16000</v>
      </c>
      <c r="G9786" s="1">
        <f t="shared" si="1094"/>
        <v>92</v>
      </c>
      <c r="H9786" t="str">
        <f t="shared" si="1095"/>
        <v>levelpass93</v>
      </c>
      <c r="J9786" s="18" t="str">
        <f t="shared" si="1096"/>
        <v>9701,9800</v>
      </c>
    </row>
    <row r="9787" spans="1:10" x14ac:dyDescent="0.3">
      <c r="A9787" s="1">
        <v>9785</v>
      </c>
      <c r="B9787" s="1">
        <v>8985000</v>
      </c>
      <c r="C9787" s="1">
        <f t="shared" si="1092"/>
        <v>9048</v>
      </c>
      <c r="D9787" s="1">
        <f t="shared" si="1097"/>
        <v>3100</v>
      </c>
      <c r="E9787" s="1">
        <f t="shared" si="1093"/>
        <v>9048</v>
      </c>
      <c r="F9787" s="1">
        <f t="shared" si="1098"/>
        <v>3100</v>
      </c>
      <c r="G9787" s="1">
        <f t="shared" si="1094"/>
        <v>92</v>
      </c>
      <c r="H9787" t="str">
        <f t="shared" si="1095"/>
        <v>levelpass93</v>
      </c>
      <c r="J9787" s="18" t="str">
        <f t="shared" si="1096"/>
        <v>9701,9800</v>
      </c>
    </row>
    <row r="9788" spans="1:10" x14ac:dyDescent="0.3">
      <c r="A9788" s="1">
        <v>9786</v>
      </c>
      <c r="B9788" s="1">
        <v>8986000</v>
      </c>
      <c r="C9788" s="1">
        <f t="shared" si="1092"/>
        <v>9049</v>
      </c>
      <c r="D9788" s="1">
        <f t="shared" si="1097"/>
        <v>1600</v>
      </c>
      <c r="E9788" s="1">
        <f t="shared" si="1093"/>
        <v>9049</v>
      </c>
      <c r="F9788" s="1">
        <f t="shared" si="1098"/>
        <v>1600</v>
      </c>
      <c r="G9788" s="1">
        <f t="shared" si="1094"/>
        <v>92</v>
      </c>
      <c r="H9788" t="str">
        <f t="shared" si="1095"/>
        <v>levelpass93</v>
      </c>
      <c r="J9788" s="18" t="str">
        <f t="shared" si="1096"/>
        <v>9701,9800</v>
      </c>
    </row>
    <row r="9789" spans="1:10" x14ac:dyDescent="0.3">
      <c r="A9789" s="1">
        <v>9787</v>
      </c>
      <c r="B9789" s="1">
        <v>8987000</v>
      </c>
      <c r="C9789" s="1">
        <f t="shared" si="1092"/>
        <v>9016</v>
      </c>
      <c r="D9789" s="1">
        <f t="shared" si="1097"/>
        <v>570</v>
      </c>
      <c r="E9789" s="1">
        <f t="shared" si="1093"/>
        <v>9016</v>
      </c>
      <c r="F9789" s="1">
        <f t="shared" si="1098"/>
        <v>570</v>
      </c>
      <c r="G9789" s="1">
        <f t="shared" si="1094"/>
        <v>92</v>
      </c>
      <c r="H9789" t="str">
        <f t="shared" si="1095"/>
        <v>levelpass93</v>
      </c>
      <c r="J9789" s="18" t="str">
        <f t="shared" si="1096"/>
        <v>9701,9800</v>
      </c>
    </row>
    <row r="9790" spans="1:10" x14ac:dyDescent="0.3">
      <c r="A9790" s="1">
        <v>9788</v>
      </c>
      <c r="B9790" s="1">
        <v>8988000</v>
      </c>
      <c r="C9790" s="1">
        <f t="shared" si="1092"/>
        <v>9026</v>
      </c>
      <c r="D9790" s="1">
        <f t="shared" si="1097"/>
        <v>650</v>
      </c>
      <c r="E9790" s="1">
        <f t="shared" si="1093"/>
        <v>9026</v>
      </c>
      <c r="F9790" s="1">
        <f t="shared" si="1098"/>
        <v>650</v>
      </c>
      <c r="G9790" s="1">
        <f t="shared" si="1094"/>
        <v>92</v>
      </c>
      <c r="H9790" t="str">
        <f t="shared" si="1095"/>
        <v>levelpass93</v>
      </c>
      <c r="J9790" s="18" t="str">
        <f t="shared" si="1096"/>
        <v>9701,9800</v>
      </c>
    </row>
    <row r="9791" spans="1:10" x14ac:dyDescent="0.3">
      <c r="A9791" s="1">
        <v>9789</v>
      </c>
      <c r="B9791" s="1">
        <v>8989000</v>
      </c>
      <c r="C9791" s="1">
        <f t="shared" si="1092"/>
        <v>9032</v>
      </c>
      <c r="D9791" s="1">
        <f t="shared" si="1097"/>
        <v>105000</v>
      </c>
      <c r="E9791" s="1">
        <f t="shared" si="1093"/>
        <v>9032</v>
      </c>
      <c r="F9791" s="1">
        <f t="shared" si="1098"/>
        <v>105000</v>
      </c>
      <c r="G9791" s="1">
        <f t="shared" si="1094"/>
        <v>92</v>
      </c>
      <c r="H9791" t="str">
        <f t="shared" si="1095"/>
        <v>levelpass93</v>
      </c>
      <c r="J9791" s="18" t="str">
        <f t="shared" si="1096"/>
        <v>9701,9800</v>
      </c>
    </row>
    <row r="9792" spans="1:10" x14ac:dyDescent="0.3">
      <c r="A9792" s="1">
        <v>9790</v>
      </c>
      <c r="B9792" s="1">
        <v>8990000</v>
      </c>
      <c r="C9792" s="1">
        <f t="shared" si="1092"/>
        <v>9043</v>
      </c>
      <c r="D9792" s="1">
        <f t="shared" si="1097"/>
        <v>16000</v>
      </c>
      <c r="E9792" s="1">
        <f t="shared" si="1093"/>
        <v>9043</v>
      </c>
      <c r="F9792" s="1">
        <f t="shared" si="1098"/>
        <v>16000</v>
      </c>
      <c r="G9792" s="1">
        <f t="shared" si="1094"/>
        <v>92</v>
      </c>
      <c r="H9792" t="str">
        <f t="shared" si="1095"/>
        <v>levelpass93</v>
      </c>
      <c r="J9792" s="18" t="str">
        <f t="shared" si="1096"/>
        <v>9701,9800</v>
      </c>
    </row>
    <row r="9793" spans="1:10" x14ac:dyDescent="0.3">
      <c r="A9793" s="1">
        <v>9791</v>
      </c>
      <c r="B9793" s="1">
        <v>8991000</v>
      </c>
      <c r="C9793" s="1">
        <f t="shared" si="1092"/>
        <v>9048</v>
      </c>
      <c r="D9793" s="1">
        <f t="shared" si="1097"/>
        <v>3100</v>
      </c>
      <c r="E9793" s="1">
        <f t="shared" si="1093"/>
        <v>9048</v>
      </c>
      <c r="F9793" s="1">
        <f t="shared" si="1098"/>
        <v>3100</v>
      </c>
      <c r="G9793" s="1">
        <f t="shared" si="1094"/>
        <v>92</v>
      </c>
      <c r="H9793" t="str">
        <f t="shared" si="1095"/>
        <v>levelpass93</v>
      </c>
      <c r="J9793" s="18" t="str">
        <f t="shared" si="1096"/>
        <v>9701,9800</v>
      </c>
    </row>
    <row r="9794" spans="1:10" x14ac:dyDescent="0.3">
      <c r="A9794" s="1">
        <v>9792</v>
      </c>
      <c r="B9794" s="1">
        <v>8992000</v>
      </c>
      <c r="C9794" s="1">
        <f t="shared" si="1092"/>
        <v>9049</v>
      </c>
      <c r="D9794" s="1">
        <f t="shared" si="1097"/>
        <v>1600</v>
      </c>
      <c r="E9794" s="1">
        <f t="shared" si="1093"/>
        <v>9049</v>
      </c>
      <c r="F9794" s="1">
        <f t="shared" si="1098"/>
        <v>1600</v>
      </c>
      <c r="G9794" s="1">
        <f t="shared" si="1094"/>
        <v>92</v>
      </c>
      <c r="H9794" t="str">
        <f t="shared" si="1095"/>
        <v>levelpass93</v>
      </c>
      <c r="J9794" s="18" t="str">
        <f t="shared" si="1096"/>
        <v>9701,9800</v>
      </c>
    </row>
    <row r="9795" spans="1:10" x14ac:dyDescent="0.3">
      <c r="A9795" s="1">
        <v>9793</v>
      </c>
      <c r="B9795" s="1">
        <v>8993000</v>
      </c>
      <c r="C9795" s="1">
        <f t="shared" si="1092"/>
        <v>9016</v>
      </c>
      <c r="D9795" s="1">
        <f t="shared" si="1097"/>
        <v>570</v>
      </c>
      <c r="E9795" s="1">
        <f t="shared" si="1093"/>
        <v>9016</v>
      </c>
      <c r="F9795" s="1">
        <f t="shared" si="1098"/>
        <v>570</v>
      </c>
      <c r="G9795" s="1">
        <f t="shared" si="1094"/>
        <v>92</v>
      </c>
      <c r="H9795" t="str">
        <f t="shared" si="1095"/>
        <v>levelpass93</v>
      </c>
      <c r="J9795" s="18" t="str">
        <f t="shared" si="1096"/>
        <v>9701,9800</v>
      </c>
    </row>
    <row r="9796" spans="1:10" x14ac:dyDescent="0.3">
      <c r="A9796" s="1">
        <v>9794</v>
      </c>
      <c r="B9796" s="1">
        <v>8994000</v>
      </c>
      <c r="C9796" s="1">
        <f t="shared" ref="C9796:C9859" si="1099">IF(MOD($A9796,6)=0,9049,
IF(MOD($A9796,6)=1,9016,
IF(MOD($A9796,6)=2,9026,
IF(MOD($A9796,6)=3,9032,
IF(MOD($A9796,6)=4,9043,
IF(MOD($A9796,6)=5,9048,))))))</f>
        <v>9026</v>
      </c>
      <c r="D9796" s="1">
        <f t="shared" si="1097"/>
        <v>650</v>
      </c>
      <c r="E9796" s="1">
        <f t="shared" ref="E9796:E9859" si="1100">IF(MOD($A9796,6)=0,9049,
IF(MOD($A9796,6)=1,9016,
IF(MOD($A9796,6)=2,9026,
IF(MOD($A9796,6)=3,9032,
IF(MOD($A9796,6)=4,9043,
IF(MOD($A9796,6)=5,9048,))))))</f>
        <v>9026</v>
      </c>
      <c r="F9796" s="1">
        <f t="shared" si="1098"/>
        <v>650</v>
      </c>
      <c r="G9796" s="1">
        <f t="shared" si="1094"/>
        <v>92</v>
      </c>
      <c r="H9796" t="str">
        <f t="shared" si="1095"/>
        <v>levelpass93</v>
      </c>
      <c r="J9796" s="18" t="str">
        <f t="shared" si="1096"/>
        <v>9701,9800</v>
      </c>
    </row>
    <row r="9797" spans="1:10" x14ac:dyDescent="0.3">
      <c r="A9797" s="1">
        <v>9795</v>
      </c>
      <c r="B9797" s="1">
        <v>8995000</v>
      </c>
      <c r="C9797" s="1">
        <f t="shared" si="1099"/>
        <v>9032</v>
      </c>
      <c r="D9797" s="1">
        <f t="shared" si="1097"/>
        <v>105000</v>
      </c>
      <c r="E9797" s="1">
        <f t="shared" si="1100"/>
        <v>9032</v>
      </c>
      <c r="F9797" s="1">
        <f t="shared" si="1098"/>
        <v>105000</v>
      </c>
      <c r="G9797" s="1">
        <f t="shared" si="1094"/>
        <v>92</v>
      </c>
      <c r="H9797" t="str">
        <f t="shared" si="1095"/>
        <v>levelpass93</v>
      </c>
      <c r="J9797" s="18" t="str">
        <f t="shared" si="1096"/>
        <v>9701,9800</v>
      </c>
    </row>
    <row r="9798" spans="1:10" x14ac:dyDescent="0.3">
      <c r="A9798" s="1">
        <v>9796</v>
      </c>
      <c r="B9798" s="1">
        <v>8996000</v>
      </c>
      <c r="C9798" s="1">
        <f t="shared" si="1099"/>
        <v>9043</v>
      </c>
      <c r="D9798" s="1">
        <f t="shared" si="1097"/>
        <v>16000</v>
      </c>
      <c r="E9798" s="1">
        <f t="shared" si="1100"/>
        <v>9043</v>
      </c>
      <c r="F9798" s="1">
        <f t="shared" si="1098"/>
        <v>16000</v>
      </c>
      <c r="G9798" s="1">
        <f t="shared" si="1094"/>
        <v>92</v>
      </c>
      <c r="H9798" t="str">
        <f t="shared" si="1095"/>
        <v>levelpass93</v>
      </c>
      <c r="J9798" s="18" t="str">
        <f t="shared" si="1096"/>
        <v>9701,9800</v>
      </c>
    </row>
    <row r="9799" spans="1:10" x14ac:dyDescent="0.3">
      <c r="A9799" s="1">
        <v>9797</v>
      </c>
      <c r="B9799" s="1">
        <v>8997000</v>
      </c>
      <c r="C9799" s="1">
        <f t="shared" si="1099"/>
        <v>9048</v>
      </c>
      <c r="D9799" s="1">
        <f t="shared" si="1097"/>
        <v>3100</v>
      </c>
      <c r="E9799" s="1">
        <f t="shared" si="1100"/>
        <v>9048</v>
      </c>
      <c r="F9799" s="1">
        <f t="shared" si="1098"/>
        <v>3100</v>
      </c>
      <c r="G9799" s="1">
        <f t="shared" si="1094"/>
        <v>92</v>
      </c>
      <c r="H9799" t="str">
        <f t="shared" si="1095"/>
        <v>levelpass93</v>
      </c>
      <c r="J9799" s="18" t="str">
        <f t="shared" si="1096"/>
        <v>9701,9800</v>
      </c>
    </row>
    <row r="9800" spans="1:10" x14ac:dyDescent="0.3">
      <c r="A9800" s="1">
        <v>9798</v>
      </c>
      <c r="B9800" s="1">
        <v>8998000</v>
      </c>
      <c r="C9800" s="1">
        <f t="shared" si="1099"/>
        <v>9049</v>
      </c>
      <c r="D9800" s="1">
        <f t="shared" si="1097"/>
        <v>1600</v>
      </c>
      <c r="E9800" s="1">
        <f t="shared" si="1100"/>
        <v>9049</v>
      </c>
      <c r="F9800" s="1">
        <f t="shared" si="1098"/>
        <v>1600</v>
      </c>
      <c r="G9800" s="1">
        <f t="shared" si="1094"/>
        <v>92</v>
      </c>
      <c r="H9800" t="str">
        <f t="shared" si="1095"/>
        <v>levelpass93</v>
      </c>
      <c r="J9800" s="18" t="str">
        <f t="shared" si="1096"/>
        <v>9701,9800</v>
      </c>
    </row>
    <row r="9801" spans="1:10" x14ac:dyDescent="0.3">
      <c r="A9801" s="1">
        <v>9799</v>
      </c>
      <c r="B9801" s="1">
        <v>8999000</v>
      </c>
      <c r="C9801" s="1">
        <f t="shared" si="1099"/>
        <v>9016</v>
      </c>
      <c r="D9801" s="1">
        <f>IF(C9801=9016,570,
IF(C9801=9026,650,
IF(C9801=9032,105000,
IF(C9801=9043,16000,
IF(C9801=9048,3100,
IF(C9801=9049,1600,
0))))))</f>
        <v>570</v>
      </c>
      <c r="E9801" s="1">
        <f t="shared" si="1100"/>
        <v>9016</v>
      </c>
      <c r="F9801" s="1">
        <f t="shared" si="1098"/>
        <v>570</v>
      </c>
      <c r="G9801" s="1">
        <f t="shared" si="1094"/>
        <v>92</v>
      </c>
      <c r="H9801" t="str">
        <f t="shared" si="1095"/>
        <v>levelpass93</v>
      </c>
      <c r="J9801" s="18" t="str">
        <f t="shared" si="1096"/>
        <v>9701,9800</v>
      </c>
    </row>
    <row r="9802" spans="1:10" x14ac:dyDescent="0.3">
      <c r="A9802" s="1">
        <v>9800</v>
      </c>
      <c r="B9802" s="1">
        <v>9000000</v>
      </c>
      <c r="C9802" s="1">
        <f t="shared" si="1099"/>
        <v>9026</v>
      </c>
      <c r="D9802" s="1">
        <f t="shared" si="1097"/>
        <v>650</v>
      </c>
      <c r="E9802" s="1">
        <f t="shared" si="1100"/>
        <v>9026</v>
      </c>
      <c r="F9802" s="1">
        <f t="shared" si="1098"/>
        <v>650</v>
      </c>
      <c r="G9802" s="1">
        <f t="shared" si="1094"/>
        <v>92</v>
      </c>
      <c r="H9802" t="str">
        <f t="shared" si="1095"/>
        <v>levelpass93</v>
      </c>
      <c r="J9802" s="18" t="str">
        <f t="shared" si="1096"/>
        <v>9701,9800</v>
      </c>
    </row>
    <row r="9803" spans="1:10" x14ac:dyDescent="0.3">
      <c r="A9803" s="1">
        <v>9801</v>
      </c>
      <c r="B9803" s="1">
        <v>9001000</v>
      </c>
      <c r="C9803" s="1">
        <f t="shared" si="1099"/>
        <v>9032</v>
      </c>
      <c r="D9803" s="1">
        <f>IF(C9803=9016,580,
IF(C9803=9026,660,
IF(C9803=9032,110000,
IF(C9803=9043,17000,
IF(C9803=9048,3200,
IF(C9803=9049,1700,
0))))))</f>
        <v>110000</v>
      </c>
      <c r="E9803" s="1">
        <f t="shared" si="1100"/>
        <v>9032</v>
      </c>
      <c r="F9803" s="1">
        <f>IF(E9803=9016,580,
IF(E9803=9026,660,
IF(E9803=9032,110000,
IF(E9803=9043,17000,
IF(E9803=9048,3200,
IF(E9803=9049,1700,
0))))))</f>
        <v>110000</v>
      </c>
      <c r="G9803" s="1">
        <f t="shared" si="1094"/>
        <v>93</v>
      </c>
      <c r="H9803" t="str">
        <f t="shared" si="1095"/>
        <v>levelpass94</v>
      </c>
      <c r="J9803" s="18" t="str">
        <f t="shared" si="1096"/>
        <v>9801,9900</v>
      </c>
    </row>
    <row r="9804" spans="1:10" x14ac:dyDescent="0.3">
      <c r="A9804" s="1">
        <v>9802</v>
      </c>
      <c r="B9804" s="1">
        <v>9002000</v>
      </c>
      <c r="C9804" s="1">
        <f t="shared" si="1099"/>
        <v>9043</v>
      </c>
      <c r="D9804" s="1">
        <f t="shared" ref="D9804:D9867" si="1101">IF(C9804=9016,580,
IF(C9804=9026,660,
IF(C9804=9032,110000,
IF(C9804=9043,17000,
IF(C9804=9048,3200,
IF(C9804=9049,1700,
0))))))</f>
        <v>17000</v>
      </c>
      <c r="E9804" s="1">
        <f t="shared" si="1100"/>
        <v>9043</v>
      </c>
      <c r="F9804" s="1">
        <f t="shared" ref="F9804:F9867" si="1102">IF(E9804=9016,580,
IF(E9804=9026,660,
IF(E9804=9032,110000,
IF(E9804=9043,17000,
IF(E9804=9048,3200,
IF(E9804=9049,1700,
0))))))</f>
        <v>17000</v>
      </c>
      <c r="G9804" s="1">
        <f t="shared" si="1094"/>
        <v>93</v>
      </c>
      <c r="H9804" t="str">
        <f t="shared" si="1095"/>
        <v>levelpass94</v>
      </c>
      <c r="J9804" s="18" t="str">
        <f t="shared" si="1096"/>
        <v>9801,9900</v>
      </c>
    </row>
    <row r="9805" spans="1:10" x14ac:dyDescent="0.3">
      <c r="A9805" s="1">
        <v>9803</v>
      </c>
      <c r="B9805" s="1">
        <v>9003000</v>
      </c>
      <c r="C9805" s="1">
        <f t="shared" si="1099"/>
        <v>9048</v>
      </c>
      <c r="D9805" s="1">
        <f t="shared" si="1101"/>
        <v>3200</v>
      </c>
      <c r="E9805" s="1">
        <f t="shared" si="1100"/>
        <v>9048</v>
      </c>
      <c r="F9805" s="1">
        <f t="shared" si="1102"/>
        <v>3200</v>
      </c>
      <c r="G9805" s="1">
        <f t="shared" si="1094"/>
        <v>93</v>
      </c>
      <c r="H9805" t="str">
        <f t="shared" si="1095"/>
        <v>levelpass94</v>
      </c>
      <c r="J9805" s="18" t="str">
        <f t="shared" si="1096"/>
        <v>9801,9900</v>
      </c>
    </row>
    <row r="9806" spans="1:10" x14ac:dyDescent="0.3">
      <c r="A9806" s="1">
        <v>9804</v>
      </c>
      <c r="B9806" s="1">
        <v>9004000</v>
      </c>
      <c r="C9806" s="1">
        <f t="shared" si="1099"/>
        <v>9049</v>
      </c>
      <c r="D9806" s="1">
        <f t="shared" si="1101"/>
        <v>1700</v>
      </c>
      <c r="E9806" s="1">
        <f t="shared" si="1100"/>
        <v>9049</v>
      </c>
      <c r="F9806" s="1">
        <f t="shared" si="1102"/>
        <v>1700</v>
      </c>
      <c r="G9806" s="1">
        <f t="shared" si="1094"/>
        <v>93</v>
      </c>
      <c r="H9806" t="str">
        <f t="shared" si="1095"/>
        <v>levelpass94</v>
      </c>
      <c r="J9806" s="18" t="str">
        <f t="shared" si="1096"/>
        <v>9801,9900</v>
      </c>
    </row>
    <row r="9807" spans="1:10" x14ac:dyDescent="0.3">
      <c r="A9807" s="1">
        <v>9805</v>
      </c>
      <c r="B9807" s="1">
        <v>9005000</v>
      </c>
      <c r="C9807" s="1">
        <f t="shared" si="1099"/>
        <v>9016</v>
      </c>
      <c r="D9807" s="1">
        <f t="shared" si="1101"/>
        <v>580</v>
      </c>
      <c r="E9807" s="1">
        <f t="shared" si="1100"/>
        <v>9016</v>
      </c>
      <c r="F9807" s="1">
        <f t="shared" si="1102"/>
        <v>580</v>
      </c>
      <c r="G9807" s="1">
        <f t="shared" si="1094"/>
        <v>93</v>
      </c>
      <c r="H9807" t="str">
        <f t="shared" si="1095"/>
        <v>levelpass94</v>
      </c>
      <c r="J9807" s="18" t="str">
        <f t="shared" si="1096"/>
        <v>9801,9900</v>
      </c>
    </row>
    <row r="9808" spans="1:10" x14ac:dyDescent="0.3">
      <c r="A9808" s="1">
        <v>9806</v>
      </c>
      <c r="B9808" s="1">
        <v>9006000</v>
      </c>
      <c r="C9808" s="1">
        <f t="shared" si="1099"/>
        <v>9026</v>
      </c>
      <c r="D9808" s="1">
        <f t="shared" si="1101"/>
        <v>660</v>
      </c>
      <c r="E9808" s="1">
        <f t="shared" si="1100"/>
        <v>9026</v>
      </c>
      <c r="F9808" s="1">
        <f t="shared" si="1102"/>
        <v>660</v>
      </c>
      <c r="G9808" s="1">
        <f t="shared" si="1094"/>
        <v>93</v>
      </c>
      <c r="H9808" t="str">
        <f t="shared" si="1095"/>
        <v>levelpass94</v>
      </c>
      <c r="J9808" s="18" t="str">
        <f t="shared" si="1096"/>
        <v>9801,9900</v>
      </c>
    </row>
    <row r="9809" spans="1:10" x14ac:dyDescent="0.3">
      <c r="A9809" s="1">
        <v>9807</v>
      </c>
      <c r="B9809" s="1">
        <v>9007000</v>
      </c>
      <c r="C9809" s="1">
        <f t="shared" si="1099"/>
        <v>9032</v>
      </c>
      <c r="D9809" s="1">
        <f t="shared" si="1101"/>
        <v>110000</v>
      </c>
      <c r="E9809" s="1">
        <f t="shared" si="1100"/>
        <v>9032</v>
      </c>
      <c r="F9809" s="1">
        <f t="shared" si="1102"/>
        <v>110000</v>
      </c>
      <c r="G9809" s="1">
        <f t="shared" si="1094"/>
        <v>93</v>
      </c>
      <c r="H9809" t="str">
        <f t="shared" si="1095"/>
        <v>levelpass94</v>
      </c>
      <c r="J9809" s="18" t="str">
        <f t="shared" si="1096"/>
        <v>9801,9900</v>
      </c>
    </row>
    <row r="9810" spans="1:10" x14ac:dyDescent="0.3">
      <c r="A9810" s="1">
        <v>9808</v>
      </c>
      <c r="B9810" s="1">
        <v>9008000</v>
      </c>
      <c r="C9810" s="1">
        <f t="shared" si="1099"/>
        <v>9043</v>
      </c>
      <c r="D9810" s="1">
        <f t="shared" si="1101"/>
        <v>17000</v>
      </c>
      <c r="E9810" s="1">
        <f t="shared" si="1100"/>
        <v>9043</v>
      </c>
      <c r="F9810" s="1">
        <f t="shared" si="1102"/>
        <v>17000</v>
      </c>
      <c r="G9810" s="1">
        <f t="shared" si="1094"/>
        <v>93</v>
      </c>
      <c r="H9810" t="str">
        <f t="shared" si="1095"/>
        <v>levelpass94</v>
      </c>
      <c r="J9810" s="18" t="str">
        <f t="shared" si="1096"/>
        <v>9801,9900</v>
      </c>
    </row>
    <row r="9811" spans="1:10" x14ac:dyDescent="0.3">
      <c r="A9811" s="1">
        <v>9809</v>
      </c>
      <c r="B9811" s="1">
        <v>9009000</v>
      </c>
      <c r="C9811" s="1">
        <f t="shared" si="1099"/>
        <v>9048</v>
      </c>
      <c r="D9811" s="1">
        <f t="shared" si="1101"/>
        <v>3200</v>
      </c>
      <c r="E9811" s="1">
        <f t="shared" si="1100"/>
        <v>9048</v>
      </c>
      <c r="F9811" s="1">
        <f t="shared" si="1102"/>
        <v>3200</v>
      </c>
      <c r="G9811" s="1">
        <f t="shared" si="1094"/>
        <v>93</v>
      </c>
      <c r="H9811" t="str">
        <f t="shared" si="1095"/>
        <v>levelpass94</v>
      </c>
      <c r="J9811" s="18" t="str">
        <f t="shared" si="1096"/>
        <v>9801,9900</v>
      </c>
    </row>
    <row r="9812" spans="1:10" x14ac:dyDescent="0.3">
      <c r="A9812" s="1">
        <v>9810</v>
      </c>
      <c r="B9812" s="1">
        <v>9010000</v>
      </c>
      <c r="C9812" s="1">
        <f t="shared" si="1099"/>
        <v>9049</v>
      </c>
      <c r="D9812" s="1">
        <f t="shared" si="1101"/>
        <v>1700</v>
      </c>
      <c r="E9812" s="1">
        <f t="shared" si="1100"/>
        <v>9049</v>
      </c>
      <c r="F9812" s="1">
        <f t="shared" si="1102"/>
        <v>1700</v>
      </c>
      <c r="G9812" s="1">
        <f t="shared" si="1094"/>
        <v>93</v>
      </c>
      <c r="H9812" t="str">
        <f t="shared" si="1095"/>
        <v>levelpass94</v>
      </c>
      <c r="J9812" s="18" t="str">
        <f t="shared" si="1096"/>
        <v>9801,9900</v>
      </c>
    </row>
    <row r="9813" spans="1:10" x14ac:dyDescent="0.3">
      <c r="A9813" s="1">
        <v>9811</v>
      </c>
      <c r="B9813" s="1">
        <v>9011000</v>
      </c>
      <c r="C9813" s="1">
        <f t="shared" si="1099"/>
        <v>9016</v>
      </c>
      <c r="D9813" s="1">
        <f t="shared" si="1101"/>
        <v>580</v>
      </c>
      <c r="E9813" s="1">
        <f t="shared" si="1100"/>
        <v>9016</v>
      </c>
      <c r="F9813" s="1">
        <f t="shared" si="1102"/>
        <v>580</v>
      </c>
      <c r="G9813" s="1">
        <f t="shared" si="1094"/>
        <v>93</v>
      </c>
      <c r="H9813" t="str">
        <f t="shared" si="1095"/>
        <v>levelpass94</v>
      </c>
      <c r="J9813" s="18" t="str">
        <f t="shared" si="1096"/>
        <v>9801,9900</v>
      </c>
    </row>
    <row r="9814" spans="1:10" x14ac:dyDescent="0.3">
      <c r="A9814" s="1">
        <v>9812</v>
      </c>
      <c r="B9814" s="1">
        <v>9012000</v>
      </c>
      <c r="C9814" s="1">
        <f t="shared" si="1099"/>
        <v>9026</v>
      </c>
      <c r="D9814" s="1">
        <f t="shared" si="1101"/>
        <v>660</v>
      </c>
      <c r="E9814" s="1">
        <f t="shared" si="1100"/>
        <v>9026</v>
      </c>
      <c r="F9814" s="1">
        <f t="shared" si="1102"/>
        <v>660</v>
      </c>
      <c r="G9814" s="1">
        <f t="shared" si="1094"/>
        <v>93</v>
      </c>
      <c r="H9814" t="str">
        <f t="shared" si="1095"/>
        <v>levelpass94</v>
      </c>
      <c r="J9814" s="18" t="str">
        <f t="shared" si="1096"/>
        <v>9801,9900</v>
      </c>
    </row>
    <row r="9815" spans="1:10" x14ac:dyDescent="0.3">
      <c r="A9815" s="1">
        <v>9813</v>
      </c>
      <c r="B9815" s="1">
        <v>9013000</v>
      </c>
      <c r="C9815" s="1">
        <f t="shared" si="1099"/>
        <v>9032</v>
      </c>
      <c r="D9815" s="1">
        <f t="shared" si="1101"/>
        <v>110000</v>
      </c>
      <c r="E9815" s="1">
        <f t="shared" si="1100"/>
        <v>9032</v>
      </c>
      <c r="F9815" s="1">
        <f t="shared" si="1102"/>
        <v>110000</v>
      </c>
      <c r="G9815" s="1">
        <f t="shared" si="1094"/>
        <v>93</v>
      </c>
      <c r="H9815" t="str">
        <f t="shared" si="1095"/>
        <v>levelpass94</v>
      </c>
      <c r="J9815" s="18" t="str">
        <f t="shared" si="1096"/>
        <v>9801,9900</v>
      </c>
    </row>
    <row r="9816" spans="1:10" x14ac:dyDescent="0.3">
      <c r="A9816" s="1">
        <v>9814</v>
      </c>
      <c r="B9816" s="1">
        <v>9014000</v>
      </c>
      <c r="C9816" s="1">
        <f t="shared" si="1099"/>
        <v>9043</v>
      </c>
      <c r="D9816" s="1">
        <f t="shared" si="1101"/>
        <v>17000</v>
      </c>
      <c r="E9816" s="1">
        <f t="shared" si="1100"/>
        <v>9043</v>
      </c>
      <c r="F9816" s="1">
        <f t="shared" si="1102"/>
        <v>17000</v>
      </c>
      <c r="G9816" s="1">
        <f t="shared" si="1094"/>
        <v>93</v>
      </c>
      <c r="H9816" t="str">
        <f t="shared" si="1095"/>
        <v>levelpass94</v>
      </c>
      <c r="J9816" s="18" t="str">
        <f t="shared" si="1096"/>
        <v>9801,9900</v>
      </c>
    </row>
    <row r="9817" spans="1:10" x14ac:dyDescent="0.3">
      <c r="A9817" s="1">
        <v>9815</v>
      </c>
      <c r="B9817" s="1">
        <v>9015000</v>
      </c>
      <c r="C9817" s="1">
        <f t="shared" si="1099"/>
        <v>9048</v>
      </c>
      <c r="D9817" s="1">
        <f t="shared" si="1101"/>
        <v>3200</v>
      </c>
      <c r="E9817" s="1">
        <f t="shared" si="1100"/>
        <v>9048</v>
      </c>
      <c r="F9817" s="1">
        <f t="shared" si="1102"/>
        <v>3200</v>
      </c>
      <c r="G9817" s="1">
        <f t="shared" si="1094"/>
        <v>93</v>
      </c>
      <c r="H9817" t="str">
        <f t="shared" si="1095"/>
        <v>levelpass94</v>
      </c>
      <c r="J9817" s="18" t="str">
        <f t="shared" si="1096"/>
        <v>9801,9900</v>
      </c>
    </row>
    <row r="9818" spans="1:10" x14ac:dyDescent="0.3">
      <c r="A9818" s="1">
        <v>9816</v>
      </c>
      <c r="B9818" s="1">
        <v>9016000</v>
      </c>
      <c r="C9818" s="1">
        <f t="shared" si="1099"/>
        <v>9049</v>
      </c>
      <c r="D9818" s="1">
        <f t="shared" si="1101"/>
        <v>1700</v>
      </c>
      <c r="E9818" s="1">
        <f t="shared" si="1100"/>
        <v>9049</v>
      </c>
      <c r="F9818" s="1">
        <f t="shared" si="1102"/>
        <v>1700</v>
      </c>
      <c r="G9818" s="1">
        <f t="shared" si="1094"/>
        <v>93</v>
      </c>
      <c r="H9818" t="str">
        <f t="shared" si="1095"/>
        <v>levelpass94</v>
      </c>
      <c r="J9818" s="18" t="str">
        <f t="shared" si="1096"/>
        <v>9801,9900</v>
      </c>
    </row>
    <row r="9819" spans="1:10" x14ac:dyDescent="0.3">
      <c r="A9819" s="1">
        <v>9817</v>
      </c>
      <c r="B9819" s="1">
        <v>9017000</v>
      </c>
      <c r="C9819" s="1">
        <f t="shared" si="1099"/>
        <v>9016</v>
      </c>
      <c r="D9819" s="1">
        <f t="shared" si="1101"/>
        <v>580</v>
      </c>
      <c r="E9819" s="1">
        <f t="shared" si="1100"/>
        <v>9016</v>
      </c>
      <c r="F9819" s="1">
        <f t="shared" si="1102"/>
        <v>580</v>
      </c>
      <c r="G9819" s="1">
        <f t="shared" si="1094"/>
        <v>93</v>
      </c>
      <c r="H9819" t="str">
        <f t="shared" si="1095"/>
        <v>levelpass94</v>
      </c>
      <c r="J9819" s="18" t="str">
        <f t="shared" si="1096"/>
        <v>9801,9900</v>
      </c>
    </row>
    <row r="9820" spans="1:10" x14ac:dyDescent="0.3">
      <c r="A9820" s="1">
        <v>9818</v>
      </c>
      <c r="B9820" s="1">
        <v>9018000</v>
      </c>
      <c r="C9820" s="1">
        <f t="shared" si="1099"/>
        <v>9026</v>
      </c>
      <c r="D9820" s="1">
        <f t="shared" si="1101"/>
        <v>660</v>
      </c>
      <c r="E9820" s="1">
        <f t="shared" si="1100"/>
        <v>9026</v>
      </c>
      <c r="F9820" s="1">
        <f t="shared" si="1102"/>
        <v>660</v>
      </c>
      <c r="G9820" s="1">
        <f t="shared" si="1094"/>
        <v>93</v>
      </c>
      <c r="H9820" t="str">
        <f t="shared" si="1095"/>
        <v>levelpass94</v>
      </c>
      <c r="J9820" s="18" t="str">
        <f t="shared" si="1096"/>
        <v>9801,9900</v>
      </c>
    </row>
    <row r="9821" spans="1:10" x14ac:dyDescent="0.3">
      <c r="A9821" s="1">
        <v>9819</v>
      </c>
      <c r="B9821" s="1">
        <v>9019000</v>
      </c>
      <c r="C9821" s="1">
        <f t="shared" si="1099"/>
        <v>9032</v>
      </c>
      <c r="D9821" s="1">
        <f t="shared" si="1101"/>
        <v>110000</v>
      </c>
      <c r="E9821" s="1">
        <f t="shared" si="1100"/>
        <v>9032</v>
      </c>
      <c r="F9821" s="1">
        <f t="shared" si="1102"/>
        <v>110000</v>
      </c>
      <c r="G9821" s="1">
        <f t="shared" si="1094"/>
        <v>93</v>
      </c>
      <c r="H9821" t="str">
        <f t="shared" si="1095"/>
        <v>levelpass94</v>
      </c>
      <c r="J9821" s="18" t="str">
        <f t="shared" si="1096"/>
        <v>9801,9900</v>
      </c>
    </row>
    <row r="9822" spans="1:10" x14ac:dyDescent="0.3">
      <c r="A9822" s="1">
        <v>9820</v>
      </c>
      <c r="B9822" s="1">
        <v>9020000</v>
      </c>
      <c r="C9822" s="1">
        <f t="shared" si="1099"/>
        <v>9043</v>
      </c>
      <c r="D9822" s="1">
        <f t="shared" si="1101"/>
        <v>17000</v>
      </c>
      <c r="E9822" s="1">
        <f t="shared" si="1100"/>
        <v>9043</v>
      </c>
      <c r="F9822" s="1">
        <f t="shared" si="1102"/>
        <v>17000</v>
      </c>
      <c r="G9822" s="1">
        <f t="shared" si="1094"/>
        <v>93</v>
      </c>
      <c r="H9822" t="str">
        <f t="shared" si="1095"/>
        <v>levelpass94</v>
      </c>
      <c r="J9822" s="18" t="str">
        <f t="shared" si="1096"/>
        <v>9801,9900</v>
      </c>
    </row>
    <row r="9823" spans="1:10" x14ac:dyDescent="0.3">
      <c r="A9823" s="1">
        <v>9821</v>
      </c>
      <c r="B9823" s="1">
        <v>9021000</v>
      </c>
      <c r="C9823" s="1">
        <f t="shared" si="1099"/>
        <v>9048</v>
      </c>
      <c r="D9823" s="1">
        <f t="shared" si="1101"/>
        <v>3200</v>
      </c>
      <c r="E9823" s="1">
        <f t="shared" si="1100"/>
        <v>9048</v>
      </c>
      <c r="F9823" s="1">
        <f t="shared" si="1102"/>
        <v>3200</v>
      </c>
      <c r="G9823" s="1">
        <f t="shared" si="1094"/>
        <v>93</v>
      </c>
      <c r="H9823" t="str">
        <f t="shared" si="1095"/>
        <v>levelpass94</v>
      </c>
      <c r="J9823" s="18" t="str">
        <f t="shared" si="1096"/>
        <v>9801,9900</v>
      </c>
    </row>
    <row r="9824" spans="1:10" x14ac:dyDescent="0.3">
      <c r="A9824" s="1">
        <v>9822</v>
      </c>
      <c r="B9824" s="1">
        <v>9022000</v>
      </c>
      <c r="C9824" s="1">
        <f t="shared" si="1099"/>
        <v>9049</v>
      </c>
      <c r="D9824" s="1">
        <f t="shared" si="1101"/>
        <v>1700</v>
      </c>
      <c r="E9824" s="1">
        <f t="shared" si="1100"/>
        <v>9049</v>
      </c>
      <c r="F9824" s="1">
        <f t="shared" si="1102"/>
        <v>1700</v>
      </c>
      <c r="G9824" s="1">
        <f t="shared" si="1094"/>
        <v>93</v>
      </c>
      <c r="H9824" t="str">
        <f t="shared" si="1095"/>
        <v>levelpass94</v>
      </c>
      <c r="J9824" s="18" t="str">
        <f t="shared" si="1096"/>
        <v>9801,9900</v>
      </c>
    </row>
    <row r="9825" spans="1:10" x14ac:dyDescent="0.3">
      <c r="A9825" s="1">
        <v>9823</v>
      </c>
      <c r="B9825" s="1">
        <v>9023000</v>
      </c>
      <c r="C9825" s="1">
        <f t="shared" si="1099"/>
        <v>9016</v>
      </c>
      <c r="D9825" s="1">
        <f t="shared" si="1101"/>
        <v>580</v>
      </c>
      <c r="E9825" s="1">
        <f t="shared" si="1100"/>
        <v>9016</v>
      </c>
      <c r="F9825" s="1">
        <f t="shared" si="1102"/>
        <v>580</v>
      </c>
      <c r="G9825" s="1">
        <f t="shared" si="1094"/>
        <v>93</v>
      </c>
      <c r="H9825" t="str">
        <f t="shared" si="1095"/>
        <v>levelpass94</v>
      </c>
      <c r="J9825" s="18" t="str">
        <f t="shared" si="1096"/>
        <v>9801,9900</v>
      </c>
    </row>
    <row r="9826" spans="1:10" x14ac:dyDescent="0.3">
      <c r="A9826" s="1">
        <v>9824</v>
      </c>
      <c r="B9826" s="1">
        <v>9024000</v>
      </c>
      <c r="C9826" s="1">
        <f t="shared" si="1099"/>
        <v>9026</v>
      </c>
      <c r="D9826" s="1">
        <f t="shared" si="1101"/>
        <v>660</v>
      </c>
      <c r="E9826" s="1">
        <f t="shared" si="1100"/>
        <v>9026</v>
      </c>
      <c r="F9826" s="1">
        <f t="shared" si="1102"/>
        <v>660</v>
      </c>
      <c r="G9826" s="1">
        <f t="shared" si="1094"/>
        <v>93</v>
      </c>
      <c r="H9826" t="str">
        <f t="shared" si="1095"/>
        <v>levelpass94</v>
      </c>
      <c r="J9826" s="18" t="str">
        <f t="shared" si="1096"/>
        <v>9801,9900</v>
      </c>
    </row>
    <row r="9827" spans="1:10" x14ac:dyDescent="0.3">
      <c r="A9827" s="1">
        <v>9825</v>
      </c>
      <c r="B9827" s="1">
        <v>9025000</v>
      </c>
      <c r="C9827" s="1">
        <f t="shared" si="1099"/>
        <v>9032</v>
      </c>
      <c r="D9827" s="1">
        <f t="shared" si="1101"/>
        <v>110000</v>
      </c>
      <c r="E9827" s="1">
        <f t="shared" si="1100"/>
        <v>9032</v>
      </c>
      <c r="F9827" s="1">
        <f t="shared" si="1102"/>
        <v>110000</v>
      </c>
      <c r="G9827" s="1">
        <f t="shared" si="1094"/>
        <v>93</v>
      </c>
      <c r="H9827" t="str">
        <f t="shared" si="1095"/>
        <v>levelpass94</v>
      </c>
      <c r="J9827" s="18" t="str">
        <f t="shared" si="1096"/>
        <v>9801,9900</v>
      </c>
    </row>
    <row r="9828" spans="1:10" x14ac:dyDescent="0.3">
      <c r="A9828" s="1">
        <v>9826</v>
      </c>
      <c r="B9828" s="1">
        <v>9026000</v>
      </c>
      <c r="C9828" s="1">
        <f t="shared" si="1099"/>
        <v>9043</v>
      </c>
      <c r="D9828" s="1">
        <f t="shared" si="1101"/>
        <v>17000</v>
      </c>
      <c r="E9828" s="1">
        <f t="shared" si="1100"/>
        <v>9043</v>
      </c>
      <c r="F9828" s="1">
        <f t="shared" si="1102"/>
        <v>17000</v>
      </c>
      <c r="G9828" s="1">
        <f t="shared" si="1094"/>
        <v>93</v>
      </c>
      <c r="H9828" t="str">
        <f t="shared" si="1095"/>
        <v>levelpass94</v>
      </c>
      <c r="J9828" s="18" t="str">
        <f t="shared" si="1096"/>
        <v>9801,9900</v>
      </c>
    </row>
    <row r="9829" spans="1:10" x14ac:dyDescent="0.3">
      <c r="A9829" s="1">
        <v>9827</v>
      </c>
      <c r="B9829" s="1">
        <v>9027000</v>
      </c>
      <c r="C9829" s="1">
        <f t="shared" si="1099"/>
        <v>9048</v>
      </c>
      <c r="D9829" s="1">
        <f t="shared" si="1101"/>
        <v>3200</v>
      </c>
      <c r="E9829" s="1">
        <f t="shared" si="1100"/>
        <v>9048</v>
      </c>
      <c r="F9829" s="1">
        <f t="shared" si="1102"/>
        <v>3200</v>
      </c>
      <c r="G9829" s="1">
        <f t="shared" si="1094"/>
        <v>93</v>
      </c>
      <c r="H9829" t="str">
        <f t="shared" si="1095"/>
        <v>levelpass94</v>
      </c>
      <c r="J9829" s="18" t="str">
        <f t="shared" si="1096"/>
        <v>9801,9900</v>
      </c>
    </row>
    <row r="9830" spans="1:10" x14ac:dyDescent="0.3">
      <c r="A9830" s="1">
        <v>9828</v>
      </c>
      <c r="B9830" s="1">
        <v>9028000</v>
      </c>
      <c r="C9830" s="1">
        <f t="shared" si="1099"/>
        <v>9049</v>
      </c>
      <c r="D9830" s="1">
        <f t="shared" si="1101"/>
        <v>1700</v>
      </c>
      <c r="E9830" s="1">
        <f t="shared" si="1100"/>
        <v>9049</v>
      </c>
      <c r="F9830" s="1">
        <f t="shared" si="1102"/>
        <v>1700</v>
      </c>
      <c r="G9830" s="1">
        <f t="shared" si="1094"/>
        <v>93</v>
      </c>
      <c r="H9830" t="str">
        <f t="shared" si="1095"/>
        <v>levelpass94</v>
      </c>
      <c r="J9830" s="18" t="str">
        <f t="shared" si="1096"/>
        <v>9801,9900</v>
      </c>
    </row>
    <row r="9831" spans="1:10" x14ac:dyDescent="0.3">
      <c r="A9831" s="1">
        <v>9829</v>
      </c>
      <c r="B9831" s="1">
        <v>9029000</v>
      </c>
      <c r="C9831" s="1">
        <f t="shared" si="1099"/>
        <v>9016</v>
      </c>
      <c r="D9831" s="1">
        <f t="shared" si="1101"/>
        <v>580</v>
      </c>
      <c r="E9831" s="1">
        <f t="shared" si="1100"/>
        <v>9016</v>
      </c>
      <c r="F9831" s="1">
        <f t="shared" si="1102"/>
        <v>580</v>
      </c>
      <c r="G9831" s="1">
        <f t="shared" ref="G9831:G9894" si="1103">QUOTIENT(A9831-1,100)-5</f>
        <v>93</v>
      </c>
      <c r="H9831" t="str">
        <f t="shared" ref="H9831:H9894" si="1104">"levelpass"&amp;G9831+1</f>
        <v>levelpass94</v>
      </c>
      <c r="J9831" s="18" t="str">
        <f t="shared" ref="J9831:J9894" si="1105">ROUNDDOWN(G9831*100+500,2)+1&amp;","&amp;ROUNDDOWN(G9831*100+600,2)</f>
        <v>9801,9900</v>
      </c>
    </row>
    <row r="9832" spans="1:10" x14ac:dyDescent="0.3">
      <c r="A9832" s="1">
        <v>9830</v>
      </c>
      <c r="B9832" s="1">
        <v>9030000</v>
      </c>
      <c r="C9832" s="1">
        <f t="shared" si="1099"/>
        <v>9026</v>
      </c>
      <c r="D9832" s="1">
        <f t="shared" si="1101"/>
        <v>660</v>
      </c>
      <c r="E9832" s="1">
        <f t="shared" si="1100"/>
        <v>9026</v>
      </c>
      <c r="F9832" s="1">
        <f t="shared" si="1102"/>
        <v>660</v>
      </c>
      <c r="G9832" s="1">
        <f t="shared" si="1103"/>
        <v>93</v>
      </c>
      <c r="H9832" t="str">
        <f t="shared" si="1104"/>
        <v>levelpass94</v>
      </c>
      <c r="J9832" s="18" t="str">
        <f t="shared" si="1105"/>
        <v>9801,9900</v>
      </c>
    </row>
    <row r="9833" spans="1:10" x14ac:dyDescent="0.3">
      <c r="A9833" s="1">
        <v>9831</v>
      </c>
      <c r="B9833" s="1">
        <v>9031000</v>
      </c>
      <c r="C9833" s="1">
        <f t="shared" si="1099"/>
        <v>9032</v>
      </c>
      <c r="D9833" s="1">
        <f t="shared" si="1101"/>
        <v>110000</v>
      </c>
      <c r="E9833" s="1">
        <f t="shared" si="1100"/>
        <v>9032</v>
      </c>
      <c r="F9833" s="1">
        <f t="shared" si="1102"/>
        <v>110000</v>
      </c>
      <c r="G9833" s="1">
        <f t="shared" si="1103"/>
        <v>93</v>
      </c>
      <c r="H9833" t="str">
        <f t="shared" si="1104"/>
        <v>levelpass94</v>
      </c>
      <c r="J9833" s="18" t="str">
        <f t="shared" si="1105"/>
        <v>9801,9900</v>
      </c>
    </row>
    <row r="9834" spans="1:10" x14ac:dyDescent="0.3">
      <c r="A9834" s="1">
        <v>9832</v>
      </c>
      <c r="B9834" s="1">
        <v>9032000</v>
      </c>
      <c r="C9834" s="1">
        <f t="shared" si="1099"/>
        <v>9043</v>
      </c>
      <c r="D9834" s="1">
        <f t="shared" si="1101"/>
        <v>17000</v>
      </c>
      <c r="E9834" s="1">
        <f t="shared" si="1100"/>
        <v>9043</v>
      </c>
      <c r="F9834" s="1">
        <f t="shared" si="1102"/>
        <v>17000</v>
      </c>
      <c r="G9834" s="1">
        <f t="shared" si="1103"/>
        <v>93</v>
      </c>
      <c r="H9834" t="str">
        <f t="shared" si="1104"/>
        <v>levelpass94</v>
      </c>
      <c r="J9834" s="18" t="str">
        <f t="shared" si="1105"/>
        <v>9801,9900</v>
      </c>
    </row>
    <row r="9835" spans="1:10" x14ac:dyDescent="0.3">
      <c r="A9835" s="1">
        <v>9833</v>
      </c>
      <c r="B9835" s="1">
        <v>9033000</v>
      </c>
      <c r="C9835" s="1">
        <f t="shared" si="1099"/>
        <v>9048</v>
      </c>
      <c r="D9835" s="1">
        <f t="shared" si="1101"/>
        <v>3200</v>
      </c>
      <c r="E9835" s="1">
        <f t="shared" si="1100"/>
        <v>9048</v>
      </c>
      <c r="F9835" s="1">
        <f t="shared" si="1102"/>
        <v>3200</v>
      </c>
      <c r="G9835" s="1">
        <f t="shared" si="1103"/>
        <v>93</v>
      </c>
      <c r="H9835" t="str">
        <f t="shared" si="1104"/>
        <v>levelpass94</v>
      </c>
      <c r="J9835" s="18" t="str">
        <f t="shared" si="1105"/>
        <v>9801,9900</v>
      </c>
    </row>
    <row r="9836" spans="1:10" x14ac:dyDescent="0.3">
      <c r="A9836" s="1">
        <v>9834</v>
      </c>
      <c r="B9836" s="1">
        <v>9034000</v>
      </c>
      <c r="C9836" s="1">
        <f t="shared" si="1099"/>
        <v>9049</v>
      </c>
      <c r="D9836" s="1">
        <f t="shared" si="1101"/>
        <v>1700</v>
      </c>
      <c r="E9836" s="1">
        <f t="shared" si="1100"/>
        <v>9049</v>
      </c>
      <c r="F9836" s="1">
        <f t="shared" si="1102"/>
        <v>1700</v>
      </c>
      <c r="G9836" s="1">
        <f t="shared" si="1103"/>
        <v>93</v>
      </c>
      <c r="H9836" t="str">
        <f t="shared" si="1104"/>
        <v>levelpass94</v>
      </c>
      <c r="J9836" s="18" t="str">
        <f t="shared" si="1105"/>
        <v>9801,9900</v>
      </c>
    </row>
    <row r="9837" spans="1:10" x14ac:dyDescent="0.3">
      <c r="A9837" s="1">
        <v>9835</v>
      </c>
      <c r="B9837" s="1">
        <v>9035000</v>
      </c>
      <c r="C9837" s="1">
        <f t="shared" si="1099"/>
        <v>9016</v>
      </c>
      <c r="D9837" s="1">
        <f t="shared" si="1101"/>
        <v>580</v>
      </c>
      <c r="E9837" s="1">
        <f t="shared" si="1100"/>
        <v>9016</v>
      </c>
      <c r="F9837" s="1">
        <f t="shared" si="1102"/>
        <v>580</v>
      </c>
      <c r="G9837" s="1">
        <f t="shared" si="1103"/>
        <v>93</v>
      </c>
      <c r="H9837" t="str">
        <f t="shared" si="1104"/>
        <v>levelpass94</v>
      </c>
      <c r="J9837" s="18" t="str">
        <f t="shared" si="1105"/>
        <v>9801,9900</v>
      </c>
    </row>
    <row r="9838" spans="1:10" x14ac:dyDescent="0.3">
      <c r="A9838" s="1">
        <v>9836</v>
      </c>
      <c r="B9838" s="1">
        <v>9036000</v>
      </c>
      <c r="C9838" s="1">
        <f t="shared" si="1099"/>
        <v>9026</v>
      </c>
      <c r="D9838" s="1">
        <f t="shared" si="1101"/>
        <v>660</v>
      </c>
      <c r="E9838" s="1">
        <f t="shared" si="1100"/>
        <v>9026</v>
      </c>
      <c r="F9838" s="1">
        <f t="shared" si="1102"/>
        <v>660</v>
      </c>
      <c r="G9838" s="1">
        <f t="shared" si="1103"/>
        <v>93</v>
      </c>
      <c r="H9838" t="str">
        <f t="shared" si="1104"/>
        <v>levelpass94</v>
      </c>
      <c r="J9838" s="18" t="str">
        <f t="shared" si="1105"/>
        <v>9801,9900</v>
      </c>
    </row>
    <row r="9839" spans="1:10" x14ac:dyDescent="0.3">
      <c r="A9839" s="1">
        <v>9837</v>
      </c>
      <c r="B9839" s="1">
        <v>9037000</v>
      </c>
      <c r="C9839" s="1">
        <f t="shared" si="1099"/>
        <v>9032</v>
      </c>
      <c r="D9839" s="1">
        <f t="shared" si="1101"/>
        <v>110000</v>
      </c>
      <c r="E9839" s="1">
        <f t="shared" si="1100"/>
        <v>9032</v>
      </c>
      <c r="F9839" s="1">
        <f t="shared" si="1102"/>
        <v>110000</v>
      </c>
      <c r="G9839" s="1">
        <f t="shared" si="1103"/>
        <v>93</v>
      </c>
      <c r="H9839" t="str">
        <f t="shared" si="1104"/>
        <v>levelpass94</v>
      </c>
      <c r="J9839" s="18" t="str">
        <f t="shared" si="1105"/>
        <v>9801,9900</v>
      </c>
    </row>
    <row r="9840" spans="1:10" x14ac:dyDescent="0.3">
      <c r="A9840" s="1">
        <v>9838</v>
      </c>
      <c r="B9840" s="1">
        <v>9038000</v>
      </c>
      <c r="C9840" s="1">
        <f t="shared" si="1099"/>
        <v>9043</v>
      </c>
      <c r="D9840" s="1">
        <f t="shared" si="1101"/>
        <v>17000</v>
      </c>
      <c r="E9840" s="1">
        <f t="shared" si="1100"/>
        <v>9043</v>
      </c>
      <c r="F9840" s="1">
        <f t="shared" si="1102"/>
        <v>17000</v>
      </c>
      <c r="G9840" s="1">
        <f t="shared" si="1103"/>
        <v>93</v>
      </c>
      <c r="H9840" t="str">
        <f t="shared" si="1104"/>
        <v>levelpass94</v>
      </c>
      <c r="J9840" s="18" t="str">
        <f t="shared" si="1105"/>
        <v>9801,9900</v>
      </c>
    </row>
    <row r="9841" spans="1:10" x14ac:dyDescent="0.3">
      <c r="A9841" s="1">
        <v>9839</v>
      </c>
      <c r="B9841" s="1">
        <v>9039000</v>
      </c>
      <c r="C9841" s="1">
        <f t="shared" si="1099"/>
        <v>9048</v>
      </c>
      <c r="D9841" s="1">
        <f t="shared" si="1101"/>
        <v>3200</v>
      </c>
      <c r="E9841" s="1">
        <f t="shared" si="1100"/>
        <v>9048</v>
      </c>
      <c r="F9841" s="1">
        <f t="shared" si="1102"/>
        <v>3200</v>
      </c>
      <c r="G9841" s="1">
        <f t="shared" si="1103"/>
        <v>93</v>
      </c>
      <c r="H9841" t="str">
        <f t="shared" si="1104"/>
        <v>levelpass94</v>
      </c>
      <c r="J9841" s="18" t="str">
        <f t="shared" si="1105"/>
        <v>9801,9900</v>
      </c>
    </row>
    <row r="9842" spans="1:10" x14ac:dyDescent="0.3">
      <c r="A9842" s="1">
        <v>9840</v>
      </c>
      <c r="B9842" s="1">
        <v>9040000</v>
      </c>
      <c r="C9842" s="1">
        <f t="shared" si="1099"/>
        <v>9049</v>
      </c>
      <c r="D9842" s="1">
        <f t="shared" si="1101"/>
        <v>1700</v>
      </c>
      <c r="E9842" s="1">
        <f t="shared" si="1100"/>
        <v>9049</v>
      </c>
      <c r="F9842" s="1">
        <f t="shared" si="1102"/>
        <v>1700</v>
      </c>
      <c r="G9842" s="1">
        <f t="shared" si="1103"/>
        <v>93</v>
      </c>
      <c r="H9842" t="str">
        <f t="shared" si="1104"/>
        <v>levelpass94</v>
      </c>
      <c r="J9842" s="18" t="str">
        <f t="shared" si="1105"/>
        <v>9801,9900</v>
      </c>
    </row>
    <row r="9843" spans="1:10" x14ac:dyDescent="0.3">
      <c r="A9843" s="1">
        <v>9841</v>
      </c>
      <c r="B9843" s="1">
        <v>9041000</v>
      </c>
      <c r="C9843" s="1">
        <f t="shared" si="1099"/>
        <v>9016</v>
      </c>
      <c r="D9843" s="1">
        <f t="shared" si="1101"/>
        <v>580</v>
      </c>
      <c r="E9843" s="1">
        <f t="shared" si="1100"/>
        <v>9016</v>
      </c>
      <c r="F9843" s="1">
        <f t="shared" si="1102"/>
        <v>580</v>
      </c>
      <c r="G9843" s="1">
        <f t="shared" si="1103"/>
        <v>93</v>
      </c>
      <c r="H9843" t="str">
        <f t="shared" si="1104"/>
        <v>levelpass94</v>
      </c>
      <c r="J9843" s="18" t="str">
        <f t="shared" si="1105"/>
        <v>9801,9900</v>
      </c>
    </row>
    <row r="9844" spans="1:10" x14ac:dyDescent="0.3">
      <c r="A9844" s="1">
        <v>9842</v>
      </c>
      <c r="B9844" s="1">
        <v>9042000</v>
      </c>
      <c r="C9844" s="1">
        <f t="shared" si="1099"/>
        <v>9026</v>
      </c>
      <c r="D9844" s="1">
        <f t="shared" si="1101"/>
        <v>660</v>
      </c>
      <c r="E9844" s="1">
        <f t="shared" si="1100"/>
        <v>9026</v>
      </c>
      <c r="F9844" s="1">
        <f t="shared" si="1102"/>
        <v>660</v>
      </c>
      <c r="G9844" s="1">
        <f t="shared" si="1103"/>
        <v>93</v>
      </c>
      <c r="H9844" t="str">
        <f t="shared" si="1104"/>
        <v>levelpass94</v>
      </c>
      <c r="J9844" s="18" t="str">
        <f t="shared" si="1105"/>
        <v>9801,9900</v>
      </c>
    </row>
    <row r="9845" spans="1:10" x14ac:dyDescent="0.3">
      <c r="A9845" s="1">
        <v>9843</v>
      </c>
      <c r="B9845" s="1">
        <v>9043000</v>
      </c>
      <c r="C9845" s="1">
        <f t="shared" si="1099"/>
        <v>9032</v>
      </c>
      <c r="D9845" s="1">
        <f t="shared" si="1101"/>
        <v>110000</v>
      </c>
      <c r="E9845" s="1">
        <f t="shared" si="1100"/>
        <v>9032</v>
      </c>
      <c r="F9845" s="1">
        <f t="shared" si="1102"/>
        <v>110000</v>
      </c>
      <c r="G9845" s="1">
        <f t="shared" si="1103"/>
        <v>93</v>
      </c>
      <c r="H9845" t="str">
        <f t="shared" si="1104"/>
        <v>levelpass94</v>
      </c>
      <c r="J9845" s="18" t="str">
        <f t="shared" si="1105"/>
        <v>9801,9900</v>
      </c>
    </row>
    <row r="9846" spans="1:10" x14ac:dyDescent="0.3">
      <c r="A9846" s="1">
        <v>9844</v>
      </c>
      <c r="B9846" s="1">
        <v>9044000</v>
      </c>
      <c r="C9846" s="1">
        <f t="shared" si="1099"/>
        <v>9043</v>
      </c>
      <c r="D9846" s="1">
        <f t="shared" si="1101"/>
        <v>17000</v>
      </c>
      <c r="E9846" s="1">
        <f t="shared" si="1100"/>
        <v>9043</v>
      </c>
      <c r="F9846" s="1">
        <f t="shared" si="1102"/>
        <v>17000</v>
      </c>
      <c r="G9846" s="1">
        <f t="shared" si="1103"/>
        <v>93</v>
      </c>
      <c r="H9846" t="str">
        <f t="shared" si="1104"/>
        <v>levelpass94</v>
      </c>
      <c r="J9846" s="18" t="str">
        <f t="shared" si="1105"/>
        <v>9801,9900</v>
      </c>
    </row>
    <row r="9847" spans="1:10" x14ac:dyDescent="0.3">
      <c r="A9847" s="1">
        <v>9845</v>
      </c>
      <c r="B9847" s="1">
        <v>9045000</v>
      </c>
      <c r="C9847" s="1">
        <f t="shared" si="1099"/>
        <v>9048</v>
      </c>
      <c r="D9847" s="1">
        <f t="shared" si="1101"/>
        <v>3200</v>
      </c>
      <c r="E9847" s="1">
        <f t="shared" si="1100"/>
        <v>9048</v>
      </c>
      <c r="F9847" s="1">
        <f t="shared" si="1102"/>
        <v>3200</v>
      </c>
      <c r="G9847" s="1">
        <f t="shared" si="1103"/>
        <v>93</v>
      </c>
      <c r="H9847" t="str">
        <f t="shared" si="1104"/>
        <v>levelpass94</v>
      </c>
      <c r="J9847" s="18" t="str">
        <f t="shared" si="1105"/>
        <v>9801,9900</v>
      </c>
    </row>
    <row r="9848" spans="1:10" x14ac:dyDescent="0.3">
      <c r="A9848" s="1">
        <v>9846</v>
      </c>
      <c r="B9848" s="1">
        <v>9046000</v>
      </c>
      <c r="C9848" s="1">
        <f t="shared" si="1099"/>
        <v>9049</v>
      </c>
      <c r="D9848" s="1">
        <f t="shared" si="1101"/>
        <v>1700</v>
      </c>
      <c r="E9848" s="1">
        <f t="shared" si="1100"/>
        <v>9049</v>
      </c>
      <c r="F9848" s="1">
        <f t="shared" si="1102"/>
        <v>1700</v>
      </c>
      <c r="G9848" s="1">
        <f t="shared" si="1103"/>
        <v>93</v>
      </c>
      <c r="H9848" t="str">
        <f t="shared" si="1104"/>
        <v>levelpass94</v>
      </c>
      <c r="J9848" s="18" t="str">
        <f t="shared" si="1105"/>
        <v>9801,9900</v>
      </c>
    </row>
    <row r="9849" spans="1:10" x14ac:dyDescent="0.3">
      <c r="A9849" s="1">
        <v>9847</v>
      </c>
      <c r="B9849" s="1">
        <v>9047000</v>
      </c>
      <c r="C9849" s="1">
        <f t="shared" si="1099"/>
        <v>9016</v>
      </c>
      <c r="D9849" s="1">
        <f t="shared" si="1101"/>
        <v>580</v>
      </c>
      <c r="E9849" s="1">
        <f t="shared" si="1100"/>
        <v>9016</v>
      </c>
      <c r="F9849" s="1">
        <f t="shared" si="1102"/>
        <v>580</v>
      </c>
      <c r="G9849" s="1">
        <f t="shared" si="1103"/>
        <v>93</v>
      </c>
      <c r="H9849" t="str">
        <f t="shared" si="1104"/>
        <v>levelpass94</v>
      </c>
      <c r="J9849" s="18" t="str">
        <f t="shared" si="1105"/>
        <v>9801,9900</v>
      </c>
    </row>
    <row r="9850" spans="1:10" x14ac:dyDescent="0.3">
      <c r="A9850" s="1">
        <v>9848</v>
      </c>
      <c r="B9850" s="1">
        <v>9048000</v>
      </c>
      <c r="C9850" s="1">
        <f t="shared" si="1099"/>
        <v>9026</v>
      </c>
      <c r="D9850" s="1">
        <f t="shared" si="1101"/>
        <v>660</v>
      </c>
      <c r="E9850" s="1">
        <f t="shared" si="1100"/>
        <v>9026</v>
      </c>
      <c r="F9850" s="1">
        <f t="shared" si="1102"/>
        <v>660</v>
      </c>
      <c r="G9850" s="1">
        <f t="shared" si="1103"/>
        <v>93</v>
      </c>
      <c r="H9850" t="str">
        <f t="shared" si="1104"/>
        <v>levelpass94</v>
      </c>
      <c r="J9850" s="18" t="str">
        <f t="shared" si="1105"/>
        <v>9801,9900</v>
      </c>
    </row>
    <row r="9851" spans="1:10" x14ac:dyDescent="0.3">
      <c r="A9851" s="1">
        <v>9849</v>
      </c>
      <c r="B9851" s="1">
        <v>9049000</v>
      </c>
      <c r="C9851" s="1">
        <f t="shared" si="1099"/>
        <v>9032</v>
      </c>
      <c r="D9851" s="1">
        <f t="shared" si="1101"/>
        <v>110000</v>
      </c>
      <c r="E9851" s="1">
        <f t="shared" si="1100"/>
        <v>9032</v>
      </c>
      <c r="F9851" s="1">
        <f t="shared" si="1102"/>
        <v>110000</v>
      </c>
      <c r="G9851" s="1">
        <f t="shared" si="1103"/>
        <v>93</v>
      </c>
      <c r="H9851" t="str">
        <f t="shared" si="1104"/>
        <v>levelpass94</v>
      </c>
      <c r="J9851" s="18" t="str">
        <f t="shared" si="1105"/>
        <v>9801,9900</v>
      </c>
    </row>
    <row r="9852" spans="1:10" x14ac:dyDescent="0.3">
      <c r="A9852" s="1">
        <v>9850</v>
      </c>
      <c r="B9852" s="1">
        <v>9050000</v>
      </c>
      <c r="C9852" s="1">
        <f t="shared" si="1099"/>
        <v>9043</v>
      </c>
      <c r="D9852" s="1">
        <f t="shared" si="1101"/>
        <v>17000</v>
      </c>
      <c r="E9852" s="1">
        <f t="shared" si="1100"/>
        <v>9043</v>
      </c>
      <c r="F9852" s="1">
        <f t="shared" si="1102"/>
        <v>17000</v>
      </c>
      <c r="G9852" s="1">
        <f t="shared" si="1103"/>
        <v>93</v>
      </c>
      <c r="H9852" t="str">
        <f t="shared" si="1104"/>
        <v>levelpass94</v>
      </c>
      <c r="J9852" s="18" t="str">
        <f t="shared" si="1105"/>
        <v>9801,9900</v>
      </c>
    </row>
    <row r="9853" spans="1:10" x14ac:dyDescent="0.3">
      <c r="A9853" s="1">
        <v>9851</v>
      </c>
      <c r="B9853" s="1">
        <v>9051000</v>
      </c>
      <c r="C9853" s="1">
        <f t="shared" si="1099"/>
        <v>9048</v>
      </c>
      <c r="D9853" s="1">
        <f t="shared" si="1101"/>
        <v>3200</v>
      </c>
      <c r="E9853" s="1">
        <f t="shared" si="1100"/>
        <v>9048</v>
      </c>
      <c r="F9853" s="1">
        <f t="shared" si="1102"/>
        <v>3200</v>
      </c>
      <c r="G9853" s="1">
        <f t="shared" si="1103"/>
        <v>93</v>
      </c>
      <c r="H9853" t="str">
        <f t="shared" si="1104"/>
        <v>levelpass94</v>
      </c>
      <c r="J9853" s="18" t="str">
        <f t="shared" si="1105"/>
        <v>9801,9900</v>
      </c>
    </row>
    <row r="9854" spans="1:10" x14ac:dyDescent="0.3">
      <c r="A9854" s="1">
        <v>9852</v>
      </c>
      <c r="B9854" s="1">
        <v>9052000</v>
      </c>
      <c r="C9854" s="1">
        <f t="shared" si="1099"/>
        <v>9049</v>
      </c>
      <c r="D9854" s="1">
        <f t="shared" si="1101"/>
        <v>1700</v>
      </c>
      <c r="E9854" s="1">
        <f t="shared" si="1100"/>
        <v>9049</v>
      </c>
      <c r="F9854" s="1">
        <f t="shared" si="1102"/>
        <v>1700</v>
      </c>
      <c r="G9854" s="1">
        <f t="shared" si="1103"/>
        <v>93</v>
      </c>
      <c r="H9854" t="str">
        <f t="shared" si="1104"/>
        <v>levelpass94</v>
      </c>
      <c r="J9854" s="18" t="str">
        <f t="shared" si="1105"/>
        <v>9801,9900</v>
      </c>
    </row>
    <row r="9855" spans="1:10" x14ac:dyDescent="0.3">
      <c r="A9855" s="1">
        <v>9853</v>
      </c>
      <c r="B9855" s="1">
        <v>9053000</v>
      </c>
      <c r="C9855" s="1">
        <f t="shared" si="1099"/>
        <v>9016</v>
      </c>
      <c r="D9855" s="1">
        <f t="shared" si="1101"/>
        <v>580</v>
      </c>
      <c r="E9855" s="1">
        <f t="shared" si="1100"/>
        <v>9016</v>
      </c>
      <c r="F9855" s="1">
        <f t="shared" si="1102"/>
        <v>580</v>
      </c>
      <c r="G9855" s="1">
        <f t="shared" si="1103"/>
        <v>93</v>
      </c>
      <c r="H9855" t="str">
        <f t="shared" si="1104"/>
        <v>levelpass94</v>
      </c>
      <c r="J9855" s="18" t="str">
        <f t="shared" si="1105"/>
        <v>9801,9900</v>
      </c>
    </row>
    <row r="9856" spans="1:10" x14ac:dyDescent="0.3">
      <c r="A9856" s="1">
        <v>9854</v>
      </c>
      <c r="B9856" s="1">
        <v>9054000</v>
      </c>
      <c r="C9856" s="1">
        <f t="shared" si="1099"/>
        <v>9026</v>
      </c>
      <c r="D9856" s="1">
        <f t="shared" si="1101"/>
        <v>660</v>
      </c>
      <c r="E9856" s="1">
        <f t="shared" si="1100"/>
        <v>9026</v>
      </c>
      <c r="F9856" s="1">
        <f t="shared" si="1102"/>
        <v>660</v>
      </c>
      <c r="G9856" s="1">
        <f t="shared" si="1103"/>
        <v>93</v>
      </c>
      <c r="H9856" t="str">
        <f t="shared" si="1104"/>
        <v>levelpass94</v>
      </c>
      <c r="J9856" s="18" t="str">
        <f t="shared" si="1105"/>
        <v>9801,9900</v>
      </c>
    </row>
    <row r="9857" spans="1:10" x14ac:dyDescent="0.3">
      <c r="A9857" s="1">
        <v>9855</v>
      </c>
      <c r="B9857" s="1">
        <v>9055000</v>
      </c>
      <c r="C9857" s="1">
        <f t="shared" si="1099"/>
        <v>9032</v>
      </c>
      <c r="D9857" s="1">
        <f t="shared" si="1101"/>
        <v>110000</v>
      </c>
      <c r="E9857" s="1">
        <f t="shared" si="1100"/>
        <v>9032</v>
      </c>
      <c r="F9857" s="1">
        <f t="shared" si="1102"/>
        <v>110000</v>
      </c>
      <c r="G9857" s="1">
        <f t="shared" si="1103"/>
        <v>93</v>
      </c>
      <c r="H9857" t="str">
        <f t="shared" si="1104"/>
        <v>levelpass94</v>
      </c>
      <c r="J9857" s="18" t="str">
        <f t="shared" si="1105"/>
        <v>9801,9900</v>
      </c>
    </row>
    <row r="9858" spans="1:10" x14ac:dyDescent="0.3">
      <c r="A9858" s="1">
        <v>9856</v>
      </c>
      <c r="B9858" s="1">
        <v>9056000</v>
      </c>
      <c r="C9858" s="1">
        <f t="shared" si="1099"/>
        <v>9043</v>
      </c>
      <c r="D9858" s="1">
        <f t="shared" si="1101"/>
        <v>17000</v>
      </c>
      <c r="E9858" s="1">
        <f t="shared" si="1100"/>
        <v>9043</v>
      </c>
      <c r="F9858" s="1">
        <f t="shared" si="1102"/>
        <v>17000</v>
      </c>
      <c r="G9858" s="1">
        <f t="shared" si="1103"/>
        <v>93</v>
      </c>
      <c r="H9858" t="str">
        <f t="shared" si="1104"/>
        <v>levelpass94</v>
      </c>
      <c r="J9858" s="18" t="str">
        <f t="shared" si="1105"/>
        <v>9801,9900</v>
      </c>
    </row>
    <row r="9859" spans="1:10" x14ac:dyDescent="0.3">
      <c r="A9859" s="1">
        <v>9857</v>
      </c>
      <c r="B9859" s="1">
        <v>9057000</v>
      </c>
      <c r="C9859" s="1">
        <f t="shared" si="1099"/>
        <v>9048</v>
      </c>
      <c r="D9859" s="1">
        <f t="shared" si="1101"/>
        <v>3200</v>
      </c>
      <c r="E9859" s="1">
        <f t="shared" si="1100"/>
        <v>9048</v>
      </c>
      <c r="F9859" s="1">
        <f t="shared" si="1102"/>
        <v>3200</v>
      </c>
      <c r="G9859" s="1">
        <f t="shared" si="1103"/>
        <v>93</v>
      </c>
      <c r="H9859" t="str">
        <f t="shared" si="1104"/>
        <v>levelpass94</v>
      </c>
      <c r="J9859" s="18" t="str">
        <f t="shared" si="1105"/>
        <v>9801,9900</v>
      </c>
    </row>
    <row r="9860" spans="1:10" x14ac:dyDescent="0.3">
      <c r="A9860" s="1">
        <v>9858</v>
      </c>
      <c r="B9860" s="1">
        <v>9058000</v>
      </c>
      <c r="C9860" s="1">
        <f t="shared" ref="C9860:C9923" si="1106">IF(MOD($A9860,6)=0,9049,
IF(MOD($A9860,6)=1,9016,
IF(MOD($A9860,6)=2,9026,
IF(MOD($A9860,6)=3,9032,
IF(MOD($A9860,6)=4,9043,
IF(MOD($A9860,6)=5,9048,))))))</f>
        <v>9049</v>
      </c>
      <c r="D9860" s="1">
        <f t="shared" si="1101"/>
        <v>1700</v>
      </c>
      <c r="E9860" s="1">
        <f t="shared" ref="E9860:E9923" si="1107">IF(MOD($A9860,6)=0,9049,
IF(MOD($A9860,6)=1,9016,
IF(MOD($A9860,6)=2,9026,
IF(MOD($A9860,6)=3,9032,
IF(MOD($A9860,6)=4,9043,
IF(MOD($A9860,6)=5,9048,))))))</f>
        <v>9049</v>
      </c>
      <c r="F9860" s="1">
        <f t="shared" si="1102"/>
        <v>1700</v>
      </c>
      <c r="G9860" s="1">
        <f t="shared" si="1103"/>
        <v>93</v>
      </c>
      <c r="H9860" t="str">
        <f t="shared" si="1104"/>
        <v>levelpass94</v>
      </c>
      <c r="J9860" s="18" t="str">
        <f t="shared" si="1105"/>
        <v>9801,9900</v>
      </c>
    </row>
    <row r="9861" spans="1:10" x14ac:dyDescent="0.3">
      <c r="A9861" s="1">
        <v>9859</v>
      </c>
      <c r="B9861" s="1">
        <v>9059000</v>
      </c>
      <c r="C9861" s="1">
        <f t="shared" si="1106"/>
        <v>9016</v>
      </c>
      <c r="D9861" s="1">
        <f t="shared" si="1101"/>
        <v>580</v>
      </c>
      <c r="E9861" s="1">
        <f t="shared" si="1107"/>
        <v>9016</v>
      </c>
      <c r="F9861" s="1">
        <f t="shared" si="1102"/>
        <v>580</v>
      </c>
      <c r="G9861" s="1">
        <f t="shared" si="1103"/>
        <v>93</v>
      </c>
      <c r="H9861" t="str">
        <f t="shared" si="1104"/>
        <v>levelpass94</v>
      </c>
      <c r="J9861" s="18" t="str">
        <f t="shared" si="1105"/>
        <v>9801,9900</v>
      </c>
    </row>
    <row r="9862" spans="1:10" x14ac:dyDescent="0.3">
      <c r="A9862" s="1">
        <v>9860</v>
      </c>
      <c r="B9862" s="1">
        <v>9060000</v>
      </c>
      <c r="C9862" s="1">
        <f t="shared" si="1106"/>
        <v>9026</v>
      </c>
      <c r="D9862" s="1">
        <f t="shared" si="1101"/>
        <v>660</v>
      </c>
      <c r="E9862" s="1">
        <f t="shared" si="1107"/>
        <v>9026</v>
      </c>
      <c r="F9862" s="1">
        <f t="shared" si="1102"/>
        <v>660</v>
      </c>
      <c r="G9862" s="1">
        <f t="shared" si="1103"/>
        <v>93</v>
      </c>
      <c r="H9862" t="str">
        <f t="shared" si="1104"/>
        <v>levelpass94</v>
      </c>
      <c r="J9862" s="18" t="str">
        <f t="shared" si="1105"/>
        <v>9801,9900</v>
      </c>
    </row>
    <row r="9863" spans="1:10" x14ac:dyDescent="0.3">
      <c r="A9863" s="1">
        <v>9861</v>
      </c>
      <c r="B9863" s="1">
        <v>9061000</v>
      </c>
      <c r="C9863" s="1">
        <f t="shared" si="1106"/>
        <v>9032</v>
      </c>
      <c r="D9863" s="1">
        <f t="shared" si="1101"/>
        <v>110000</v>
      </c>
      <c r="E9863" s="1">
        <f t="shared" si="1107"/>
        <v>9032</v>
      </c>
      <c r="F9863" s="1">
        <f t="shared" si="1102"/>
        <v>110000</v>
      </c>
      <c r="G9863" s="1">
        <f t="shared" si="1103"/>
        <v>93</v>
      </c>
      <c r="H9863" t="str">
        <f t="shared" si="1104"/>
        <v>levelpass94</v>
      </c>
      <c r="J9863" s="18" t="str">
        <f t="shared" si="1105"/>
        <v>9801,9900</v>
      </c>
    </row>
    <row r="9864" spans="1:10" x14ac:dyDescent="0.3">
      <c r="A9864" s="1">
        <v>9862</v>
      </c>
      <c r="B9864" s="1">
        <v>9062000</v>
      </c>
      <c r="C9864" s="1">
        <f t="shared" si="1106"/>
        <v>9043</v>
      </c>
      <c r="D9864" s="1">
        <f t="shared" si="1101"/>
        <v>17000</v>
      </c>
      <c r="E9864" s="1">
        <f t="shared" si="1107"/>
        <v>9043</v>
      </c>
      <c r="F9864" s="1">
        <f t="shared" si="1102"/>
        <v>17000</v>
      </c>
      <c r="G9864" s="1">
        <f t="shared" si="1103"/>
        <v>93</v>
      </c>
      <c r="H9864" t="str">
        <f t="shared" si="1104"/>
        <v>levelpass94</v>
      </c>
      <c r="J9864" s="18" t="str">
        <f t="shared" si="1105"/>
        <v>9801,9900</v>
      </c>
    </row>
    <row r="9865" spans="1:10" x14ac:dyDescent="0.3">
      <c r="A9865" s="1">
        <v>9863</v>
      </c>
      <c r="B9865" s="1">
        <v>9063000</v>
      </c>
      <c r="C9865" s="1">
        <f t="shared" si="1106"/>
        <v>9048</v>
      </c>
      <c r="D9865" s="1">
        <f t="shared" si="1101"/>
        <v>3200</v>
      </c>
      <c r="E9865" s="1">
        <f t="shared" si="1107"/>
        <v>9048</v>
      </c>
      <c r="F9865" s="1">
        <f t="shared" si="1102"/>
        <v>3200</v>
      </c>
      <c r="G9865" s="1">
        <f t="shared" si="1103"/>
        <v>93</v>
      </c>
      <c r="H9865" t="str">
        <f t="shared" si="1104"/>
        <v>levelpass94</v>
      </c>
      <c r="J9865" s="18" t="str">
        <f t="shared" si="1105"/>
        <v>9801,9900</v>
      </c>
    </row>
    <row r="9866" spans="1:10" x14ac:dyDescent="0.3">
      <c r="A9866" s="1">
        <v>9864</v>
      </c>
      <c r="B9866" s="1">
        <v>9064000</v>
      </c>
      <c r="C9866" s="1">
        <f t="shared" si="1106"/>
        <v>9049</v>
      </c>
      <c r="D9866" s="1">
        <f t="shared" si="1101"/>
        <v>1700</v>
      </c>
      <c r="E9866" s="1">
        <f t="shared" si="1107"/>
        <v>9049</v>
      </c>
      <c r="F9866" s="1">
        <f t="shared" si="1102"/>
        <v>1700</v>
      </c>
      <c r="G9866" s="1">
        <f t="shared" si="1103"/>
        <v>93</v>
      </c>
      <c r="H9866" t="str">
        <f t="shared" si="1104"/>
        <v>levelpass94</v>
      </c>
      <c r="J9866" s="18" t="str">
        <f t="shared" si="1105"/>
        <v>9801,9900</v>
      </c>
    </row>
    <row r="9867" spans="1:10" x14ac:dyDescent="0.3">
      <c r="A9867" s="1">
        <v>9865</v>
      </c>
      <c r="B9867" s="1">
        <v>9065000</v>
      </c>
      <c r="C9867" s="1">
        <f t="shared" si="1106"/>
        <v>9016</v>
      </c>
      <c r="D9867" s="1">
        <f t="shared" si="1101"/>
        <v>580</v>
      </c>
      <c r="E9867" s="1">
        <f t="shared" si="1107"/>
        <v>9016</v>
      </c>
      <c r="F9867" s="1">
        <f t="shared" si="1102"/>
        <v>580</v>
      </c>
      <c r="G9867" s="1">
        <f t="shared" si="1103"/>
        <v>93</v>
      </c>
      <c r="H9867" t="str">
        <f t="shared" si="1104"/>
        <v>levelpass94</v>
      </c>
      <c r="J9867" s="18" t="str">
        <f t="shared" si="1105"/>
        <v>9801,9900</v>
      </c>
    </row>
    <row r="9868" spans="1:10" x14ac:dyDescent="0.3">
      <c r="A9868" s="1">
        <v>9866</v>
      </c>
      <c r="B9868" s="1">
        <v>9066000</v>
      </c>
      <c r="C9868" s="1">
        <f t="shared" si="1106"/>
        <v>9026</v>
      </c>
      <c r="D9868" s="1">
        <f t="shared" ref="D9868:D9902" si="1108">IF(C9868=9016,580,
IF(C9868=9026,660,
IF(C9868=9032,110000,
IF(C9868=9043,17000,
IF(C9868=9048,3200,
IF(C9868=9049,1700,
0))))))</f>
        <v>660</v>
      </c>
      <c r="E9868" s="1">
        <f t="shared" si="1107"/>
        <v>9026</v>
      </c>
      <c r="F9868" s="1">
        <f t="shared" ref="F9868:F9902" si="1109">IF(E9868=9016,580,
IF(E9868=9026,660,
IF(E9868=9032,110000,
IF(E9868=9043,17000,
IF(E9868=9048,3200,
IF(E9868=9049,1700,
0))))))</f>
        <v>660</v>
      </c>
      <c r="G9868" s="1">
        <f t="shared" si="1103"/>
        <v>93</v>
      </c>
      <c r="H9868" t="str">
        <f t="shared" si="1104"/>
        <v>levelpass94</v>
      </c>
      <c r="J9868" s="18" t="str">
        <f t="shared" si="1105"/>
        <v>9801,9900</v>
      </c>
    </row>
    <row r="9869" spans="1:10" x14ac:dyDescent="0.3">
      <c r="A9869" s="1">
        <v>9867</v>
      </c>
      <c r="B9869" s="1">
        <v>9067000</v>
      </c>
      <c r="C9869" s="1">
        <f t="shared" si="1106"/>
        <v>9032</v>
      </c>
      <c r="D9869" s="1">
        <f t="shared" si="1108"/>
        <v>110000</v>
      </c>
      <c r="E9869" s="1">
        <f t="shared" si="1107"/>
        <v>9032</v>
      </c>
      <c r="F9869" s="1">
        <f t="shared" si="1109"/>
        <v>110000</v>
      </c>
      <c r="G9869" s="1">
        <f t="shared" si="1103"/>
        <v>93</v>
      </c>
      <c r="H9869" t="str">
        <f t="shared" si="1104"/>
        <v>levelpass94</v>
      </c>
      <c r="J9869" s="18" t="str">
        <f t="shared" si="1105"/>
        <v>9801,9900</v>
      </c>
    </row>
    <row r="9870" spans="1:10" x14ac:dyDescent="0.3">
      <c r="A9870" s="1">
        <v>9868</v>
      </c>
      <c r="B9870" s="1">
        <v>9068000</v>
      </c>
      <c r="C9870" s="1">
        <f t="shared" si="1106"/>
        <v>9043</v>
      </c>
      <c r="D9870" s="1">
        <f t="shared" si="1108"/>
        <v>17000</v>
      </c>
      <c r="E9870" s="1">
        <f t="shared" si="1107"/>
        <v>9043</v>
      </c>
      <c r="F9870" s="1">
        <f t="shared" si="1109"/>
        <v>17000</v>
      </c>
      <c r="G9870" s="1">
        <f t="shared" si="1103"/>
        <v>93</v>
      </c>
      <c r="H9870" t="str">
        <f t="shared" si="1104"/>
        <v>levelpass94</v>
      </c>
      <c r="J9870" s="18" t="str">
        <f t="shared" si="1105"/>
        <v>9801,9900</v>
      </c>
    </row>
    <row r="9871" spans="1:10" x14ac:dyDescent="0.3">
      <c r="A9871" s="1">
        <v>9869</v>
      </c>
      <c r="B9871" s="1">
        <v>9069000</v>
      </c>
      <c r="C9871" s="1">
        <f t="shared" si="1106"/>
        <v>9048</v>
      </c>
      <c r="D9871" s="1">
        <f t="shared" si="1108"/>
        <v>3200</v>
      </c>
      <c r="E9871" s="1">
        <f t="shared" si="1107"/>
        <v>9048</v>
      </c>
      <c r="F9871" s="1">
        <f t="shared" si="1109"/>
        <v>3200</v>
      </c>
      <c r="G9871" s="1">
        <f t="shared" si="1103"/>
        <v>93</v>
      </c>
      <c r="H9871" t="str">
        <f t="shared" si="1104"/>
        <v>levelpass94</v>
      </c>
      <c r="J9871" s="18" t="str">
        <f t="shared" si="1105"/>
        <v>9801,9900</v>
      </c>
    </row>
    <row r="9872" spans="1:10" x14ac:dyDescent="0.3">
      <c r="A9872" s="1">
        <v>9870</v>
      </c>
      <c r="B9872" s="1">
        <v>9070000</v>
      </c>
      <c r="C9872" s="1">
        <f t="shared" si="1106"/>
        <v>9049</v>
      </c>
      <c r="D9872" s="1">
        <f t="shared" si="1108"/>
        <v>1700</v>
      </c>
      <c r="E9872" s="1">
        <f t="shared" si="1107"/>
        <v>9049</v>
      </c>
      <c r="F9872" s="1">
        <f t="shared" si="1109"/>
        <v>1700</v>
      </c>
      <c r="G9872" s="1">
        <f t="shared" si="1103"/>
        <v>93</v>
      </c>
      <c r="H9872" t="str">
        <f t="shared" si="1104"/>
        <v>levelpass94</v>
      </c>
      <c r="J9872" s="18" t="str">
        <f t="shared" si="1105"/>
        <v>9801,9900</v>
      </c>
    </row>
    <row r="9873" spans="1:10" x14ac:dyDescent="0.3">
      <c r="A9873" s="1">
        <v>9871</v>
      </c>
      <c r="B9873" s="1">
        <v>9071000</v>
      </c>
      <c r="C9873" s="1">
        <f t="shared" si="1106"/>
        <v>9016</v>
      </c>
      <c r="D9873" s="1">
        <f t="shared" si="1108"/>
        <v>580</v>
      </c>
      <c r="E9873" s="1">
        <f t="shared" si="1107"/>
        <v>9016</v>
      </c>
      <c r="F9873" s="1">
        <f t="shared" si="1109"/>
        <v>580</v>
      </c>
      <c r="G9873" s="1">
        <f t="shared" si="1103"/>
        <v>93</v>
      </c>
      <c r="H9873" t="str">
        <f t="shared" si="1104"/>
        <v>levelpass94</v>
      </c>
      <c r="J9873" s="18" t="str">
        <f t="shared" si="1105"/>
        <v>9801,9900</v>
      </c>
    </row>
    <row r="9874" spans="1:10" x14ac:dyDescent="0.3">
      <c r="A9874" s="1">
        <v>9872</v>
      </c>
      <c r="B9874" s="1">
        <v>9072000</v>
      </c>
      <c r="C9874" s="1">
        <f t="shared" si="1106"/>
        <v>9026</v>
      </c>
      <c r="D9874" s="1">
        <f t="shared" si="1108"/>
        <v>660</v>
      </c>
      <c r="E9874" s="1">
        <f t="shared" si="1107"/>
        <v>9026</v>
      </c>
      <c r="F9874" s="1">
        <f t="shared" si="1109"/>
        <v>660</v>
      </c>
      <c r="G9874" s="1">
        <f t="shared" si="1103"/>
        <v>93</v>
      </c>
      <c r="H9874" t="str">
        <f t="shared" si="1104"/>
        <v>levelpass94</v>
      </c>
      <c r="J9874" s="18" t="str">
        <f t="shared" si="1105"/>
        <v>9801,9900</v>
      </c>
    </row>
    <row r="9875" spans="1:10" x14ac:dyDescent="0.3">
      <c r="A9875" s="1">
        <v>9873</v>
      </c>
      <c r="B9875" s="1">
        <v>9073000</v>
      </c>
      <c r="C9875" s="1">
        <f t="shared" si="1106"/>
        <v>9032</v>
      </c>
      <c r="D9875" s="1">
        <f t="shared" si="1108"/>
        <v>110000</v>
      </c>
      <c r="E9875" s="1">
        <f t="shared" si="1107"/>
        <v>9032</v>
      </c>
      <c r="F9875" s="1">
        <f t="shared" si="1109"/>
        <v>110000</v>
      </c>
      <c r="G9875" s="1">
        <f t="shared" si="1103"/>
        <v>93</v>
      </c>
      <c r="H9875" t="str">
        <f t="shared" si="1104"/>
        <v>levelpass94</v>
      </c>
      <c r="J9875" s="18" t="str">
        <f t="shared" si="1105"/>
        <v>9801,9900</v>
      </c>
    </row>
    <row r="9876" spans="1:10" x14ac:dyDescent="0.3">
      <c r="A9876" s="1">
        <v>9874</v>
      </c>
      <c r="B9876" s="1">
        <v>9074000</v>
      </c>
      <c r="C9876" s="1">
        <f t="shared" si="1106"/>
        <v>9043</v>
      </c>
      <c r="D9876" s="1">
        <f t="shared" si="1108"/>
        <v>17000</v>
      </c>
      <c r="E9876" s="1">
        <f t="shared" si="1107"/>
        <v>9043</v>
      </c>
      <c r="F9876" s="1">
        <f t="shared" si="1109"/>
        <v>17000</v>
      </c>
      <c r="G9876" s="1">
        <f t="shared" si="1103"/>
        <v>93</v>
      </c>
      <c r="H9876" t="str">
        <f t="shared" si="1104"/>
        <v>levelpass94</v>
      </c>
      <c r="J9876" s="18" t="str">
        <f t="shared" si="1105"/>
        <v>9801,9900</v>
      </c>
    </row>
    <row r="9877" spans="1:10" x14ac:dyDescent="0.3">
      <c r="A9877" s="1">
        <v>9875</v>
      </c>
      <c r="B9877" s="1">
        <v>9075000</v>
      </c>
      <c r="C9877" s="1">
        <f t="shared" si="1106"/>
        <v>9048</v>
      </c>
      <c r="D9877" s="1">
        <f t="shared" si="1108"/>
        <v>3200</v>
      </c>
      <c r="E9877" s="1">
        <f t="shared" si="1107"/>
        <v>9048</v>
      </c>
      <c r="F9877" s="1">
        <f t="shared" si="1109"/>
        <v>3200</v>
      </c>
      <c r="G9877" s="1">
        <f t="shared" si="1103"/>
        <v>93</v>
      </c>
      <c r="H9877" t="str">
        <f t="shared" si="1104"/>
        <v>levelpass94</v>
      </c>
      <c r="J9877" s="18" t="str">
        <f t="shared" si="1105"/>
        <v>9801,9900</v>
      </c>
    </row>
    <row r="9878" spans="1:10" x14ac:dyDescent="0.3">
      <c r="A9878" s="1">
        <v>9876</v>
      </c>
      <c r="B9878" s="1">
        <v>9076000</v>
      </c>
      <c r="C9878" s="1">
        <f t="shared" si="1106"/>
        <v>9049</v>
      </c>
      <c r="D9878" s="1">
        <f t="shared" si="1108"/>
        <v>1700</v>
      </c>
      <c r="E9878" s="1">
        <f t="shared" si="1107"/>
        <v>9049</v>
      </c>
      <c r="F9878" s="1">
        <f t="shared" si="1109"/>
        <v>1700</v>
      </c>
      <c r="G9878" s="1">
        <f t="shared" si="1103"/>
        <v>93</v>
      </c>
      <c r="H9878" t="str">
        <f t="shared" si="1104"/>
        <v>levelpass94</v>
      </c>
      <c r="J9878" s="18" t="str">
        <f t="shared" si="1105"/>
        <v>9801,9900</v>
      </c>
    </row>
    <row r="9879" spans="1:10" x14ac:dyDescent="0.3">
      <c r="A9879" s="1">
        <v>9877</v>
      </c>
      <c r="B9879" s="1">
        <v>9077000</v>
      </c>
      <c r="C9879" s="1">
        <f t="shared" si="1106"/>
        <v>9016</v>
      </c>
      <c r="D9879" s="1">
        <f t="shared" si="1108"/>
        <v>580</v>
      </c>
      <c r="E9879" s="1">
        <f t="shared" si="1107"/>
        <v>9016</v>
      </c>
      <c r="F9879" s="1">
        <f t="shared" si="1109"/>
        <v>580</v>
      </c>
      <c r="G9879" s="1">
        <f t="shared" si="1103"/>
        <v>93</v>
      </c>
      <c r="H9879" t="str">
        <f t="shared" si="1104"/>
        <v>levelpass94</v>
      </c>
      <c r="J9879" s="18" t="str">
        <f t="shared" si="1105"/>
        <v>9801,9900</v>
      </c>
    </row>
    <row r="9880" spans="1:10" x14ac:dyDescent="0.3">
      <c r="A9880" s="1">
        <v>9878</v>
      </c>
      <c r="B9880" s="1">
        <v>9078000</v>
      </c>
      <c r="C9880" s="1">
        <f t="shared" si="1106"/>
        <v>9026</v>
      </c>
      <c r="D9880" s="1">
        <f t="shared" si="1108"/>
        <v>660</v>
      </c>
      <c r="E9880" s="1">
        <f t="shared" si="1107"/>
        <v>9026</v>
      </c>
      <c r="F9880" s="1">
        <f t="shared" si="1109"/>
        <v>660</v>
      </c>
      <c r="G9880" s="1">
        <f t="shared" si="1103"/>
        <v>93</v>
      </c>
      <c r="H9880" t="str">
        <f t="shared" si="1104"/>
        <v>levelpass94</v>
      </c>
      <c r="J9880" s="18" t="str">
        <f t="shared" si="1105"/>
        <v>9801,9900</v>
      </c>
    </row>
    <row r="9881" spans="1:10" x14ac:dyDescent="0.3">
      <c r="A9881" s="1">
        <v>9879</v>
      </c>
      <c r="B9881" s="1">
        <v>9079000</v>
      </c>
      <c r="C9881" s="1">
        <f t="shared" si="1106"/>
        <v>9032</v>
      </c>
      <c r="D9881" s="1">
        <f t="shared" si="1108"/>
        <v>110000</v>
      </c>
      <c r="E9881" s="1">
        <f t="shared" si="1107"/>
        <v>9032</v>
      </c>
      <c r="F9881" s="1">
        <f t="shared" si="1109"/>
        <v>110000</v>
      </c>
      <c r="G9881" s="1">
        <f t="shared" si="1103"/>
        <v>93</v>
      </c>
      <c r="H9881" t="str">
        <f t="shared" si="1104"/>
        <v>levelpass94</v>
      </c>
      <c r="J9881" s="18" t="str">
        <f t="shared" si="1105"/>
        <v>9801,9900</v>
      </c>
    </row>
    <row r="9882" spans="1:10" x14ac:dyDescent="0.3">
      <c r="A9882" s="1">
        <v>9880</v>
      </c>
      <c r="B9882" s="1">
        <v>9080000</v>
      </c>
      <c r="C9882" s="1">
        <f t="shared" si="1106"/>
        <v>9043</v>
      </c>
      <c r="D9882" s="1">
        <f t="shared" si="1108"/>
        <v>17000</v>
      </c>
      <c r="E9882" s="1">
        <f t="shared" si="1107"/>
        <v>9043</v>
      </c>
      <c r="F9882" s="1">
        <f t="shared" si="1109"/>
        <v>17000</v>
      </c>
      <c r="G9882" s="1">
        <f t="shared" si="1103"/>
        <v>93</v>
      </c>
      <c r="H9882" t="str">
        <f t="shared" si="1104"/>
        <v>levelpass94</v>
      </c>
      <c r="J9882" s="18" t="str">
        <f t="shared" si="1105"/>
        <v>9801,9900</v>
      </c>
    </row>
    <row r="9883" spans="1:10" x14ac:dyDescent="0.3">
      <c r="A9883" s="1">
        <v>9881</v>
      </c>
      <c r="B9883" s="1">
        <v>9081000</v>
      </c>
      <c r="C9883" s="1">
        <f t="shared" si="1106"/>
        <v>9048</v>
      </c>
      <c r="D9883" s="1">
        <f t="shared" si="1108"/>
        <v>3200</v>
      </c>
      <c r="E9883" s="1">
        <f t="shared" si="1107"/>
        <v>9048</v>
      </c>
      <c r="F9883" s="1">
        <f t="shared" si="1109"/>
        <v>3200</v>
      </c>
      <c r="G9883" s="1">
        <f t="shared" si="1103"/>
        <v>93</v>
      </c>
      <c r="H9883" t="str">
        <f t="shared" si="1104"/>
        <v>levelpass94</v>
      </c>
      <c r="J9883" s="18" t="str">
        <f t="shared" si="1105"/>
        <v>9801,9900</v>
      </c>
    </row>
    <row r="9884" spans="1:10" x14ac:dyDescent="0.3">
      <c r="A9884" s="1">
        <v>9882</v>
      </c>
      <c r="B9884" s="1">
        <v>9082000</v>
      </c>
      <c r="C9884" s="1">
        <f t="shared" si="1106"/>
        <v>9049</v>
      </c>
      <c r="D9884" s="1">
        <f t="shared" si="1108"/>
        <v>1700</v>
      </c>
      <c r="E9884" s="1">
        <f t="shared" si="1107"/>
        <v>9049</v>
      </c>
      <c r="F9884" s="1">
        <f t="shared" si="1109"/>
        <v>1700</v>
      </c>
      <c r="G9884" s="1">
        <f t="shared" si="1103"/>
        <v>93</v>
      </c>
      <c r="H9884" t="str">
        <f t="shared" si="1104"/>
        <v>levelpass94</v>
      </c>
      <c r="J9884" s="18" t="str">
        <f t="shared" si="1105"/>
        <v>9801,9900</v>
      </c>
    </row>
    <row r="9885" spans="1:10" x14ac:dyDescent="0.3">
      <c r="A9885" s="1">
        <v>9883</v>
      </c>
      <c r="B9885" s="1">
        <v>9083000</v>
      </c>
      <c r="C9885" s="1">
        <f t="shared" si="1106"/>
        <v>9016</v>
      </c>
      <c r="D9885" s="1">
        <f t="shared" si="1108"/>
        <v>580</v>
      </c>
      <c r="E9885" s="1">
        <f t="shared" si="1107"/>
        <v>9016</v>
      </c>
      <c r="F9885" s="1">
        <f t="shared" si="1109"/>
        <v>580</v>
      </c>
      <c r="G9885" s="1">
        <f t="shared" si="1103"/>
        <v>93</v>
      </c>
      <c r="H9885" t="str">
        <f t="shared" si="1104"/>
        <v>levelpass94</v>
      </c>
      <c r="J9885" s="18" t="str">
        <f t="shared" si="1105"/>
        <v>9801,9900</v>
      </c>
    </row>
    <row r="9886" spans="1:10" x14ac:dyDescent="0.3">
      <c r="A9886" s="1">
        <v>9884</v>
      </c>
      <c r="B9886" s="1">
        <v>9084000</v>
      </c>
      <c r="C9886" s="1">
        <f t="shared" si="1106"/>
        <v>9026</v>
      </c>
      <c r="D9886" s="1">
        <f t="shared" si="1108"/>
        <v>660</v>
      </c>
      <c r="E9886" s="1">
        <f t="shared" si="1107"/>
        <v>9026</v>
      </c>
      <c r="F9886" s="1">
        <f t="shared" si="1109"/>
        <v>660</v>
      </c>
      <c r="G9886" s="1">
        <f t="shared" si="1103"/>
        <v>93</v>
      </c>
      <c r="H9886" t="str">
        <f t="shared" si="1104"/>
        <v>levelpass94</v>
      </c>
      <c r="J9886" s="18" t="str">
        <f t="shared" si="1105"/>
        <v>9801,9900</v>
      </c>
    </row>
    <row r="9887" spans="1:10" x14ac:dyDescent="0.3">
      <c r="A9887" s="1">
        <v>9885</v>
      </c>
      <c r="B9887" s="1">
        <v>9085000</v>
      </c>
      <c r="C9887" s="1">
        <f t="shared" si="1106"/>
        <v>9032</v>
      </c>
      <c r="D9887" s="1">
        <f t="shared" si="1108"/>
        <v>110000</v>
      </c>
      <c r="E9887" s="1">
        <f t="shared" si="1107"/>
        <v>9032</v>
      </c>
      <c r="F9887" s="1">
        <f t="shared" si="1109"/>
        <v>110000</v>
      </c>
      <c r="G9887" s="1">
        <f t="shared" si="1103"/>
        <v>93</v>
      </c>
      <c r="H9887" t="str">
        <f t="shared" si="1104"/>
        <v>levelpass94</v>
      </c>
      <c r="J9887" s="18" t="str">
        <f t="shared" si="1105"/>
        <v>9801,9900</v>
      </c>
    </row>
    <row r="9888" spans="1:10" x14ac:dyDescent="0.3">
      <c r="A9888" s="1">
        <v>9886</v>
      </c>
      <c r="B9888" s="1">
        <v>9086000</v>
      </c>
      <c r="C9888" s="1">
        <f t="shared" si="1106"/>
        <v>9043</v>
      </c>
      <c r="D9888" s="1">
        <f t="shared" si="1108"/>
        <v>17000</v>
      </c>
      <c r="E9888" s="1">
        <f t="shared" si="1107"/>
        <v>9043</v>
      </c>
      <c r="F9888" s="1">
        <f t="shared" si="1109"/>
        <v>17000</v>
      </c>
      <c r="G9888" s="1">
        <f t="shared" si="1103"/>
        <v>93</v>
      </c>
      <c r="H9888" t="str">
        <f t="shared" si="1104"/>
        <v>levelpass94</v>
      </c>
      <c r="J9888" s="18" t="str">
        <f t="shared" si="1105"/>
        <v>9801,9900</v>
      </c>
    </row>
    <row r="9889" spans="1:10" x14ac:dyDescent="0.3">
      <c r="A9889" s="1">
        <v>9887</v>
      </c>
      <c r="B9889" s="1">
        <v>9087000</v>
      </c>
      <c r="C9889" s="1">
        <f t="shared" si="1106"/>
        <v>9048</v>
      </c>
      <c r="D9889" s="1">
        <f t="shared" si="1108"/>
        <v>3200</v>
      </c>
      <c r="E9889" s="1">
        <f t="shared" si="1107"/>
        <v>9048</v>
      </c>
      <c r="F9889" s="1">
        <f t="shared" si="1109"/>
        <v>3200</v>
      </c>
      <c r="G9889" s="1">
        <f t="shared" si="1103"/>
        <v>93</v>
      </c>
      <c r="H9889" t="str">
        <f t="shared" si="1104"/>
        <v>levelpass94</v>
      </c>
      <c r="J9889" s="18" t="str">
        <f t="shared" si="1105"/>
        <v>9801,9900</v>
      </c>
    </row>
    <row r="9890" spans="1:10" x14ac:dyDescent="0.3">
      <c r="A9890" s="1">
        <v>9888</v>
      </c>
      <c r="B9890" s="1">
        <v>9088000</v>
      </c>
      <c r="C9890" s="1">
        <f t="shared" si="1106"/>
        <v>9049</v>
      </c>
      <c r="D9890" s="1">
        <f t="shared" si="1108"/>
        <v>1700</v>
      </c>
      <c r="E9890" s="1">
        <f t="shared" si="1107"/>
        <v>9049</v>
      </c>
      <c r="F9890" s="1">
        <f t="shared" si="1109"/>
        <v>1700</v>
      </c>
      <c r="G9890" s="1">
        <f t="shared" si="1103"/>
        <v>93</v>
      </c>
      <c r="H9890" t="str">
        <f t="shared" si="1104"/>
        <v>levelpass94</v>
      </c>
      <c r="J9890" s="18" t="str">
        <f t="shared" si="1105"/>
        <v>9801,9900</v>
      </c>
    </row>
    <row r="9891" spans="1:10" x14ac:dyDescent="0.3">
      <c r="A9891" s="1">
        <v>9889</v>
      </c>
      <c r="B9891" s="1">
        <v>9089000</v>
      </c>
      <c r="C9891" s="1">
        <f t="shared" si="1106"/>
        <v>9016</v>
      </c>
      <c r="D9891" s="1">
        <f t="shared" si="1108"/>
        <v>580</v>
      </c>
      <c r="E9891" s="1">
        <f t="shared" si="1107"/>
        <v>9016</v>
      </c>
      <c r="F9891" s="1">
        <f t="shared" si="1109"/>
        <v>580</v>
      </c>
      <c r="G9891" s="1">
        <f t="shared" si="1103"/>
        <v>93</v>
      </c>
      <c r="H9891" t="str">
        <f t="shared" si="1104"/>
        <v>levelpass94</v>
      </c>
      <c r="J9891" s="18" t="str">
        <f t="shared" si="1105"/>
        <v>9801,9900</v>
      </c>
    </row>
    <row r="9892" spans="1:10" x14ac:dyDescent="0.3">
      <c r="A9892" s="1">
        <v>9890</v>
      </c>
      <c r="B9892" s="1">
        <v>9090000</v>
      </c>
      <c r="C9892" s="1">
        <f t="shared" si="1106"/>
        <v>9026</v>
      </c>
      <c r="D9892" s="1">
        <f t="shared" si="1108"/>
        <v>660</v>
      </c>
      <c r="E9892" s="1">
        <f t="shared" si="1107"/>
        <v>9026</v>
      </c>
      <c r="F9892" s="1">
        <f t="shared" si="1109"/>
        <v>660</v>
      </c>
      <c r="G9892" s="1">
        <f t="shared" si="1103"/>
        <v>93</v>
      </c>
      <c r="H9892" t="str">
        <f t="shared" si="1104"/>
        <v>levelpass94</v>
      </c>
      <c r="J9892" s="18" t="str">
        <f t="shared" si="1105"/>
        <v>9801,9900</v>
      </c>
    </row>
    <row r="9893" spans="1:10" x14ac:dyDescent="0.3">
      <c r="A9893" s="1">
        <v>9891</v>
      </c>
      <c r="B9893" s="1">
        <v>9091000</v>
      </c>
      <c r="C9893" s="1">
        <f t="shared" si="1106"/>
        <v>9032</v>
      </c>
      <c r="D9893" s="1">
        <f t="shared" si="1108"/>
        <v>110000</v>
      </c>
      <c r="E9893" s="1">
        <f t="shared" si="1107"/>
        <v>9032</v>
      </c>
      <c r="F9893" s="1">
        <f t="shared" si="1109"/>
        <v>110000</v>
      </c>
      <c r="G9893" s="1">
        <f t="shared" si="1103"/>
        <v>93</v>
      </c>
      <c r="H9893" t="str">
        <f t="shared" si="1104"/>
        <v>levelpass94</v>
      </c>
      <c r="J9893" s="18" t="str">
        <f t="shared" si="1105"/>
        <v>9801,9900</v>
      </c>
    </row>
    <row r="9894" spans="1:10" x14ac:dyDescent="0.3">
      <c r="A9894" s="1">
        <v>9892</v>
      </c>
      <c r="B9894" s="1">
        <v>9092000</v>
      </c>
      <c r="C9894" s="1">
        <f t="shared" si="1106"/>
        <v>9043</v>
      </c>
      <c r="D9894" s="1">
        <f t="shared" si="1108"/>
        <v>17000</v>
      </c>
      <c r="E9894" s="1">
        <f t="shared" si="1107"/>
        <v>9043</v>
      </c>
      <c r="F9894" s="1">
        <f t="shared" si="1109"/>
        <v>17000</v>
      </c>
      <c r="G9894" s="1">
        <f t="shared" si="1103"/>
        <v>93</v>
      </c>
      <c r="H9894" t="str">
        <f t="shared" si="1104"/>
        <v>levelpass94</v>
      </c>
      <c r="J9894" s="18" t="str">
        <f t="shared" si="1105"/>
        <v>9801,9900</v>
      </c>
    </row>
    <row r="9895" spans="1:10" x14ac:dyDescent="0.3">
      <c r="A9895" s="1">
        <v>9893</v>
      </c>
      <c r="B9895" s="1">
        <v>9093000</v>
      </c>
      <c r="C9895" s="1">
        <f t="shared" si="1106"/>
        <v>9048</v>
      </c>
      <c r="D9895" s="1">
        <f t="shared" si="1108"/>
        <v>3200</v>
      </c>
      <c r="E9895" s="1">
        <f t="shared" si="1107"/>
        <v>9048</v>
      </c>
      <c r="F9895" s="1">
        <f t="shared" si="1109"/>
        <v>3200</v>
      </c>
      <c r="G9895" s="1">
        <f t="shared" ref="G9895:G9902" si="1110">QUOTIENT(A9895-1,100)-5</f>
        <v>93</v>
      </c>
      <c r="H9895" t="str">
        <f t="shared" ref="H9895:H9902" si="1111">"levelpass"&amp;G9895+1</f>
        <v>levelpass94</v>
      </c>
      <c r="J9895" s="18" t="str">
        <f t="shared" ref="J9895:J9902" si="1112">ROUNDDOWN(G9895*100+500,2)+1&amp;","&amp;ROUNDDOWN(G9895*100+600,2)</f>
        <v>9801,9900</v>
      </c>
    </row>
    <row r="9896" spans="1:10" x14ac:dyDescent="0.3">
      <c r="A9896" s="1">
        <v>9894</v>
      </c>
      <c r="B9896" s="1">
        <v>9094000</v>
      </c>
      <c r="C9896" s="1">
        <f t="shared" si="1106"/>
        <v>9049</v>
      </c>
      <c r="D9896" s="1">
        <f t="shared" si="1108"/>
        <v>1700</v>
      </c>
      <c r="E9896" s="1">
        <f t="shared" si="1107"/>
        <v>9049</v>
      </c>
      <c r="F9896" s="1">
        <f t="shared" si="1109"/>
        <v>1700</v>
      </c>
      <c r="G9896" s="1">
        <f t="shared" si="1110"/>
        <v>93</v>
      </c>
      <c r="H9896" t="str">
        <f t="shared" si="1111"/>
        <v>levelpass94</v>
      </c>
      <c r="J9896" s="18" t="str">
        <f t="shared" si="1112"/>
        <v>9801,9900</v>
      </c>
    </row>
    <row r="9897" spans="1:10" x14ac:dyDescent="0.3">
      <c r="A9897" s="1">
        <v>9895</v>
      </c>
      <c r="B9897" s="1">
        <v>9095000</v>
      </c>
      <c r="C9897" s="1">
        <f t="shared" si="1106"/>
        <v>9016</v>
      </c>
      <c r="D9897" s="1">
        <f t="shared" si="1108"/>
        <v>580</v>
      </c>
      <c r="E9897" s="1">
        <f t="shared" si="1107"/>
        <v>9016</v>
      </c>
      <c r="F9897" s="1">
        <f t="shared" si="1109"/>
        <v>580</v>
      </c>
      <c r="G9897" s="1">
        <f t="shared" si="1110"/>
        <v>93</v>
      </c>
      <c r="H9897" t="str">
        <f t="shared" si="1111"/>
        <v>levelpass94</v>
      </c>
      <c r="J9897" s="18" t="str">
        <f t="shared" si="1112"/>
        <v>9801,9900</v>
      </c>
    </row>
    <row r="9898" spans="1:10" x14ac:dyDescent="0.3">
      <c r="A9898" s="1">
        <v>9896</v>
      </c>
      <c r="B9898" s="1">
        <v>9096000</v>
      </c>
      <c r="C9898" s="1">
        <f t="shared" si="1106"/>
        <v>9026</v>
      </c>
      <c r="D9898" s="1">
        <f t="shared" si="1108"/>
        <v>660</v>
      </c>
      <c r="E9898" s="1">
        <f t="shared" si="1107"/>
        <v>9026</v>
      </c>
      <c r="F9898" s="1">
        <f t="shared" si="1109"/>
        <v>660</v>
      </c>
      <c r="G9898" s="1">
        <f t="shared" si="1110"/>
        <v>93</v>
      </c>
      <c r="H9898" t="str">
        <f t="shared" si="1111"/>
        <v>levelpass94</v>
      </c>
      <c r="J9898" s="18" t="str">
        <f t="shared" si="1112"/>
        <v>9801,9900</v>
      </c>
    </row>
    <row r="9899" spans="1:10" x14ac:dyDescent="0.3">
      <c r="A9899" s="1">
        <v>9897</v>
      </c>
      <c r="B9899" s="1">
        <v>9097000</v>
      </c>
      <c r="C9899" s="1">
        <f t="shared" si="1106"/>
        <v>9032</v>
      </c>
      <c r="D9899" s="1">
        <f t="shared" si="1108"/>
        <v>110000</v>
      </c>
      <c r="E9899" s="1">
        <f t="shared" si="1107"/>
        <v>9032</v>
      </c>
      <c r="F9899" s="1">
        <f t="shared" si="1109"/>
        <v>110000</v>
      </c>
      <c r="G9899" s="1">
        <f t="shared" si="1110"/>
        <v>93</v>
      </c>
      <c r="H9899" t="str">
        <f t="shared" si="1111"/>
        <v>levelpass94</v>
      </c>
      <c r="J9899" s="18" t="str">
        <f t="shared" si="1112"/>
        <v>9801,9900</v>
      </c>
    </row>
    <row r="9900" spans="1:10" x14ac:dyDescent="0.3">
      <c r="A9900" s="1">
        <v>9898</v>
      </c>
      <c r="B9900" s="1">
        <v>9098000</v>
      </c>
      <c r="C9900" s="1">
        <f t="shared" si="1106"/>
        <v>9043</v>
      </c>
      <c r="D9900" s="1">
        <f>IF(C9900=9016,580,
IF(C9900=9026,660,
IF(C9900=9032,110000,
IF(C9900=9043,17000,
IF(C9900=9048,3200,
IF(C9900=9049,1700,
0))))))</f>
        <v>17000</v>
      </c>
      <c r="E9900" s="1">
        <f t="shared" si="1107"/>
        <v>9043</v>
      </c>
      <c r="F9900" s="1">
        <f t="shared" si="1109"/>
        <v>17000</v>
      </c>
      <c r="G9900" s="1">
        <f t="shared" si="1110"/>
        <v>93</v>
      </c>
      <c r="H9900" t="str">
        <f t="shared" si="1111"/>
        <v>levelpass94</v>
      </c>
      <c r="J9900" s="18" t="str">
        <f t="shared" si="1112"/>
        <v>9801,9900</v>
      </c>
    </row>
    <row r="9901" spans="1:10" x14ac:dyDescent="0.3">
      <c r="A9901" s="1">
        <v>9899</v>
      </c>
      <c r="B9901" s="1">
        <v>9099000</v>
      </c>
      <c r="C9901" s="1">
        <f t="shared" si="1106"/>
        <v>9048</v>
      </c>
      <c r="D9901" s="1">
        <f>IF(C9901=9016,580,
IF(C9901=9026,660,
IF(C9901=9032,110000,
IF(C9901=9043,17000,
IF(C9901=9048,3200,
IF(C9901=9049,1700,
0))))))</f>
        <v>3200</v>
      </c>
      <c r="E9901" s="1">
        <f t="shared" si="1107"/>
        <v>9048</v>
      </c>
      <c r="F9901" s="1">
        <f t="shared" si="1109"/>
        <v>3200</v>
      </c>
      <c r="G9901" s="1">
        <f t="shared" si="1110"/>
        <v>93</v>
      </c>
      <c r="H9901" t="str">
        <f t="shared" si="1111"/>
        <v>levelpass94</v>
      </c>
      <c r="J9901" s="18" t="str">
        <f t="shared" si="1112"/>
        <v>9801,9900</v>
      </c>
    </row>
    <row r="9902" spans="1:10" x14ac:dyDescent="0.3">
      <c r="A9902" s="1">
        <v>9900</v>
      </c>
      <c r="B9902" s="1">
        <v>9100000</v>
      </c>
      <c r="C9902" s="1">
        <f t="shared" si="1106"/>
        <v>9049</v>
      </c>
      <c r="D9902" s="1">
        <f t="shared" si="1108"/>
        <v>1700</v>
      </c>
      <c r="E9902" s="1">
        <f>IF(MOD($A9902,6)=0,9049,
IF(MOD($A9902,6)=1,9016,
IF(MOD($A9902,6)=2,9026,
IF(MOD($A9902,6)=3,9032,
IF(MOD($A9902,6)=4,9043,
IF(MOD($A9902,6)=5,9048,))))))</f>
        <v>9049</v>
      </c>
      <c r="F9902" s="1">
        <f t="shared" si="1109"/>
        <v>1700</v>
      </c>
      <c r="G9902" s="1">
        <f t="shared" si="1110"/>
        <v>93</v>
      </c>
      <c r="H9902" t="str">
        <f t="shared" si="1111"/>
        <v>levelpass94</v>
      </c>
      <c r="J9902" s="18" t="str">
        <f t="shared" si="1112"/>
        <v>9801,9900</v>
      </c>
    </row>
    <row r="9903" spans="1:10" x14ac:dyDescent="0.3">
      <c r="A9903" s="1">
        <v>9901</v>
      </c>
      <c r="B9903" s="1">
        <v>9101000</v>
      </c>
      <c r="C9903" s="1">
        <f>IF(MOD($A9903,6)=0,9049,
IF(MOD($A9903,6)=1,9016,
IF(MOD($A9903,6)=2,9026,
IF(MOD($A9903,6)=3,9032,
IF(MOD($A9903,6)=4,9043,
IF(MOD($A9903,6)=5,9048,))))))</f>
        <v>9016</v>
      </c>
      <c r="D9903" s="1">
        <f>IF(C9903=9016,590,
IF(C9903=9026,670,
IF(C9903=9032,115000,
IF(C9903=9043,18000,
IF(C9903=9048,3300,
IF(C9903=9049,1800,
0))))))</f>
        <v>590</v>
      </c>
      <c r="E9903" s="1">
        <f>IF(MOD($A9903,6)=0,9049,
IF(MOD($A9903,6)=1,9016,
IF(MOD($A9903,6)=2,9026,
IF(MOD($A9903,6)=3,9032,
IF(MOD($A9903,6)=4,9043,
IF(MOD($A9903,6)=5,9048,))))))</f>
        <v>9016</v>
      </c>
      <c r="F9903" s="1">
        <f>IF(E9903=9016,590,
IF(E9903=9026,670,
IF(E9903=9032,115000,
IF(E9903=9043,18000,
IF(E9903=9048,3300,
IF(E9903=9049,1800,
0))))))</f>
        <v>590</v>
      </c>
      <c r="G9903" s="1">
        <f>QUOTIENT(A9903-1,100)-5</f>
        <v>94</v>
      </c>
      <c r="H9903" t="str">
        <f t="shared" ref="H9903:H9966" si="1113">"levelpass"&amp;G9903+1</f>
        <v>levelpass95</v>
      </c>
      <c r="J9903" s="18" t="str">
        <f t="shared" ref="J9903:J9966" si="1114">ROUNDDOWN(G9903*100+500,2)+1&amp;","&amp;ROUNDDOWN(G9903*100+600,2)</f>
        <v>9901,10000</v>
      </c>
    </row>
    <row r="9904" spans="1:10" x14ac:dyDescent="0.3">
      <c r="A9904" s="1">
        <v>9902</v>
      </c>
      <c r="B9904" s="1">
        <v>9102000</v>
      </c>
      <c r="C9904" s="1">
        <f>IF(MOD($A9904,6)=0,9049,
IF(MOD($A9904,6)=1,9016,
IF(MOD($A9904,6)=2,9026,
IF(MOD($A9904,6)=3,9032,
IF(MOD($A9904,6)=4,9043,
IF(MOD($A9904,6)=5,9048,))))))</f>
        <v>9026</v>
      </c>
      <c r="D9904" s="1">
        <f t="shared" ref="D9904:D9967" si="1115">IF(C9904=9016,590,
IF(C9904=9026,670,
IF(C9904=9032,115000,
IF(C9904=9043,18000,
IF(C9904=9048,3300,
IF(C9904=9049,1800,
0))))))</f>
        <v>670</v>
      </c>
      <c r="E9904" s="1">
        <f t="shared" si="1107"/>
        <v>9026</v>
      </c>
      <c r="F9904" s="1">
        <f t="shared" ref="F9904:F9967" si="1116">IF(E9904=9016,590,
IF(E9904=9026,670,
IF(E9904=9032,115000,
IF(E9904=9043,18000,
IF(E9904=9048,3300,
IF(E9904=9049,1800,
0))))))</f>
        <v>670</v>
      </c>
      <c r="G9904" s="1">
        <f t="shared" ref="G9904:G9966" si="1117">QUOTIENT(A9904-1,100)-5</f>
        <v>94</v>
      </c>
      <c r="H9904" t="str">
        <f t="shared" si="1113"/>
        <v>levelpass95</v>
      </c>
      <c r="J9904" s="18" t="str">
        <f t="shared" si="1114"/>
        <v>9901,10000</v>
      </c>
    </row>
    <row r="9905" spans="1:10" x14ac:dyDescent="0.3">
      <c r="A9905" s="1">
        <v>9903</v>
      </c>
      <c r="B9905" s="1">
        <v>9103000</v>
      </c>
      <c r="C9905" s="1">
        <f>IF(MOD($A9905,6)=0,9049,
IF(MOD($A9905,6)=1,9016,
IF(MOD($A9905,6)=2,9026,
IF(MOD($A9905,6)=3,9032,
IF(MOD($A9905,6)=4,9043,
IF(MOD($A9905,6)=5,9048,))))))</f>
        <v>9032</v>
      </c>
      <c r="D9905" s="1">
        <f t="shared" si="1115"/>
        <v>115000</v>
      </c>
      <c r="E9905" s="1">
        <f t="shared" si="1107"/>
        <v>9032</v>
      </c>
      <c r="F9905" s="1">
        <f t="shared" si="1116"/>
        <v>115000</v>
      </c>
      <c r="G9905" s="1">
        <f t="shared" si="1117"/>
        <v>94</v>
      </c>
      <c r="H9905" t="str">
        <f t="shared" si="1113"/>
        <v>levelpass95</v>
      </c>
      <c r="J9905" s="18" t="str">
        <f t="shared" si="1114"/>
        <v>9901,10000</v>
      </c>
    </row>
    <row r="9906" spans="1:10" x14ac:dyDescent="0.3">
      <c r="A9906" s="1">
        <v>9904</v>
      </c>
      <c r="B9906" s="1">
        <v>9104000</v>
      </c>
      <c r="C9906" s="1">
        <f t="shared" si="1106"/>
        <v>9043</v>
      </c>
      <c r="D9906" s="1">
        <f t="shared" si="1115"/>
        <v>18000</v>
      </c>
      <c r="E9906" s="1">
        <f t="shared" si="1107"/>
        <v>9043</v>
      </c>
      <c r="F9906" s="1">
        <f t="shared" si="1116"/>
        <v>18000</v>
      </c>
      <c r="G9906" s="1">
        <f t="shared" si="1117"/>
        <v>94</v>
      </c>
      <c r="H9906" t="str">
        <f t="shared" si="1113"/>
        <v>levelpass95</v>
      </c>
      <c r="J9906" s="18" t="str">
        <f t="shared" si="1114"/>
        <v>9901,10000</v>
      </c>
    </row>
    <row r="9907" spans="1:10" x14ac:dyDescent="0.3">
      <c r="A9907" s="1">
        <v>9905</v>
      </c>
      <c r="B9907" s="1">
        <v>9105000</v>
      </c>
      <c r="C9907" s="1">
        <f t="shared" si="1106"/>
        <v>9048</v>
      </c>
      <c r="D9907" s="1">
        <f t="shared" si="1115"/>
        <v>3300</v>
      </c>
      <c r="E9907" s="1">
        <f t="shared" si="1107"/>
        <v>9048</v>
      </c>
      <c r="F9907" s="1">
        <f t="shared" si="1116"/>
        <v>3300</v>
      </c>
      <c r="G9907" s="1">
        <f t="shared" si="1117"/>
        <v>94</v>
      </c>
      <c r="H9907" t="str">
        <f t="shared" si="1113"/>
        <v>levelpass95</v>
      </c>
      <c r="J9907" s="18" t="str">
        <f t="shared" si="1114"/>
        <v>9901,10000</v>
      </c>
    </row>
    <row r="9908" spans="1:10" x14ac:dyDescent="0.3">
      <c r="A9908" s="1">
        <v>9906</v>
      </c>
      <c r="B9908" s="1">
        <v>9106000</v>
      </c>
      <c r="C9908" s="1">
        <f t="shared" si="1106"/>
        <v>9049</v>
      </c>
      <c r="D9908" s="1">
        <f t="shared" si="1115"/>
        <v>1800</v>
      </c>
      <c r="E9908" s="1">
        <f t="shared" si="1107"/>
        <v>9049</v>
      </c>
      <c r="F9908" s="1">
        <f t="shared" si="1116"/>
        <v>1800</v>
      </c>
      <c r="G9908" s="1">
        <f t="shared" si="1117"/>
        <v>94</v>
      </c>
      <c r="H9908" t="str">
        <f t="shared" si="1113"/>
        <v>levelpass95</v>
      </c>
      <c r="J9908" s="18" t="str">
        <f t="shared" si="1114"/>
        <v>9901,10000</v>
      </c>
    </row>
    <row r="9909" spans="1:10" x14ac:dyDescent="0.3">
      <c r="A9909" s="1">
        <v>9907</v>
      </c>
      <c r="B9909" s="1">
        <v>9107000</v>
      </c>
      <c r="C9909" s="1">
        <f t="shared" si="1106"/>
        <v>9016</v>
      </c>
      <c r="D9909" s="1">
        <f t="shared" si="1115"/>
        <v>590</v>
      </c>
      <c r="E9909" s="1">
        <f t="shared" si="1107"/>
        <v>9016</v>
      </c>
      <c r="F9909" s="1">
        <f t="shared" si="1116"/>
        <v>590</v>
      </c>
      <c r="G9909" s="1">
        <f t="shared" si="1117"/>
        <v>94</v>
      </c>
      <c r="H9909" t="str">
        <f t="shared" si="1113"/>
        <v>levelpass95</v>
      </c>
      <c r="J9909" s="18" t="str">
        <f t="shared" si="1114"/>
        <v>9901,10000</v>
      </c>
    </row>
    <row r="9910" spans="1:10" x14ac:dyDescent="0.3">
      <c r="A9910" s="1">
        <v>9908</v>
      </c>
      <c r="B9910" s="1">
        <v>9108000</v>
      </c>
      <c r="C9910" s="1">
        <f t="shared" si="1106"/>
        <v>9026</v>
      </c>
      <c r="D9910" s="1">
        <f t="shared" si="1115"/>
        <v>670</v>
      </c>
      <c r="E9910" s="1">
        <f t="shared" si="1107"/>
        <v>9026</v>
      </c>
      <c r="F9910" s="1">
        <f t="shared" si="1116"/>
        <v>670</v>
      </c>
      <c r="G9910" s="1">
        <f t="shared" si="1117"/>
        <v>94</v>
      </c>
      <c r="H9910" t="str">
        <f t="shared" si="1113"/>
        <v>levelpass95</v>
      </c>
      <c r="J9910" s="18" t="str">
        <f t="shared" si="1114"/>
        <v>9901,10000</v>
      </c>
    </row>
    <row r="9911" spans="1:10" x14ac:dyDescent="0.3">
      <c r="A9911" s="1">
        <v>9909</v>
      </c>
      <c r="B9911" s="1">
        <v>9109000</v>
      </c>
      <c r="C9911" s="1">
        <f t="shared" si="1106"/>
        <v>9032</v>
      </c>
      <c r="D9911" s="1">
        <f t="shared" si="1115"/>
        <v>115000</v>
      </c>
      <c r="E9911" s="1">
        <f t="shared" si="1107"/>
        <v>9032</v>
      </c>
      <c r="F9911" s="1">
        <f t="shared" si="1116"/>
        <v>115000</v>
      </c>
      <c r="G9911" s="1">
        <f t="shared" si="1117"/>
        <v>94</v>
      </c>
      <c r="H9911" t="str">
        <f t="shared" si="1113"/>
        <v>levelpass95</v>
      </c>
      <c r="J9911" s="18" t="str">
        <f t="shared" si="1114"/>
        <v>9901,10000</v>
      </c>
    </row>
    <row r="9912" spans="1:10" x14ac:dyDescent="0.3">
      <c r="A9912" s="1">
        <v>9910</v>
      </c>
      <c r="B9912" s="1">
        <v>9110000</v>
      </c>
      <c r="C9912" s="1">
        <f t="shared" si="1106"/>
        <v>9043</v>
      </c>
      <c r="D9912" s="1">
        <f t="shared" si="1115"/>
        <v>18000</v>
      </c>
      <c r="E9912" s="1">
        <f t="shared" si="1107"/>
        <v>9043</v>
      </c>
      <c r="F9912" s="1">
        <f t="shared" si="1116"/>
        <v>18000</v>
      </c>
      <c r="G9912" s="1">
        <f t="shared" si="1117"/>
        <v>94</v>
      </c>
      <c r="H9912" t="str">
        <f t="shared" si="1113"/>
        <v>levelpass95</v>
      </c>
      <c r="J9912" s="18" t="str">
        <f t="shared" si="1114"/>
        <v>9901,10000</v>
      </c>
    </row>
    <row r="9913" spans="1:10" x14ac:dyDescent="0.3">
      <c r="A9913" s="1">
        <v>9911</v>
      </c>
      <c r="B9913" s="1">
        <v>9111000</v>
      </c>
      <c r="C9913" s="1">
        <f t="shared" si="1106"/>
        <v>9048</v>
      </c>
      <c r="D9913" s="1">
        <f t="shared" si="1115"/>
        <v>3300</v>
      </c>
      <c r="E9913" s="1">
        <f t="shared" si="1107"/>
        <v>9048</v>
      </c>
      <c r="F9913" s="1">
        <f t="shared" si="1116"/>
        <v>3300</v>
      </c>
      <c r="G9913" s="1">
        <f t="shared" si="1117"/>
        <v>94</v>
      </c>
      <c r="H9913" t="str">
        <f t="shared" si="1113"/>
        <v>levelpass95</v>
      </c>
      <c r="J9913" s="18" t="str">
        <f t="shared" si="1114"/>
        <v>9901,10000</v>
      </c>
    </row>
    <row r="9914" spans="1:10" x14ac:dyDescent="0.3">
      <c r="A9914" s="1">
        <v>9912</v>
      </c>
      <c r="B9914" s="1">
        <v>9112000</v>
      </c>
      <c r="C9914" s="1">
        <f t="shared" si="1106"/>
        <v>9049</v>
      </c>
      <c r="D9914" s="1">
        <f t="shared" si="1115"/>
        <v>1800</v>
      </c>
      <c r="E9914" s="1">
        <f t="shared" si="1107"/>
        <v>9049</v>
      </c>
      <c r="F9914" s="1">
        <f t="shared" si="1116"/>
        <v>1800</v>
      </c>
      <c r="G9914" s="1">
        <f t="shared" si="1117"/>
        <v>94</v>
      </c>
      <c r="H9914" t="str">
        <f t="shared" si="1113"/>
        <v>levelpass95</v>
      </c>
      <c r="J9914" s="18" t="str">
        <f t="shared" si="1114"/>
        <v>9901,10000</v>
      </c>
    </row>
    <row r="9915" spans="1:10" x14ac:dyDescent="0.3">
      <c r="A9915" s="1">
        <v>9913</v>
      </c>
      <c r="B9915" s="1">
        <v>9113000</v>
      </c>
      <c r="C9915" s="1">
        <f t="shared" si="1106"/>
        <v>9016</v>
      </c>
      <c r="D9915" s="1">
        <f t="shared" si="1115"/>
        <v>590</v>
      </c>
      <c r="E9915" s="1">
        <f t="shared" si="1107"/>
        <v>9016</v>
      </c>
      <c r="F9915" s="1">
        <f t="shared" si="1116"/>
        <v>590</v>
      </c>
      <c r="G9915" s="1">
        <f t="shared" si="1117"/>
        <v>94</v>
      </c>
      <c r="H9915" t="str">
        <f t="shared" si="1113"/>
        <v>levelpass95</v>
      </c>
      <c r="J9915" s="18" t="str">
        <f t="shared" si="1114"/>
        <v>9901,10000</v>
      </c>
    </row>
    <row r="9916" spans="1:10" x14ac:dyDescent="0.3">
      <c r="A9916" s="1">
        <v>9914</v>
      </c>
      <c r="B9916" s="1">
        <v>9114000</v>
      </c>
      <c r="C9916" s="1">
        <f t="shared" si="1106"/>
        <v>9026</v>
      </c>
      <c r="D9916" s="1">
        <f t="shared" si="1115"/>
        <v>670</v>
      </c>
      <c r="E9916" s="1">
        <f t="shared" si="1107"/>
        <v>9026</v>
      </c>
      <c r="F9916" s="1">
        <f t="shared" si="1116"/>
        <v>670</v>
      </c>
      <c r="G9916" s="1">
        <f t="shared" si="1117"/>
        <v>94</v>
      </c>
      <c r="H9916" t="str">
        <f t="shared" si="1113"/>
        <v>levelpass95</v>
      </c>
      <c r="J9916" s="18" t="str">
        <f t="shared" si="1114"/>
        <v>9901,10000</v>
      </c>
    </row>
    <row r="9917" spans="1:10" x14ac:dyDescent="0.3">
      <c r="A9917" s="1">
        <v>9915</v>
      </c>
      <c r="B9917" s="1">
        <v>9115000</v>
      </c>
      <c r="C9917" s="1">
        <f t="shared" si="1106"/>
        <v>9032</v>
      </c>
      <c r="D9917" s="1">
        <f t="shared" si="1115"/>
        <v>115000</v>
      </c>
      <c r="E9917" s="1">
        <f t="shared" si="1107"/>
        <v>9032</v>
      </c>
      <c r="F9917" s="1">
        <f t="shared" si="1116"/>
        <v>115000</v>
      </c>
      <c r="G9917" s="1">
        <f t="shared" si="1117"/>
        <v>94</v>
      </c>
      <c r="H9917" t="str">
        <f t="shared" si="1113"/>
        <v>levelpass95</v>
      </c>
      <c r="J9917" s="18" t="str">
        <f t="shared" si="1114"/>
        <v>9901,10000</v>
      </c>
    </row>
    <row r="9918" spans="1:10" x14ac:dyDescent="0.3">
      <c r="A9918" s="1">
        <v>9916</v>
      </c>
      <c r="B9918" s="1">
        <v>9116000</v>
      </c>
      <c r="C9918" s="1">
        <f t="shared" si="1106"/>
        <v>9043</v>
      </c>
      <c r="D9918" s="1">
        <f t="shared" si="1115"/>
        <v>18000</v>
      </c>
      <c r="E9918" s="1">
        <f t="shared" si="1107"/>
        <v>9043</v>
      </c>
      <c r="F9918" s="1">
        <f t="shared" si="1116"/>
        <v>18000</v>
      </c>
      <c r="G9918" s="1">
        <f t="shared" si="1117"/>
        <v>94</v>
      </c>
      <c r="H9918" t="str">
        <f t="shared" si="1113"/>
        <v>levelpass95</v>
      </c>
      <c r="J9918" s="18" t="str">
        <f t="shared" si="1114"/>
        <v>9901,10000</v>
      </c>
    </row>
    <row r="9919" spans="1:10" x14ac:dyDescent="0.3">
      <c r="A9919" s="1">
        <v>9917</v>
      </c>
      <c r="B9919" s="1">
        <v>9117000</v>
      </c>
      <c r="C9919" s="1">
        <f t="shared" si="1106"/>
        <v>9048</v>
      </c>
      <c r="D9919" s="1">
        <f t="shared" si="1115"/>
        <v>3300</v>
      </c>
      <c r="E9919" s="1">
        <f t="shared" si="1107"/>
        <v>9048</v>
      </c>
      <c r="F9919" s="1">
        <f t="shared" si="1116"/>
        <v>3300</v>
      </c>
      <c r="G9919" s="1">
        <f t="shared" si="1117"/>
        <v>94</v>
      </c>
      <c r="H9919" t="str">
        <f t="shared" si="1113"/>
        <v>levelpass95</v>
      </c>
      <c r="J9919" s="18" t="str">
        <f t="shared" si="1114"/>
        <v>9901,10000</v>
      </c>
    </row>
    <row r="9920" spans="1:10" x14ac:dyDescent="0.3">
      <c r="A9920" s="1">
        <v>9918</v>
      </c>
      <c r="B9920" s="1">
        <v>9118000</v>
      </c>
      <c r="C9920" s="1">
        <f t="shared" si="1106"/>
        <v>9049</v>
      </c>
      <c r="D9920" s="1">
        <f t="shared" si="1115"/>
        <v>1800</v>
      </c>
      <c r="E9920" s="1">
        <f t="shared" si="1107"/>
        <v>9049</v>
      </c>
      <c r="F9920" s="1">
        <f t="shared" si="1116"/>
        <v>1800</v>
      </c>
      <c r="G9920" s="1">
        <f t="shared" si="1117"/>
        <v>94</v>
      </c>
      <c r="H9920" t="str">
        <f t="shared" si="1113"/>
        <v>levelpass95</v>
      </c>
      <c r="J9920" s="18" t="str">
        <f t="shared" si="1114"/>
        <v>9901,10000</v>
      </c>
    </row>
    <row r="9921" spans="1:10" x14ac:dyDescent="0.3">
      <c r="A9921" s="1">
        <v>9919</v>
      </c>
      <c r="B9921" s="1">
        <v>9119000</v>
      </c>
      <c r="C9921" s="1">
        <f t="shared" si="1106"/>
        <v>9016</v>
      </c>
      <c r="D9921" s="1">
        <f t="shared" si="1115"/>
        <v>590</v>
      </c>
      <c r="E9921" s="1">
        <f t="shared" si="1107"/>
        <v>9016</v>
      </c>
      <c r="F9921" s="1">
        <f t="shared" si="1116"/>
        <v>590</v>
      </c>
      <c r="G9921" s="1">
        <f t="shared" si="1117"/>
        <v>94</v>
      </c>
      <c r="H9921" t="str">
        <f t="shared" si="1113"/>
        <v>levelpass95</v>
      </c>
      <c r="J9921" s="18" t="str">
        <f t="shared" si="1114"/>
        <v>9901,10000</v>
      </c>
    </row>
    <row r="9922" spans="1:10" x14ac:dyDescent="0.3">
      <c r="A9922" s="1">
        <v>9920</v>
      </c>
      <c r="B9922" s="1">
        <v>9120000</v>
      </c>
      <c r="C9922" s="1">
        <f t="shared" si="1106"/>
        <v>9026</v>
      </c>
      <c r="D9922" s="1">
        <f t="shared" si="1115"/>
        <v>670</v>
      </c>
      <c r="E9922" s="1">
        <f t="shared" si="1107"/>
        <v>9026</v>
      </c>
      <c r="F9922" s="1">
        <f t="shared" si="1116"/>
        <v>670</v>
      </c>
      <c r="G9922" s="1">
        <f t="shared" si="1117"/>
        <v>94</v>
      </c>
      <c r="H9922" t="str">
        <f t="shared" si="1113"/>
        <v>levelpass95</v>
      </c>
      <c r="J9922" s="18" t="str">
        <f t="shared" si="1114"/>
        <v>9901,10000</v>
      </c>
    </row>
    <row r="9923" spans="1:10" x14ac:dyDescent="0.3">
      <c r="A9923" s="1">
        <v>9921</v>
      </c>
      <c r="B9923" s="1">
        <v>9121000</v>
      </c>
      <c r="C9923" s="1">
        <f t="shared" si="1106"/>
        <v>9032</v>
      </c>
      <c r="D9923" s="1">
        <f t="shared" si="1115"/>
        <v>115000</v>
      </c>
      <c r="E9923" s="1">
        <f t="shared" si="1107"/>
        <v>9032</v>
      </c>
      <c r="F9923" s="1">
        <f t="shared" si="1116"/>
        <v>115000</v>
      </c>
      <c r="G9923" s="1">
        <f t="shared" si="1117"/>
        <v>94</v>
      </c>
      <c r="H9923" t="str">
        <f t="shared" si="1113"/>
        <v>levelpass95</v>
      </c>
      <c r="J9923" s="18" t="str">
        <f t="shared" si="1114"/>
        <v>9901,10000</v>
      </c>
    </row>
    <row r="9924" spans="1:10" x14ac:dyDescent="0.3">
      <c r="A9924" s="1">
        <v>9922</v>
      </c>
      <c r="B9924" s="1">
        <v>9122000</v>
      </c>
      <c r="C9924" s="1">
        <f t="shared" ref="C9924:C9987" si="1118">IF(MOD($A9924,6)=0,9049,
IF(MOD($A9924,6)=1,9016,
IF(MOD($A9924,6)=2,9026,
IF(MOD($A9924,6)=3,9032,
IF(MOD($A9924,6)=4,9043,
IF(MOD($A9924,6)=5,9048,))))))</f>
        <v>9043</v>
      </c>
      <c r="D9924" s="1">
        <f t="shared" si="1115"/>
        <v>18000</v>
      </c>
      <c r="E9924" s="1">
        <f t="shared" ref="E9924:E9987" si="1119">IF(MOD($A9924,6)=0,9049,
IF(MOD($A9924,6)=1,9016,
IF(MOD($A9924,6)=2,9026,
IF(MOD($A9924,6)=3,9032,
IF(MOD($A9924,6)=4,9043,
IF(MOD($A9924,6)=5,9048,))))))</f>
        <v>9043</v>
      </c>
      <c r="F9924" s="1">
        <f t="shared" si="1116"/>
        <v>18000</v>
      </c>
      <c r="G9924" s="1">
        <f t="shared" si="1117"/>
        <v>94</v>
      </c>
      <c r="H9924" t="str">
        <f t="shared" si="1113"/>
        <v>levelpass95</v>
      </c>
      <c r="J9924" s="18" t="str">
        <f t="shared" si="1114"/>
        <v>9901,10000</v>
      </c>
    </row>
    <row r="9925" spans="1:10" x14ac:dyDescent="0.3">
      <c r="A9925" s="1">
        <v>9923</v>
      </c>
      <c r="B9925" s="1">
        <v>9123000</v>
      </c>
      <c r="C9925" s="1">
        <f t="shared" si="1118"/>
        <v>9048</v>
      </c>
      <c r="D9925" s="1">
        <f t="shared" si="1115"/>
        <v>3300</v>
      </c>
      <c r="E9925" s="1">
        <f t="shared" si="1119"/>
        <v>9048</v>
      </c>
      <c r="F9925" s="1">
        <f t="shared" si="1116"/>
        <v>3300</v>
      </c>
      <c r="G9925" s="1">
        <f t="shared" si="1117"/>
        <v>94</v>
      </c>
      <c r="H9925" t="str">
        <f t="shared" si="1113"/>
        <v>levelpass95</v>
      </c>
      <c r="J9925" s="18" t="str">
        <f t="shared" si="1114"/>
        <v>9901,10000</v>
      </c>
    </row>
    <row r="9926" spans="1:10" x14ac:dyDescent="0.3">
      <c r="A9926" s="1">
        <v>9924</v>
      </c>
      <c r="B9926" s="1">
        <v>9124000</v>
      </c>
      <c r="C9926" s="1">
        <f t="shared" si="1118"/>
        <v>9049</v>
      </c>
      <c r="D9926" s="1">
        <f t="shared" si="1115"/>
        <v>1800</v>
      </c>
      <c r="E9926" s="1">
        <f t="shared" si="1119"/>
        <v>9049</v>
      </c>
      <c r="F9926" s="1">
        <f t="shared" si="1116"/>
        <v>1800</v>
      </c>
      <c r="G9926" s="1">
        <f t="shared" si="1117"/>
        <v>94</v>
      </c>
      <c r="H9926" t="str">
        <f t="shared" si="1113"/>
        <v>levelpass95</v>
      </c>
      <c r="J9926" s="18" t="str">
        <f t="shared" si="1114"/>
        <v>9901,10000</v>
      </c>
    </row>
    <row r="9927" spans="1:10" x14ac:dyDescent="0.3">
      <c r="A9927" s="1">
        <v>9925</v>
      </c>
      <c r="B9927" s="1">
        <v>9125000</v>
      </c>
      <c r="C9927" s="1">
        <f t="shared" si="1118"/>
        <v>9016</v>
      </c>
      <c r="D9927" s="1">
        <f t="shared" si="1115"/>
        <v>590</v>
      </c>
      <c r="E9927" s="1">
        <f t="shared" si="1119"/>
        <v>9016</v>
      </c>
      <c r="F9927" s="1">
        <f t="shared" si="1116"/>
        <v>590</v>
      </c>
      <c r="G9927" s="1">
        <f t="shared" si="1117"/>
        <v>94</v>
      </c>
      <c r="H9927" t="str">
        <f t="shared" si="1113"/>
        <v>levelpass95</v>
      </c>
      <c r="J9927" s="18" t="str">
        <f t="shared" si="1114"/>
        <v>9901,10000</v>
      </c>
    </row>
    <row r="9928" spans="1:10" x14ac:dyDescent="0.3">
      <c r="A9928" s="1">
        <v>9926</v>
      </c>
      <c r="B9928" s="1">
        <v>9126000</v>
      </c>
      <c r="C9928" s="1">
        <f t="shared" si="1118"/>
        <v>9026</v>
      </c>
      <c r="D9928" s="1">
        <f t="shared" si="1115"/>
        <v>670</v>
      </c>
      <c r="E9928" s="1">
        <f t="shared" si="1119"/>
        <v>9026</v>
      </c>
      <c r="F9928" s="1">
        <f t="shared" si="1116"/>
        <v>670</v>
      </c>
      <c r="G9928" s="1">
        <f t="shared" si="1117"/>
        <v>94</v>
      </c>
      <c r="H9928" t="str">
        <f t="shared" si="1113"/>
        <v>levelpass95</v>
      </c>
      <c r="J9928" s="18" t="str">
        <f t="shared" si="1114"/>
        <v>9901,10000</v>
      </c>
    </row>
    <row r="9929" spans="1:10" x14ac:dyDescent="0.3">
      <c r="A9929" s="1">
        <v>9927</v>
      </c>
      <c r="B9929" s="1">
        <v>9127000</v>
      </c>
      <c r="C9929" s="1">
        <f t="shared" si="1118"/>
        <v>9032</v>
      </c>
      <c r="D9929" s="1">
        <f t="shared" si="1115"/>
        <v>115000</v>
      </c>
      <c r="E9929" s="1">
        <f t="shared" si="1119"/>
        <v>9032</v>
      </c>
      <c r="F9929" s="1">
        <f t="shared" si="1116"/>
        <v>115000</v>
      </c>
      <c r="G9929" s="1">
        <f t="shared" si="1117"/>
        <v>94</v>
      </c>
      <c r="H9929" t="str">
        <f t="shared" si="1113"/>
        <v>levelpass95</v>
      </c>
      <c r="J9929" s="18" t="str">
        <f t="shared" si="1114"/>
        <v>9901,10000</v>
      </c>
    </row>
    <row r="9930" spans="1:10" x14ac:dyDescent="0.3">
      <c r="A9930" s="1">
        <v>9928</v>
      </c>
      <c r="B9930" s="1">
        <v>9128000</v>
      </c>
      <c r="C9930" s="1">
        <f t="shared" si="1118"/>
        <v>9043</v>
      </c>
      <c r="D9930" s="1">
        <f t="shared" si="1115"/>
        <v>18000</v>
      </c>
      <c r="E9930" s="1">
        <f t="shared" si="1119"/>
        <v>9043</v>
      </c>
      <c r="F9930" s="1">
        <f t="shared" si="1116"/>
        <v>18000</v>
      </c>
      <c r="G9930" s="1">
        <f t="shared" si="1117"/>
        <v>94</v>
      </c>
      <c r="H9930" t="str">
        <f t="shared" si="1113"/>
        <v>levelpass95</v>
      </c>
      <c r="J9930" s="18" t="str">
        <f t="shared" si="1114"/>
        <v>9901,10000</v>
      </c>
    </row>
    <row r="9931" spans="1:10" x14ac:dyDescent="0.3">
      <c r="A9931" s="1">
        <v>9929</v>
      </c>
      <c r="B9931" s="1">
        <v>9129000</v>
      </c>
      <c r="C9931" s="1">
        <f t="shared" si="1118"/>
        <v>9048</v>
      </c>
      <c r="D9931" s="1">
        <f t="shared" si="1115"/>
        <v>3300</v>
      </c>
      <c r="E9931" s="1">
        <f t="shared" si="1119"/>
        <v>9048</v>
      </c>
      <c r="F9931" s="1">
        <f t="shared" si="1116"/>
        <v>3300</v>
      </c>
      <c r="G9931" s="1">
        <f t="shared" si="1117"/>
        <v>94</v>
      </c>
      <c r="H9931" t="str">
        <f t="shared" si="1113"/>
        <v>levelpass95</v>
      </c>
      <c r="J9931" s="18" t="str">
        <f t="shared" si="1114"/>
        <v>9901,10000</v>
      </c>
    </row>
    <row r="9932" spans="1:10" x14ac:dyDescent="0.3">
      <c r="A9932" s="1">
        <v>9930</v>
      </c>
      <c r="B9932" s="1">
        <v>9130000</v>
      </c>
      <c r="C9932" s="1">
        <f t="shared" si="1118"/>
        <v>9049</v>
      </c>
      <c r="D9932" s="1">
        <f t="shared" si="1115"/>
        <v>1800</v>
      </c>
      <c r="E9932" s="1">
        <f t="shared" si="1119"/>
        <v>9049</v>
      </c>
      <c r="F9932" s="1">
        <f t="shared" si="1116"/>
        <v>1800</v>
      </c>
      <c r="G9932" s="1">
        <f t="shared" si="1117"/>
        <v>94</v>
      </c>
      <c r="H9932" t="str">
        <f t="shared" si="1113"/>
        <v>levelpass95</v>
      </c>
      <c r="J9932" s="18" t="str">
        <f t="shared" si="1114"/>
        <v>9901,10000</v>
      </c>
    </row>
    <row r="9933" spans="1:10" x14ac:dyDescent="0.3">
      <c r="A9933" s="1">
        <v>9931</v>
      </c>
      <c r="B9933" s="1">
        <v>9131000</v>
      </c>
      <c r="C9933" s="1">
        <f t="shared" si="1118"/>
        <v>9016</v>
      </c>
      <c r="D9933" s="1">
        <f t="shared" si="1115"/>
        <v>590</v>
      </c>
      <c r="E9933" s="1">
        <f t="shared" si="1119"/>
        <v>9016</v>
      </c>
      <c r="F9933" s="1">
        <f t="shared" si="1116"/>
        <v>590</v>
      </c>
      <c r="G9933" s="1">
        <f t="shared" si="1117"/>
        <v>94</v>
      </c>
      <c r="H9933" t="str">
        <f t="shared" si="1113"/>
        <v>levelpass95</v>
      </c>
      <c r="J9933" s="18" t="str">
        <f t="shared" si="1114"/>
        <v>9901,10000</v>
      </c>
    </row>
    <row r="9934" spans="1:10" x14ac:dyDescent="0.3">
      <c r="A9934" s="1">
        <v>9932</v>
      </c>
      <c r="B9934" s="1">
        <v>9132000</v>
      </c>
      <c r="C9934" s="1">
        <f t="shared" si="1118"/>
        <v>9026</v>
      </c>
      <c r="D9934" s="1">
        <f t="shared" si="1115"/>
        <v>670</v>
      </c>
      <c r="E9934" s="1">
        <f t="shared" si="1119"/>
        <v>9026</v>
      </c>
      <c r="F9934" s="1">
        <f t="shared" si="1116"/>
        <v>670</v>
      </c>
      <c r="G9934" s="1">
        <f t="shared" si="1117"/>
        <v>94</v>
      </c>
      <c r="H9934" t="str">
        <f t="shared" si="1113"/>
        <v>levelpass95</v>
      </c>
      <c r="J9934" s="18" t="str">
        <f t="shared" si="1114"/>
        <v>9901,10000</v>
      </c>
    </row>
    <row r="9935" spans="1:10" x14ac:dyDescent="0.3">
      <c r="A9935" s="1">
        <v>9933</v>
      </c>
      <c r="B9935" s="1">
        <v>9133000</v>
      </c>
      <c r="C9935" s="1">
        <f t="shared" si="1118"/>
        <v>9032</v>
      </c>
      <c r="D9935" s="1">
        <f t="shared" si="1115"/>
        <v>115000</v>
      </c>
      <c r="E9935" s="1">
        <f t="shared" si="1119"/>
        <v>9032</v>
      </c>
      <c r="F9935" s="1">
        <f t="shared" si="1116"/>
        <v>115000</v>
      </c>
      <c r="G9935" s="1">
        <f t="shared" si="1117"/>
        <v>94</v>
      </c>
      <c r="H9935" t="str">
        <f t="shared" si="1113"/>
        <v>levelpass95</v>
      </c>
      <c r="J9935" s="18" t="str">
        <f t="shared" si="1114"/>
        <v>9901,10000</v>
      </c>
    </row>
    <row r="9936" spans="1:10" x14ac:dyDescent="0.3">
      <c r="A9936" s="1">
        <v>9934</v>
      </c>
      <c r="B9936" s="1">
        <v>9134000</v>
      </c>
      <c r="C9936" s="1">
        <f t="shared" si="1118"/>
        <v>9043</v>
      </c>
      <c r="D9936" s="1">
        <f t="shared" si="1115"/>
        <v>18000</v>
      </c>
      <c r="E9936" s="1">
        <f t="shared" si="1119"/>
        <v>9043</v>
      </c>
      <c r="F9936" s="1">
        <f t="shared" si="1116"/>
        <v>18000</v>
      </c>
      <c r="G9936" s="1">
        <f t="shared" si="1117"/>
        <v>94</v>
      </c>
      <c r="H9936" t="str">
        <f t="shared" si="1113"/>
        <v>levelpass95</v>
      </c>
      <c r="J9936" s="18" t="str">
        <f t="shared" si="1114"/>
        <v>9901,10000</v>
      </c>
    </row>
    <row r="9937" spans="1:10" x14ac:dyDescent="0.3">
      <c r="A9937" s="1">
        <v>9935</v>
      </c>
      <c r="B9937" s="1">
        <v>9135000</v>
      </c>
      <c r="C9937" s="1">
        <f t="shared" si="1118"/>
        <v>9048</v>
      </c>
      <c r="D9937" s="1">
        <f t="shared" si="1115"/>
        <v>3300</v>
      </c>
      <c r="E9937" s="1">
        <f t="shared" si="1119"/>
        <v>9048</v>
      </c>
      <c r="F9937" s="1">
        <f t="shared" si="1116"/>
        <v>3300</v>
      </c>
      <c r="G9937" s="1">
        <f t="shared" si="1117"/>
        <v>94</v>
      </c>
      <c r="H9937" t="str">
        <f t="shared" si="1113"/>
        <v>levelpass95</v>
      </c>
      <c r="J9937" s="18" t="str">
        <f t="shared" si="1114"/>
        <v>9901,10000</v>
      </c>
    </row>
    <row r="9938" spans="1:10" x14ac:dyDescent="0.3">
      <c r="A9938" s="1">
        <v>9936</v>
      </c>
      <c r="B9938" s="1">
        <v>9136000</v>
      </c>
      <c r="C9938" s="1">
        <f t="shared" si="1118"/>
        <v>9049</v>
      </c>
      <c r="D9938" s="1">
        <f t="shared" si="1115"/>
        <v>1800</v>
      </c>
      <c r="E9938" s="1">
        <f t="shared" si="1119"/>
        <v>9049</v>
      </c>
      <c r="F9938" s="1">
        <f t="shared" si="1116"/>
        <v>1800</v>
      </c>
      <c r="G9938" s="1">
        <f t="shared" si="1117"/>
        <v>94</v>
      </c>
      <c r="H9938" t="str">
        <f t="shared" si="1113"/>
        <v>levelpass95</v>
      </c>
      <c r="J9938" s="18" t="str">
        <f t="shared" si="1114"/>
        <v>9901,10000</v>
      </c>
    </row>
    <row r="9939" spans="1:10" x14ac:dyDescent="0.3">
      <c r="A9939" s="1">
        <v>9937</v>
      </c>
      <c r="B9939" s="1">
        <v>9137000</v>
      </c>
      <c r="C9939" s="1">
        <f t="shared" si="1118"/>
        <v>9016</v>
      </c>
      <c r="D9939" s="1">
        <f t="shared" si="1115"/>
        <v>590</v>
      </c>
      <c r="E9939" s="1">
        <f t="shared" si="1119"/>
        <v>9016</v>
      </c>
      <c r="F9939" s="1">
        <f t="shared" si="1116"/>
        <v>590</v>
      </c>
      <c r="G9939" s="1">
        <f t="shared" si="1117"/>
        <v>94</v>
      </c>
      <c r="H9939" t="str">
        <f t="shared" si="1113"/>
        <v>levelpass95</v>
      </c>
      <c r="J9939" s="18" t="str">
        <f t="shared" si="1114"/>
        <v>9901,10000</v>
      </c>
    </row>
    <row r="9940" spans="1:10" x14ac:dyDescent="0.3">
      <c r="A9940" s="1">
        <v>9938</v>
      </c>
      <c r="B9940" s="1">
        <v>9138000</v>
      </c>
      <c r="C9940" s="1">
        <f t="shared" si="1118"/>
        <v>9026</v>
      </c>
      <c r="D9940" s="1">
        <f t="shared" si="1115"/>
        <v>670</v>
      </c>
      <c r="E9940" s="1">
        <f t="shared" si="1119"/>
        <v>9026</v>
      </c>
      <c r="F9940" s="1">
        <f t="shared" si="1116"/>
        <v>670</v>
      </c>
      <c r="G9940" s="1">
        <f t="shared" si="1117"/>
        <v>94</v>
      </c>
      <c r="H9940" t="str">
        <f t="shared" si="1113"/>
        <v>levelpass95</v>
      </c>
      <c r="J9940" s="18" t="str">
        <f t="shared" si="1114"/>
        <v>9901,10000</v>
      </c>
    </row>
    <row r="9941" spans="1:10" x14ac:dyDescent="0.3">
      <c r="A9941" s="1">
        <v>9939</v>
      </c>
      <c r="B9941" s="1">
        <v>9139000</v>
      </c>
      <c r="C9941" s="1">
        <f t="shared" si="1118"/>
        <v>9032</v>
      </c>
      <c r="D9941" s="1">
        <f t="shared" si="1115"/>
        <v>115000</v>
      </c>
      <c r="E9941" s="1">
        <f t="shared" si="1119"/>
        <v>9032</v>
      </c>
      <c r="F9941" s="1">
        <f t="shared" si="1116"/>
        <v>115000</v>
      </c>
      <c r="G9941" s="1">
        <f t="shared" si="1117"/>
        <v>94</v>
      </c>
      <c r="H9941" t="str">
        <f t="shared" si="1113"/>
        <v>levelpass95</v>
      </c>
      <c r="J9941" s="18" t="str">
        <f t="shared" si="1114"/>
        <v>9901,10000</v>
      </c>
    </row>
    <row r="9942" spans="1:10" x14ac:dyDescent="0.3">
      <c r="A9942" s="1">
        <v>9940</v>
      </c>
      <c r="B9942" s="1">
        <v>9140000</v>
      </c>
      <c r="C9942" s="1">
        <f t="shared" si="1118"/>
        <v>9043</v>
      </c>
      <c r="D9942" s="1">
        <f t="shared" si="1115"/>
        <v>18000</v>
      </c>
      <c r="E9942" s="1">
        <f t="shared" si="1119"/>
        <v>9043</v>
      </c>
      <c r="F9942" s="1">
        <f t="shared" si="1116"/>
        <v>18000</v>
      </c>
      <c r="G9942" s="1">
        <f t="shared" si="1117"/>
        <v>94</v>
      </c>
      <c r="H9942" t="str">
        <f t="shared" si="1113"/>
        <v>levelpass95</v>
      </c>
      <c r="J9942" s="18" t="str">
        <f t="shared" si="1114"/>
        <v>9901,10000</v>
      </c>
    </row>
    <row r="9943" spans="1:10" x14ac:dyDescent="0.3">
      <c r="A9943" s="1">
        <v>9941</v>
      </c>
      <c r="B9943" s="1">
        <v>9141000</v>
      </c>
      <c r="C9943" s="1">
        <f t="shared" si="1118"/>
        <v>9048</v>
      </c>
      <c r="D9943" s="1">
        <f t="shared" si="1115"/>
        <v>3300</v>
      </c>
      <c r="E9943" s="1">
        <f t="shared" si="1119"/>
        <v>9048</v>
      </c>
      <c r="F9943" s="1">
        <f t="shared" si="1116"/>
        <v>3300</v>
      </c>
      <c r="G9943" s="1">
        <f t="shared" si="1117"/>
        <v>94</v>
      </c>
      <c r="H9943" t="str">
        <f t="shared" si="1113"/>
        <v>levelpass95</v>
      </c>
      <c r="J9943" s="18" t="str">
        <f t="shared" si="1114"/>
        <v>9901,10000</v>
      </c>
    </row>
    <row r="9944" spans="1:10" x14ac:dyDescent="0.3">
      <c r="A9944" s="1">
        <v>9942</v>
      </c>
      <c r="B9944" s="1">
        <v>9142000</v>
      </c>
      <c r="C9944" s="1">
        <f t="shared" si="1118"/>
        <v>9049</v>
      </c>
      <c r="D9944" s="1">
        <f t="shared" si="1115"/>
        <v>1800</v>
      </c>
      <c r="E9944" s="1">
        <f t="shared" si="1119"/>
        <v>9049</v>
      </c>
      <c r="F9944" s="1">
        <f t="shared" si="1116"/>
        <v>1800</v>
      </c>
      <c r="G9944" s="1">
        <f t="shared" si="1117"/>
        <v>94</v>
      </c>
      <c r="H9944" t="str">
        <f t="shared" si="1113"/>
        <v>levelpass95</v>
      </c>
      <c r="J9944" s="18" t="str">
        <f t="shared" si="1114"/>
        <v>9901,10000</v>
      </c>
    </row>
    <row r="9945" spans="1:10" x14ac:dyDescent="0.3">
      <c r="A9945" s="1">
        <v>9943</v>
      </c>
      <c r="B9945" s="1">
        <v>9143000</v>
      </c>
      <c r="C9945" s="1">
        <f t="shared" si="1118"/>
        <v>9016</v>
      </c>
      <c r="D9945" s="1">
        <f t="shared" si="1115"/>
        <v>590</v>
      </c>
      <c r="E9945" s="1">
        <f t="shared" si="1119"/>
        <v>9016</v>
      </c>
      <c r="F9945" s="1">
        <f t="shared" si="1116"/>
        <v>590</v>
      </c>
      <c r="G9945" s="1">
        <f t="shared" si="1117"/>
        <v>94</v>
      </c>
      <c r="H9945" t="str">
        <f t="shared" si="1113"/>
        <v>levelpass95</v>
      </c>
      <c r="J9945" s="18" t="str">
        <f t="shared" si="1114"/>
        <v>9901,10000</v>
      </c>
    </row>
    <row r="9946" spans="1:10" x14ac:dyDescent="0.3">
      <c r="A9946" s="1">
        <v>9944</v>
      </c>
      <c r="B9946" s="1">
        <v>9144000</v>
      </c>
      <c r="C9946" s="1">
        <f t="shared" si="1118"/>
        <v>9026</v>
      </c>
      <c r="D9946" s="1">
        <f t="shared" si="1115"/>
        <v>670</v>
      </c>
      <c r="E9946" s="1">
        <f t="shared" si="1119"/>
        <v>9026</v>
      </c>
      <c r="F9946" s="1">
        <f t="shared" si="1116"/>
        <v>670</v>
      </c>
      <c r="G9946" s="1">
        <f t="shared" si="1117"/>
        <v>94</v>
      </c>
      <c r="H9946" t="str">
        <f t="shared" si="1113"/>
        <v>levelpass95</v>
      </c>
      <c r="J9946" s="18" t="str">
        <f t="shared" si="1114"/>
        <v>9901,10000</v>
      </c>
    </row>
    <row r="9947" spans="1:10" x14ac:dyDescent="0.3">
      <c r="A9947" s="1">
        <v>9945</v>
      </c>
      <c r="B9947" s="1">
        <v>9145000</v>
      </c>
      <c r="C9947" s="1">
        <f t="shared" si="1118"/>
        <v>9032</v>
      </c>
      <c r="D9947" s="1">
        <f t="shared" si="1115"/>
        <v>115000</v>
      </c>
      <c r="E9947" s="1">
        <f t="shared" si="1119"/>
        <v>9032</v>
      </c>
      <c r="F9947" s="1">
        <f t="shared" si="1116"/>
        <v>115000</v>
      </c>
      <c r="G9947" s="1">
        <f t="shared" si="1117"/>
        <v>94</v>
      </c>
      <c r="H9947" t="str">
        <f t="shared" si="1113"/>
        <v>levelpass95</v>
      </c>
      <c r="J9947" s="18" t="str">
        <f t="shared" si="1114"/>
        <v>9901,10000</v>
      </c>
    </row>
    <row r="9948" spans="1:10" x14ac:dyDescent="0.3">
      <c r="A9948" s="1">
        <v>9946</v>
      </c>
      <c r="B9948" s="1">
        <v>9146000</v>
      </c>
      <c r="C9948" s="1">
        <f t="shared" si="1118"/>
        <v>9043</v>
      </c>
      <c r="D9948" s="1">
        <f t="shared" si="1115"/>
        <v>18000</v>
      </c>
      <c r="E9948" s="1">
        <f t="shared" si="1119"/>
        <v>9043</v>
      </c>
      <c r="F9948" s="1">
        <f t="shared" si="1116"/>
        <v>18000</v>
      </c>
      <c r="G9948" s="1">
        <f t="shared" si="1117"/>
        <v>94</v>
      </c>
      <c r="H9948" t="str">
        <f t="shared" si="1113"/>
        <v>levelpass95</v>
      </c>
      <c r="J9948" s="18" t="str">
        <f t="shared" si="1114"/>
        <v>9901,10000</v>
      </c>
    </row>
    <row r="9949" spans="1:10" x14ac:dyDescent="0.3">
      <c r="A9949" s="1">
        <v>9947</v>
      </c>
      <c r="B9949" s="1">
        <v>9147000</v>
      </c>
      <c r="C9949" s="1">
        <f t="shared" si="1118"/>
        <v>9048</v>
      </c>
      <c r="D9949" s="1">
        <f t="shared" si="1115"/>
        <v>3300</v>
      </c>
      <c r="E9949" s="1">
        <f t="shared" si="1119"/>
        <v>9048</v>
      </c>
      <c r="F9949" s="1">
        <f t="shared" si="1116"/>
        <v>3300</v>
      </c>
      <c r="G9949" s="1">
        <f t="shared" si="1117"/>
        <v>94</v>
      </c>
      <c r="H9949" t="str">
        <f t="shared" si="1113"/>
        <v>levelpass95</v>
      </c>
      <c r="J9949" s="18" t="str">
        <f t="shared" si="1114"/>
        <v>9901,10000</v>
      </c>
    </row>
    <row r="9950" spans="1:10" x14ac:dyDescent="0.3">
      <c r="A9950" s="1">
        <v>9948</v>
      </c>
      <c r="B9950" s="1">
        <v>9148000</v>
      </c>
      <c r="C9950" s="1">
        <f t="shared" si="1118"/>
        <v>9049</v>
      </c>
      <c r="D9950" s="1">
        <f t="shared" si="1115"/>
        <v>1800</v>
      </c>
      <c r="E9950" s="1">
        <f t="shared" si="1119"/>
        <v>9049</v>
      </c>
      <c r="F9950" s="1">
        <f t="shared" si="1116"/>
        <v>1800</v>
      </c>
      <c r="G9950" s="1">
        <f t="shared" si="1117"/>
        <v>94</v>
      </c>
      <c r="H9950" t="str">
        <f t="shared" si="1113"/>
        <v>levelpass95</v>
      </c>
      <c r="J9950" s="18" t="str">
        <f t="shared" si="1114"/>
        <v>9901,10000</v>
      </c>
    </row>
    <row r="9951" spans="1:10" x14ac:dyDescent="0.3">
      <c r="A9951" s="1">
        <v>9949</v>
      </c>
      <c r="B9951" s="1">
        <v>9149000</v>
      </c>
      <c r="C9951" s="1">
        <f t="shared" si="1118"/>
        <v>9016</v>
      </c>
      <c r="D9951" s="1">
        <f t="shared" si="1115"/>
        <v>590</v>
      </c>
      <c r="E9951" s="1">
        <f t="shared" si="1119"/>
        <v>9016</v>
      </c>
      <c r="F9951" s="1">
        <f t="shared" si="1116"/>
        <v>590</v>
      </c>
      <c r="G9951" s="1">
        <f t="shared" si="1117"/>
        <v>94</v>
      </c>
      <c r="H9951" t="str">
        <f t="shared" si="1113"/>
        <v>levelpass95</v>
      </c>
      <c r="J9951" s="18" t="str">
        <f t="shared" si="1114"/>
        <v>9901,10000</v>
      </c>
    </row>
    <row r="9952" spans="1:10" x14ac:dyDescent="0.3">
      <c r="A9952" s="1">
        <v>9950</v>
      </c>
      <c r="B9952" s="1">
        <v>9150000</v>
      </c>
      <c r="C9952" s="1">
        <f t="shared" si="1118"/>
        <v>9026</v>
      </c>
      <c r="D9952" s="1">
        <f t="shared" si="1115"/>
        <v>670</v>
      </c>
      <c r="E9952" s="1">
        <f t="shared" si="1119"/>
        <v>9026</v>
      </c>
      <c r="F9952" s="1">
        <f t="shared" si="1116"/>
        <v>670</v>
      </c>
      <c r="G9952" s="1">
        <f t="shared" si="1117"/>
        <v>94</v>
      </c>
      <c r="H9952" t="str">
        <f t="shared" si="1113"/>
        <v>levelpass95</v>
      </c>
      <c r="J9952" s="18" t="str">
        <f t="shared" si="1114"/>
        <v>9901,10000</v>
      </c>
    </row>
    <row r="9953" spans="1:10" x14ac:dyDescent="0.3">
      <c r="A9953" s="1">
        <v>9951</v>
      </c>
      <c r="B9953" s="1">
        <v>9151000</v>
      </c>
      <c r="C9953" s="1">
        <f t="shared" si="1118"/>
        <v>9032</v>
      </c>
      <c r="D9953" s="1">
        <f t="shared" si="1115"/>
        <v>115000</v>
      </c>
      <c r="E9953" s="1">
        <f t="shared" si="1119"/>
        <v>9032</v>
      </c>
      <c r="F9953" s="1">
        <f t="shared" si="1116"/>
        <v>115000</v>
      </c>
      <c r="G9953" s="1">
        <f t="shared" si="1117"/>
        <v>94</v>
      </c>
      <c r="H9953" t="str">
        <f t="shared" si="1113"/>
        <v>levelpass95</v>
      </c>
      <c r="J9953" s="18" t="str">
        <f t="shared" si="1114"/>
        <v>9901,10000</v>
      </c>
    </row>
    <row r="9954" spans="1:10" x14ac:dyDescent="0.3">
      <c r="A9954" s="1">
        <v>9952</v>
      </c>
      <c r="B9954" s="1">
        <v>9152000</v>
      </c>
      <c r="C9954" s="1">
        <f t="shared" si="1118"/>
        <v>9043</v>
      </c>
      <c r="D9954" s="1">
        <f t="shared" si="1115"/>
        <v>18000</v>
      </c>
      <c r="E9954" s="1">
        <f t="shared" si="1119"/>
        <v>9043</v>
      </c>
      <c r="F9954" s="1">
        <f t="shared" si="1116"/>
        <v>18000</v>
      </c>
      <c r="G9954" s="1">
        <f t="shared" si="1117"/>
        <v>94</v>
      </c>
      <c r="H9954" t="str">
        <f t="shared" si="1113"/>
        <v>levelpass95</v>
      </c>
      <c r="J9954" s="18" t="str">
        <f t="shared" si="1114"/>
        <v>9901,10000</v>
      </c>
    </row>
    <row r="9955" spans="1:10" x14ac:dyDescent="0.3">
      <c r="A9955" s="1">
        <v>9953</v>
      </c>
      <c r="B9955" s="1">
        <v>9153000</v>
      </c>
      <c r="C9955" s="1">
        <f t="shared" si="1118"/>
        <v>9048</v>
      </c>
      <c r="D9955" s="1">
        <f t="shared" si="1115"/>
        <v>3300</v>
      </c>
      <c r="E9955" s="1">
        <f t="shared" si="1119"/>
        <v>9048</v>
      </c>
      <c r="F9955" s="1">
        <f t="shared" si="1116"/>
        <v>3300</v>
      </c>
      <c r="G9955" s="1">
        <f t="shared" si="1117"/>
        <v>94</v>
      </c>
      <c r="H9955" t="str">
        <f t="shared" si="1113"/>
        <v>levelpass95</v>
      </c>
      <c r="J9955" s="18" t="str">
        <f t="shared" si="1114"/>
        <v>9901,10000</v>
      </c>
    </row>
    <row r="9956" spans="1:10" x14ac:dyDescent="0.3">
      <c r="A9956" s="1">
        <v>9954</v>
      </c>
      <c r="B9956" s="1">
        <v>9154000</v>
      </c>
      <c r="C9956" s="1">
        <f t="shared" si="1118"/>
        <v>9049</v>
      </c>
      <c r="D9956" s="1">
        <f t="shared" si="1115"/>
        <v>1800</v>
      </c>
      <c r="E9956" s="1">
        <f t="shared" si="1119"/>
        <v>9049</v>
      </c>
      <c r="F9956" s="1">
        <f t="shared" si="1116"/>
        <v>1800</v>
      </c>
      <c r="G9956" s="1">
        <f t="shared" si="1117"/>
        <v>94</v>
      </c>
      <c r="H9956" t="str">
        <f t="shared" si="1113"/>
        <v>levelpass95</v>
      </c>
      <c r="J9956" s="18" t="str">
        <f t="shared" si="1114"/>
        <v>9901,10000</v>
      </c>
    </row>
    <row r="9957" spans="1:10" x14ac:dyDescent="0.3">
      <c r="A9957" s="1">
        <v>9955</v>
      </c>
      <c r="B9957" s="1">
        <v>9155000</v>
      </c>
      <c r="C9957" s="1">
        <f t="shared" si="1118"/>
        <v>9016</v>
      </c>
      <c r="D9957" s="1">
        <f t="shared" si="1115"/>
        <v>590</v>
      </c>
      <c r="E9957" s="1">
        <f t="shared" si="1119"/>
        <v>9016</v>
      </c>
      <c r="F9957" s="1">
        <f t="shared" si="1116"/>
        <v>590</v>
      </c>
      <c r="G9957" s="1">
        <f t="shared" si="1117"/>
        <v>94</v>
      </c>
      <c r="H9957" t="str">
        <f t="shared" si="1113"/>
        <v>levelpass95</v>
      </c>
      <c r="J9957" s="18" t="str">
        <f t="shared" si="1114"/>
        <v>9901,10000</v>
      </c>
    </row>
    <row r="9958" spans="1:10" x14ac:dyDescent="0.3">
      <c r="A9958" s="1">
        <v>9956</v>
      </c>
      <c r="B9958" s="1">
        <v>9156000</v>
      </c>
      <c r="C9958" s="1">
        <f t="shared" si="1118"/>
        <v>9026</v>
      </c>
      <c r="D9958" s="1">
        <f t="shared" si="1115"/>
        <v>670</v>
      </c>
      <c r="E9958" s="1">
        <f t="shared" si="1119"/>
        <v>9026</v>
      </c>
      <c r="F9958" s="1">
        <f t="shared" si="1116"/>
        <v>670</v>
      </c>
      <c r="G9958" s="1">
        <f t="shared" si="1117"/>
        <v>94</v>
      </c>
      <c r="H9958" t="str">
        <f t="shared" si="1113"/>
        <v>levelpass95</v>
      </c>
      <c r="J9958" s="18" t="str">
        <f t="shared" si="1114"/>
        <v>9901,10000</v>
      </c>
    </row>
    <row r="9959" spans="1:10" x14ac:dyDescent="0.3">
      <c r="A9959" s="1">
        <v>9957</v>
      </c>
      <c r="B9959" s="1">
        <v>9157000</v>
      </c>
      <c r="C9959" s="1">
        <f t="shared" si="1118"/>
        <v>9032</v>
      </c>
      <c r="D9959" s="1">
        <f t="shared" si="1115"/>
        <v>115000</v>
      </c>
      <c r="E9959" s="1">
        <f t="shared" si="1119"/>
        <v>9032</v>
      </c>
      <c r="F9959" s="1">
        <f t="shared" si="1116"/>
        <v>115000</v>
      </c>
      <c r="G9959" s="1">
        <f t="shared" si="1117"/>
        <v>94</v>
      </c>
      <c r="H9959" t="str">
        <f t="shared" si="1113"/>
        <v>levelpass95</v>
      </c>
      <c r="J9959" s="18" t="str">
        <f t="shared" si="1114"/>
        <v>9901,10000</v>
      </c>
    </row>
    <row r="9960" spans="1:10" x14ac:dyDescent="0.3">
      <c r="A9960" s="1">
        <v>9958</v>
      </c>
      <c r="B9960" s="1">
        <v>9158000</v>
      </c>
      <c r="C9960" s="1">
        <f t="shared" si="1118"/>
        <v>9043</v>
      </c>
      <c r="D9960" s="1">
        <f t="shared" si="1115"/>
        <v>18000</v>
      </c>
      <c r="E9960" s="1">
        <f t="shared" si="1119"/>
        <v>9043</v>
      </c>
      <c r="F9960" s="1">
        <f t="shared" si="1116"/>
        <v>18000</v>
      </c>
      <c r="G9960" s="1">
        <f t="shared" si="1117"/>
        <v>94</v>
      </c>
      <c r="H9960" t="str">
        <f t="shared" si="1113"/>
        <v>levelpass95</v>
      </c>
      <c r="J9960" s="18" t="str">
        <f t="shared" si="1114"/>
        <v>9901,10000</v>
      </c>
    </row>
    <row r="9961" spans="1:10" x14ac:dyDescent="0.3">
      <c r="A9961" s="1">
        <v>9959</v>
      </c>
      <c r="B9961" s="1">
        <v>9159000</v>
      </c>
      <c r="C9961" s="1">
        <f t="shared" si="1118"/>
        <v>9048</v>
      </c>
      <c r="D9961" s="1">
        <f t="shared" si="1115"/>
        <v>3300</v>
      </c>
      <c r="E9961" s="1">
        <f t="shared" si="1119"/>
        <v>9048</v>
      </c>
      <c r="F9961" s="1">
        <f t="shared" si="1116"/>
        <v>3300</v>
      </c>
      <c r="G9961" s="1">
        <f t="shared" si="1117"/>
        <v>94</v>
      </c>
      <c r="H9961" t="str">
        <f t="shared" si="1113"/>
        <v>levelpass95</v>
      </c>
      <c r="J9961" s="18" t="str">
        <f t="shared" si="1114"/>
        <v>9901,10000</v>
      </c>
    </row>
    <row r="9962" spans="1:10" x14ac:dyDescent="0.3">
      <c r="A9962" s="1">
        <v>9960</v>
      </c>
      <c r="B9962" s="1">
        <v>9160000</v>
      </c>
      <c r="C9962" s="1">
        <f t="shared" si="1118"/>
        <v>9049</v>
      </c>
      <c r="D9962" s="1">
        <f t="shared" si="1115"/>
        <v>1800</v>
      </c>
      <c r="E9962" s="1">
        <f t="shared" si="1119"/>
        <v>9049</v>
      </c>
      <c r="F9962" s="1">
        <f t="shared" si="1116"/>
        <v>1800</v>
      </c>
      <c r="G9962" s="1">
        <f t="shared" si="1117"/>
        <v>94</v>
      </c>
      <c r="H9962" t="str">
        <f t="shared" si="1113"/>
        <v>levelpass95</v>
      </c>
      <c r="J9962" s="18" t="str">
        <f t="shared" si="1114"/>
        <v>9901,10000</v>
      </c>
    </row>
    <row r="9963" spans="1:10" x14ac:dyDescent="0.3">
      <c r="A9963" s="1">
        <v>9961</v>
      </c>
      <c r="B9963" s="1">
        <v>9161000</v>
      </c>
      <c r="C9963" s="1">
        <f t="shared" si="1118"/>
        <v>9016</v>
      </c>
      <c r="D9963" s="1">
        <f t="shared" si="1115"/>
        <v>590</v>
      </c>
      <c r="E9963" s="1">
        <f t="shared" si="1119"/>
        <v>9016</v>
      </c>
      <c r="F9963" s="1">
        <f t="shared" si="1116"/>
        <v>590</v>
      </c>
      <c r="G9963" s="1">
        <f t="shared" si="1117"/>
        <v>94</v>
      </c>
      <c r="H9963" t="str">
        <f t="shared" si="1113"/>
        <v>levelpass95</v>
      </c>
      <c r="J9963" s="18" t="str">
        <f t="shared" si="1114"/>
        <v>9901,10000</v>
      </c>
    </row>
    <row r="9964" spans="1:10" x14ac:dyDescent="0.3">
      <c r="A9964" s="1">
        <v>9962</v>
      </c>
      <c r="B9964" s="1">
        <v>9162000</v>
      </c>
      <c r="C9964" s="1">
        <f t="shared" si="1118"/>
        <v>9026</v>
      </c>
      <c r="D9964" s="1">
        <f t="shared" si="1115"/>
        <v>670</v>
      </c>
      <c r="E9964" s="1">
        <f t="shared" si="1119"/>
        <v>9026</v>
      </c>
      <c r="F9964" s="1">
        <f t="shared" si="1116"/>
        <v>670</v>
      </c>
      <c r="G9964" s="1">
        <f t="shared" si="1117"/>
        <v>94</v>
      </c>
      <c r="H9964" t="str">
        <f t="shared" si="1113"/>
        <v>levelpass95</v>
      </c>
      <c r="J9964" s="18" t="str">
        <f t="shared" si="1114"/>
        <v>9901,10000</v>
      </c>
    </row>
    <row r="9965" spans="1:10" x14ac:dyDescent="0.3">
      <c r="A9965" s="1">
        <v>9963</v>
      </c>
      <c r="B9965" s="1">
        <v>9163000</v>
      </c>
      <c r="C9965" s="1">
        <f t="shared" si="1118"/>
        <v>9032</v>
      </c>
      <c r="D9965" s="1">
        <f t="shared" si="1115"/>
        <v>115000</v>
      </c>
      <c r="E9965" s="1">
        <f t="shared" si="1119"/>
        <v>9032</v>
      </c>
      <c r="F9965" s="1">
        <f t="shared" si="1116"/>
        <v>115000</v>
      </c>
      <c r="G9965" s="1">
        <f t="shared" si="1117"/>
        <v>94</v>
      </c>
      <c r="H9965" t="str">
        <f t="shared" si="1113"/>
        <v>levelpass95</v>
      </c>
      <c r="J9965" s="18" t="str">
        <f t="shared" si="1114"/>
        <v>9901,10000</v>
      </c>
    </row>
    <row r="9966" spans="1:10" x14ac:dyDescent="0.3">
      <c r="A9966" s="1">
        <v>9964</v>
      </c>
      <c r="B9966" s="1">
        <v>9164000</v>
      </c>
      <c r="C9966" s="1">
        <f t="shared" si="1118"/>
        <v>9043</v>
      </c>
      <c r="D9966" s="1">
        <f t="shared" si="1115"/>
        <v>18000</v>
      </c>
      <c r="E9966" s="1">
        <f t="shared" si="1119"/>
        <v>9043</v>
      </c>
      <c r="F9966" s="1">
        <f t="shared" si="1116"/>
        <v>18000</v>
      </c>
      <c r="G9966" s="1">
        <f t="shared" si="1117"/>
        <v>94</v>
      </c>
      <c r="H9966" t="str">
        <f t="shared" si="1113"/>
        <v>levelpass95</v>
      </c>
      <c r="J9966" s="18" t="str">
        <f t="shared" si="1114"/>
        <v>9901,10000</v>
      </c>
    </row>
    <row r="9967" spans="1:10" x14ac:dyDescent="0.3">
      <c r="A9967" s="1">
        <v>9965</v>
      </c>
      <c r="B9967" s="1">
        <v>9165000</v>
      </c>
      <c r="C9967" s="1">
        <f t="shared" si="1118"/>
        <v>9048</v>
      </c>
      <c r="D9967" s="1">
        <f t="shared" si="1115"/>
        <v>3300</v>
      </c>
      <c r="E9967" s="1">
        <f t="shared" si="1119"/>
        <v>9048</v>
      </c>
      <c r="F9967" s="1">
        <f t="shared" si="1116"/>
        <v>3300</v>
      </c>
      <c r="G9967" s="1">
        <f t="shared" ref="G9967:G10030" si="1120">QUOTIENT(A9967-1,100)-5</f>
        <v>94</v>
      </c>
      <c r="H9967" t="str">
        <f t="shared" ref="H9967:H10030" si="1121">"levelpass"&amp;G9967+1</f>
        <v>levelpass95</v>
      </c>
      <c r="J9967" s="18" t="str">
        <f t="shared" ref="J9967:J10030" si="1122">ROUNDDOWN(G9967*100+500,2)+1&amp;","&amp;ROUNDDOWN(G9967*100+600,2)</f>
        <v>9901,10000</v>
      </c>
    </row>
    <row r="9968" spans="1:10" x14ac:dyDescent="0.3">
      <c r="A9968" s="1">
        <v>9966</v>
      </c>
      <c r="B9968" s="1">
        <v>9166000</v>
      </c>
      <c r="C9968" s="1">
        <f t="shared" si="1118"/>
        <v>9049</v>
      </c>
      <c r="D9968" s="1">
        <f t="shared" ref="D9968:D10002" si="1123">IF(C9968=9016,590,
IF(C9968=9026,670,
IF(C9968=9032,115000,
IF(C9968=9043,18000,
IF(C9968=9048,3300,
IF(C9968=9049,1800,
0))))))</f>
        <v>1800</v>
      </c>
      <c r="E9968" s="1">
        <f t="shared" si="1119"/>
        <v>9049</v>
      </c>
      <c r="F9968" s="1">
        <f t="shared" ref="F9968:F10002" si="1124">IF(E9968=9016,590,
IF(E9968=9026,670,
IF(E9968=9032,115000,
IF(E9968=9043,18000,
IF(E9968=9048,3300,
IF(E9968=9049,1800,
0))))))</f>
        <v>1800</v>
      </c>
      <c r="G9968" s="1">
        <f t="shared" si="1120"/>
        <v>94</v>
      </c>
      <c r="H9968" t="str">
        <f t="shared" si="1121"/>
        <v>levelpass95</v>
      </c>
      <c r="J9968" s="18" t="str">
        <f t="shared" si="1122"/>
        <v>9901,10000</v>
      </c>
    </row>
    <row r="9969" spans="1:10" x14ac:dyDescent="0.3">
      <c r="A9969" s="1">
        <v>9967</v>
      </c>
      <c r="B9969" s="1">
        <v>9167000</v>
      </c>
      <c r="C9969" s="1">
        <f t="shared" si="1118"/>
        <v>9016</v>
      </c>
      <c r="D9969" s="1">
        <f t="shared" si="1123"/>
        <v>590</v>
      </c>
      <c r="E9969" s="1">
        <f t="shared" si="1119"/>
        <v>9016</v>
      </c>
      <c r="F9969" s="1">
        <f t="shared" si="1124"/>
        <v>590</v>
      </c>
      <c r="G9969" s="1">
        <f t="shared" si="1120"/>
        <v>94</v>
      </c>
      <c r="H9969" t="str">
        <f t="shared" si="1121"/>
        <v>levelpass95</v>
      </c>
      <c r="J9969" s="18" t="str">
        <f t="shared" si="1122"/>
        <v>9901,10000</v>
      </c>
    </row>
    <row r="9970" spans="1:10" x14ac:dyDescent="0.3">
      <c r="A9970" s="1">
        <v>9968</v>
      </c>
      <c r="B9970" s="1">
        <v>9168000</v>
      </c>
      <c r="C9970" s="1">
        <f t="shared" si="1118"/>
        <v>9026</v>
      </c>
      <c r="D9970" s="1">
        <f t="shared" si="1123"/>
        <v>670</v>
      </c>
      <c r="E9970" s="1">
        <f t="shared" si="1119"/>
        <v>9026</v>
      </c>
      <c r="F9970" s="1">
        <f t="shared" si="1124"/>
        <v>670</v>
      </c>
      <c r="G9970" s="1">
        <f t="shared" si="1120"/>
        <v>94</v>
      </c>
      <c r="H9970" t="str">
        <f t="shared" si="1121"/>
        <v>levelpass95</v>
      </c>
      <c r="J9970" s="18" t="str">
        <f t="shared" si="1122"/>
        <v>9901,10000</v>
      </c>
    </row>
    <row r="9971" spans="1:10" x14ac:dyDescent="0.3">
      <c r="A9971" s="1">
        <v>9969</v>
      </c>
      <c r="B9971" s="1">
        <v>9169000</v>
      </c>
      <c r="C9971" s="1">
        <f t="shared" si="1118"/>
        <v>9032</v>
      </c>
      <c r="D9971" s="1">
        <f t="shared" si="1123"/>
        <v>115000</v>
      </c>
      <c r="E9971" s="1">
        <f t="shared" si="1119"/>
        <v>9032</v>
      </c>
      <c r="F9971" s="1">
        <f t="shared" si="1124"/>
        <v>115000</v>
      </c>
      <c r="G9971" s="1">
        <f t="shared" si="1120"/>
        <v>94</v>
      </c>
      <c r="H9971" t="str">
        <f t="shared" si="1121"/>
        <v>levelpass95</v>
      </c>
      <c r="J9971" s="18" t="str">
        <f t="shared" si="1122"/>
        <v>9901,10000</v>
      </c>
    </row>
    <row r="9972" spans="1:10" x14ac:dyDescent="0.3">
      <c r="A9972" s="1">
        <v>9970</v>
      </c>
      <c r="B9972" s="1">
        <v>9170000</v>
      </c>
      <c r="C9972" s="1">
        <f t="shared" si="1118"/>
        <v>9043</v>
      </c>
      <c r="D9972" s="1">
        <f t="shared" si="1123"/>
        <v>18000</v>
      </c>
      <c r="E9972" s="1">
        <f t="shared" si="1119"/>
        <v>9043</v>
      </c>
      <c r="F9972" s="1">
        <f t="shared" si="1124"/>
        <v>18000</v>
      </c>
      <c r="G9972" s="1">
        <f t="shared" si="1120"/>
        <v>94</v>
      </c>
      <c r="H9972" t="str">
        <f t="shared" si="1121"/>
        <v>levelpass95</v>
      </c>
      <c r="J9972" s="18" t="str">
        <f t="shared" si="1122"/>
        <v>9901,10000</v>
      </c>
    </row>
    <row r="9973" spans="1:10" x14ac:dyDescent="0.3">
      <c r="A9973" s="1">
        <v>9971</v>
      </c>
      <c r="B9973" s="1">
        <v>9171000</v>
      </c>
      <c r="C9973" s="1">
        <f t="shared" si="1118"/>
        <v>9048</v>
      </c>
      <c r="D9973" s="1">
        <f t="shared" si="1123"/>
        <v>3300</v>
      </c>
      <c r="E9973" s="1">
        <f t="shared" si="1119"/>
        <v>9048</v>
      </c>
      <c r="F9973" s="1">
        <f t="shared" si="1124"/>
        <v>3300</v>
      </c>
      <c r="G9973" s="1">
        <f t="shared" si="1120"/>
        <v>94</v>
      </c>
      <c r="H9973" t="str">
        <f t="shared" si="1121"/>
        <v>levelpass95</v>
      </c>
      <c r="J9973" s="18" t="str">
        <f t="shared" si="1122"/>
        <v>9901,10000</v>
      </c>
    </row>
    <row r="9974" spans="1:10" x14ac:dyDescent="0.3">
      <c r="A9974" s="1">
        <v>9972</v>
      </c>
      <c r="B9974" s="1">
        <v>9172000</v>
      </c>
      <c r="C9974" s="1">
        <f t="shared" si="1118"/>
        <v>9049</v>
      </c>
      <c r="D9974" s="1">
        <f t="shared" si="1123"/>
        <v>1800</v>
      </c>
      <c r="E9974" s="1">
        <f t="shared" si="1119"/>
        <v>9049</v>
      </c>
      <c r="F9974" s="1">
        <f t="shared" si="1124"/>
        <v>1800</v>
      </c>
      <c r="G9974" s="1">
        <f t="shared" si="1120"/>
        <v>94</v>
      </c>
      <c r="H9974" t="str">
        <f t="shared" si="1121"/>
        <v>levelpass95</v>
      </c>
      <c r="J9974" s="18" t="str">
        <f t="shared" si="1122"/>
        <v>9901,10000</v>
      </c>
    </row>
    <row r="9975" spans="1:10" x14ac:dyDescent="0.3">
      <c r="A9975" s="1">
        <v>9973</v>
      </c>
      <c r="B9975" s="1">
        <v>9173000</v>
      </c>
      <c r="C9975" s="1">
        <f t="shared" si="1118"/>
        <v>9016</v>
      </c>
      <c r="D9975" s="1">
        <f t="shared" si="1123"/>
        <v>590</v>
      </c>
      <c r="E9975" s="1">
        <f t="shared" si="1119"/>
        <v>9016</v>
      </c>
      <c r="F9975" s="1">
        <f t="shared" si="1124"/>
        <v>590</v>
      </c>
      <c r="G9975" s="1">
        <f t="shared" si="1120"/>
        <v>94</v>
      </c>
      <c r="H9975" t="str">
        <f t="shared" si="1121"/>
        <v>levelpass95</v>
      </c>
      <c r="J9975" s="18" t="str">
        <f t="shared" si="1122"/>
        <v>9901,10000</v>
      </c>
    </row>
    <row r="9976" spans="1:10" x14ac:dyDescent="0.3">
      <c r="A9976" s="1">
        <v>9974</v>
      </c>
      <c r="B9976" s="1">
        <v>9174000</v>
      </c>
      <c r="C9976" s="1">
        <f t="shared" si="1118"/>
        <v>9026</v>
      </c>
      <c r="D9976" s="1">
        <f t="shared" si="1123"/>
        <v>670</v>
      </c>
      <c r="E9976" s="1">
        <f t="shared" si="1119"/>
        <v>9026</v>
      </c>
      <c r="F9976" s="1">
        <f t="shared" si="1124"/>
        <v>670</v>
      </c>
      <c r="G9976" s="1">
        <f t="shared" si="1120"/>
        <v>94</v>
      </c>
      <c r="H9976" t="str">
        <f t="shared" si="1121"/>
        <v>levelpass95</v>
      </c>
      <c r="J9976" s="18" t="str">
        <f t="shared" si="1122"/>
        <v>9901,10000</v>
      </c>
    </row>
    <row r="9977" spans="1:10" x14ac:dyDescent="0.3">
      <c r="A9977" s="1">
        <v>9975</v>
      </c>
      <c r="B9977" s="1">
        <v>9175000</v>
      </c>
      <c r="C9977" s="1">
        <f t="shared" si="1118"/>
        <v>9032</v>
      </c>
      <c r="D9977" s="1">
        <f t="shared" si="1123"/>
        <v>115000</v>
      </c>
      <c r="E9977" s="1">
        <f t="shared" si="1119"/>
        <v>9032</v>
      </c>
      <c r="F9977" s="1">
        <f t="shared" si="1124"/>
        <v>115000</v>
      </c>
      <c r="G9977" s="1">
        <f t="shared" si="1120"/>
        <v>94</v>
      </c>
      <c r="H9977" t="str">
        <f t="shared" si="1121"/>
        <v>levelpass95</v>
      </c>
      <c r="J9977" s="18" t="str">
        <f t="shared" si="1122"/>
        <v>9901,10000</v>
      </c>
    </row>
    <row r="9978" spans="1:10" x14ac:dyDescent="0.3">
      <c r="A9978" s="1">
        <v>9976</v>
      </c>
      <c r="B9978" s="1">
        <v>9176000</v>
      </c>
      <c r="C9978" s="1">
        <f t="shared" si="1118"/>
        <v>9043</v>
      </c>
      <c r="D9978" s="1">
        <f t="shared" si="1123"/>
        <v>18000</v>
      </c>
      <c r="E9978" s="1">
        <f t="shared" si="1119"/>
        <v>9043</v>
      </c>
      <c r="F9978" s="1">
        <f t="shared" si="1124"/>
        <v>18000</v>
      </c>
      <c r="G9978" s="1">
        <f t="shared" si="1120"/>
        <v>94</v>
      </c>
      <c r="H9978" t="str">
        <f t="shared" si="1121"/>
        <v>levelpass95</v>
      </c>
      <c r="J9978" s="18" t="str">
        <f t="shared" si="1122"/>
        <v>9901,10000</v>
      </c>
    </row>
    <row r="9979" spans="1:10" x14ac:dyDescent="0.3">
      <c r="A9979" s="1">
        <v>9977</v>
      </c>
      <c r="B9979" s="1">
        <v>9177000</v>
      </c>
      <c r="C9979" s="1">
        <f t="shared" si="1118"/>
        <v>9048</v>
      </c>
      <c r="D9979" s="1">
        <f t="shared" si="1123"/>
        <v>3300</v>
      </c>
      <c r="E9979" s="1">
        <f t="shared" si="1119"/>
        <v>9048</v>
      </c>
      <c r="F9979" s="1">
        <f t="shared" si="1124"/>
        <v>3300</v>
      </c>
      <c r="G9979" s="1">
        <f t="shared" si="1120"/>
        <v>94</v>
      </c>
      <c r="H9979" t="str">
        <f t="shared" si="1121"/>
        <v>levelpass95</v>
      </c>
      <c r="J9979" s="18" t="str">
        <f t="shared" si="1122"/>
        <v>9901,10000</v>
      </c>
    </row>
    <row r="9980" spans="1:10" x14ac:dyDescent="0.3">
      <c r="A9980" s="1">
        <v>9978</v>
      </c>
      <c r="B9980" s="1">
        <v>9178000</v>
      </c>
      <c r="C9980" s="1">
        <f t="shared" si="1118"/>
        <v>9049</v>
      </c>
      <c r="D9980" s="1">
        <f t="shared" si="1123"/>
        <v>1800</v>
      </c>
      <c r="E9980" s="1">
        <f t="shared" si="1119"/>
        <v>9049</v>
      </c>
      <c r="F9980" s="1">
        <f t="shared" si="1124"/>
        <v>1800</v>
      </c>
      <c r="G9980" s="1">
        <f t="shared" si="1120"/>
        <v>94</v>
      </c>
      <c r="H9980" t="str">
        <f t="shared" si="1121"/>
        <v>levelpass95</v>
      </c>
      <c r="J9980" s="18" t="str">
        <f t="shared" si="1122"/>
        <v>9901,10000</v>
      </c>
    </row>
    <row r="9981" spans="1:10" x14ac:dyDescent="0.3">
      <c r="A9981" s="1">
        <v>9979</v>
      </c>
      <c r="B9981" s="1">
        <v>9179000</v>
      </c>
      <c r="C9981" s="1">
        <f t="shared" si="1118"/>
        <v>9016</v>
      </c>
      <c r="D9981" s="1">
        <f t="shared" si="1123"/>
        <v>590</v>
      </c>
      <c r="E9981" s="1">
        <f t="shared" si="1119"/>
        <v>9016</v>
      </c>
      <c r="F9981" s="1">
        <f t="shared" si="1124"/>
        <v>590</v>
      </c>
      <c r="G9981" s="1">
        <f t="shared" si="1120"/>
        <v>94</v>
      </c>
      <c r="H9981" t="str">
        <f t="shared" si="1121"/>
        <v>levelpass95</v>
      </c>
      <c r="J9981" s="18" t="str">
        <f t="shared" si="1122"/>
        <v>9901,10000</v>
      </c>
    </row>
    <row r="9982" spans="1:10" x14ac:dyDescent="0.3">
      <c r="A9982" s="1">
        <v>9980</v>
      </c>
      <c r="B9982" s="1">
        <v>9180000</v>
      </c>
      <c r="C9982" s="1">
        <f t="shared" si="1118"/>
        <v>9026</v>
      </c>
      <c r="D9982" s="1">
        <f t="shared" si="1123"/>
        <v>670</v>
      </c>
      <c r="E9982" s="1">
        <f t="shared" si="1119"/>
        <v>9026</v>
      </c>
      <c r="F9982" s="1">
        <f t="shared" si="1124"/>
        <v>670</v>
      </c>
      <c r="G9982" s="1">
        <f t="shared" si="1120"/>
        <v>94</v>
      </c>
      <c r="H9982" t="str">
        <f t="shared" si="1121"/>
        <v>levelpass95</v>
      </c>
      <c r="J9982" s="18" t="str">
        <f t="shared" si="1122"/>
        <v>9901,10000</v>
      </c>
    </row>
    <row r="9983" spans="1:10" x14ac:dyDescent="0.3">
      <c r="A9983" s="1">
        <v>9981</v>
      </c>
      <c r="B9983" s="1">
        <v>9181000</v>
      </c>
      <c r="C9983" s="1">
        <f t="shared" si="1118"/>
        <v>9032</v>
      </c>
      <c r="D9983" s="1">
        <f t="shared" si="1123"/>
        <v>115000</v>
      </c>
      <c r="E9983" s="1">
        <f t="shared" si="1119"/>
        <v>9032</v>
      </c>
      <c r="F9983" s="1">
        <f t="shared" si="1124"/>
        <v>115000</v>
      </c>
      <c r="G9983" s="1">
        <f t="shared" si="1120"/>
        <v>94</v>
      </c>
      <c r="H9983" t="str">
        <f t="shared" si="1121"/>
        <v>levelpass95</v>
      </c>
      <c r="J9983" s="18" t="str">
        <f t="shared" si="1122"/>
        <v>9901,10000</v>
      </c>
    </row>
    <row r="9984" spans="1:10" x14ac:dyDescent="0.3">
      <c r="A9984" s="1">
        <v>9982</v>
      </c>
      <c r="B9984" s="1">
        <v>9182000</v>
      </c>
      <c r="C9984" s="1">
        <f t="shared" si="1118"/>
        <v>9043</v>
      </c>
      <c r="D9984" s="1">
        <f t="shared" si="1123"/>
        <v>18000</v>
      </c>
      <c r="E9984" s="1">
        <f t="shared" si="1119"/>
        <v>9043</v>
      </c>
      <c r="F9984" s="1">
        <f t="shared" si="1124"/>
        <v>18000</v>
      </c>
      <c r="G9984" s="1">
        <f t="shared" si="1120"/>
        <v>94</v>
      </c>
      <c r="H9984" t="str">
        <f t="shared" si="1121"/>
        <v>levelpass95</v>
      </c>
      <c r="J9984" s="18" t="str">
        <f t="shared" si="1122"/>
        <v>9901,10000</v>
      </c>
    </row>
    <row r="9985" spans="1:10" x14ac:dyDescent="0.3">
      <c r="A9985" s="1">
        <v>9983</v>
      </c>
      <c r="B9985" s="1">
        <v>9183000</v>
      </c>
      <c r="C9985" s="1">
        <f t="shared" si="1118"/>
        <v>9048</v>
      </c>
      <c r="D9985" s="1">
        <f t="shared" si="1123"/>
        <v>3300</v>
      </c>
      <c r="E9985" s="1">
        <f t="shared" si="1119"/>
        <v>9048</v>
      </c>
      <c r="F9985" s="1">
        <f t="shared" si="1124"/>
        <v>3300</v>
      </c>
      <c r="G9985" s="1">
        <f t="shared" si="1120"/>
        <v>94</v>
      </c>
      <c r="H9985" t="str">
        <f t="shared" si="1121"/>
        <v>levelpass95</v>
      </c>
      <c r="J9985" s="18" t="str">
        <f t="shared" si="1122"/>
        <v>9901,10000</v>
      </c>
    </row>
    <row r="9986" spans="1:10" x14ac:dyDescent="0.3">
      <c r="A9986" s="1">
        <v>9984</v>
      </c>
      <c r="B9986" s="1">
        <v>9184000</v>
      </c>
      <c r="C9986" s="1">
        <f t="shared" si="1118"/>
        <v>9049</v>
      </c>
      <c r="D9986" s="1">
        <f t="shared" si="1123"/>
        <v>1800</v>
      </c>
      <c r="E9986" s="1">
        <f t="shared" si="1119"/>
        <v>9049</v>
      </c>
      <c r="F9986" s="1">
        <f t="shared" si="1124"/>
        <v>1800</v>
      </c>
      <c r="G9986" s="1">
        <f t="shared" si="1120"/>
        <v>94</v>
      </c>
      <c r="H9986" t="str">
        <f t="shared" si="1121"/>
        <v>levelpass95</v>
      </c>
      <c r="J9986" s="18" t="str">
        <f t="shared" si="1122"/>
        <v>9901,10000</v>
      </c>
    </row>
    <row r="9987" spans="1:10" x14ac:dyDescent="0.3">
      <c r="A9987" s="1">
        <v>9985</v>
      </c>
      <c r="B9987" s="1">
        <v>9185000</v>
      </c>
      <c r="C9987" s="1">
        <f t="shared" si="1118"/>
        <v>9016</v>
      </c>
      <c r="D9987" s="1">
        <f t="shared" si="1123"/>
        <v>590</v>
      </c>
      <c r="E9987" s="1">
        <f t="shared" si="1119"/>
        <v>9016</v>
      </c>
      <c r="F9987" s="1">
        <f t="shared" si="1124"/>
        <v>590</v>
      </c>
      <c r="G9987" s="1">
        <f t="shared" si="1120"/>
        <v>94</v>
      </c>
      <c r="H9987" t="str">
        <f t="shared" si="1121"/>
        <v>levelpass95</v>
      </c>
      <c r="J9987" s="18" t="str">
        <f t="shared" si="1122"/>
        <v>9901,10000</v>
      </c>
    </row>
    <row r="9988" spans="1:10" x14ac:dyDescent="0.3">
      <c r="A9988" s="1">
        <v>9986</v>
      </c>
      <c r="B9988" s="1">
        <v>9186000</v>
      </c>
      <c r="C9988" s="1">
        <f t="shared" ref="C9988:C10051" si="1125">IF(MOD($A9988,6)=0,9049,
IF(MOD($A9988,6)=1,9016,
IF(MOD($A9988,6)=2,9026,
IF(MOD($A9988,6)=3,9032,
IF(MOD($A9988,6)=4,9043,
IF(MOD($A9988,6)=5,9048,))))))</f>
        <v>9026</v>
      </c>
      <c r="D9988" s="1">
        <f t="shared" si="1123"/>
        <v>670</v>
      </c>
      <c r="E9988" s="1">
        <f t="shared" ref="E9988:E10051" si="1126">IF(MOD($A9988,6)=0,9049,
IF(MOD($A9988,6)=1,9016,
IF(MOD($A9988,6)=2,9026,
IF(MOD($A9988,6)=3,9032,
IF(MOD($A9988,6)=4,9043,
IF(MOD($A9988,6)=5,9048,))))))</f>
        <v>9026</v>
      </c>
      <c r="F9988" s="1">
        <f t="shared" si="1124"/>
        <v>670</v>
      </c>
      <c r="G9988" s="1">
        <f t="shared" si="1120"/>
        <v>94</v>
      </c>
      <c r="H9988" t="str">
        <f t="shared" si="1121"/>
        <v>levelpass95</v>
      </c>
      <c r="J9988" s="18" t="str">
        <f t="shared" si="1122"/>
        <v>9901,10000</v>
      </c>
    </row>
    <row r="9989" spans="1:10" x14ac:dyDescent="0.3">
      <c r="A9989" s="1">
        <v>9987</v>
      </c>
      <c r="B9989" s="1">
        <v>9187000</v>
      </c>
      <c r="C9989" s="1">
        <f t="shared" si="1125"/>
        <v>9032</v>
      </c>
      <c r="D9989" s="1">
        <f t="shared" si="1123"/>
        <v>115000</v>
      </c>
      <c r="E9989" s="1">
        <f t="shared" si="1126"/>
        <v>9032</v>
      </c>
      <c r="F9989" s="1">
        <f t="shared" si="1124"/>
        <v>115000</v>
      </c>
      <c r="G9989" s="1">
        <f t="shared" si="1120"/>
        <v>94</v>
      </c>
      <c r="H9989" t="str">
        <f t="shared" si="1121"/>
        <v>levelpass95</v>
      </c>
      <c r="J9989" s="18" t="str">
        <f t="shared" si="1122"/>
        <v>9901,10000</v>
      </c>
    </row>
    <row r="9990" spans="1:10" x14ac:dyDescent="0.3">
      <c r="A9990" s="1">
        <v>9988</v>
      </c>
      <c r="B9990" s="1">
        <v>9188000</v>
      </c>
      <c r="C9990" s="1">
        <f t="shared" si="1125"/>
        <v>9043</v>
      </c>
      <c r="D9990" s="1">
        <f t="shared" si="1123"/>
        <v>18000</v>
      </c>
      <c r="E9990" s="1">
        <f t="shared" si="1126"/>
        <v>9043</v>
      </c>
      <c r="F9990" s="1">
        <f t="shared" si="1124"/>
        <v>18000</v>
      </c>
      <c r="G9990" s="1">
        <f t="shared" si="1120"/>
        <v>94</v>
      </c>
      <c r="H9990" t="str">
        <f t="shared" si="1121"/>
        <v>levelpass95</v>
      </c>
      <c r="J9990" s="18" t="str">
        <f t="shared" si="1122"/>
        <v>9901,10000</v>
      </c>
    </row>
    <row r="9991" spans="1:10" x14ac:dyDescent="0.3">
      <c r="A9991" s="1">
        <v>9989</v>
      </c>
      <c r="B9991" s="1">
        <v>9189000</v>
      </c>
      <c r="C9991" s="1">
        <f t="shared" si="1125"/>
        <v>9048</v>
      </c>
      <c r="D9991" s="1">
        <f t="shared" si="1123"/>
        <v>3300</v>
      </c>
      <c r="E9991" s="1">
        <f t="shared" si="1126"/>
        <v>9048</v>
      </c>
      <c r="F9991" s="1">
        <f t="shared" si="1124"/>
        <v>3300</v>
      </c>
      <c r="G9991" s="1">
        <f t="shared" si="1120"/>
        <v>94</v>
      </c>
      <c r="H9991" t="str">
        <f t="shared" si="1121"/>
        <v>levelpass95</v>
      </c>
      <c r="J9991" s="18" t="str">
        <f t="shared" si="1122"/>
        <v>9901,10000</v>
      </c>
    </row>
    <row r="9992" spans="1:10" x14ac:dyDescent="0.3">
      <c r="A9992" s="1">
        <v>9990</v>
      </c>
      <c r="B9992" s="1">
        <v>9190000</v>
      </c>
      <c r="C9992" s="1">
        <f t="shared" si="1125"/>
        <v>9049</v>
      </c>
      <c r="D9992" s="1">
        <f t="shared" si="1123"/>
        <v>1800</v>
      </c>
      <c r="E9992" s="1">
        <f t="shared" si="1126"/>
        <v>9049</v>
      </c>
      <c r="F9992" s="1">
        <f t="shared" si="1124"/>
        <v>1800</v>
      </c>
      <c r="G9992" s="1">
        <f t="shared" si="1120"/>
        <v>94</v>
      </c>
      <c r="H9992" t="str">
        <f t="shared" si="1121"/>
        <v>levelpass95</v>
      </c>
      <c r="J9992" s="18" t="str">
        <f t="shared" si="1122"/>
        <v>9901,10000</v>
      </c>
    </row>
    <row r="9993" spans="1:10" x14ac:dyDescent="0.3">
      <c r="A9993" s="1">
        <v>9991</v>
      </c>
      <c r="B9993" s="1">
        <v>9191000</v>
      </c>
      <c r="C9993" s="1">
        <f t="shared" si="1125"/>
        <v>9016</v>
      </c>
      <c r="D9993" s="1">
        <f t="shared" si="1123"/>
        <v>590</v>
      </c>
      <c r="E9993" s="1">
        <f t="shared" si="1126"/>
        <v>9016</v>
      </c>
      <c r="F9993" s="1">
        <f t="shared" si="1124"/>
        <v>590</v>
      </c>
      <c r="G9993" s="1">
        <f t="shared" si="1120"/>
        <v>94</v>
      </c>
      <c r="H9993" t="str">
        <f t="shared" si="1121"/>
        <v>levelpass95</v>
      </c>
      <c r="J9993" s="18" t="str">
        <f t="shared" si="1122"/>
        <v>9901,10000</v>
      </c>
    </row>
    <row r="9994" spans="1:10" x14ac:dyDescent="0.3">
      <c r="A9994" s="1">
        <v>9992</v>
      </c>
      <c r="B9994" s="1">
        <v>9192000</v>
      </c>
      <c r="C9994" s="1">
        <f t="shared" si="1125"/>
        <v>9026</v>
      </c>
      <c r="D9994" s="1">
        <f t="shared" si="1123"/>
        <v>670</v>
      </c>
      <c r="E9994" s="1">
        <f t="shared" si="1126"/>
        <v>9026</v>
      </c>
      <c r="F9994" s="1">
        <f t="shared" si="1124"/>
        <v>670</v>
      </c>
      <c r="G9994" s="1">
        <f t="shared" si="1120"/>
        <v>94</v>
      </c>
      <c r="H9994" t="str">
        <f t="shared" si="1121"/>
        <v>levelpass95</v>
      </c>
      <c r="J9994" s="18" t="str">
        <f t="shared" si="1122"/>
        <v>9901,10000</v>
      </c>
    </row>
    <row r="9995" spans="1:10" x14ac:dyDescent="0.3">
      <c r="A9995" s="1">
        <v>9993</v>
      </c>
      <c r="B9995" s="1">
        <v>9193000</v>
      </c>
      <c r="C9995" s="1">
        <f t="shared" si="1125"/>
        <v>9032</v>
      </c>
      <c r="D9995" s="1">
        <f t="shared" si="1123"/>
        <v>115000</v>
      </c>
      <c r="E9995" s="1">
        <f t="shared" si="1126"/>
        <v>9032</v>
      </c>
      <c r="F9995" s="1">
        <f t="shared" si="1124"/>
        <v>115000</v>
      </c>
      <c r="G9995" s="1">
        <f t="shared" si="1120"/>
        <v>94</v>
      </c>
      <c r="H9995" t="str">
        <f t="shared" si="1121"/>
        <v>levelpass95</v>
      </c>
      <c r="J9995" s="18" t="str">
        <f t="shared" si="1122"/>
        <v>9901,10000</v>
      </c>
    </row>
    <row r="9996" spans="1:10" x14ac:dyDescent="0.3">
      <c r="A9996" s="1">
        <v>9994</v>
      </c>
      <c r="B9996" s="1">
        <v>9194000</v>
      </c>
      <c r="C9996" s="1">
        <f t="shared" si="1125"/>
        <v>9043</v>
      </c>
      <c r="D9996" s="1">
        <f t="shared" si="1123"/>
        <v>18000</v>
      </c>
      <c r="E9996" s="1">
        <f t="shared" si="1126"/>
        <v>9043</v>
      </c>
      <c r="F9996" s="1">
        <f t="shared" si="1124"/>
        <v>18000</v>
      </c>
      <c r="G9996" s="1">
        <f t="shared" si="1120"/>
        <v>94</v>
      </c>
      <c r="H9996" t="str">
        <f t="shared" si="1121"/>
        <v>levelpass95</v>
      </c>
      <c r="J9996" s="18" t="str">
        <f t="shared" si="1122"/>
        <v>9901,10000</v>
      </c>
    </row>
    <row r="9997" spans="1:10" x14ac:dyDescent="0.3">
      <c r="A9997" s="1">
        <v>9995</v>
      </c>
      <c r="B9997" s="1">
        <v>9195000</v>
      </c>
      <c r="C9997" s="1">
        <f t="shared" si="1125"/>
        <v>9048</v>
      </c>
      <c r="D9997" s="1">
        <f t="shared" si="1123"/>
        <v>3300</v>
      </c>
      <c r="E9997" s="1">
        <f t="shared" si="1126"/>
        <v>9048</v>
      </c>
      <c r="F9997" s="1">
        <f t="shared" si="1124"/>
        <v>3300</v>
      </c>
      <c r="G9997" s="1">
        <f t="shared" si="1120"/>
        <v>94</v>
      </c>
      <c r="H9997" t="str">
        <f t="shared" si="1121"/>
        <v>levelpass95</v>
      </c>
      <c r="J9997" s="18" t="str">
        <f t="shared" si="1122"/>
        <v>9901,10000</v>
      </c>
    </row>
    <row r="9998" spans="1:10" x14ac:dyDescent="0.3">
      <c r="A9998" s="1">
        <v>9996</v>
      </c>
      <c r="B9998" s="1">
        <v>9196000</v>
      </c>
      <c r="C9998" s="1">
        <f t="shared" si="1125"/>
        <v>9049</v>
      </c>
      <c r="D9998" s="1">
        <f t="shared" si="1123"/>
        <v>1800</v>
      </c>
      <c r="E9998" s="1">
        <f t="shared" si="1126"/>
        <v>9049</v>
      </c>
      <c r="F9998" s="1">
        <f t="shared" si="1124"/>
        <v>1800</v>
      </c>
      <c r="G9998" s="1">
        <f t="shared" si="1120"/>
        <v>94</v>
      </c>
      <c r="H9998" t="str">
        <f t="shared" si="1121"/>
        <v>levelpass95</v>
      </c>
      <c r="J9998" s="18" t="str">
        <f t="shared" si="1122"/>
        <v>9901,10000</v>
      </c>
    </row>
    <row r="9999" spans="1:10" x14ac:dyDescent="0.3">
      <c r="A9999" s="1">
        <v>9997</v>
      </c>
      <c r="B9999" s="1">
        <v>9197000</v>
      </c>
      <c r="C9999" s="1">
        <f t="shared" si="1125"/>
        <v>9016</v>
      </c>
      <c r="D9999" s="1">
        <f t="shared" si="1123"/>
        <v>590</v>
      </c>
      <c r="E9999" s="1">
        <f t="shared" si="1126"/>
        <v>9016</v>
      </c>
      <c r="F9999" s="1">
        <f t="shared" si="1124"/>
        <v>590</v>
      </c>
      <c r="G9999" s="1">
        <f t="shared" si="1120"/>
        <v>94</v>
      </c>
      <c r="H9999" t="str">
        <f t="shared" si="1121"/>
        <v>levelpass95</v>
      </c>
      <c r="J9999" s="18" t="str">
        <f t="shared" si="1122"/>
        <v>9901,10000</v>
      </c>
    </row>
    <row r="10000" spans="1:10" x14ac:dyDescent="0.3">
      <c r="A10000" s="1">
        <v>9998</v>
      </c>
      <c r="B10000" s="1">
        <v>9198000</v>
      </c>
      <c r="C10000" s="1">
        <f t="shared" si="1125"/>
        <v>9026</v>
      </c>
      <c r="D10000" s="1">
        <f t="shared" si="1123"/>
        <v>670</v>
      </c>
      <c r="E10000" s="1">
        <f t="shared" si="1126"/>
        <v>9026</v>
      </c>
      <c r="F10000" s="1">
        <f t="shared" si="1124"/>
        <v>670</v>
      </c>
      <c r="G10000" s="1">
        <f t="shared" si="1120"/>
        <v>94</v>
      </c>
      <c r="H10000" t="str">
        <f t="shared" si="1121"/>
        <v>levelpass95</v>
      </c>
      <c r="J10000" s="18" t="str">
        <f t="shared" si="1122"/>
        <v>9901,10000</v>
      </c>
    </row>
    <row r="10001" spans="1:10" x14ac:dyDescent="0.3">
      <c r="A10001" s="1">
        <v>9999</v>
      </c>
      <c r="B10001" s="1">
        <v>9199000</v>
      </c>
      <c r="C10001" s="1">
        <f t="shared" si="1125"/>
        <v>9032</v>
      </c>
      <c r="D10001" s="1">
        <f t="shared" si="1123"/>
        <v>115000</v>
      </c>
      <c r="E10001" s="1">
        <f t="shared" si="1126"/>
        <v>9032</v>
      </c>
      <c r="F10001" s="1">
        <f t="shared" si="1124"/>
        <v>115000</v>
      </c>
      <c r="G10001" s="1">
        <f t="shared" si="1120"/>
        <v>94</v>
      </c>
      <c r="H10001" t="str">
        <f t="shared" si="1121"/>
        <v>levelpass95</v>
      </c>
      <c r="J10001" s="18" t="str">
        <f t="shared" si="1122"/>
        <v>9901,10000</v>
      </c>
    </row>
    <row r="10002" spans="1:10" x14ac:dyDescent="0.3">
      <c r="A10002" s="1">
        <v>10000</v>
      </c>
      <c r="B10002" s="1">
        <v>9200000</v>
      </c>
      <c r="C10002" s="1">
        <f t="shared" si="1125"/>
        <v>9043</v>
      </c>
      <c r="D10002" s="1">
        <f t="shared" si="1123"/>
        <v>18000</v>
      </c>
      <c r="E10002" s="1">
        <f t="shared" si="1126"/>
        <v>9043</v>
      </c>
      <c r="F10002" s="1">
        <f t="shared" si="1124"/>
        <v>18000</v>
      </c>
      <c r="G10002" s="1">
        <f t="shared" si="1120"/>
        <v>94</v>
      </c>
      <c r="H10002" t="str">
        <f t="shared" si="1121"/>
        <v>levelpass95</v>
      </c>
      <c r="J10002" s="18" t="str">
        <f t="shared" si="1122"/>
        <v>9901,10000</v>
      </c>
    </row>
    <row r="10003" spans="1:10" x14ac:dyDescent="0.3">
      <c r="A10003" s="1">
        <v>10001</v>
      </c>
      <c r="B10003" s="1">
        <v>9201000</v>
      </c>
      <c r="C10003" s="1">
        <f t="shared" si="1125"/>
        <v>9048</v>
      </c>
      <c r="D10003" s="1">
        <f>IF(C10003=9016,600,
IF(C10003=9026,680,
IF(C10003=9032,120000,
IF(C10003=9043,19000,
IF(C10003=9048,3400,
IF(C10003=9049,1900,
0))))))</f>
        <v>3400</v>
      </c>
      <c r="E10003" s="1">
        <f t="shared" si="1126"/>
        <v>9048</v>
      </c>
      <c r="F10003" s="1">
        <f>IF(E10003=9016,600,
IF(E10003=9026,680,
IF(E10003=9032,120000,
IF(E10003=9043,19000,
IF(E10003=9048,3400,
IF(E10003=9049,1900,
0))))))</f>
        <v>3400</v>
      </c>
      <c r="G10003" s="1">
        <f t="shared" si="1120"/>
        <v>95</v>
      </c>
      <c r="H10003" t="str">
        <f t="shared" si="1121"/>
        <v>levelpass96</v>
      </c>
      <c r="J10003" s="18" t="str">
        <f t="shared" si="1122"/>
        <v>10001,10100</v>
      </c>
    </row>
    <row r="10004" spans="1:10" x14ac:dyDescent="0.3">
      <c r="A10004" s="1">
        <v>10002</v>
      </c>
      <c r="B10004" s="1">
        <v>9202000</v>
      </c>
      <c r="C10004" s="1">
        <f t="shared" si="1125"/>
        <v>9049</v>
      </c>
      <c r="D10004" s="1">
        <f t="shared" ref="D10004:D10067" si="1127">IF(C10004=9016,600,
IF(C10004=9026,680,
IF(C10004=9032,120000,
IF(C10004=9043,19000,
IF(C10004=9048,3400,
IF(C10004=9049,1900,
0))))))</f>
        <v>1900</v>
      </c>
      <c r="E10004" s="1">
        <f t="shared" si="1126"/>
        <v>9049</v>
      </c>
      <c r="F10004" s="1">
        <f t="shared" ref="F10004:F10067" si="1128">IF(E10004=9016,600,
IF(E10004=9026,680,
IF(E10004=9032,120000,
IF(E10004=9043,19000,
IF(E10004=9048,3400,
IF(E10004=9049,1900,
0))))))</f>
        <v>1900</v>
      </c>
      <c r="G10004" s="1">
        <f t="shared" si="1120"/>
        <v>95</v>
      </c>
      <c r="H10004" t="str">
        <f t="shared" si="1121"/>
        <v>levelpass96</v>
      </c>
      <c r="J10004" s="18" t="str">
        <f t="shared" si="1122"/>
        <v>10001,10100</v>
      </c>
    </row>
    <row r="10005" spans="1:10" x14ac:dyDescent="0.3">
      <c r="A10005" s="1">
        <v>10003</v>
      </c>
      <c r="B10005" s="1">
        <v>9203000</v>
      </c>
      <c r="C10005" s="1">
        <f t="shared" si="1125"/>
        <v>9016</v>
      </c>
      <c r="D10005" s="1">
        <f t="shared" si="1127"/>
        <v>600</v>
      </c>
      <c r="E10005" s="1">
        <f t="shared" si="1126"/>
        <v>9016</v>
      </c>
      <c r="F10005" s="1">
        <f t="shared" si="1128"/>
        <v>600</v>
      </c>
      <c r="G10005" s="1">
        <f t="shared" si="1120"/>
        <v>95</v>
      </c>
      <c r="H10005" t="str">
        <f t="shared" si="1121"/>
        <v>levelpass96</v>
      </c>
      <c r="J10005" s="18" t="str">
        <f t="shared" si="1122"/>
        <v>10001,10100</v>
      </c>
    </row>
    <row r="10006" spans="1:10" x14ac:dyDescent="0.3">
      <c r="A10006" s="1">
        <v>10004</v>
      </c>
      <c r="B10006" s="1">
        <v>9204000</v>
      </c>
      <c r="C10006" s="1">
        <f t="shared" si="1125"/>
        <v>9026</v>
      </c>
      <c r="D10006" s="1">
        <f t="shared" si="1127"/>
        <v>680</v>
      </c>
      <c r="E10006" s="1">
        <f t="shared" si="1126"/>
        <v>9026</v>
      </c>
      <c r="F10006" s="1">
        <f t="shared" si="1128"/>
        <v>680</v>
      </c>
      <c r="G10006" s="1">
        <f t="shared" si="1120"/>
        <v>95</v>
      </c>
      <c r="H10006" t="str">
        <f t="shared" si="1121"/>
        <v>levelpass96</v>
      </c>
      <c r="J10006" s="18" t="str">
        <f t="shared" si="1122"/>
        <v>10001,10100</v>
      </c>
    </row>
    <row r="10007" spans="1:10" x14ac:dyDescent="0.3">
      <c r="A10007" s="1">
        <v>10005</v>
      </c>
      <c r="B10007" s="1">
        <v>9205000</v>
      </c>
      <c r="C10007" s="1">
        <f t="shared" si="1125"/>
        <v>9032</v>
      </c>
      <c r="D10007" s="1">
        <f t="shared" si="1127"/>
        <v>120000</v>
      </c>
      <c r="E10007" s="1">
        <f t="shared" si="1126"/>
        <v>9032</v>
      </c>
      <c r="F10007" s="1">
        <f t="shared" si="1128"/>
        <v>120000</v>
      </c>
      <c r="G10007" s="1">
        <f t="shared" si="1120"/>
        <v>95</v>
      </c>
      <c r="H10007" t="str">
        <f t="shared" si="1121"/>
        <v>levelpass96</v>
      </c>
      <c r="J10007" s="18" t="str">
        <f t="shared" si="1122"/>
        <v>10001,10100</v>
      </c>
    </row>
    <row r="10008" spans="1:10" x14ac:dyDescent="0.3">
      <c r="A10008" s="1">
        <v>10006</v>
      </c>
      <c r="B10008" s="1">
        <v>9206000</v>
      </c>
      <c r="C10008" s="1">
        <f t="shared" si="1125"/>
        <v>9043</v>
      </c>
      <c r="D10008" s="1">
        <f t="shared" si="1127"/>
        <v>19000</v>
      </c>
      <c r="E10008" s="1">
        <f t="shared" si="1126"/>
        <v>9043</v>
      </c>
      <c r="F10008" s="1">
        <f t="shared" si="1128"/>
        <v>19000</v>
      </c>
      <c r="G10008" s="1">
        <f t="shared" si="1120"/>
        <v>95</v>
      </c>
      <c r="H10008" t="str">
        <f t="shared" si="1121"/>
        <v>levelpass96</v>
      </c>
      <c r="J10008" s="18" t="str">
        <f t="shared" si="1122"/>
        <v>10001,10100</v>
      </c>
    </row>
    <row r="10009" spans="1:10" x14ac:dyDescent="0.3">
      <c r="A10009" s="1">
        <v>10007</v>
      </c>
      <c r="B10009" s="1">
        <v>9207000</v>
      </c>
      <c r="C10009" s="1">
        <f t="shared" si="1125"/>
        <v>9048</v>
      </c>
      <c r="D10009" s="1">
        <f t="shared" si="1127"/>
        <v>3400</v>
      </c>
      <c r="E10009" s="1">
        <f t="shared" si="1126"/>
        <v>9048</v>
      </c>
      <c r="F10009" s="1">
        <f t="shared" si="1128"/>
        <v>3400</v>
      </c>
      <c r="G10009" s="1">
        <f t="shared" si="1120"/>
        <v>95</v>
      </c>
      <c r="H10009" t="str">
        <f t="shared" si="1121"/>
        <v>levelpass96</v>
      </c>
      <c r="J10009" s="18" t="str">
        <f t="shared" si="1122"/>
        <v>10001,10100</v>
      </c>
    </row>
    <row r="10010" spans="1:10" x14ac:dyDescent="0.3">
      <c r="A10010" s="1">
        <v>10008</v>
      </c>
      <c r="B10010" s="1">
        <v>9208000</v>
      </c>
      <c r="C10010" s="1">
        <f t="shared" si="1125"/>
        <v>9049</v>
      </c>
      <c r="D10010" s="1">
        <f t="shared" si="1127"/>
        <v>1900</v>
      </c>
      <c r="E10010" s="1">
        <f t="shared" si="1126"/>
        <v>9049</v>
      </c>
      <c r="F10010" s="1">
        <f t="shared" si="1128"/>
        <v>1900</v>
      </c>
      <c r="G10010" s="1">
        <f t="shared" si="1120"/>
        <v>95</v>
      </c>
      <c r="H10010" t="str">
        <f t="shared" si="1121"/>
        <v>levelpass96</v>
      </c>
      <c r="J10010" s="18" t="str">
        <f t="shared" si="1122"/>
        <v>10001,10100</v>
      </c>
    </row>
    <row r="10011" spans="1:10" x14ac:dyDescent="0.3">
      <c r="A10011" s="1">
        <v>10009</v>
      </c>
      <c r="B10011" s="1">
        <v>9209000</v>
      </c>
      <c r="C10011" s="1">
        <f t="shared" si="1125"/>
        <v>9016</v>
      </c>
      <c r="D10011" s="1">
        <f t="shared" si="1127"/>
        <v>600</v>
      </c>
      <c r="E10011" s="1">
        <f t="shared" si="1126"/>
        <v>9016</v>
      </c>
      <c r="F10011" s="1">
        <f t="shared" si="1128"/>
        <v>600</v>
      </c>
      <c r="G10011" s="1">
        <f t="shared" si="1120"/>
        <v>95</v>
      </c>
      <c r="H10011" t="str">
        <f t="shared" si="1121"/>
        <v>levelpass96</v>
      </c>
      <c r="J10011" s="18" t="str">
        <f t="shared" si="1122"/>
        <v>10001,10100</v>
      </c>
    </row>
    <row r="10012" spans="1:10" x14ac:dyDescent="0.3">
      <c r="A10012" s="1">
        <v>10010</v>
      </c>
      <c r="B10012" s="1">
        <v>9210000</v>
      </c>
      <c r="C10012" s="1">
        <f t="shared" si="1125"/>
        <v>9026</v>
      </c>
      <c r="D10012" s="1">
        <f t="shared" si="1127"/>
        <v>680</v>
      </c>
      <c r="E10012" s="1">
        <f t="shared" si="1126"/>
        <v>9026</v>
      </c>
      <c r="F10012" s="1">
        <f t="shared" si="1128"/>
        <v>680</v>
      </c>
      <c r="G10012" s="1">
        <f t="shared" si="1120"/>
        <v>95</v>
      </c>
      <c r="H10012" t="str">
        <f t="shared" si="1121"/>
        <v>levelpass96</v>
      </c>
      <c r="J10012" s="18" t="str">
        <f t="shared" si="1122"/>
        <v>10001,10100</v>
      </c>
    </row>
    <row r="10013" spans="1:10" x14ac:dyDescent="0.3">
      <c r="A10013" s="1">
        <v>10011</v>
      </c>
      <c r="B10013" s="1">
        <v>9211000</v>
      </c>
      <c r="C10013" s="1">
        <f t="shared" si="1125"/>
        <v>9032</v>
      </c>
      <c r="D10013" s="1">
        <f t="shared" si="1127"/>
        <v>120000</v>
      </c>
      <c r="E10013" s="1">
        <f t="shared" si="1126"/>
        <v>9032</v>
      </c>
      <c r="F10013" s="1">
        <f t="shared" si="1128"/>
        <v>120000</v>
      </c>
      <c r="G10013" s="1">
        <f t="shared" si="1120"/>
        <v>95</v>
      </c>
      <c r="H10013" t="str">
        <f t="shared" si="1121"/>
        <v>levelpass96</v>
      </c>
      <c r="J10013" s="18" t="str">
        <f t="shared" si="1122"/>
        <v>10001,10100</v>
      </c>
    </row>
    <row r="10014" spans="1:10" x14ac:dyDescent="0.3">
      <c r="A10014" s="1">
        <v>10012</v>
      </c>
      <c r="B10014" s="1">
        <v>9212000</v>
      </c>
      <c r="C10014" s="1">
        <f t="shared" si="1125"/>
        <v>9043</v>
      </c>
      <c r="D10014" s="1">
        <f t="shared" si="1127"/>
        <v>19000</v>
      </c>
      <c r="E10014" s="1">
        <f t="shared" si="1126"/>
        <v>9043</v>
      </c>
      <c r="F10014" s="1">
        <f t="shared" si="1128"/>
        <v>19000</v>
      </c>
      <c r="G10014" s="1">
        <f t="shared" si="1120"/>
        <v>95</v>
      </c>
      <c r="H10014" t="str">
        <f t="shared" si="1121"/>
        <v>levelpass96</v>
      </c>
      <c r="J10014" s="18" t="str">
        <f t="shared" si="1122"/>
        <v>10001,10100</v>
      </c>
    </row>
    <row r="10015" spans="1:10" x14ac:dyDescent="0.3">
      <c r="A10015" s="1">
        <v>10013</v>
      </c>
      <c r="B10015" s="1">
        <v>9213000</v>
      </c>
      <c r="C10015" s="1">
        <f t="shared" si="1125"/>
        <v>9048</v>
      </c>
      <c r="D10015" s="1">
        <f t="shared" si="1127"/>
        <v>3400</v>
      </c>
      <c r="E10015" s="1">
        <f t="shared" si="1126"/>
        <v>9048</v>
      </c>
      <c r="F10015" s="1">
        <f t="shared" si="1128"/>
        <v>3400</v>
      </c>
      <c r="G10015" s="1">
        <f t="shared" si="1120"/>
        <v>95</v>
      </c>
      <c r="H10015" t="str">
        <f t="shared" si="1121"/>
        <v>levelpass96</v>
      </c>
      <c r="J10015" s="18" t="str">
        <f t="shared" si="1122"/>
        <v>10001,10100</v>
      </c>
    </row>
    <row r="10016" spans="1:10" x14ac:dyDescent="0.3">
      <c r="A10016" s="1">
        <v>10014</v>
      </c>
      <c r="B10016" s="1">
        <v>9214000</v>
      </c>
      <c r="C10016" s="1">
        <f t="shared" si="1125"/>
        <v>9049</v>
      </c>
      <c r="D10016" s="1">
        <f t="shared" si="1127"/>
        <v>1900</v>
      </c>
      <c r="E10016" s="1">
        <f t="shared" si="1126"/>
        <v>9049</v>
      </c>
      <c r="F10016" s="1">
        <f t="shared" si="1128"/>
        <v>1900</v>
      </c>
      <c r="G10016" s="1">
        <f t="shared" si="1120"/>
        <v>95</v>
      </c>
      <c r="H10016" t="str">
        <f t="shared" si="1121"/>
        <v>levelpass96</v>
      </c>
      <c r="J10016" s="18" t="str">
        <f t="shared" si="1122"/>
        <v>10001,10100</v>
      </c>
    </row>
    <row r="10017" spans="1:10" x14ac:dyDescent="0.3">
      <c r="A10017" s="1">
        <v>10015</v>
      </c>
      <c r="B10017" s="1">
        <v>9215000</v>
      </c>
      <c r="C10017" s="1">
        <f t="shared" si="1125"/>
        <v>9016</v>
      </c>
      <c r="D10017" s="1">
        <f t="shared" si="1127"/>
        <v>600</v>
      </c>
      <c r="E10017" s="1">
        <f t="shared" si="1126"/>
        <v>9016</v>
      </c>
      <c r="F10017" s="1">
        <f t="shared" si="1128"/>
        <v>600</v>
      </c>
      <c r="G10017" s="1">
        <f t="shared" si="1120"/>
        <v>95</v>
      </c>
      <c r="H10017" t="str">
        <f t="shared" si="1121"/>
        <v>levelpass96</v>
      </c>
      <c r="J10017" s="18" t="str">
        <f t="shared" si="1122"/>
        <v>10001,10100</v>
      </c>
    </row>
    <row r="10018" spans="1:10" x14ac:dyDescent="0.3">
      <c r="A10018" s="1">
        <v>10016</v>
      </c>
      <c r="B10018" s="1">
        <v>9216000</v>
      </c>
      <c r="C10018" s="1">
        <f t="shared" si="1125"/>
        <v>9026</v>
      </c>
      <c r="D10018" s="1">
        <f t="shared" si="1127"/>
        <v>680</v>
      </c>
      <c r="E10018" s="1">
        <f t="shared" si="1126"/>
        <v>9026</v>
      </c>
      <c r="F10018" s="1">
        <f t="shared" si="1128"/>
        <v>680</v>
      </c>
      <c r="G10018" s="1">
        <f t="shared" si="1120"/>
        <v>95</v>
      </c>
      <c r="H10018" t="str">
        <f t="shared" si="1121"/>
        <v>levelpass96</v>
      </c>
      <c r="J10018" s="18" t="str">
        <f t="shared" si="1122"/>
        <v>10001,10100</v>
      </c>
    </row>
    <row r="10019" spans="1:10" x14ac:dyDescent="0.3">
      <c r="A10019" s="1">
        <v>10017</v>
      </c>
      <c r="B10019" s="1">
        <v>9217000</v>
      </c>
      <c r="C10019" s="1">
        <f t="shared" si="1125"/>
        <v>9032</v>
      </c>
      <c r="D10019" s="1">
        <f t="shared" si="1127"/>
        <v>120000</v>
      </c>
      <c r="E10019" s="1">
        <f t="shared" si="1126"/>
        <v>9032</v>
      </c>
      <c r="F10019" s="1">
        <f t="shared" si="1128"/>
        <v>120000</v>
      </c>
      <c r="G10019" s="1">
        <f t="shared" si="1120"/>
        <v>95</v>
      </c>
      <c r="H10019" t="str">
        <f t="shared" si="1121"/>
        <v>levelpass96</v>
      </c>
      <c r="J10019" s="18" t="str">
        <f t="shared" si="1122"/>
        <v>10001,10100</v>
      </c>
    </row>
    <row r="10020" spans="1:10" x14ac:dyDescent="0.3">
      <c r="A10020" s="1">
        <v>10018</v>
      </c>
      <c r="B10020" s="1">
        <v>9218000</v>
      </c>
      <c r="C10020" s="1">
        <f t="shared" si="1125"/>
        <v>9043</v>
      </c>
      <c r="D10020" s="1">
        <f t="shared" si="1127"/>
        <v>19000</v>
      </c>
      <c r="E10020" s="1">
        <f t="shared" si="1126"/>
        <v>9043</v>
      </c>
      <c r="F10020" s="1">
        <f t="shared" si="1128"/>
        <v>19000</v>
      </c>
      <c r="G10020" s="1">
        <f t="shared" si="1120"/>
        <v>95</v>
      </c>
      <c r="H10020" t="str">
        <f t="shared" si="1121"/>
        <v>levelpass96</v>
      </c>
      <c r="J10020" s="18" t="str">
        <f t="shared" si="1122"/>
        <v>10001,10100</v>
      </c>
    </row>
    <row r="10021" spans="1:10" x14ac:dyDescent="0.3">
      <c r="A10021" s="1">
        <v>10019</v>
      </c>
      <c r="B10021" s="1">
        <v>9219000</v>
      </c>
      <c r="C10021" s="1">
        <f t="shared" si="1125"/>
        <v>9048</v>
      </c>
      <c r="D10021" s="1">
        <f t="shared" si="1127"/>
        <v>3400</v>
      </c>
      <c r="E10021" s="1">
        <f t="shared" si="1126"/>
        <v>9048</v>
      </c>
      <c r="F10021" s="1">
        <f t="shared" si="1128"/>
        <v>3400</v>
      </c>
      <c r="G10021" s="1">
        <f t="shared" si="1120"/>
        <v>95</v>
      </c>
      <c r="H10021" t="str">
        <f t="shared" si="1121"/>
        <v>levelpass96</v>
      </c>
      <c r="J10021" s="18" t="str">
        <f t="shared" si="1122"/>
        <v>10001,10100</v>
      </c>
    </row>
    <row r="10022" spans="1:10" x14ac:dyDescent="0.3">
      <c r="A10022" s="1">
        <v>10020</v>
      </c>
      <c r="B10022" s="1">
        <v>9220000</v>
      </c>
      <c r="C10022" s="1">
        <f t="shared" si="1125"/>
        <v>9049</v>
      </c>
      <c r="D10022" s="1">
        <f t="shared" si="1127"/>
        <v>1900</v>
      </c>
      <c r="E10022" s="1">
        <f t="shared" si="1126"/>
        <v>9049</v>
      </c>
      <c r="F10022" s="1">
        <f t="shared" si="1128"/>
        <v>1900</v>
      </c>
      <c r="G10022" s="1">
        <f t="shared" si="1120"/>
        <v>95</v>
      </c>
      <c r="H10022" t="str">
        <f t="shared" si="1121"/>
        <v>levelpass96</v>
      </c>
      <c r="J10022" s="18" t="str">
        <f t="shared" si="1122"/>
        <v>10001,10100</v>
      </c>
    </row>
    <row r="10023" spans="1:10" x14ac:dyDescent="0.3">
      <c r="A10023" s="1">
        <v>10021</v>
      </c>
      <c r="B10023" s="1">
        <v>9221000</v>
      </c>
      <c r="C10023" s="1">
        <f t="shared" si="1125"/>
        <v>9016</v>
      </c>
      <c r="D10023" s="1">
        <f t="shared" si="1127"/>
        <v>600</v>
      </c>
      <c r="E10023" s="1">
        <f t="shared" si="1126"/>
        <v>9016</v>
      </c>
      <c r="F10023" s="1">
        <f t="shared" si="1128"/>
        <v>600</v>
      </c>
      <c r="G10023" s="1">
        <f t="shared" si="1120"/>
        <v>95</v>
      </c>
      <c r="H10023" t="str">
        <f t="shared" si="1121"/>
        <v>levelpass96</v>
      </c>
      <c r="J10023" s="18" t="str">
        <f t="shared" si="1122"/>
        <v>10001,10100</v>
      </c>
    </row>
    <row r="10024" spans="1:10" x14ac:dyDescent="0.3">
      <c r="A10024" s="1">
        <v>10022</v>
      </c>
      <c r="B10024" s="1">
        <v>9222000</v>
      </c>
      <c r="C10024" s="1">
        <f t="shared" si="1125"/>
        <v>9026</v>
      </c>
      <c r="D10024" s="1">
        <f t="shared" si="1127"/>
        <v>680</v>
      </c>
      <c r="E10024" s="1">
        <f t="shared" si="1126"/>
        <v>9026</v>
      </c>
      <c r="F10024" s="1">
        <f t="shared" si="1128"/>
        <v>680</v>
      </c>
      <c r="G10024" s="1">
        <f t="shared" si="1120"/>
        <v>95</v>
      </c>
      <c r="H10024" t="str">
        <f t="shared" si="1121"/>
        <v>levelpass96</v>
      </c>
      <c r="J10024" s="18" t="str">
        <f t="shared" si="1122"/>
        <v>10001,10100</v>
      </c>
    </row>
    <row r="10025" spans="1:10" x14ac:dyDescent="0.3">
      <c r="A10025" s="1">
        <v>10023</v>
      </c>
      <c r="B10025" s="1">
        <v>9223000</v>
      </c>
      <c r="C10025" s="1">
        <f t="shared" si="1125"/>
        <v>9032</v>
      </c>
      <c r="D10025" s="1">
        <f t="shared" si="1127"/>
        <v>120000</v>
      </c>
      <c r="E10025" s="1">
        <f t="shared" si="1126"/>
        <v>9032</v>
      </c>
      <c r="F10025" s="1">
        <f t="shared" si="1128"/>
        <v>120000</v>
      </c>
      <c r="G10025" s="1">
        <f t="shared" si="1120"/>
        <v>95</v>
      </c>
      <c r="H10025" t="str">
        <f t="shared" si="1121"/>
        <v>levelpass96</v>
      </c>
      <c r="J10025" s="18" t="str">
        <f t="shared" si="1122"/>
        <v>10001,10100</v>
      </c>
    </row>
    <row r="10026" spans="1:10" x14ac:dyDescent="0.3">
      <c r="A10026" s="1">
        <v>10024</v>
      </c>
      <c r="B10026" s="1">
        <v>9224000</v>
      </c>
      <c r="C10026" s="1">
        <f t="shared" si="1125"/>
        <v>9043</v>
      </c>
      <c r="D10026" s="1">
        <f t="shared" si="1127"/>
        <v>19000</v>
      </c>
      <c r="E10026" s="1">
        <f t="shared" si="1126"/>
        <v>9043</v>
      </c>
      <c r="F10026" s="1">
        <f t="shared" si="1128"/>
        <v>19000</v>
      </c>
      <c r="G10026" s="1">
        <f t="shared" si="1120"/>
        <v>95</v>
      </c>
      <c r="H10026" t="str">
        <f t="shared" si="1121"/>
        <v>levelpass96</v>
      </c>
      <c r="J10026" s="18" t="str">
        <f t="shared" si="1122"/>
        <v>10001,10100</v>
      </c>
    </row>
    <row r="10027" spans="1:10" x14ac:dyDescent="0.3">
      <c r="A10027" s="1">
        <v>10025</v>
      </c>
      <c r="B10027" s="1">
        <v>9225000</v>
      </c>
      <c r="C10027" s="1">
        <f t="shared" si="1125"/>
        <v>9048</v>
      </c>
      <c r="D10027" s="1">
        <f t="shared" si="1127"/>
        <v>3400</v>
      </c>
      <c r="E10027" s="1">
        <f t="shared" si="1126"/>
        <v>9048</v>
      </c>
      <c r="F10027" s="1">
        <f t="shared" si="1128"/>
        <v>3400</v>
      </c>
      <c r="G10027" s="1">
        <f t="shared" si="1120"/>
        <v>95</v>
      </c>
      <c r="H10027" t="str">
        <f t="shared" si="1121"/>
        <v>levelpass96</v>
      </c>
      <c r="J10027" s="18" t="str">
        <f t="shared" si="1122"/>
        <v>10001,10100</v>
      </c>
    </row>
    <row r="10028" spans="1:10" x14ac:dyDescent="0.3">
      <c r="A10028" s="1">
        <v>10026</v>
      </c>
      <c r="B10028" s="1">
        <v>9226000</v>
      </c>
      <c r="C10028" s="1">
        <f t="shared" si="1125"/>
        <v>9049</v>
      </c>
      <c r="D10028" s="1">
        <f t="shared" si="1127"/>
        <v>1900</v>
      </c>
      <c r="E10028" s="1">
        <f t="shared" si="1126"/>
        <v>9049</v>
      </c>
      <c r="F10028" s="1">
        <f t="shared" si="1128"/>
        <v>1900</v>
      </c>
      <c r="G10028" s="1">
        <f t="shared" si="1120"/>
        <v>95</v>
      </c>
      <c r="H10028" t="str">
        <f t="shared" si="1121"/>
        <v>levelpass96</v>
      </c>
      <c r="J10028" s="18" t="str">
        <f t="shared" si="1122"/>
        <v>10001,10100</v>
      </c>
    </row>
    <row r="10029" spans="1:10" x14ac:dyDescent="0.3">
      <c r="A10029" s="1">
        <v>10027</v>
      </c>
      <c r="B10029" s="1">
        <v>9227000</v>
      </c>
      <c r="C10029" s="1">
        <f t="shared" si="1125"/>
        <v>9016</v>
      </c>
      <c r="D10029" s="1">
        <f t="shared" si="1127"/>
        <v>600</v>
      </c>
      <c r="E10029" s="1">
        <f t="shared" si="1126"/>
        <v>9016</v>
      </c>
      <c r="F10029" s="1">
        <f t="shared" si="1128"/>
        <v>600</v>
      </c>
      <c r="G10029" s="1">
        <f t="shared" si="1120"/>
        <v>95</v>
      </c>
      <c r="H10029" t="str">
        <f t="shared" si="1121"/>
        <v>levelpass96</v>
      </c>
      <c r="J10029" s="18" t="str">
        <f t="shared" si="1122"/>
        <v>10001,10100</v>
      </c>
    </row>
    <row r="10030" spans="1:10" x14ac:dyDescent="0.3">
      <c r="A10030" s="1">
        <v>10028</v>
      </c>
      <c r="B10030" s="1">
        <v>9228000</v>
      </c>
      <c r="C10030" s="1">
        <f t="shared" si="1125"/>
        <v>9026</v>
      </c>
      <c r="D10030" s="1">
        <f t="shared" si="1127"/>
        <v>680</v>
      </c>
      <c r="E10030" s="1">
        <f t="shared" si="1126"/>
        <v>9026</v>
      </c>
      <c r="F10030" s="1">
        <f t="shared" si="1128"/>
        <v>680</v>
      </c>
      <c r="G10030" s="1">
        <f t="shared" si="1120"/>
        <v>95</v>
      </c>
      <c r="H10030" t="str">
        <f t="shared" si="1121"/>
        <v>levelpass96</v>
      </c>
      <c r="J10030" s="18" t="str">
        <f t="shared" si="1122"/>
        <v>10001,10100</v>
      </c>
    </row>
    <row r="10031" spans="1:10" x14ac:dyDescent="0.3">
      <c r="A10031" s="1">
        <v>10029</v>
      </c>
      <c r="B10031" s="1">
        <v>9229000</v>
      </c>
      <c r="C10031" s="1">
        <f t="shared" si="1125"/>
        <v>9032</v>
      </c>
      <c r="D10031" s="1">
        <f t="shared" si="1127"/>
        <v>120000</v>
      </c>
      <c r="E10031" s="1">
        <f t="shared" si="1126"/>
        <v>9032</v>
      </c>
      <c r="F10031" s="1">
        <f t="shared" si="1128"/>
        <v>120000</v>
      </c>
      <c r="G10031" s="1">
        <f t="shared" ref="G10031:G10094" si="1129">QUOTIENT(A10031-1,100)-5</f>
        <v>95</v>
      </c>
      <c r="H10031" t="str">
        <f t="shared" ref="H10031:H10094" si="1130">"levelpass"&amp;G10031+1</f>
        <v>levelpass96</v>
      </c>
      <c r="J10031" s="18" t="str">
        <f t="shared" ref="J10031:J10094" si="1131">ROUNDDOWN(G10031*100+500,2)+1&amp;","&amp;ROUNDDOWN(G10031*100+600,2)</f>
        <v>10001,10100</v>
      </c>
    </row>
    <row r="10032" spans="1:10" x14ac:dyDescent="0.3">
      <c r="A10032" s="1">
        <v>10030</v>
      </c>
      <c r="B10032" s="1">
        <v>9230000</v>
      </c>
      <c r="C10032" s="1">
        <f t="shared" si="1125"/>
        <v>9043</v>
      </c>
      <c r="D10032" s="1">
        <f t="shared" si="1127"/>
        <v>19000</v>
      </c>
      <c r="E10032" s="1">
        <f t="shared" si="1126"/>
        <v>9043</v>
      </c>
      <c r="F10032" s="1">
        <f t="shared" si="1128"/>
        <v>19000</v>
      </c>
      <c r="G10032" s="1">
        <f t="shared" si="1129"/>
        <v>95</v>
      </c>
      <c r="H10032" t="str">
        <f t="shared" si="1130"/>
        <v>levelpass96</v>
      </c>
      <c r="J10032" s="18" t="str">
        <f t="shared" si="1131"/>
        <v>10001,10100</v>
      </c>
    </row>
    <row r="10033" spans="1:10" x14ac:dyDescent="0.3">
      <c r="A10033" s="1">
        <v>10031</v>
      </c>
      <c r="B10033" s="1">
        <v>9231000</v>
      </c>
      <c r="C10033" s="1">
        <f t="shared" si="1125"/>
        <v>9048</v>
      </c>
      <c r="D10033" s="1">
        <f t="shared" si="1127"/>
        <v>3400</v>
      </c>
      <c r="E10033" s="1">
        <f t="shared" si="1126"/>
        <v>9048</v>
      </c>
      <c r="F10033" s="1">
        <f t="shared" si="1128"/>
        <v>3400</v>
      </c>
      <c r="G10033" s="1">
        <f t="shared" si="1129"/>
        <v>95</v>
      </c>
      <c r="H10033" t="str">
        <f t="shared" si="1130"/>
        <v>levelpass96</v>
      </c>
      <c r="J10033" s="18" t="str">
        <f t="shared" si="1131"/>
        <v>10001,10100</v>
      </c>
    </row>
    <row r="10034" spans="1:10" x14ac:dyDescent="0.3">
      <c r="A10034" s="1">
        <v>10032</v>
      </c>
      <c r="B10034" s="1">
        <v>9232000</v>
      </c>
      <c r="C10034" s="1">
        <f t="shared" si="1125"/>
        <v>9049</v>
      </c>
      <c r="D10034" s="1">
        <f t="shared" si="1127"/>
        <v>1900</v>
      </c>
      <c r="E10034" s="1">
        <f t="shared" si="1126"/>
        <v>9049</v>
      </c>
      <c r="F10034" s="1">
        <f t="shared" si="1128"/>
        <v>1900</v>
      </c>
      <c r="G10034" s="1">
        <f t="shared" si="1129"/>
        <v>95</v>
      </c>
      <c r="H10034" t="str">
        <f t="shared" si="1130"/>
        <v>levelpass96</v>
      </c>
      <c r="J10034" s="18" t="str">
        <f t="shared" si="1131"/>
        <v>10001,10100</v>
      </c>
    </row>
    <row r="10035" spans="1:10" x14ac:dyDescent="0.3">
      <c r="A10035" s="1">
        <v>10033</v>
      </c>
      <c r="B10035" s="1">
        <v>9233000</v>
      </c>
      <c r="C10035" s="1">
        <f t="shared" si="1125"/>
        <v>9016</v>
      </c>
      <c r="D10035" s="1">
        <f t="shared" si="1127"/>
        <v>600</v>
      </c>
      <c r="E10035" s="1">
        <f t="shared" si="1126"/>
        <v>9016</v>
      </c>
      <c r="F10035" s="1">
        <f t="shared" si="1128"/>
        <v>600</v>
      </c>
      <c r="G10035" s="1">
        <f t="shared" si="1129"/>
        <v>95</v>
      </c>
      <c r="H10035" t="str">
        <f t="shared" si="1130"/>
        <v>levelpass96</v>
      </c>
      <c r="J10035" s="18" t="str">
        <f t="shared" si="1131"/>
        <v>10001,10100</v>
      </c>
    </row>
    <row r="10036" spans="1:10" x14ac:dyDescent="0.3">
      <c r="A10036" s="1">
        <v>10034</v>
      </c>
      <c r="B10036" s="1">
        <v>9234000</v>
      </c>
      <c r="C10036" s="1">
        <f t="shared" si="1125"/>
        <v>9026</v>
      </c>
      <c r="D10036" s="1">
        <f t="shared" si="1127"/>
        <v>680</v>
      </c>
      <c r="E10036" s="1">
        <f t="shared" si="1126"/>
        <v>9026</v>
      </c>
      <c r="F10036" s="1">
        <f t="shared" si="1128"/>
        <v>680</v>
      </c>
      <c r="G10036" s="1">
        <f t="shared" si="1129"/>
        <v>95</v>
      </c>
      <c r="H10036" t="str">
        <f t="shared" si="1130"/>
        <v>levelpass96</v>
      </c>
      <c r="J10036" s="18" t="str">
        <f t="shared" si="1131"/>
        <v>10001,10100</v>
      </c>
    </row>
    <row r="10037" spans="1:10" x14ac:dyDescent="0.3">
      <c r="A10037" s="1">
        <v>10035</v>
      </c>
      <c r="B10037" s="1">
        <v>9235000</v>
      </c>
      <c r="C10037" s="1">
        <f t="shared" si="1125"/>
        <v>9032</v>
      </c>
      <c r="D10037" s="1">
        <f t="shared" si="1127"/>
        <v>120000</v>
      </c>
      <c r="E10037" s="1">
        <f t="shared" si="1126"/>
        <v>9032</v>
      </c>
      <c r="F10037" s="1">
        <f t="shared" si="1128"/>
        <v>120000</v>
      </c>
      <c r="G10037" s="1">
        <f t="shared" si="1129"/>
        <v>95</v>
      </c>
      <c r="H10037" t="str">
        <f t="shared" si="1130"/>
        <v>levelpass96</v>
      </c>
      <c r="J10037" s="18" t="str">
        <f t="shared" si="1131"/>
        <v>10001,10100</v>
      </c>
    </row>
    <row r="10038" spans="1:10" x14ac:dyDescent="0.3">
      <c r="A10038" s="1">
        <v>10036</v>
      </c>
      <c r="B10038" s="1">
        <v>9236000</v>
      </c>
      <c r="C10038" s="1">
        <f t="shared" si="1125"/>
        <v>9043</v>
      </c>
      <c r="D10038" s="1">
        <f t="shared" si="1127"/>
        <v>19000</v>
      </c>
      <c r="E10038" s="1">
        <f t="shared" si="1126"/>
        <v>9043</v>
      </c>
      <c r="F10038" s="1">
        <f t="shared" si="1128"/>
        <v>19000</v>
      </c>
      <c r="G10038" s="1">
        <f t="shared" si="1129"/>
        <v>95</v>
      </c>
      <c r="H10038" t="str">
        <f t="shared" si="1130"/>
        <v>levelpass96</v>
      </c>
      <c r="J10038" s="18" t="str">
        <f t="shared" si="1131"/>
        <v>10001,10100</v>
      </c>
    </row>
    <row r="10039" spans="1:10" x14ac:dyDescent="0.3">
      <c r="A10039" s="1">
        <v>10037</v>
      </c>
      <c r="B10039" s="1">
        <v>9237000</v>
      </c>
      <c r="C10039" s="1">
        <f t="shared" si="1125"/>
        <v>9048</v>
      </c>
      <c r="D10039" s="1">
        <f t="shared" si="1127"/>
        <v>3400</v>
      </c>
      <c r="E10039" s="1">
        <f t="shared" si="1126"/>
        <v>9048</v>
      </c>
      <c r="F10039" s="1">
        <f t="shared" si="1128"/>
        <v>3400</v>
      </c>
      <c r="G10039" s="1">
        <f t="shared" si="1129"/>
        <v>95</v>
      </c>
      <c r="H10039" t="str">
        <f t="shared" si="1130"/>
        <v>levelpass96</v>
      </c>
      <c r="J10039" s="18" t="str">
        <f t="shared" si="1131"/>
        <v>10001,10100</v>
      </c>
    </row>
    <row r="10040" spans="1:10" x14ac:dyDescent="0.3">
      <c r="A10040" s="1">
        <v>10038</v>
      </c>
      <c r="B10040" s="1">
        <v>9238000</v>
      </c>
      <c r="C10040" s="1">
        <f t="shared" si="1125"/>
        <v>9049</v>
      </c>
      <c r="D10040" s="1">
        <f t="shared" si="1127"/>
        <v>1900</v>
      </c>
      <c r="E10040" s="1">
        <f t="shared" si="1126"/>
        <v>9049</v>
      </c>
      <c r="F10040" s="1">
        <f t="shared" si="1128"/>
        <v>1900</v>
      </c>
      <c r="G10040" s="1">
        <f t="shared" si="1129"/>
        <v>95</v>
      </c>
      <c r="H10040" t="str">
        <f t="shared" si="1130"/>
        <v>levelpass96</v>
      </c>
      <c r="J10040" s="18" t="str">
        <f t="shared" si="1131"/>
        <v>10001,10100</v>
      </c>
    </row>
    <row r="10041" spans="1:10" x14ac:dyDescent="0.3">
      <c r="A10041" s="1">
        <v>10039</v>
      </c>
      <c r="B10041" s="1">
        <v>9239000</v>
      </c>
      <c r="C10041" s="1">
        <f t="shared" si="1125"/>
        <v>9016</v>
      </c>
      <c r="D10041" s="1">
        <f t="shared" si="1127"/>
        <v>600</v>
      </c>
      <c r="E10041" s="1">
        <f t="shared" si="1126"/>
        <v>9016</v>
      </c>
      <c r="F10041" s="1">
        <f t="shared" si="1128"/>
        <v>600</v>
      </c>
      <c r="G10041" s="1">
        <f t="shared" si="1129"/>
        <v>95</v>
      </c>
      <c r="H10041" t="str">
        <f t="shared" si="1130"/>
        <v>levelpass96</v>
      </c>
      <c r="J10041" s="18" t="str">
        <f t="shared" si="1131"/>
        <v>10001,10100</v>
      </c>
    </row>
    <row r="10042" spans="1:10" x14ac:dyDescent="0.3">
      <c r="A10042" s="1">
        <v>10040</v>
      </c>
      <c r="B10042" s="1">
        <v>9240000</v>
      </c>
      <c r="C10042" s="1">
        <f t="shared" si="1125"/>
        <v>9026</v>
      </c>
      <c r="D10042" s="1">
        <f t="shared" si="1127"/>
        <v>680</v>
      </c>
      <c r="E10042" s="1">
        <f t="shared" si="1126"/>
        <v>9026</v>
      </c>
      <c r="F10042" s="1">
        <f t="shared" si="1128"/>
        <v>680</v>
      </c>
      <c r="G10042" s="1">
        <f t="shared" si="1129"/>
        <v>95</v>
      </c>
      <c r="H10042" t="str">
        <f t="shared" si="1130"/>
        <v>levelpass96</v>
      </c>
      <c r="J10042" s="18" t="str">
        <f t="shared" si="1131"/>
        <v>10001,10100</v>
      </c>
    </row>
    <row r="10043" spans="1:10" x14ac:dyDescent="0.3">
      <c r="A10043" s="1">
        <v>10041</v>
      </c>
      <c r="B10043" s="1">
        <v>9241000</v>
      </c>
      <c r="C10043" s="1">
        <f t="shared" si="1125"/>
        <v>9032</v>
      </c>
      <c r="D10043" s="1">
        <f t="shared" si="1127"/>
        <v>120000</v>
      </c>
      <c r="E10043" s="1">
        <f t="shared" si="1126"/>
        <v>9032</v>
      </c>
      <c r="F10043" s="1">
        <f t="shared" si="1128"/>
        <v>120000</v>
      </c>
      <c r="G10043" s="1">
        <f t="shared" si="1129"/>
        <v>95</v>
      </c>
      <c r="H10043" t="str">
        <f t="shared" si="1130"/>
        <v>levelpass96</v>
      </c>
      <c r="J10043" s="18" t="str">
        <f t="shared" si="1131"/>
        <v>10001,10100</v>
      </c>
    </row>
    <row r="10044" spans="1:10" x14ac:dyDescent="0.3">
      <c r="A10044" s="1">
        <v>10042</v>
      </c>
      <c r="B10044" s="1">
        <v>9242000</v>
      </c>
      <c r="C10044" s="1">
        <f t="shared" si="1125"/>
        <v>9043</v>
      </c>
      <c r="D10044" s="1">
        <f t="shared" si="1127"/>
        <v>19000</v>
      </c>
      <c r="E10044" s="1">
        <f t="shared" si="1126"/>
        <v>9043</v>
      </c>
      <c r="F10044" s="1">
        <f t="shared" si="1128"/>
        <v>19000</v>
      </c>
      <c r="G10044" s="1">
        <f t="shared" si="1129"/>
        <v>95</v>
      </c>
      <c r="H10044" t="str">
        <f t="shared" si="1130"/>
        <v>levelpass96</v>
      </c>
      <c r="J10044" s="18" t="str">
        <f t="shared" si="1131"/>
        <v>10001,10100</v>
      </c>
    </row>
    <row r="10045" spans="1:10" x14ac:dyDescent="0.3">
      <c r="A10045" s="1">
        <v>10043</v>
      </c>
      <c r="B10045" s="1">
        <v>9243000</v>
      </c>
      <c r="C10045" s="1">
        <f t="shared" si="1125"/>
        <v>9048</v>
      </c>
      <c r="D10045" s="1">
        <f t="shared" si="1127"/>
        <v>3400</v>
      </c>
      <c r="E10045" s="1">
        <f t="shared" si="1126"/>
        <v>9048</v>
      </c>
      <c r="F10045" s="1">
        <f t="shared" si="1128"/>
        <v>3400</v>
      </c>
      <c r="G10045" s="1">
        <f t="shared" si="1129"/>
        <v>95</v>
      </c>
      <c r="H10045" t="str">
        <f t="shared" si="1130"/>
        <v>levelpass96</v>
      </c>
      <c r="J10045" s="18" t="str">
        <f t="shared" si="1131"/>
        <v>10001,10100</v>
      </c>
    </row>
    <row r="10046" spans="1:10" x14ac:dyDescent="0.3">
      <c r="A10046" s="1">
        <v>10044</v>
      </c>
      <c r="B10046" s="1">
        <v>9244000</v>
      </c>
      <c r="C10046" s="1">
        <f t="shared" si="1125"/>
        <v>9049</v>
      </c>
      <c r="D10046" s="1">
        <f t="shared" si="1127"/>
        <v>1900</v>
      </c>
      <c r="E10046" s="1">
        <f t="shared" si="1126"/>
        <v>9049</v>
      </c>
      <c r="F10046" s="1">
        <f t="shared" si="1128"/>
        <v>1900</v>
      </c>
      <c r="G10046" s="1">
        <f t="shared" si="1129"/>
        <v>95</v>
      </c>
      <c r="H10046" t="str">
        <f t="shared" si="1130"/>
        <v>levelpass96</v>
      </c>
      <c r="J10046" s="18" t="str">
        <f t="shared" si="1131"/>
        <v>10001,10100</v>
      </c>
    </row>
    <row r="10047" spans="1:10" x14ac:dyDescent="0.3">
      <c r="A10047" s="1">
        <v>10045</v>
      </c>
      <c r="B10047" s="1">
        <v>9245000</v>
      </c>
      <c r="C10047" s="1">
        <f t="shared" si="1125"/>
        <v>9016</v>
      </c>
      <c r="D10047" s="1">
        <f t="shared" si="1127"/>
        <v>600</v>
      </c>
      <c r="E10047" s="1">
        <f t="shared" si="1126"/>
        <v>9016</v>
      </c>
      <c r="F10047" s="1">
        <f t="shared" si="1128"/>
        <v>600</v>
      </c>
      <c r="G10047" s="1">
        <f t="shared" si="1129"/>
        <v>95</v>
      </c>
      <c r="H10047" t="str">
        <f t="shared" si="1130"/>
        <v>levelpass96</v>
      </c>
      <c r="J10047" s="18" t="str">
        <f t="shared" si="1131"/>
        <v>10001,10100</v>
      </c>
    </row>
    <row r="10048" spans="1:10" x14ac:dyDescent="0.3">
      <c r="A10048" s="1">
        <v>10046</v>
      </c>
      <c r="B10048" s="1">
        <v>9246000</v>
      </c>
      <c r="C10048" s="1">
        <f t="shared" si="1125"/>
        <v>9026</v>
      </c>
      <c r="D10048" s="1">
        <f t="shared" si="1127"/>
        <v>680</v>
      </c>
      <c r="E10048" s="1">
        <f t="shared" si="1126"/>
        <v>9026</v>
      </c>
      <c r="F10048" s="1">
        <f t="shared" si="1128"/>
        <v>680</v>
      </c>
      <c r="G10048" s="1">
        <f t="shared" si="1129"/>
        <v>95</v>
      </c>
      <c r="H10048" t="str">
        <f t="shared" si="1130"/>
        <v>levelpass96</v>
      </c>
      <c r="J10048" s="18" t="str">
        <f t="shared" si="1131"/>
        <v>10001,10100</v>
      </c>
    </row>
    <row r="10049" spans="1:10" x14ac:dyDescent="0.3">
      <c r="A10049" s="1">
        <v>10047</v>
      </c>
      <c r="B10049" s="1">
        <v>9247000</v>
      </c>
      <c r="C10049" s="1">
        <f t="shared" si="1125"/>
        <v>9032</v>
      </c>
      <c r="D10049" s="1">
        <f t="shared" si="1127"/>
        <v>120000</v>
      </c>
      <c r="E10049" s="1">
        <f t="shared" si="1126"/>
        <v>9032</v>
      </c>
      <c r="F10049" s="1">
        <f t="shared" si="1128"/>
        <v>120000</v>
      </c>
      <c r="G10049" s="1">
        <f t="shared" si="1129"/>
        <v>95</v>
      </c>
      <c r="H10049" t="str">
        <f t="shared" si="1130"/>
        <v>levelpass96</v>
      </c>
      <c r="J10049" s="18" t="str">
        <f t="shared" si="1131"/>
        <v>10001,10100</v>
      </c>
    </row>
    <row r="10050" spans="1:10" x14ac:dyDescent="0.3">
      <c r="A10050" s="1">
        <v>10048</v>
      </c>
      <c r="B10050" s="1">
        <v>9248000</v>
      </c>
      <c r="C10050" s="1">
        <f t="shared" si="1125"/>
        <v>9043</v>
      </c>
      <c r="D10050" s="1">
        <f t="shared" si="1127"/>
        <v>19000</v>
      </c>
      <c r="E10050" s="1">
        <f t="shared" si="1126"/>
        <v>9043</v>
      </c>
      <c r="F10050" s="1">
        <f t="shared" si="1128"/>
        <v>19000</v>
      </c>
      <c r="G10050" s="1">
        <f t="shared" si="1129"/>
        <v>95</v>
      </c>
      <c r="H10050" t="str">
        <f t="shared" si="1130"/>
        <v>levelpass96</v>
      </c>
      <c r="J10050" s="18" t="str">
        <f t="shared" si="1131"/>
        <v>10001,10100</v>
      </c>
    </row>
    <row r="10051" spans="1:10" x14ac:dyDescent="0.3">
      <c r="A10051" s="1">
        <v>10049</v>
      </c>
      <c r="B10051" s="1">
        <v>9249000</v>
      </c>
      <c r="C10051" s="1">
        <f t="shared" si="1125"/>
        <v>9048</v>
      </c>
      <c r="D10051" s="1">
        <f t="shared" si="1127"/>
        <v>3400</v>
      </c>
      <c r="E10051" s="1">
        <f t="shared" si="1126"/>
        <v>9048</v>
      </c>
      <c r="F10051" s="1">
        <f t="shared" si="1128"/>
        <v>3400</v>
      </c>
      <c r="G10051" s="1">
        <f t="shared" si="1129"/>
        <v>95</v>
      </c>
      <c r="H10051" t="str">
        <f t="shared" si="1130"/>
        <v>levelpass96</v>
      </c>
      <c r="J10051" s="18" t="str">
        <f t="shared" si="1131"/>
        <v>10001,10100</v>
      </c>
    </row>
    <row r="10052" spans="1:10" x14ac:dyDescent="0.3">
      <c r="A10052" s="1">
        <v>10050</v>
      </c>
      <c r="B10052" s="1">
        <v>9250000</v>
      </c>
      <c r="C10052" s="1">
        <f t="shared" ref="C10052:C10115" si="1132">IF(MOD($A10052,6)=0,9049,
IF(MOD($A10052,6)=1,9016,
IF(MOD($A10052,6)=2,9026,
IF(MOD($A10052,6)=3,9032,
IF(MOD($A10052,6)=4,9043,
IF(MOD($A10052,6)=5,9048,))))))</f>
        <v>9049</v>
      </c>
      <c r="D10052" s="1">
        <f t="shared" si="1127"/>
        <v>1900</v>
      </c>
      <c r="E10052" s="1">
        <f t="shared" ref="E10052:E10115" si="1133">IF(MOD($A10052,6)=0,9049,
IF(MOD($A10052,6)=1,9016,
IF(MOD($A10052,6)=2,9026,
IF(MOD($A10052,6)=3,9032,
IF(MOD($A10052,6)=4,9043,
IF(MOD($A10052,6)=5,9048,))))))</f>
        <v>9049</v>
      </c>
      <c r="F10052" s="1">
        <f t="shared" si="1128"/>
        <v>1900</v>
      </c>
      <c r="G10052" s="1">
        <f t="shared" si="1129"/>
        <v>95</v>
      </c>
      <c r="H10052" t="str">
        <f t="shared" si="1130"/>
        <v>levelpass96</v>
      </c>
      <c r="J10052" s="18" t="str">
        <f t="shared" si="1131"/>
        <v>10001,10100</v>
      </c>
    </row>
    <row r="10053" spans="1:10" x14ac:dyDescent="0.3">
      <c r="A10053" s="1">
        <v>10051</v>
      </c>
      <c r="B10053" s="1">
        <v>9251000</v>
      </c>
      <c r="C10053" s="1">
        <f t="shared" si="1132"/>
        <v>9016</v>
      </c>
      <c r="D10053" s="1">
        <f t="shared" si="1127"/>
        <v>600</v>
      </c>
      <c r="E10053" s="1">
        <f t="shared" si="1133"/>
        <v>9016</v>
      </c>
      <c r="F10053" s="1">
        <f t="shared" si="1128"/>
        <v>600</v>
      </c>
      <c r="G10053" s="1">
        <f t="shared" si="1129"/>
        <v>95</v>
      </c>
      <c r="H10053" t="str">
        <f t="shared" si="1130"/>
        <v>levelpass96</v>
      </c>
      <c r="J10053" s="18" t="str">
        <f t="shared" si="1131"/>
        <v>10001,10100</v>
      </c>
    </row>
    <row r="10054" spans="1:10" x14ac:dyDescent="0.3">
      <c r="A10054" s="1">
        <v>10052</v>
      </c>
      <c r="B10054" s="1">
        <v>9252000</v>
      </c>
      <c r="C10054" s="1">
        <f t="shared" si="1132"/>
        <v>9026</v>
      </c>
      <c r="D10054" s="1">
        <f t="shared" si="1127"/>
        <v>680</v>
      </c>
      <c r="E10054" s="1">
        <f t="shared" si="1133"/>
        <v>9026</v>
      </c>
      <c r="F10054" s="1">
        <f t="shared" si="1128"/>
        <v>680</v>
      </c>
      <c r="G10054" s="1">
        <f t="shared" si="1129"/>
        <v>95</v>
      </c>
      <c r="H10054" t="str">
        <f t="shared" si="1130"/>
        <v>levelpass96</v>
      </c>
      <c r="J10054" s="18" t="str">
        <f t="shared" si="1131"/>
        <v>10001,10100</v>
      </c>
    </row>
    <row r="10055" spans="1:10" x14ac:dyDescent="0.3">
      <c r="A10055" s="1">
        <v>10053</v>
      </c>
      <c r="B10055" s="1">
        <v>9253000</v>
      </c>
      <c r="C10055" s="1">
        <f t="shared" si="1132"/>
        <v>9032</v>
      </c>
      <c r="D10055" s="1">
        <f t="shared" si="1127"/>
        <v>120000</v>
      </c>
      <c r="E10055" s="1">
        <f t="shared" si="1133"/>
        <v>9032</v>
      </c>
      <c r="F10055" s="1">
        <f t="shared" si="1128"/>
        <v>120000</v>
      </c>
      <c r="G10055" s="1">
        <f t="shared" si="1129"/>
        <v>95</v>
      </c>
      <c r="H10055" t="str">
        <f t="shared" si="1130"/>
        <v>levelpass96</v>
      </c>
      <c r="J10055" s="18" t="str">
        <f t="shared" si="1131"/>
        <v>10001,10100</v>
      </c>
    </row>
    <row r="10056" spans="1:10" x14ac:dyDescent="0.3">
      <c r="A10056" s="1">
        <v>10054</v>
      </c>
      <c r="B10056" s="1">
        <v>9254000</v>
      </c>
      <c r="C10056" s="1">
        <f t="shared" si="1132"/>
        <v>9043</v>
      </c>
      <c r="D10056" s="1">
        <f t="shared" si="1127"/>
        <v>19000</v>
      </c>
      <c r="E10056" s="1">
        <f t="shared" si="1133"/>
        <v>9043</v>
      </c>
      <c r="F10056" s="1">
        <f t="shared" si="1128"/>
        <v>19000</v>
      </c>
      <c r="G10056" s="1">
        <f t="shared" si="1129"/>
        <v>95</v>
      </c>
      <c r="H10056" t="str">
        <f t="shared" si="1130"/>
        <v>levelpass96</v>
      </c>
      <c r="J10056" s="18" t="str">
        <f t="shared" si="1131"/>
        <v>10001,10100</v>
      </c>
    </row>
    <row r="10057" spans="1:10" x14ac:dyDescent="0.3">
      <c r="A10057" s="1">
        <v>10055</v>
      </c>
      <c r="B10057" s="1">
        <v>9255000</v>
      </c>
      <c r="C10057" s="1">
        <f t="shared" si="1132"/>
        <v>9048</v>
      </c>
      <c r="D10057" s="1">
        <f t="shared" si="1127"/>
        <v>3400</v>
      </c>
      <c r="E10057" s="1">
        <f t="shared" si="1133"/>
        <v>9048</v>
      </c>
      <c r="F10057" s="1">
        <f t="shared" si="1128"/>
        <v>3400</v>
      </c>
      <c r="G10057" s="1">
        <f t="shared" si="1129"/>
        <v>95</v>
      </c>
      <c r="H10057" t="str">
        <f t="shared" si="1130"/>
        <v>levelpass96</v>
      </c>
      <c r="J10057" s="18" t="str">
        <f t="shared" si="1131"/>
        <v>10001,10100</v>
      </c>
    </row>
    <row r="10058" spans="1:10" x14ac:dyDescent="0.3">
      <c r="A10058" s="1">
        <v>10056</v>
      </c>
      <c r="B10058" s="1">
        <v>9256000</v>
      </c>
      <c r="C10058" s="1">
        <f t="shared" si="1132"/>
        <v>9049</v>
      </c>
      <c r="D10058" s="1">
        <f t="shared" si="1127"/>
        <v>1900</v>
      </c>
      <c r="E10058" s="1">
        <f t="shared" si="1133"/>
        <v>9049</v>
      </c>
      <c r="F10058" s="1">
        <f t="shared" si="1128"/>
        <v>1900</v>
      </c>
      <c r="G10058" s="1">
        <f t="shared" si="1129"/>
        <v>95</v>
      </c>
      <c r="H10058" t="str">
        <f t="shared" si="1130"/>
        <v>levelpass96</v>
      </c>
      <c r="J10058" s="18" t="str">
        <f t="shared" si="1131"/>
        <v>10001,10100</v>
      </c>
    </row>
    <row r="10059" spans="1:10" x14ac:dyDescent="0.3">
      <c r="A10059" s="1">
        <v>10057</v>
      </c>
      <c r="B10059" s="1">
        <v>9257000</v>
      </c>
      <c r="C10059" s="1">
        <f t="shared" si="1132"/>
        <v>9016</v>
      </c>
      <c r="D10059" s="1">
        <f t="shared" si="1127"/>
        <v>600</v>
      </c>
      <c r="E10059" s="1">
        <f t="shared" si="1133"/>
        <v>9016</v>
      </c>
      <c r="F10059" s="1">
        <f t="shared" si="1128"/>
        <v>600</v>
      </c>
      <c r="G10059" s="1">
        <f t="shared" si="1129"/>
        <v>95</v>
      </c>
      <c r="H10059" t="str">
        <f t="shared" si="1130"/>
        <v>levelpass96</v>
      </c>
      <c r="J10059" s="18" t="str">
        <f t="shared" si="1131"/>
        <v>10001,10100</v>
      </c>
    </row>
    <row r="10060" spans="1:10" x14ac:dyDescent="0.3">
      <c r="A10060" s="1">
        <v>10058</v>
      </c>
      <c r="B10060" s="1">
        <v>9258000</v>
      </c>
      <c r="C10060" s="1">
        <f t="shared" si="1132"/>
        <v>9026</v>
      </c>
      <c r="D10060" s="1">
        <f t="shared" si="1127"/>
        <v>680</v>
      </c>
      <c r="E10060" s="1">
        <f t="shared" si="1133"/>
        <v>9026</v>
      </c>
      <c r="F10060" s="1">
        <f t="shared" si="1128"/>
        <v>680</v>
      </c>
      <c r="G10060" s="1">
        <f t="shared" si="1129"/>
        <v>95</v>
      </c>
      <c r="H10060" t="str">
        <f t="shared" si="1130"/>
        <v>levelpass96</v>
      </c>
      <c r="J10060" s="18" t="str">
        <f t="shared" si="1131"/>
        <v>10001,10100</v>
      </c>
    </row>
    <row r="10061" spans="1:10" x14ac:dyDescent="0.3">
      <c r="A10061" s="1">
        <v>10059</v>
      </c>
      <c r="B10061" s="1">
        <v>9259000</v>
      </c>
      <c r="C10061" s="1">
        <f t="shared" si="1132"/>
        <v>9032</v>
      </c>
      <c r="D10061" s="1">
        <f t="shared" si="1127"/>
        <v>120000</v>
      </c>
      <c r="E10061" s="1">
        <f t="shared" si="1133"/>
        <v>9032</v>
      </c>
      <c r="F10061" s="1">
        <f t="shared" si="1128"/>
        <v>120000</v>
      </c>
      <c r="G10061" s="1">
        <f t="shared" si="1129"/>
        <v>95</v>
      </c>
      <c r="H10061" t="str">
        <f t="shared" si="1130"/>
        <v>levelpass96</v>
      </c>
      <c r="J10061" s="18" t="str">
        <f t="shared" si="1131"/>
        <v>10001,10100</v>
      </c>
    </row>
    <row r="10062" spans="1:10" x14ac:dyDescent="0.3">
      <c r="A10062" s="1">
        <v>10060</v>
      </c>
      <c r="B10062" s="1">
        <v>9260000</v>
      </c>
      <c r="C10062" s="1">
        <f t="shared" si="1132"/>
        <v>9043</v>
      </c>
      <c r="D10062" s="1">
        <f t="shared" si="1127"/>
        <v>19000</v>
      </c>
      <c r="E10062" s="1">
        <f t="shared" si="1133"/>
        <v>9043</v>
      </c>
      <c r="F10062" s="1">
        <f t="shared" si="1128"/>
        <v>19000</v>
      </c>
      <c r="G10062" s="1">
        <f t="shared" si="1129"/>
        <v>95</v>
      </c>
      <c r="H10062" t="str">
        <f t="shared" si="1130"/>
        <v>levelpass96</v>
      </c>
      <c r="J10062" s="18" t="str">
        <f t="shared" si="1131"/>
        <v>10001,10100</v>
      </c>
    </row>
    <row r="10063" spans="1:10" x14ac:dyDescent="0.3">
      <c r="A10063" s="1">
        <v>10061</v>
      </c>
      <c r="B10063" s="1">
        <v>9261000</v>
      </c>
      <c r="C10063" s="1">
        <f t="shared" si="1132"/>
        <v>9048</v>
      </c>
      <c r="D10063" s="1">
        <f t="shared" si="1127"/>
        <v>3400</v>
      </c>
      <c r="E10063" s="1">
        <f t="shared" si="1133"/>
        <v>9048</v>
      </c>
      <c r="F10063" s="1">
        <f t="shared" si="1128"/>
        <v>3400</v>
      </c>
      <c r="G10063" s="1">
        <f t="shared" si="1129"/>
        <v>95</v>
      </c>
      <c r="H10063" t="str">
        <f t="shared" si="1130"/>
        <v>levelpass96</v>
      </c>
      <c r="J10063" s="18" t="str">
        <f t="shared" si="1131"/>
        <v>10001,10100</v>
      </c>
    </row>
    <row r="10064" spans="1:10" x14ac:dyDescent="0.3">
      <c r="A10064" s="1">
        <v>10062</v>
      </c>
      <c r="B10064" s="1">
        <v>9262000</v>
      </c>
      <c r="C10064" s="1">
        <f t="shared" si="1132"/>
        <v>9049</v>
      </c>
      <c r="D10064" s="1">
        <f t="shared" si="1127"/>
        <v>1900</v>
      </c>
      <c r="E10064" s="1">
        <f t="shared" si="1133"/>
        <v>9049</v>
      </c>
      <c r="F10064" s="1">
        <f t="shared" si="1128"/>
        <v>1900</v>
      </c>
      <c r="G10064" s="1">
        <f t="shared" si="1129"/>
        <v>95</v>
      </c>
      <c r="H10064" t="str">
        <f t="shared" si="1130"/>
        <v>levelpass96</v>
      </c>
      <c r="J10064" s="18" t="str">
        <f t="shared" si="1131"/>
        <v>10001,10100</v>
      </c>
    </row>
    <row r="10065" spans="1:10" x14ac:dyDescent="0.3">
      <c r="A10065" s="1">
        <v>10063</v>
      </c>
      <c r="B10065" s="1">
        <v>9263000</v>
      </c>
      <c r="C10065" s="1">
        <f t="shared" si="1132"/>
        <v>9016</v>
      </c>
      <c r="D10065" s="1">
        <f t="shared" si="1127"/>
        <v>600</v>
      </c>
      <c r="E10065" s="1">
        <f t="shared" si="1133"/>
        <v>9016</v>
      </c>
      <c r="F10065" s="1">
        <f t="shared" si="1128"/>
        <v>600</v>
      </c>
      <c r="G10065" s="1">
        <f t="shared" si="1129"/>
        <v>95</v>
      </c>
      <c r="H10065" t="str">
        <f t="shared" si="1130"/>
        <v>levelpass96</v>
      </c>
      <c r="J10065" s="18" t="str">
        <f t="shared" si="1131"/>
        <v>10001,10100</v>
      </c>
    </row>
    <row r="10066" spans="1:10" x14ac:dyDescent="0.3">
      <c r="A10066" s="1">
        <v>10064</v>
      </c>
      <c r="B10066" s="1">
        <v>9264000</v>
      </c>
      <c r="C10066" s="1">
        <f t="shared" si="1132"/>
        <v>9026</v>
      </c>
      <c r="D10066" s="1">
        <f t="shared" si="1127"/>
        <v>680</v>
      </c>
      <c r="E10066" s="1">
        <f t="shared" si="1133"/>
        <v>9026</v>
      </c>
      <c r="F10066" s="1">
        <f t="shared" si="1128"/>
        <v>680</v>
      </c>
      <c r="G10066" s="1">
        <f t="shared" si="1129"/>
        <v>95</v>
      </c>
      <c r="H10066" t="str">
        <f t="shared" si="1130"/>
        <v>levelpass96</v>
      </c>
      <c r="J10066" s="18" t="str">
        <f t="shared" si="1131"/>
        <v>10001,10100</v>
      </c>
    </row>
    <row r="10067" spans="1:10" x14ac:dyDescent="0.3">
      <c r="A10067" s="1">
        <v>10065</v>
      </c>
      <c r="B10067" s="1">
        <v>9265000</v>
      </c>
      <c r="C10067" s="1">
        <f t="shared" si="1132"/>
        <v>9032</v>
      </c>
      <c r="D10067" s="1">
        <f t="shared" si="1127"/>
        <v>120000</v>
      </c>
      <c r="E10067" s="1">
        <f t="shared" si="1133"/>
        <v>9032</v>
      </c>
      <c r="F10067" s="1">
        <f t="shared" si="1128"/>
        <v>120000</v>
      </c>
      <c r="G10067" s="1">
        <f t="shared" si="1129"/>
        <v>95</v>
      </c>
      <c r="H10067" t="str">
        <f t="shared" si="1130"/>
        <v>levelpass96</v>
      </c>
      <c r="J10067" s="18" t="str">
        <f t="shared" si="1131"/>
        <v>10001,10100</v>
      </c>
    </row>
    <row r="10068" spans="1:10" x14ac:dyDescent="0.3">
      <c r="A10068" s="1">
        <v>10066</v>
      </c>
      <c r="B10068" s="1">
        <v>9266000</v>
      </c>
      <c r="C10068" s="1">
        <f t="shared" si="1132"/>
        <v>9043</v>
      </c>
      <c r="D10068" s="1">
        <f t="shared" ref="D10068:D10102" si="1134">IF(C10068=9016,600,
IF(C10068=9026,680,
IF(C10068=9032,120000,
IF(C10068=9043,19000,
IF(C10068=9048,3400,
IF(C10068=9049,1900,
0))))))</f>
        <v>19000</v>
      </c>
      <c r="E10068" s="1">
        <f t="shared" si="1133"/>
        <v>9043</v>
      </c>
      <c r="F10068" s="1">
        <f t="shared" ref="F10068:F10102" si="1135">IF(E10068=9016,600,
IF(E10068=9026,680,
IF(E10068=9032,120000,
IF(E10068=9043,19000,
IF(E10068=9048,3400,
IF(E10068=9049,1900,
0))))))</f>
        <v>19000</v>
      </c>
      <c r="G10068" s="1">
        <f t="shared" si="1129"/>
        <v>95</v>
      </c>
      <c r="H10068" t="str">
        <f t="shared" si="1130"/>
        <v>levelpass96</v>
      </c>
      <c r="J10068" s="18" t="str">
        <f t="shared" si="1131"/>
        <v>10001,10100</v>
      </c>
    </row>
    <row r="10069" spans="1:10" x14ac:dyDescent="0.3">
      <c r="A10069" s="1">
        <v>10067</v>
      </c>
      <c r="B10069" s="1">
        <v>9267000</v>
      </c>
      <c r="C10069" s="1">
        <f t="shared" si="1132"/>
        <v>9048</v>
      </c>
      <c r="D10069" s="1">
        <f t="shared" si="1134"/>
        <v>3400</v>
      </c>
      <c r="E10069" s="1">
        <f t="shared" si="1133"/>
        <v>9048</v>
      </c>
      <c r="F10069" s="1">
        <f t="shared" si="1135"/>
        <v>3400</v>
      </c>
      <c r="G10069" s="1">
        <f t="shared" si="1129"/>
        <v>95</v>
      </c>
      <c r="H10069" t="str">
        <f t="shared" si="1130"/>
        <v>levelpass96</v>
      </c>
      <c r="J10069" s="18" t="str">
        <f t="shared" si="1131"/>
        <v>10001,10100</v>
      </c>
    </row>
    <row r="10070" spans="1:10" x14ac:dyDescent="0.3">
      <c r="A10070" s="1">
        <v>10068</v>
      </c>
      <c r="B10070" s="1">
        <v>9268000</v>
      </c>
      <c r="C10070" s="1">
        <f t="shared" si="1132"/>
        <v>9049</v>
      </c>
      <c r="D10070" s="1">
        <f t="shared" si="1134"/>
        <v>1900</v>
      </c>
      <c r="E10070" s="1">
        <f t="shared" si="1133"/>
        <v>9049</v>
      </c>
      <c r="F10070" s="1">
        <f t="shared" si="1135"/>
        <v>1900</v>
      </c>
      <c r="G10070" s="1">
        <f t="shared" si="1129"/>
        <v>95</v>
      </c>
      <c r="H10070" t="str">
        <f t="shared" si="1130"/>
        <v>levelpass96</v>
      </c>
      <c r="J10070" s="18" t="str">
        <f t="shared" si="1131"/>
        <v>10001,10100</v>
      </c>
    </row>
    <row r="10071" spans="1:10" x14ac:dyDescent="0.3">
      <c r="A10071" s="1">
        <v>10069</v>
      </c>
      <c r="B10071" s="1">
        <v>9269000</v>
      </c>
      <c r="C10071" s="1">
        <f t="shared" si="1132"/>
        <v>9016</v>
      </c>
      <c r="D10071" s="1">
        <f t="shared" si="1134"/>
        <v>600</v>
      </c>
      <c r="E10071" s="1">
        <f t="shared" si="1133"/>
        <v>9016</v>
      </c>
      <c r="F10071" s="1">
        <f t="shared" si="1135"/>
        <v>600</v>
      </c>
      <c r="G10071" s="1">
        <f t="shared" si="1129"/>
        <v>95</v>
      </c>
      <c r="H10071" t="str">
        <f t="shared" si="1130"/>
        <v>levelpass96</v>
      </c>
      <c r="J10071" s="18" t="str">
        <f t="shared" si="1131"/>
        <v>10001,10100</v>
      </c>
    </row>
    <row r="10072" spans="1:10" x14ac:dyDescent="0.3">
      <c r="A10072" s="1">
        <v>10070</v>
      </c>
      <c r="B10072" s="1">
        <v>9270000</v>
      </c>
      <c r="C10072" s="1">
        <f t="shared" si="1132"/>
        <v>9026</v>
      </c>
      <c r="D10072" s="1">
        <f t="shared" si="1134"/>
        <v>680</v>
      </c>
      <c r="E10072" s="1">
        <f t="shared" si="1133"/>
        <v>9026</v>
      </c>
      <c r="F10072" s="1">
        <f t="shared" si="1135"/>
        <v>680</v>
      </c>
      <c r="G10072" s="1">
        <f t="shared" si="1129"/>
        <v>95</v>
      </c>
      <c r="H10072" t="str">
        <f t="shared" si="1130"/>
        <v>levelpass96</v>
      </c>
      <c r="J10072" s="18" t="str">
        <f t="shared" si="1131"/>
        <v>10001,10100</v>
      </c>
    </row>
    <row r="10073" spans="1:10" x14ac:dyDescent="0.3">
      <c r="A10073" s="1">
        <v>10071</v>
      </c>
      <c r="B10073" s="1">
        <v>9271000</v>
      </c>
      <c r="C10073" s="1">
        <f t="shared" si="1132"/>
        <v>9032</v>
      </c>
      <c r="D10073" s="1">
        <f t="shared" si="1134"/>
        <v>120000</v>
      </c>
      <c r="E10073" s="1">
        <f t="shared" si="1133"/>
        <v>9032</v>
      </c>
      <c r="F10073" s="1">
        <f t="shared" si="1135"/>
        <v>120000</v>
      </c>
      <c r="G10073" s="1">
        <f t="shared" si="1129"/>
        <v>95</v>
      </c>
      <c r="H10073" t="str">
        <f t="shared" si="1130"/>
        <v>levelpass96</v>
      </c>
      <c r="J10073" s="18" t="str">
        <f t="shared" si="1131"/>
        <v>10001,10100</v>
      </c>
    </row>
    <row r="10074" spans="1:10" x14ac:dyDescent="0.3">
      <c r="A10074" s="1">
        <v>10072</v>
      </c>
      <c r="B10074" s="1">
        <v>9272000</v>
      </c>
      <c r="C10074" s="1">
        <f t="shared" si="1132"/>
        <v>9043</v>
      </c>
      <c r="D10074" s="1">
        <f t="shared" si="1134"/>
        <v>19000</v>
      </c>
      <c r="E10074" s="1">
        <f t="shared" si="1133"/>
        <v>9043</v>
      </c>
      <c r="F10074" s="1">
        <f t="shared" si="1135"/>
        <v>19000</v>
      </c>
      <c r="G10074" s="1">
        <f t="shared" si="1129"/>
        <v>95</v>
      </c>
      <c r="H10074" t="str">
        <f t="shared" si="1130"/>
        <v>levelpass96</v>
      </c>
      <c r="J10074" s="18" t="str">
        <f t="shared" si="1131"/>
        <v>10001,10100</v>
      </c>
    </row>
    <row r="10075" spans="1:10" x14ac:dyDescent="0.3">
      <c r="A10075" s="1">
        <v>10073</v>
      </c>
      <c r="B10075" s="1">
        <v>9273000</v>
      </c>
      <c r="C10075" s="1">
        <f t="shared" si="1132"/>
        <v>9048</v>
      </c>
      <c r="D10075" s="1">
        <f t="shared" si="1134"/>
        <v>3400</v>
      </c>
      <c r="E10075" s="1">
        <f t="shared" si="1133"/>
        <v>9048</v>
      </c>
      <c r="F10075" s="1">
        <f t="shared" si="1135"/>
        <v>3400</v>
      </c>
      <c r="G10075" s="1">
        <f t="shared" si="1129"/>
        <v>95</v>
      </c>
      <c r="H10075" t="str">
        <f t="shared" si="1130"/>
        <v>levelpass96</v>
      </c>
      <c r="J10075" s="18" t="str">
        <f t="shared" si="1131"/>
        <v>10001,10100</v>
      </c>
    </row>
    <row r="10076" spans="1:10" x14ac:dyDescent="0.3">
      <c r="A10076" s="1">
        <v>10074</v>
      </c>
      <c r="B10076" s="1">
        <v>9274000</v>
      </c>
      <c r="C10076" s="1">
        <f t="shared" si="1132"/>
        <v>9049</v>
      </c>
      <c r="D10076" s="1">
        <f t="shared" si="1134"/>
        <v>1900</v>
      </c>
      <c r="E10076" s="1">
        <f t="shared" si="1133"/>
        <v>9049</v>
      </c>
      <c r="F10076" s="1">
        <f t="shared" si="1135"/>
        <v>1900</v>
      </c>
      <c r="G10076" s="1">
        <f t="shared" si="1129"/>
        <v>95</v>
      </c>
      <c r="H10076" t="str">
        <f t="shared" si="1130"/>
        <v>levelpass96</v>
      </c>
      <c r="J10076" s="18" t="str">
        <f t="shared" si="1131"/>
        <v>10001,10100</v>
      </c>
    </row>
    <row r="10077" spans="1:10" x14ac:dyDescent="0.3">
      <c r="A10077" s="1">
        <v>10075</v>
      </c>
      <c r="B10077" s="1">
        <v>9275000</v>
      </c>
      <c r="C10077" s="1">
        <f t="shared" si="1132"/>
        <v>9016</v>
      </c>
      <c r="D10077" s="1">
        <f t="shared" si="1134"/>
        <v>600</v>
      </c>
      <c r="E10077" s="1">
        <f t="shared" si="1133"/>
        <v>9016</v>
      </c>
      <c r="F10077" s="1">
        <f t="shared" si="1135"/>
        <v>600</v>
      </c>
      <c r="G10077" s="1">
        <f t="shared" si="1129"/>
        <v>95</v>
      </c>
      <c r="H10077" t="str">
        <f t="shared" si="1130"/>
        <v>levelpass96</v>
      </c>
      <c r="J10077" s="18" t="str">
        <f t="shared" si="1131"/>
        <v>10001,10100</v>
      </c>
    </row>
    <row r="10078" spans="1:10" x14ac:dyDescent="0.3">
      <c r="A10078" s="1">
        <v>10076</v>
      </c>
      <c r="B10078" s="1">
        <v>9276000</v>
      </c>
      <c r="C10078" s="1">
        <f t="shared" si="1132"/>
        <v>9026</v>
      </c>
      <c r="D10078" s="1">
        <f t="shared" si="1134"/>
        <v>680</v>
      </c>
      <c r="E10078" s="1">
        <f t="shared" si="1133"/>
        <v>9026</v>
      </c>
      <c r="F10078" s="1">
        <f t="shared" si="1135"/>
        <v>680</v>
      </c>
      <c r="G10078" s="1">
        <f t="shared" si="1129"/>
        <v>95</v>
      </c>
      <c r="H10078" t="str">
        <f t="shared" si="1130"/>
        <v>levelpass96</v>
      </c>
      <c r="J10078" s="18" t="str">
        <f t="shared" si="1131"/>
        <v>10001,10100</v>
      </c>
    </row>
    <row r="10079" spans="1:10" x14ac:dyDescent="0.3">
      <c r="A10079" s="1">
        <v>10077</v>
      </c>
      <c r="B10079" s="1">
        <v>9277000</v>
      </c>
      <c r="C10079" s="1">
        <f t="shared" si="1132"/>
        <v>9032</v>
      </c>
      <c r="D10079" s="1">
        <f t="shared" si="1134"/>
        <v>120000</v>
      </c>
      <c r="E10079" s="1">
        <f t="shared" si="1133"/>
        <v>9032</v>
      </c>
      <c r="F10079" s="1">
        <f t="shared" si="1135"/>
        <v>120000</v>
      </c>
      <c r="G10079" s="1">
        <f t="shared" si="1129"/>
        <v>95</v>
      </c>
      <c r="H10079" t="str">
        <f t="shared" si="1130"/>
        <v>levelpass96</v>
      </c>
      <c r="J10079" s="18" t="str">
        <f t="shared" si="1131"/>
        <v>10001,10100</v>
      </c>
    </row>
    <row r="10080" spans="1:10" x14ac:dyDescent="0.3">
      <c r="A10080" s="1">
        <v>10078</v>
      </c>
      <c r="B10080" s="1">
        <v>9278000</v>
      </c>
      <c r="C10080" s="1">
        <f t="shared" si="1132"/>
        <v>9043</v>
      </c>
      <c r="D10080" s="1">
        <f t="shared" si="1134"/>
        <v>19000</v>
      </c>
      <c r="E10080" s="1">
        <f t="shared" si="1133"/>
        <v>9043</v>
      </c>
      <c r="F10080" s="1">
        <f t="shared" si="1135"/>
        <v>19000</v>
      </c>
      <c r="G10080" s="1">
        <f t="shared" si="1129"/>
        <v>95</v>
      </c>
      <c r="H10080" t="str">
        <f t="shared" si="1130"/>
        <v>levelpass96</v>
      </c>
      <c r="J10080" s="18" t="str">
        <f t="shared" si="1131"/>
        <v>10001,10100</v>
      </c>
    </row>
    <row r="10081" spans="1:10" x14ac:dyDescent="0.3">
      <c r="A10081" s="1">
        <v>10079</v>
      </c>
      <c r="B10081" s="1">
        <v>9279000</v>
      </c>
      <c r="C10081" s="1">
        <f t="shared" si="1132"/>
        <v>9048</v>
      </c>
      <c r="D10081" s="1">
        <f t="shared" si="1134"/>
        <v>3400</v>
      </c>
      <c r="E10081" s="1">
        <f t="shared" si="1133"/>
        <v>9048</v>
      </c>
      <c r="F10081" s="1">
        <f t="shared" si="1135"/>
        <v>3400</v>
      </c>
      <c r="G10081" s="1">
        <f t="shared" si="1129"/>
        <v>95</v>
      </c>
      <c r="H10081" t="str">
        <f t="shared" si="1130"/>
        <v>levelpass96</v>
      </c>
      <c r="J10081" s="18" t="str">
        <f t="shared" si="1131"/>
        <v>10001,10100</v>
      </c>
    </row>
    <row r="10082" spans="1:10" x14ac:dyDescent="0.3">
      <c r="A10082" s="1">
        <v>10080</v>
      </c>
      <c r="B10082" s="1">
        <v>9280000</v>
      </c>
      <c r="C10082" s="1">
        <f t="shared" si="1132"/>
        <v>9049</v>
      </c>
      <c r="D10082" s="1">
        <f t="shared" si="1134"/>
        <v>1900</v>
      </c>
      <c r="E10082" s="1">
        <f t="shared" si="1133"/>
        <v>9049</v>
      </c>
      <c r="F10082" s="1">
        <f t="shared" si="1135"/>
        <v>1900</v>
      </c>
      <c r="G10082" s="1">
        <f t="shared" si="1129"/>
        <v>95</v>
      </c>
      <c r="H10082" t="str">
        <f t="shared" si="1130"/>
        <v>levelpass96</v>
      </c>
      <c r="J10082" s="18" t="str">
        <f t="shared" si="1131"/>
        <v>10001,10100</v>
      </c>
    </row>
    <row r="10083" spans="1:10" x14ac:dyDescent="0.3">
      <c r="A10083" s="1">
        <v>10081</v>
      </c>
      <c r="B10083" s="1">
        <v>9281000</v>
      </c>
      <c r="C10083" s="1">
        <f t="shared" si="1132"/>
        <v>9016</v>
      </c>
      <c r="D10083" s="1">
        <f t="shared" si="1134"/>
        <v>600</v>
      </c>
      <c r="E10083" s="1">
        <f t="shared" si="1133"/>
        <v>9016</v>
      </c>
      <c r="F10083" s="1">
        <f t="shared" si="1135"/>
        <v>600</v>
      </c>
      <c r="G10083" s="1">
        <f t="shared" si="1129"/>
        <v>95</v>
      </c>
      <c r="H10083" t="str">
        <f t="shared" si="1130"/>
        <v>levelpass96</v>
      </c>
      <c r="J10083" s="18" t="str">
        <f t="shared" si="1131"/>
        <v>10001,10100</v>
      </c>
    </row>
    <row r="10084" spans="1:10" x14ac:dyDescent="0.3">
      <c r="A10084" s="1">
        <v>10082</v>
      </c>
      <c r="B10084" s="1">
        <v>9282000</v>
      </c>
      <c r="C10084" s="1">
        <f t="shared" si="1132"/>
        <v>9026</v>
      </c>
      <c r="D10084" s="1">
        <f t="shared" si="1134"/>
        <v>680</v>
      </c>
      <c r="E10084" s="1">
        <f t="shared" si="1133"/>
        <v>9026</v>
      </c>
      <c r="F10084" s="1">
        <f t="shared" si="1135"/>
        <v>680</v>
      </c>
      <c r="G10084" s="1">
        <f t="shared" si="1129"/>
        <v>95</v>
      </c>
      <c r="H10084" t="str">
        <f t="shared" si="1130"/>
        <v>levelpass96</v>
      </c>
      <c r="J10084" s="18" t="str">
        <f t="shared" si="1131"/>
        <v>10001,10100</v>
      </c>
    </row>
    <row r="10085" spans="1:10" x14ac:dyDescent="0.3">
      <c r="A10085" s="1">
        <v>10083</v>
      </c>
      <c r="B10085" s="1">
        <v>9283000</v>
      </c>
      <c r="C10085" s="1">
        <f t="shared" si="1132"/>
        <v>9032</v>
      </c>
      <c r="D10085" s="1">
        <f t="shared" si="1134"/>
        <v>120000</v>
      </c>
      <c r="E10085" s="1">
        <f t="shared" si="1133"/>
        <v>9032</v>
      </c>
      <c r="F10085" s="1">
        <f t="shared" si="1135"/>
        <v>120000</v>
      </c>
      <c r="G10085" s="1">
        <f t="shared" si="1129"/>
        <v>95</v>
      </c>
      <c r="H10085" t="str">
        <f t="shared" si="1130"/>
        <v>levelpass96</v>
      </c>
      <c r="J10085" s="18" t="str">
        <f t="shared" si="1131"/>
        <v>10001,10100</v>
      </c>
    </row>
    <row r="10086" spans="1:10" x14ac:dyDescent="0.3">
      <c r="A10086" s="1">
        <v>10084</v>
      </c>
      <c r="B10086" s="1">
        <v>9284000</v>
      </c>
      <c r="C10086" s="1">
        <f t="shared" si="1132"/>
        <v>9043</v>
      </c>
      <c r="D10086" s="1">
        <f t="shared" si="1134"/>
        <v>19000</v>
      </c>
      <c r="E10086" s="1">
        <f t="shared" si="1133"/>
        <v>9043</v>
      </c>
      <c r="F10086" s="1">
        <f t="shared" si="1135"/>
        <v>19000</v>
      </c>
      <c r="G10086" s="1">
        <f t="shared" si="1129"/>
        <v>95</v>
      </c>
      <c r="H10086" t="str">
        <f t="shared" si="1130"/>
        <v>levelpass96</v>
      </c>
      <c r="J10086" s="18" t="str">
        <f t="shared" si="1131"/>
        <v>10001,10100</v>
      </c>
    </row>
    <row r="10087" spans="1:10" x14ac:dyDescent="0.3">
      <c r="A10087" s="1">
        <v>10085</v>
      </c>
      <c r="B10087" s="1">
        <v>9285000</v>
      </c>
      <c r="C10087" s="1">
        <f t="shared" si="1132"/>
        <v>9048</v>
      </c>
      <c r="D10087" s="1">
        <f t="shared" si="1134"/>
        <v>3400</v>
      </c>
      <c r="E10087" s="1">
        <f t="shared" si="1133"/>
        <v>9048</v>
      </c>
      <c r="F10087" s="1">
        <f t="shared" si="1135"/>
        <v>3400</v>
      </c>
      <c r="G10087" s="1">
        <f t="shared" si="1129"/>
        <v>95</v>
      </c>
      <c r="H10087" t="str">
        <f t="shared" si="1130"/>
        <v>levelpass96</v>
      </c>
      <c r="J10087" s="18" t="str">
        <f t="shared" si="1131"/>
        <v>10001,10100</v>
      </c>
    </row>
    <row r="10088" spans="1:10" x14ac:dyDescent="0.3">
      <c r="A10088" s="1">
        <v>10086</v>
      </c>
      <c r="B10088" s="1">
        <v>9286000</v>
      </c>
      <c r="C10088" s="1">
        <f t="shared" si="1132"/>
        <v>9049</v>
      </c>
      <c r="D10088" s="1">
        <f t="shared" si="1134"/>
        <v>1900</v>
      </c>
      <c r="E10088" s="1">
        <f t="shared" si="1133"/>
        <v>9049</v>
      </c>
      <c r="F10088" s="1">
        <f t="shared" si="1135"/>
        <v>1900</v>
      </c>
      <c r="G10088" s="1">
        <f t="shared" si="1129"/>
        <v>95</v>
      </c>
      <c r="H10088" t="str">
        <f t="shared" si="1130"/>
        <v>levelpass96</v>
      </c>
      <c r="J10088" s="18" t="str">
        <f t="shared" si="1131"/>
        <v>10001,10100</v>
      </c>
    </row>
    <row r="10089" spans="1:10" x14ac:dyDescent="0.3">
      <c r="A10089" s="1">
        <v>10087</v>
      </c>
      <c r="B10089" s="1">
        <v>9287000</v>
      </c>
      <c r="C10089" s="1">
        <f t="shared" si="1132"/>
        <v>9016</v>
      </c>
      <c r="D10089" s="1">
        <f t="shared" si="1134"/>
        <v>600</v>
      </c>
      <c r="E10089" s="1">
        <f t="shared" si="1133"/>
        <v>9016</v>
      </c>
      <c r="F10089" s="1">
        <f t="shared" si="1135"/>
        <v>600</v>
      </c>
      <c r="G10089" s="1">
        <f t="shared" si="1129"/>
        <v>95</v>
      </c>
      <c r="H10089" t="str">
        <f t="shared" si="1130"/>
        <v>levelpass96</v>
      </c>
      <c r="J10089" s="18" t="str">
        <f t="shared" si="1131"/>
        <v>10001,10100</v>
      </c>
    </row>
    <row r="10090" spans="1:10" x14ac:dyDescent="0.3">
      <c r="A10090" s="1">
        <v>10088</v>
      </c>
      <c r="B10090" s="1">
        <v>9288000</v>
      </c>
      <c r="C10090" s="1">
        <f t="shared" si="1132"/>
        <v>9026</v>
      </c>
      <c r="D10090" s="1">
        <f t="shared" si="1134"/>
        <v>680</v>
      </c>
      <c r="E10090" s="1">
        <f t="shared" si="1133"/>
        <v>9026</v>
      </c>
      <c r="F10090" s="1">
        <f t="shared" si="1135"/>
        <v>680</v>
      </c>
      <c r="G10090" s="1">
        <f t="shared" si="1129"/>
        <v>95</v>
      </c>
      <c r="H10090" t="str">
        <f t="shared" si="1130"/>
        <v>levelpass96</v>
      </c>
      <c r="J10090" s="18" t="str">
        <f t="shared" si="1131"/>
        <v>10001,10100</v>
      </c>
    </row>
    <row r="10091" spans="1:10" x14ac:dyDescent="0.3">
      <c r="A10091" s="1">
        <v>10089</v>
      </c>
      <c r="B10091" s="1">
        <v>9289000</v>
      </c>
      <c r="C10091" s="1">
        <f t="shared" si="1132"/>
        <v>9032</v>
      </c>
      <c r="D10091" s="1">
        <f t="shared" si="1134"/>
        <v>120000</v>
      </c>
      <c r="E10091" s="1">
        <f t="shared" si="1133"/>
        <v>9032</v>
      </c>
      <c r="F10091" s="1">
        <f t="shared" si="1135"/>
        <v>120000</v>
      </c>
      <c r="G10091" s="1">
        <f t="shared" si="1129"/>
        <v>95</v>
      </c>
      <c r="H10091" t="str">
        <f t="shared" si="1130"/>
        <v>levelpass96</v>
      </c>
      <c r="J10091" s="18" t="str">
        <f t="shared" si="1131"/>
        <v>10001,10100</v>
      </c>
    </row>
    <row r="10092" spans="1:10" x14ac:dyDescent="0.3">
      <c r="A10092" s="1">
        <v>10090</v>
      </c>
      <c r="B10092" s="1">
        <v>9290000</v>
      </c>
      <c r="C10092" s="1">
        <f t="shared" si="1132"/>
        <v>9043</v>
      </c>
      <c r="D10092" s="1">
        <f t="shared" si="1134"/>
        <v>19000</v>
      </c>
      <c r="E10092" s="1">
        <f t="shared" si="1133"/>
        <v>9043</v>
      </c>
      <c r="F10092" s="1">
        <f t="shared" si="1135"/>
        <v>19000</v>
      </c>
      <c r="G10092" s="1">
        <f t="shared" si="1129"/>
        <v>95</v>
      </c>
      <c r="H10092" t="str">
        <f t="shared" si="1130"/>
        <v>levelpass96</v>
      </c>
      <c r="J10092" s="18" t="str">
        <f t="shared" si="1131"/>
        <v>10001,10100</v>
      </c>
    </row>
    <row r="10093" spans="1:10" x14ac:dyDescent="0.3">
      <c r="A10093" s="1">
        <v>10091</v>
      </c>
      <c r="B10093" s="1">
        <v>9291000</v>
      </c>
      <c r="C10093" s="1">
        <f t="shared" si="1132"/>
        <v>9048</v>
      </c>
      <c r="D10093" s="1">
        <f t="shared" si="1134"/>
        <v>3400</v>
      </c>
      <c r="E10093" s="1">
        <f t="shared" si="1133"/>
        <v>9048</v>
      </c>
      <c r="F10093" s="1">
        <f t="shared" si="1135"/>
        <v>3400</v>
      </c>
      <c r="G10093" s="1">
        <f t="shared" si="1129"/>
        <v>95</v>
      </c>
      <c r="H10093" t="str">
        <f t="shared" si="1130"/>
        <v>levelpass96</v>
      </c>
      <c r="J10093" s="18" t="str">
        <f t="shared" si="1131"/>
        <v>10001,10100</v>
      </c>
    </row>
    <row r="10094" spans="1:10" x14ac:dyDescent="0.3">
      <c r="A10094" s="1">
        <v>10092</v>
      </c>
      <c r="B10094" s="1">
        <v>9292000</v>
      </c>
      <c r="C10094" s="1">
        <f t="shared" si="1132"/>
        <v>9049</v>
      </c>
      <c r="D10094" s="1">
        <f t="shared" si="1134"/>
        <v>1900</v>
      </c>
      <c r="E10094" s="1">
        <f t="shared" si="1133"/>
        <v>9049</v>
      </c>
      <c r="F10094" s="1">
        <f t="shared" si="1135"/>
        <v>1900</v>
      </c>
      <c r="G10094" s="1">
        <f t="shared" si="1129"/>
        <v>95</v>
      </c>
      <c r="H10094" t="str">
        <f t="shared" si="1130"/>
        <v>levelpass96</v>
      </c>
      <c r="J10094" s="18" t="str">
        <f t="shared" si="1131"/>
        <v>10001,10100</v>
      </c>
    </row>
    <row r="10095" spans="1:10" x14ac:dyDescent="0.3">
      <c r="A10095" s="1">
        <v>10093</v>
      </c>
      <c r="B10095" s="1">
        <v>9293000</v>
      </c>
      <c r="C10095" s="1">
        <f t="shared" si="1132"/>
        <v>9016</v>
      </c>
      <c r="D10095" s="1">
        <f t="shared" si="1134"/>
        <v>600</v>
      </c>
      <c r="E10095" s="1">
        <f t="shared" si="1133"/>
        <v>9016</v>
      </c>
      <c r="F10095" s="1">
        <f t="shared" si="1135"/>
        <v>600</v>
      </c>
      <c r="G10095" s="1">
        <f t="shared" ref="G10095:G10158" si="1136">QUOTIENT(A10095-1,100)-5</f>
        <v>95</v>
      </c>
      <c r="H10095" t="str">
        <f t="shared" ref="H10095:H10158" si="1137">"levelpass"&amp;G10095+1</f>
        <v>levelpass96</v>
      </c>
      <c r="J10095" s="18" t="str">
        <f t="shared" ref="J10095:J10158" si="1138">ROUNDDOWN(G10095*100+500,2)+1&amp;","&amp;ROUNDDOWN(G10095*100+600,2)</f>
        <v>10001,10100</v>
      </c>
    </row>
    <row r="10096" spans="1:10" x14ac:dyDescent="0.3">
      <c r="A10096" s="1">
        <v>10094</v>
      </c>
      <c r="B10096" s="1">
        <v>9294000</v>
      </c>
      <c r="C10096" s="1">
        <f t="shared" si="1132"/>
        <v>9026</v>
      </c>
      <c r="D10096" s="1">
        <f t="shared" si="1134"/>
        <v>680</v>
      </c>
      <c r="E10096" s="1">
        <f t="shared" si="1133"/>
        <v>9026</v>
      </c>
      <c r="F10096" s="1">
        <f t="shared" si="1135"/>
        <v>680</v>
      </c>
      <c r="G10096" s="1">
        <f t="shared" si="1136"/>
        <v>95</v>
      </c>
      <c r="H10096" t="str">
        <f t="shared" si="1137"/>
        <v>levelpass96</v>
      </c>
      <c r="J10096" s="18" t="str">
        <f t="shared" si="1138"/>
        <v>10001,10100</v>
      </c>
    </row>
    <row r="10097" spans="1:10" x14ac:dyDescent="0.3">
      <c r="A10097" s="1">
        <v>10095</v>
      </c>
      <c r="B10097" s="1">
        <v>9295000</v>
      </c>
      <c r="C10097" s="1">
        <f t="shared" si="1132"/>
        <v>9032</v>
      </c>
      <c r="D10097" s="1">
        <f t="shared" si="1134"/>
        <v>120000</v>
      </c>
      <c r="E10097" s="1">
        <f t="shared" si="1133"/>
        <v>9032</v>
      </c>
      <c r="F10097" s="1">
        <f t="shared" si="1135"/>
        <v>120000</v>
      </c>
      <c r="G10097" s="1">
        <f t="shared" si="1136"/>
        <v>95</v>
      </c>
      <c r="H10097" t="str">
        <f t="shared" si="1137"/>
        <v>levelpass96</v>
      </c>
      <c r="J10097" s="18" t="str">
        <f t="shared" si="1138"/>
        <v>10001,10100</v>
      </c>
    </row>
    <row r="10098" spans="1:10" x14ac:dyDescent="0.3">
      <c r="A10098" s="1">
        <v>10096</v>
      </c>
      <c r="B10098" s="1">
        <v>9296000</v>
      </c>
      <c r="C10098" s="1">
        <f t="shared" si="1132"/>
        <v>9043</v>
      </c>
      <c r="D10098" s="1">
        <f t="shared" si="1134"/>
        <v>19000</v>
      </c>
      <c r="E10098" s="1">
        <f t="shared" si="1133"/>
        <v>9043</v>
      </c>
      <c r="F10098" s="1">
        <f t="shared" si="1135"/>
        <v>19000</v>
      </c>
      <c r="G10098" s="1">
        <f t="shared" si="1136"/>
        <v>95</v>
      </c>
      <c r="H10098" t="str">
        <f t="shared" si="1137"/>
        <v>levelpass96</v>
      </c>
      <c r="J10098" s="18" t="str">
        <f t="shared" si="1138"/>
        <v>10001,10100</v>
      </c>
    </row>
    <row r="10099" spans="1:10" x14ac:dyDescent="0.3">
      <c r="A10099" s="1">
        <v>10097</v>
      </c>
      <c r="B10099" s="1">
        <v>9297000</v>
      </c>
      <c r="C10099" s="1">
        <f t="shared" si="1132"/>
        <v>9048</v>
      </c>
      <c r="D10099" s="1">
        <f t="shared" si="1134"/>
        <v>3400</v>
      </c>
      <c r="E10099" s="1">
        <f t="shared" si="1133"/>
        <v>9048</v>
      </c>
      <c r="F10099" s="1">
        <f t="shared" si="1135"/>
        <v>3400</v>
      </c>
      <c r="G10099" s="1">
        <f t="shared" si="1136"/>
        <v>95</v>
      </c>
      <c r="H10099" t="str">
        <f t="shared" si="1137"/>
        <v>levelpass96</v>
      </c>
      <c r="J10099" s="18" t="str">
        <f t="shared" si="1138"/>
        <v>10001,10100</v>
      </c>
    </row>
    <row r="10100" spans="1:10" x14ac:dyDescent="0.3">
      <c r="A10100" s="1">
        <v>10098</v>
      </c>
      <c r="B10100" s="1">
        <v>9298000</v>
      </c>
      <c r="C10100" s="1">
        <f t="shared" si="1132"/>
        <v>9049</v>
      </c>
      <c r="D10100" s="1">
        <f t="shared" si="1134"/>
        <v>1900</v>
      </c>
      <c r="E10100" s="1">
        <f t="shared" si="1133"/>
        <v>9049</v>
      </c>
      <c r="F10100" s="1">
        <f t="shared" si="1135"/>
        <v>1900</v>
      </c>
      <c r="G10100" s="1">
        <f t="shared" si="1136"/>
        <v>95</v>
      </c>
      <c r="H10100" t="str">
        <f t="shared" si="1137"/>
        <v>levelpass96</v>
      </c>
      <c r="J10100" s="18" t="str">
        <f t="shared" si="1138"/>
        <v>10001,10100</v>
      </c>
    </row>
    <row r="10101" spans="1:10" x14ac:dyDescent="0.3">
      <c r="A10101" s="1">
        <v>10099</v>
      </c>
      <c r="B10101" s="1">
        <v>9299000</v>
      </c>
      <c r="C10101" s="1">
        <f t="shared" si="1132"/>
        <v>9016</v>
      </c>
      <c r="D10101" s="1">
        <f t="shared" si="1134"/>
        <v>600</v>
      </c>
      <c r="E10101" s="1">
        <f t="shared" si="1133"/>
        <v>9016</v>
      </c>
      <c r="F10101" s="1">
        <f t="shared" si="1135"/>
        <v>600</v>
      </c>
      <c r="G10101" s="1">
        <f t="shared" si="1136"/>
        <v>95</v>
      </c>
      <c r="H10101" t="str">
        <f t="shared" si="1137"/>
        <v>levelpass96</v>
      </c>
      <c r="J10101" s="18" t="str">
        <f t="shared" si="1138"/>
        <v>10001,10100</v>
      </c>
    </row>
    <row r="10102" spans="1:10" x14ac:dyDescent="0.3">
      <c r="A10102" s="1">
        <v>10100</v>
      </c>
      <c r="B10102" s="1">
        <v>9300000</v>
      </c>
      <c r="C10102" s="1">
        <f t="shared" si="1132"/>
        <v>9026</v>
      </c>
      <c r="D10102" s="1">
        <f t="shared" si="1134"/>
        <v>680</v>
      </c>
      <c r="E10102" s="1">
        <f t="shared" si="1133"/>
        <v>9026</v>
      </c>
      <c r="F10102" s="1">
        <f t="shared" si="1135"/>
        <v>680</v>
      </c>
      <c r="G10102" s="1">
        <f t="shared" si="1136"/>
        <v>95</v>
      </c>
      <c r="H10102" t="str">
        <f t="shared" si="1137"/>
        <v>levelpass96</v>
      </c>
      <c r="J10102" s="18" t="str">
        <f t="shared" si="1138"/>
        <v>10001,10100</v>
      </c>
    </row>
    <row r="10103" spans="1:10" x14ac:dyDescent="0.3">
      <c r="A10103" s="1">
        <v>10101</v>
      </c>
      <c r="B10103" s="1">
        <v>9301000</v>
      </c>
      <c r="C10103" s="1">
        <f t="shared" si="1132"/>
        <v>9032</v>
      </c>
      <c r="D10103" s="1">
        <f>IF(C10103=9016,610,
IF(C10103=9026,690,
IF(C10103=9032,125000,
IF(C10103=9043,20000,
IF(C10103=9048,3500,
IF(C10103=9049,2000,
0))))))</f>
        <v>125000</v>
      </c>
      <c r="E10103" s="1">
        <f t="shared" si="1133"/>
        <v>9032</v>
      </c>
      <c r="F10103" s="1">
        <f>IF(E10103=9016,610,
IF(E10103=9026,690,
IF(E10103=9032,125000,
IF(E10103=9043,20000,
IF(E10103=9048,3500,
IF(E10103=9049,2000,
0))))))</f>
        <v>125000</v>
      </c>
      <c r="G10103" s="1">
        <f t="shared" si="1136"/>
        <v>96</v>
      </c>
      <c r="H10103" t="str">
        <f t="shared" si="1137"/>
        <v>levelpass97</v>
      </c>
      <c r="J10103" s="18" t="str">
        <f t="shared" si="1138"/>
        <v>10101,10200</v>
      </c>
    </row>
    <row r="10104" spans="1:10" x14ac:dyDescent="0.3">
      <c r="A10104" s="1">
        <v>10102</v>
      </c>
      <c r="B10104" s="1">
        <v>9302000</v>
      </c>
      <c r="C10104" s="1">
        <f t="shared" si="1132"/>
        <v>9043</v>
      </c>
      <c r="D10104" s="1">
        <f t="shared" ref="D10104:D10167" si="1139">IF(C10104=9016,610,
IF(C10104=9026,690,
IF(C10104=9032,125000,
IF(C10104=9043,20000,
IF(C10104=9048,3500,
IF(C10104=9049,2000,
0))))))</f>
        <v>20000</v>
      </c>
      <c r="E10104" s="1">
        <f t="shared" si="1133"/>
        <v>9043</v>
      </c>
      <c r="F10104" s="1">
        <f t="shared" ref="F10104:F10167" si="1140">IF(E10104=9016,610,
IF(E10104=9026,690,
IF(E10104=9032,125000,
IF(E10104=9043,20000,
IF(E10104=9048,3500,
IF(E10104=9049,2000,
0))))))</f>
        <v>20000</v>
      </c>
      <c r="G10104" s="1">
        <f t="shared" si="1136"/>
        <v>96</v>
      </c>
      <c r="H10104" t="str">
        <f t="shared" si="1137"/>
        <v>levelpass97</v>
      </c>
      <c r="J10104" s="18" t="str">
        <f t="shared" si="1138"/>
        <v>10101,10200</v>
      </c>
    </row>
    <row r="10105" spans="1:10" x14ac:dyDescent="0.3">
      <c r="A10105" s="1">
        <v>10103</v>
      </c>
      <c r="B10105" s="1">
        <v>9303000</v>
      </c>
      <c r="C10105" s="1">
        <f t="shared" si="1132"/>
        <v>9048</v>
      </c>
      <c r="D10105" s="1">
        <f t="shared" si="1139"/>
        <v>3500</v>
      </c>
      <c r="E10105" s="1">
        <f t="shared" si="1133"/>
        <v>9048</v>
      </c>
      <c r="F10105" s="1">
        <f t="shared" si="1140"/>
        <v>3500</v>
      </c>
      <c r="G10105" s="1">
        <f t="shared" si="1136"/>
        <v>96</v>
      </c>
      <c r="H10105" t="str">
        <f t="shared" si="1137"/>
        <v>levelpass97</v>
      </c>
      <c r="J10105" s="18" t="str">
        <f t="shared" si="1138"/>
        <v>10101,10200</v>
      </c>
    </row>
    <row r="10106" spans="1:10" x14ac:dyDescent="0.3">
      <c r="A10106" s="1">
        <v>10104</v>
      </c>
      <c r="B10106" s="1">
        <v>9304000</v>
      </c>
      <c r="C10106" s="1">
        <f t="shared" si="1132"/>
        <v>9049</v>
      </c>
      <c r="D10106" s="1">
        <f t="shared" si="1139"/>
        <v>2000</v>
      </c>
      <c r="E10106" s="1">
        <f t="shared" si="1133"/>
        <v>9049</v>
      </c>
      <c r="F10106" s="1">
        <f t="shared" si="1140"/>
        <v>2000</v>
      </c>
      <c r="G10106" s="1">
        <f t="shared" si="1136"/>
        <v>96</v>
      </c>
      <c r="H10106" t="str">
        <f t="shared" si="1137"/>
        <v>levelpass97</v>
      </c>
      <c r="J10106" s="18" t="str">
        <f t="shared" si="1138"/>
        <v>10101,10200</v>
      </c>
    </row>
    <row r="10107" spans="1:10" x14ac:dyDescent="0.3">
      <c r="A10107" s="1">
        <v>10105</v>
      </c>
      <c r="B10107" s="1">
        <v>9305000</v>
      </c>
      <c r="C10107" s="1">
        <f t="shared" si="1132"/>
        <v>9016</v>
      </c>
      <c r="D10107" s="1">
        <f t="shared" si="1139"/>
        <v>610</v>
      </c>
      <c r="E10107" s="1">
        <f t="shared" si="1133"/>
        <v>9016</v>
      </c>
      <c r="F10107" s="1">
        <f t="shared" si="1140"/>
        <v>610</v>
      </c>
      <c r="G10107" s="1">
        <f t="shared" si="1136"/>
        <v>96</v>
      </c>
      <c r="H10107" t="str">
        <f t="shared" si="1137"/>
        <v>levelpass97</v>
      </c>
      <c r="J10107" s="18" t="str">
        <f t="shared" si="1138"/>
        <v>10101,10200</v>
      </c>
    </row>
    <row r="10108" spans="1:10" x14ac:dyDescent="0.3">
      <c r="A10108" s="1">
        <v>10106</v>
      </c>
      <c r="B10108" s="1">
        <v>9306000</v>
      </c>
      <c r="C10108" s="1">
        <f t="shared" si="1132"/>
        <v>9026</v>
      </c>
      <c r="D10108" s="1">
        <f t="shared" si="1139"/>
        <v>690</v>
      </c>
      <c r="E10108" s="1">
        <f t="shared" si="1133"/>
        <v>9026</v>
      </c>
      <c r="F10108" s="1">
        <f t="shared" si="1140"/>
        <v>690</v>
      </c>
      <c r="G10108" s="1">
        <f t="shared" si="1136"/>
        <v>96</v>
      </c>
      <c r="H10108" t="str">
        <f t="shared" si="1137"/>
        <v>levelpass97</v>
      </c>
      <c r="J10108" s="18" t="str">
        <f t="shared" si="1138"/>
        <v>10101,10200</v>
      </c>
    </row>
    <row r="10109" spans="1:10" x14ac:dyDescent="0.3">
      <c r="A10109" s="1">
        <v>10107</v>
      </c>
      <c r="B10109" s="1">
        <v>9307000</v>
      </c>
      <c r="C10109" s="1">
        <f t="shared" si="1132"/>
        <v>9032</v>
      </c>
      <c r="D10109" s="1">
        <f t="shared" si="1139"/>
        <v>125000</v>
      </c>
      <c r="E10109" s="1">
        <f t="shared" si="1133"/>
        <v>9032</v>
      </c>
      <c r="F10109" s="1">
        <f t="shared" si="1140"/>
        <v>125000</v>
      </c>
      <c r="G10109" s="1">
        <f t="shared" si="1136"/>
        <v>96</v>
      </c>
      <c r="H10109" t="str">
        <f t="shared" si="1137"/>
        <v>levelpass97</v>
      </c>
      <c r="J10109" s="18" t="str">
        <f t="shared" si="1138"/>
        <v>10101,10200</v>
      </c>
    </row>
    <row r="10110" spans="1:10" x14ac:dyDescent="0.3">
      <c r="A10110" s="1">
        <v>10108</v>
      </c>
      <c r="B10110" s="1">
        <v>9308000</v>
      </c>
      <c r="C10110" s="1">
        <f t="shared" si="1132"/>
        <v>9043</v>
      </c>
      <c r="D10110" s="1">
        <f t="shared" si="1139"/>
        <v>20000</v>
      </c>
      <c r="E10110" s="1">
        <f t="shared" si="1133"/>
        <v>9043</v>
      </c>
      <c r="F10110" s="1">
        <f t="shared" si="1140"/>
        <v>20000</v>
      </c>
      <c r="G10110" s="1">
        <f t="shared" si="1136"/>
        <v>96</v>
      </c>
      <c r="H10110" t="str">
        <f t="shared" si="1137"/>
        <v>levelpass97</v>
      </c>
      <c r="J10110" s="18" t="str">
        <f t="shared" si="1138"/>
        <v>10101,10200</v>
      </c>
    </row>
    <row r="10111" spans="1:10" x14ac:dyDescent="0.3">
      <c r="A10111" s="1">
        <v>10109</v>
      </c>
      <c r="B10111" s="1">
        <v>9309000</v>
      </c>
      <c r="C10111" s="1">
        <f t="shared" si="1132"/>
        <v>9048</v>
      </c>
      <c r="D10111" s="1">
        <f t="shared" si="1139"/>
        <v>3500</v>
      </c>
      <c r="E10111" s="1">
        <f t="shared" si="1133"/>
        <v>9048</v>
      </c>
      <c r="F10111" s="1">
        <f t="shared" si="1140"/>
        <v>3500</v>
      </c>
      <c r="G10111" s="1">
        <f t="shared" si="1136"/>
        <v>96</v>
      </c>
      <c r="H10111" t="str">
        <f t="shared" si="1137"/>
        <v>levelpass97</v>
      </c>
      <c r="J10111" s="18" t="str">
        <f t="shared" si="1138"/>
        <v>10101,10200</v>
      </c>
    </row>
    <row r="10112" spans="1:10" x14ac:dyDescent="0.3">
      <c r="A10112" s="1">
        <v>10110</v>
      </c>
      <c r="B10112" s="1">
        <v>9310000</v>
      </c>
      <c r="C10112" s="1">
        <f t="shared" si="1132"/>
        <v>9049</v>
      </c>
      <c r="D10112" s="1">
        <f t="shared" si="1139"/>
        <v>2000</v>
      </c>
      <c r="E10112" s="1">
        <f t="shared" si="1133"/>
        <v>9049</v>
      </c>
      <c r="F10112" s="1">
        <f t="shared" si="1140"/>
        <v>2000</v>
      </c>
      <c r="G10112" s="1">
        <f t="shared" si="1136"/>
        <v>96</v>
      </c>
      <c r="H10112" t="str">
        <f t="shared" si="1137"/>
        <v>levelpass97</v>
      </c>
      <c r="J10112" s="18" t="str">
        <f t="shared" si="1138"/>
        <v>10101,10200</v>
      </c>
    </row>
    <row r="10113" spans="1:10" x14ac:dyDescent="0.3">
      <c r="A10113" s="1">
        <v>10111</v>
      </c>
      <c r="B10113" s="1">
        <v>9311000</v>
      </c>
      <c r="C10113" s="1">
        <f t="shared" si="1132"/>
        <v>9016</v>
      </c>
      <c r="D10113" s="1">
        <f t="shared" si="1139"/>
        <v>610</v>
      </c>
      <c r="E10113" s="1">
        <f t="shared" si="1133"/>
        <v>9016</v>
      </c>
      <c r="F10113" s="1">
        <f t="shared" si="1140"/>
        <v>610</v>
      </c>
      <c r="G10113" s="1">
        <f t="shared" si="1136"/>
        <v>96</v>
      </c>
      <c r="H10113" t="str">
        <f t="shared" si="1137"/>
        <v>levelpass97</v>
      </c>
      <c r="J10113" s="18" t="str">
        <f t="shared" si="1138"/>
        <v>10101,10200</v>
      </c>
    </row>
    <row r="10114" spans="1:10" x14ac:dyDescent="0.3">
      <c r="A10114" s="1">
        <v>10112</v>
      </c>
      <c r="B10114" s="1">
        <v>9312000</v>
      </c>
      <c r="C10114" s="1">
        <f t="shared" si="1132"/>
        <v>9026</v>
      </c>
      <c r="D10114" s="1">
        <f t="shared" si="1139"/>
        <v>690</v>
      </c>
      <c r="E10114" s="1">
        <f t="shared" si="1133"/>
        <v>9026</v>
      </c>
      <c r="F10114" s="1">
        <f t="shared" si="1140"/>
        <v>690</v>
      </c>
      <c r="G10114" s="1">
        <f t="shared" si="1136"/>
        <v>96</v>
      </c>
      <c r="H10114" t="str">
        <f t="shared" si="1137"/>
        <v>levelpass97</v>
      </c>
      <c r="J10114" s="18" t="str">
        <f t="shared" si="1138"/>
        <v>10101,10200</v>
      </c>
    </row>
    <row r="10115" spans="1:10" x14ac:dyDescent="0.3">
      <c r="A10115" s="1">
        <v>10113</v>
      </c>
      <c r="B10115" s="1">
        <v>9313000</v>
      </c>
      <c r="C10115" s="1">
        <f t="shared" si="1132"/>
        <v>9032</v>
      </c>
      <c r="D10115" s="1">
        <f t="shared" si="1139"/>
        <v>125000</v>
      </c>
      <c r="E10115" s="1">
        <f t="shared" si="1133"/>
        <v>9032</v>
      </c>
      <c r="F10115" s="1">
        <f t="shared" si="1140"/>
        <v>125000</v>
      </c>
      <c r="G10115" s="1">
        <f t="shared" si="1136"/>
        <v>96</v>
      </c>
      <c r="H10115" t="str">
        <f t="shared" si="1137"/>
        <v>levelpass97</v>
      </c>
      <c r="J10115" s="18" t="str">
        <f t="shared" si="1138"/>
        <v>10101,10200</v>
      </c>
    </row>
    <row r="10116" spans="1:10" x14ac:dyDescent="0.3">
      <c r="A10116" s="1">
        <v>10114</v>
      </c>
      <c r="B10116" s="1">
        <v>9314000</v>
      </c>
      <c r="C10116" s="1">
        <f t="shared" ref="C10116:C10179" si="1141">IF(MOD($A10116,6)=0,9049,
IF(MOD($A10116,6)=1,9016,
IF(MOD($A10116,6)=2,9026,
IF(MOD($A10116,6)=3,9032,
IF(MOD($A10116,6)=4,9043,
IF(MOD($A10116,6)=5,9048,))))))</f>
        <v>9043</v>
      </c>
      <c r="D10116" s="1">
        <f t="shared" si="1139"/>
        <v>20000</v>
      </c>
      <c r="E10116" s="1">
        <f t="shared" ref="E10116:E10179" si="1142">IF(MOD($A10116,6)=0,9049,
IF(MOD($A10116,6)=1,9016,
IF(MOD($A10116,6)=2,9026,
IF(MOD($A10116,6)=3,9032,
IF(MOD($A10116,6)=4,9043,
IF(MOD($A10116,6)=5,9048,))))))</f>
        <v>9043</v>
      </c>
      <c r="F10116" s="1">
        <f t="shared" si="1140"/>
        <v>20000</v>
      </c>
      <c r="G10116" s="1">
        <f t="shared" si="1136"/>
        <v>96</v>
      </c>
      <c r="H10116" t="str">
        <f t="shared" si="1137"/>
        <v>levelpass97</v>
      </c>
      <c r="J10116" s="18" t="str">
        <f t="shared" si="1138"/>
        <v>10101,10200</v>
      </c>
    </row>
    <row r="10117" spans="1:10" x14ac:dyDescent="0.3">
      <c r="A10117" s="1">
        <v>10115</v>
      </c>
      <c r="B10117" s="1">
        <v>9315000</v>
      </c>
      <c r="C10117" s="1">
        <f t="shared" si="1141"/>
        <v>9048</v>
      </c>
      <c r="D10117" s="1">
        <f t="shared" si="1139"/>
        <v>3500</v>
      </c>
      <c r="E10117" s="1">
        <f t="shared" si="1142"/>
        <v>9048</v>
      </c>
      <c r="F10117" s="1">
        <f t="shared" si="1140"/>
        <v>3500</v>
      </c>
      <c r="G10117" s="1">
        <f t="shared" si="1136"/>
        <v>96</v>
      </c>
      <c r="H10117" t="str">
        <f t="shared" si="1137"/>
        <v>levelpass97</v>
      </c>
      <c r="J10117" s="18" t="str">
        <f t="shared" si="1138"/>
        <v>10101,10200</v>
      </c>
    </row>
    <row r="10118" spans="1:10" x14ac:dyDescent="0.3">
      <c r="A10118" s="1">
        <v>10116</v>
      </c>
      <c r="B10118" s="1">
        <v>9316000</v>
      </c>
      <c r="C10118" s="1">
        <f t="shared" si="1141"/>
        <v>9049</v>
      </c>
      <c r="D10118" s="1">
        <f t="shared" si="1139"/>
        <v>2000</v>
      </c>
      <c r="E10118" s="1">
        <f t="shared" si="1142"/>
        <v>9049</v>
      </c>
      <c r="F10118" s="1">
        <f t="shared" si="1140"/>
        <v>2000</v>
      </c>
      <c r="G10118" s="1">
        <f t="shared" si="1136"/>
        <v>96</v>
      </c>
      <c r="H10118" t="str">
        <f t="shared" si="1137"/>
        <v>levelpass97</v>
      </c>
      <c r="J10118" s="18" t="str">
        <f t="shared" si="1138"/>
        <v>10101,10200</v>
      </c>
    </row>
    <row r="10119" spans="1:10" x14ac:dyDescent="0.3">
      <c r="A10119" s="1">
        <v>10117</v>
      </c>
      <c r="B10119" s="1">
        <v>9317000</v>
      </c>
      <c r="C10119" s="1">
        <f t="shared" si="1141"/>
        <v>9016</v>
      </c>
      <c r="D10119" s="1">
        <f t="shared" si="1139"/>
        <v>610</v>
      </c>
      <c r="E10119" s="1">
        <f t="shared" si="1142"/>
        <v>9016</v>
      </c>
      <c r="F10119" s="1">
        <f t="shared" si="1140"/>
        <v>610</v>
      </c>
      <c r="G10119" s="1">
        <f t="shared" si="1136"/>
        <v>96</v>
      </c>
      <c r="H10119" t="str">
        <f t="shared" si="1137"/>
        <v>levelpass97</v>
      </c>
      <c r="J10119" s="18" t="str">
        <f t="shared" si="1138"/>
        <v>10101,10200</v>
      </c>
    </row>
    <row r="10120" spans="1:10" x14ac:dyDescent="0.3">
      <c r="A10120" s="1">
        <v>10118</v>
      </c>
      <c r="B10120" s="1">
        <v>9318000</v>
      </c>
      <c r="C10120" s="1">
        <f t="shared" si="1141"/>
        <v>9026</v>
      </c>
      <c r="D10120" s="1">
        <f t="shared" si="1139"/>
        <v>690</v>
      </c>
      <c r="E10120" s="1">
        <f t="shared" si="1142"/>
        <v>9026</v>
      </c>
      <c r="F10120" s="1">
        <f t="shared" si="1140"/>
        <v>690</v>
      </c>
      <c r="G10120" s="1">
        <f t="shared" si="1136"/>
        <v>96</v>
      </c>
      <c r="H10120" t="str">
        <f t="shared" si="1137"/>
        <v>levelpass97</v>
      </c>
      <c r="J10120" s="18" t="str">
        <f t="shared" si="1138"/>
        <v>10101,10200</v>
      </c>
    </row>
    <row r="10121" spans="1:10" x14ac:dyDescent="0.3">
      <c r="A10121" s="1">
        <v>10119</v>
      </c>
      <c r="B10121" s="1">
        <v>9319000</v>
      </c>
      <c r="C10121" s="1">
        <f t="shared" si="1141"/>
        <v>9032</v>
      </c>
      <c r="D10121" s="1">
        <f t="shared" si="1139"/>
        <v>125000</v>
      </c>
      <c r="E10121" s="1">
        <f t="shared" si="1142"/>
        <v>9032</v>
      </c>
      <c r="F10121" s="1">
        <f t="shared" si="1140"/>
        <v>125000</v>
      </c>
      <c r="G10121" s="1">
        <f t="shared" si="1136"/>
        <v>96</v>
      </c>
      <c r="H10121" t="str">
        <f t="shared" si="1137"/>
        <v>levelpass97</v>
      </c>
      <c r="J10121" s="18" t="str">
        <f t="shared" si="1138"/>
        <v>10101,10200</v>
      </c>
    </row>
    <row r="10122" spans="1:10" x14ac:dyDescent="0.3">
      <c r="A10122" s="1">
        <v>10120</v>
      </c>
      <c r="B10122" s="1">
        <v>9320000</v>
      </c>
      <c r="C10122" s="1">
        <f t="shared" si="1141"/>
        <v>9043</v>
      </c>
      <c r="D10122" s="1">
        <f t="shared" si="1139"/>
        <v>20000</v>
      </c>
      <c r="E10122" s="1">
        <f t="shared" si="1142"/>
        <v>9043</v>
      </c>
      <c r="F10122" s="1">
        <f t="shared" si="1140"/>
        <v>20000</v>
      </c>
      <c r="G10122" s="1">
        <f t="shared" si="1136"/>
        <v>96</v>
      </c>
      <c r="H10122" t="str">
        <f t="shared" si="1137"/>
        <v>levelpass97</v>
      </c>
      <c r="J10122" s="18" t="str">
        <f t="shared" si="1138"/>
        <v>10101,10200</v>
      </c>
    </row>
    <row r="10123" spans="1:10" x14ac:dyDescent="0.3">
      <c r="A10123" s="1">
        <v>10121</v>
      </c>
      <c r="B10123" s="1">
        <v>9321000</v>
      </c>
      <c r="C10123" s="1">
        <f t="shared" si="1141"/>
        <v>9048</v>
      </c>
      <c r="D10123" s="1">
        <f t="shared" si="1139"/>
        <v>3500</v>
      </c>
      <c r="E10123" s="1">
        <f t="shared" si="1142"/>
        <v>9048</v>
      </c>
      <c r="F10123" s="1">
        <f t="shared" si="1140"/>
        <v>3500</v>
      </c>
      <c r="G10123" s="1">
        <f t="shared" si="1136"/>
        <v>96</v>
      </c>
      <c r="H10123" t="str">
        <f t="shared" si="1137"/>
        <v>levelpass97</v>
      </c>
      <c r="J10123" s="18" t="str">
        <f t="shared" si="1138"/>
        <v>10101,10200</v>
      </c>
    </row>
    <row r="10124" spans="1:10" x14ac:dyDescent="0.3">
      <c r="A10124" s="1">
        <v>10122</v>
      </c>
      <c r="B10124" s="1">
        <v>9322000</v>
      </c>
      <c r="C10124" s="1">
        <f t="shared" si="1141"/>
        <v>9049</v>
      </c>
      <c r="D10124" s="1">
        <f t="shared" si="1139"/>
        <v>2000</v>
      </c>
      <c r="E10124" s="1">
        <f t="shared" si="1142"/>
        <v>9049</v>
      </c>
      <c r="F10124" s="1">
        <f t="shared" si="1140"/>
        <v>2000</v>
      </c>
      <c r="G10124" s="1">
        <f t="shared" si="1136"/>
        <v>96</v>
      </c>
      <c r="H10124" t="str">
        <f t="shared" si="1137"/>
        <v>levelpass97</v>
      </c>
      <c r="J10124" s="18" t="str">
        <f t="shared" si="1138"/>
        <v>10101,10200</v>
      </c>
    </row>
    <row r="10125" spans="1:10" x14ac:dyDescent="0.3">
      <c r="A10125" s="1">
        <v>10123</v>
      </c>
      <c r="B10125" s="1">
        <v>9323000</v>
      </c>
      <c r="C10125" s="1">
        <f t="shared" si="1141"/>
        <v>9016</v>
      </c>
      <c r="D10125" s="1">
        <f t="shared" si="1139"/>
        <v>610</v>
      </c>
      <c r="E10125" s="1">
        <f t="shared" si="1142"/>
        <v>9016</v>
      </c>
      <c r="F10125" s="1">
        <f t="shared" si="1140"/>
        <v>610</v>
      </c>
      <c r="G10125" s="1">
        <f t="shared" si="1136"/>
        <v>96</v>
      </c>
      <c r="H10125" t="str">
        <f t="shared" si="1137"/>
        <v>levelpass97</v>
      </c>
      <c r="J10125" s="18" t="str">
        <f t="shared" si="1138"/>
        <v>10101,10200</v>
      </c>
    </row>
    <row r="10126" spans="1:10" x14ac:dyDescent="0.3">
      <c r="A10126" s="1">
        <v>10124</v>
      </c>
      <c r="B10126" s="1">
        <v>9324000</v>
      </c>
      <c r="C10126" s="1">
        <f t="shared" si="1141"/>
        <v>9026</v>
      </c>
      <c r="D10126" s="1">
        <f t="shared" si="1139"/>
        <v>690</v>
      </c>
      <c r="E10126" s="1">
        <f t="shared" si="1142"/>
        <v>9026</v>
      </c>
      <c r="F10126" s="1">
        <f t="shared" si="1140"/>
        <v>690</v>
      </c>
      <c r="G10126" s="1">
        <f t="shared" si="1136"/>
        <v>96</v>
      </c>
      <c r="H10126" t="str">
        <f t="shared" si="1137"/>
        <v>levelpass97</v>
      </c>
      <c r="J10126" s="18" t="str">
        <f t="shared" si="1138"/>
        <v>10101,10200</v>
      </c>
    </row>
    <row r="10127" spans="1:10" x14ac:dyDescent="0.3">
      <c r="A10127" s="1">
        <v>10125</v>
      </c>
      <c r="B10127" s="1">
        <v>9325000</v>
      </c>
      <c r="C10127" s="1">
        <f t="shared" si="1141"/>
        <v>9032</v>
      </c>
      <c r="D10127" s="1">
        <f t="shared" si="1139"/>
        <v>125000</v>
      </c>
      <c r="E10127" s="1">
        <f t="shared" si="1142"/>
        <v>9032</v>
      </c>
      <c r="F10127" s="1">
        <f t="shared" si="1140"/>
        <v>125000</v>
      </c>
      <c r="G10127" s="1">
        <f t="shared" si="1136"/>
        <v>96</v>
      </c>
      <c r="H10127" t="str">
        <f t="shared" si="1137"/>
        <v>levelpass97</v>
      </c>
      <c r="J10127" s="18" t="str">
        <f t="shared" si="1138"/>
        <v>10101,10200</v>
      </c>
    </row>
    <row r="10128" spans="1:10" x14ac:dyDescent="0.3">
      <c r="A10128" s="1">
        <v>10126</v>
      </c>
      <c r="B10128" s="1">
        <v>9326000</v>
      </c>
      <c r="C10128" s="1">
        <f t="shared" si="1141"/>
        <v>9043</v>
      </c>
      <c r="D10128" s="1">
        <f t="shared" si="1139"/>
        <v>20000</v>
      </c>
      <c r="E10128" s="1">
        <f t="shared" si="1142"/>
        <v>9043</v>
      </c>
      <c r="F10128" s="1">
        <f t="shared" si="1140"/>
        <v>20000</v>
      </c>
      <c r="G10128" s="1">
        <f t="shared" si="1136"/>
        <v>96</v>
      </c>
      <c r="H10128" t="str">
        <f t="shared" si="1137"/>
        <v>levelpass97</v>
      </c>
      <c r="J10128" s="18" t="str">
        <f t="shared" si="1138"/>
        <v>10101,10200</v>
      </c>
    </row>
    <row r="10129" spans="1:10" x14ac:dyDescent="0.3">
      <c r="A10129" s="1">
        <v>10127</v>
      </c>
      <c r="B10129" s="1">
        <v>9327000</v>
      </c>
      <c r="C10129" s="1">
        <f t="shared" si="1141"/>
        <v>9048</v>
      </c>
      <c r="D10129" s="1">
        <f t="shared" si="1139"/>
        <v>3500</v>
      </c>
      <c r="E10129" s="1">
        <f t="shared" si="1142"/>
        <v>9048</v>
      </c>
      <c r="F10129" s="1">
        <f t="shared" si="1140"/>
        <v>3500</v>
      </c>
      <c r="G10129" s="1">
        <f t="shared" si="1136"/>
        <v>96</v>
      </c>
      <c r="H10129" t="str">
        <f t="shared" si="1137"/>
        <v>levelpass97</v>
      </c>
      <c r="J10129" s="18" t="str">
        <f t="shared" si="1138"/>
        <v>10101,10200</v>
      </c>
    </row>
    <row r="10130" spans="1:10" x14ac:dyDescent="0.3">
      <c r="A10130" s="1">
        <v>10128</v>
      </c>
      <c r="B10130" s="1">
        <v>9328000</v>
      </c>
      <c r="C10130" s="1">
        <f t="shared" si="1141"/>
        <v>9049</v>
      </c>
      <c r="D10130" s="1">
        <f t="shared" si="1139"/>
        <v>2000</v>
      </c>
      <c r="E10130" s="1">
        <f t="shared" si="1142"/>
        <v>9049</v>
      </c>
      <c r="F10130" s="1">
        <f t="shared" si="1140"/>
        <v>2000</v>
      </c>
      <c r="G10130" s="1">
        <f t="shared" si="1136"/>
        <v>96</v>
      </c>
      <c r="H10130" t="str">
        <f t="shared" si="1137"/>
        <v>levelpass97</v>
      </c>
      <c r="J10130" s="18" t="str">
        <f t="shared" si="1138"/>
        <v>10101,10200</v>
      </c>
    </row>
    <row r="10131" spans="1:10" x14ac:dyDescent="0.3">
      <c r="A10131" s="1">
        <v>10129</v>
      </c>
      <c r="B10131" s="1">
        <v>9329000</v>
      </c>
      <c r="C10131" s="1">
        <f t="shared" si="1141"/>
        <v>9016</v>
      </c>
      <c r="D10131" s="1">
        <f t="shared" si="1139"/>
        <v>610</v>
      </c>
      <c r="E10131" s="1">
        <f t="shared" si="1142"/>
        <v>9016</v>
      </c>
      <c r="F10131" s="1">
        <f t="shared" si="1140"/>
        <v>610</v>
      </c>
      <c r="G10131" s="1">
        <f t="shared" si="1136"/>
        <v>96</v>
      </c>
      <c r="H10131" t="str">
        <f t="shared" si="1137"/>
        <v>levelpass97</v>
      </c>
      <c r="J10131" s="18" t="str">
        <f t="shared" si="1138"/>
        <v>10101,10200</v>
      </c>
    </row>
    <row r="10132" spans="1:10" x14ac:dyDescent="0.3">
      <c r="A10132" s="1">
        <v>10130</v>
      </c>
      <c r="B10132" s="1">
        <v>9330000</v>
      </c>
      <c r="C10132" s="1">
        <f t="shared" si="1141"/>
        <v>9026</v>
      </c>
      <c r="D10132" s="1">
        <f t="shared" si="1139"/>
        <v>690</v>
      </c>
      <c r="E10132" s="1">
        <f t="shared" si="1142"/>
        <v>9026</v>
      </c>
      <c r="F10132" s="1">
        <f t="shared" si="1140"/>
        <v>690</v>
      </c>
      <c r="G10132" s="1">
        <f t="shared" si="1136"/>
        <v>96</v>
      </c>
      <c r="H10132" t="str">
        <f t="shared" si="1137"/>
        <v>levelpass97</v>
      </c>
      <c r="J10132" s="18" t="str">
        <f t="shared" si="1138"/>
        <v>10101,10200</v>
      </c>
    </row>
    <row r="10133" spans="1:10" x14ac:dyDescent="0.3">
      <c r="A10133" s="1">
        <v>10131</v>
      </c>
      <c r="B10133" s="1">
        <v>9331000</v>
      </c>
      <c r="C10133" s="1">
        <f t="shared" si="1141"/>
        <v>9032</v>
      </c>
      <c r="D10133" s="1">
        <f t="shared" si="1139"/>
        <v>125000</v>
      </c>
      <c r="E10133" s="1">
        <f t="shared" si="1142"/>
        <v>9032</v>
      </c>
      <c r="F10133" s="1">
        <f t="shared" si="1140"/>
        <v>125000</v>
      </c>
      <c r="G10133" s="1">
        <f t="shared" si="1136"/>
        <v>96</v>
      </c>
      <c r="H10133" t="str">
        <f t="shared" si="1137"/>
        <v>levelpass97</v>
      </c>
      <c r="J10133" s="18" t="str">
        <f t="shared" si="1138"/>
        <v>10101,10200</v>
      </c>
    </row>
    <row r="10134" spans="1:10" x14ac:dyDescent="0.3">
      <c r="A10134" s="1">
        <v>10132</v>
      </c>
      <c r="B10134" s="1">
        <v>9332000</v>
      </c>
      <c r="C10134" s="1">
        <f t="shared" si="1141"/>
        <v>9043</v>
      </c>
      <c r="D10134" s="1">
        <f t="shared" si="1139"/>
        <v>20000</v>
      </c>
      <c r="E10134" s="1">
        <f t="shared" si="1142"/>
        <v>9043</v>
      </c>
      <c r="F10134" s="1">
        <f t="shared" si="1140"/>
        <v>20000</v>
      </c>
      <c r="G10134" s="1">
        <f t="shared" si="1136"/>
        <v>96</v>
      </c>
      <c r="H10134" t="str">
        <f t="shared" si="1137"/>
        <v>levelpass97</v>
      </c>
      <c r="J10134" s="18" t="str">
        <f t="shared" si="1138"/>
        <v>10101,10200</v>
      </c>
    </row>
    <row r="10135" spans="1:10" x14ac:dyDescent="0.3">
      <c r="A10135" s="1">
        <v>10133</v>
      </c>
      <c r="B10135" s="1">
        <v>9333000</v>
      </c>
      <c r="C10135" s="1">
        <f t="shared" si="1141"/>
        <v>9048</v>
      </c>
      <c r="D10135" s="1">
        <f t="shared" si="1139"/>
        <v>3500</v>
      </c>
      <c r="E10135" s="1">
        <f t="shared" si="1142"/>
        <v>9048</v>
      </c>
      <c r="F10135" s="1">
        <f t="shared" si="1140"/>
        <v>3500</v>
      </c>
      <c r="G10135" s="1">
        <f t="shared" si="1136"/>
        <v>96</v>
      </c>
      <c r="H10135" t="str">
        <f t="shared" si="1137"/>
        <v>levelpass97</v>
      </c>
      <c r="J10135" s="18" t="str">
        <f t="shared" si="1138"/>
        <v>10101,10200</v>
      </c>
    </row>
    <row r="10136" spans="1:10" x14ac:dyDescent="0.3">
      <c r="A10136" s="1">
        <v>10134</v>
      </c>
      <c r="B10136" s="1">
        <v>9334000</v>
      </c>
      <c r="C10136" s="1">
        <f t="shared" si="1141"/>
        <v>9049</v>
      </c>
      <c r="D10136" s="1">
        <f t="shared" si="1139"/>
        <v>2000</v>
      </c>
      <c r="E10136" s="1">
        <f t="shared" si="1142"/>
        <v>9049</v>
      </c>
      <c r="F10136" s="1">
        <f t="shared" si="1140"/>
        <v>2000</v>
      </c>
      <c r="G10136" s="1">
        <f t="shared" si="1136"/>
        <v>96</v>
      </c>
      <c r="H10136" t="str">
        <f t="shared" si="1137"/>
        <v>levelpass97</v>
      </c>
      <c r="J10136" s="18" t="str">
        <f t="shared" si="1138"/>
        <v>10101,10200</v>
      </c>
    </row>
    <row r="10137" spans="1:10" x14ac:dyDescent="0.3">
      <c r="A10137" s="1">
        <v>10135</v>
      </c>
      <c r="B10137" s="1">
        <v>9335000</v>
      </c>
      <c r="C10137" s="1">
        <f t="shared" si="1141"/>
        <v>9016</v>
      </c>
      <c r="D10137" s="1">
        <f t="shared" si="1139"/>
        <v>610</v>
      </c>
      <c r="E10137" s="1">
        <f t="shared" si="1142"/>
        <v>9016</v>
      </c>
      <c r="F10137" s="1">
        <f t="shared" si="1140"/>
        <v>610</v>
      </c>
      <c r="G10137" s="1">
        <f t="shared" si="1136"/>
        <v>96</v>
      </c>
      <c r="H10137" t="str">
        <f t="shared" si="1137"/>
        <v>levelpass97</v>
      </c>
      <c r="J10137" s="18" t="str">
        <f t="shared" si="1138"/>
        <v>10101,10200</v>
      </c>
    </row>
    <row r="10138" spans="1:10" x14ac:dyDescent="0.3">
      <c r="A10138" s="1">
        <v>10136</v>
      </c>
      <c r="B10138" s="1">
        <v>9336000</v>
      </c>
      <c r="C10138" s="1">
        <f t="shared" si="1141"/>
        <v>9026</v>
      </c>
      <c r="D10138" s="1">
        <f t="shared" si="1139"/>
        <v>690</v>
      </c>
      <c r="E10138" s="1">
        <f t="shared" si="1142"/>
        <v>9026</v>
      </c>
      <c r="F10138" s="1">
        <f t="shared" si="1140"/>
        <v>690</v>
      </c>
      <c r="G10138" s="1">
        <f t="shared" si="1136"/>
        <v>96</v>
      </c>
      <c r="H10138" t="str">
        <f t="shared" si="1137"/>
        <v>levelpass97</v>
      </c>
      <c r="J10138" s="18" t="str">
        <f t="shared" si="1138"/>
        <v>10101,10200</v>
      </c>
    </row>
    <row r="10139" spans="1:10" x14ac:dyDescent="0.3">
      <c r="A10139" s="1">
        <v>10137</v>
      </c>
      <c r="B10139" s="1">
        <v>9337000</v>
      </c>
      <c r="C10139" s="1">
        <f t="shared" si="1141"/>
        <v>9032</v>
      </c>
      <c r="D10139" s="1">
        <f t="shared" si="1139"/>
        <v>125000</v>
      </c>
      <c r="E10139" s="1">
        <f t="shared" si="1142"/>
        <v>9032</v>
      </c>
      <c r="F10139" s="1">
        <f t="shared" si="1140"/>
        <v>125000</v>
      </c>
      <c r="G10139" s="1">
        <f t="shared" si="1136"/>
        <v>96</v>
      </c>
      <c r="H10139" t="str">
        <f t="shared" si="1137"/>
        <v>levelpass97</v>
      </c>
      <c r="J10139" s="18" t="str">
        <f t="shared" si="1138"/>
        <v>10101,10200</v>
      </c>
    </row>
    <row r="10140" spans="1:10" x14ac:dyDescent="0.3">
      <c r="A10140" s="1">
        <v>10138</v>
      </c>
      <c r="B10140" s="1">
        <v>9338000</v>
      </c>
      <c r="C10140" s="1">
        <f t="shared" si="1141"/>
        <v>9043</v>
      </c>
      <c r="D10140" s="1">
        <f t="shared" si="1139"/>
        <v>20000</v>
      </c>
      <c r="E10140" s="1">
        <f t="shared" si="1142"/>
        <v>9043</v>
      </c>
      <c r="F10140" s="1">
        <f t="shared" si="1140"/>
        <v>20000</v>
      </c>
      <c r="G10140" s="1">
        <f t="shared" si="1136"/>
        <v>96</v>
      </c>
      <c r="H10140" t="str">
        <f t="shared" si="1137"/>
        <v>levelpass97</v>
      </c>
      <c r="J10140" s="18" t="str">
        <f t="shared" si="1138"/>
        <v>10101,10200</v>
      </c>
    </row>
    <row r="10141" spans="1:10" x14ac:dyDescent="0.3">
      <c r="A10141" s="1">
        <v>10139</v>
      </c>
      <c r="B10141" s="1">
        <v>9339000</v>
      </c>
      <c r="C10141" s="1">
        <f t="shared" si="1141"/>
        <v>9048</v>
      </c>
      <c r="D10141" s="1">
        <f t="shared" si="1139"/>
        <v>3500</v>
      </c>
      <c r="E10141" s="1">
        <f t="shared" si="1142"/>
        <v>9048</v>
      </c>
      <c r="F10141" s="1">
        <f t="shared" si="1140"/>
        <v>3500</v>
      </c>
      <c r="G10141" s="1">
        <f t="shared" si="1136"/>
        <v>96</v>
      </c>
      <c r="H10141" t="str">
        <f t="shared" si="1137"/>
        <v>levelpass97</v>
      </c>
      <c r="J10141" s="18" t="str">
        <f t="shared" si="1138"/>
        <v>10101,10200</v>
      </c>
    </row>
    <row r="10142" spans="1:10" x14ac:dyDescent="0.3">
      <c r="A10142" s="1">
        <v>10140</v>
      </c>
      <c r="B10142" s="1">
        <v>9340000</v>
      </c>
      <c r="C10142" s="1">
        <f t="shared" si="1141"/>
        <v>9049</v>
      </c>
      <c r="D10142" s="1">
        <f t="shared" si="1139"/>
        <v>2000</v>
      </c>
      <c r="E10142" s="1">
        <f t="shared" si="1142"/>
        <v>9049</v>
      </c>
      <c r="F10142" s="1">
        <f t="shared" si="1140"/>
        <v>2000</v>
      </c>
      <c r="G10142" s="1">
        <f t="shared" si="1136"/>
        <v>96</v>
      </c>
      <c r="H10142" t="str">
        <f t="shared" si="1137"/>
        <v>levelpass97</v>
      </c>
      <c r="J10142" s="18" t="str">
        <f t="shared" si="1138"/>
        <v>10101,10200</v>
      </c>
    </row>
    <row r="10143" spans="1:10" x14ac:dyDescent="0.3">
      <c r="A10143" s="1">
        <v>10141</v>
      </c>
      <c r="B10143" s="1">
        <v>9341000</v>
      </c>
      <c r="C10143" s="1">
        <f t="shared" si="1141"/>
        <v>9016</v>
      </c>
      <c r="D10143" s="1">
        <f t="shared" si="1139"/>
        <v>610</v>
      </c>
      <c r="E10143" s="1">
        <f t="shared" si="1142"/>
        <v>9016</v>
      </c>
      <c r="F10143" s="1">
        <f t="shared" si="1140"/>
        <v>610</v>
      </c>
      <c r="G10143" s="1">
        <f t="shared" si="1136"/>
        <v>96</v>
      </c>
      <c r="H10143" t="str">
        <f t="shared" si="1137"/>
        <v>levelpass97</v>
      </c>
      <c r="J10143" s="18" t="str">
        <f t="shared" si="1138"/>
        <v>10101,10200</v>
      </c>
    </row>
    <row r="10144" spans="1:10" x14ac:dyDescent="0.3">
      <c r="A10144" s="1">
        <v>10142</v>
      </c>
      <c r="B10144" s="1">
        <v>9342000</v>
      </c>
      <c r="C10144" s="1">
        <f t="shared" si="1141"/>
        <v>9026</v>
      </c>
      <c r="D10144" s="1">
        <f t="shared" si="1139"/>
        <v>690</v>
      </c>
      <c r="E10144" s="1">
        <f t="shared" si="1142"/>
        <v>9026</v>
      </c>
      <c r="F10144" s="1">
        <f t="shared" si="1140"/>
        <v>690</v>
      </c>
      <c r="G10144" s="1">
        <f t="shared" si="1136"/>
        <v>96</v>
      </c>
      <c r="H10144" t="str">
        <f t="shared" si="1137"/>
        <v>levelpass97</v>
      </c>
      <c r="J10144" s="18" t="str">
        <f t="shared" si="1138"/>
        <v>10101,10200</v>
      </c>
    </row>
    <row r="10145" spans="1:10" x14ac:dyDescent="0.3">
      <c r="A10145" s="1">
        <v>10143</v>
      </c>
      <c r="B10145" s="1">
        <v>9343000</v>
      </c>
      <c r="C10145" s="1">
        <f t="shared" si="1141"/>
        <v>9032</v>
      </c>
      <c r="D10145" s="1">
        <f t="shared" si="1139"/>
        <v>125000</v>
      </c>
      <c r="E10145" s="1">
        <f t="shared" si="1142"/>
        <v>9032</v>
      </c>
      <c r="F10145" s="1">
        <f t="shared" si="1140"/>
        <v>125000</v>
      </c>
      <c r="G10145" s="1">
        <f t="shared" si="1136"/>
        <v>96</v>
      </c>
      <c r="H10145" t="str">
        <f t="shared" si="1137"/>
        <v>levelpass97</v>
      </c>
      <c r="J10145" s="18" t="str">
        <f t="shared" si="1138"/>
        <v>10101,10200</v>
      </c>
    </row>
    <row r="10146" spans="1:10" x14ac:dyDescent="0.3">
      <c r="A10146" s="1">
        <v>10144</v>
      </c>
      <c r="B10146" s="1">
        <v>9344000</v>
      </c>
      <c r="C10146" s="1">
        <f t="shared" si="1141"/>
        <v>9043</v>
      </c>
      <c r="D10146" s="1">
        <f t="shared" si="1139"/>
        <v>20000</v>
      </c>
      <c r="E10146" s="1">
        <f t="shared" si="1142"/>
        <v>9043</v>
      </c>
      <c r="F10146" s="1">
        <f t="shared" si="1140"/>
        <v>20000</v>
      </c>
      <c r="G10146" s="1">
        <f t="shared" si="1136"/>
        <v>96</v>
      </c>
      <c r="H10146" t="str">
        <f t="shared" si="1137"/>
        <v>levelpass97</v>
      </c>
      <c r="J10146" s="18" t="str">
        <f t="shared" si="1138"/>
        <v>10101,10200</v>
      </c>
    </row>
    <row r="10147" spans="1:10" x14ac:dyDescent="0.3">
      <c r="A10147" s="1">
        <v>10145</v>
      </c>
      <c r="B10147" s="1">
        <v>9345000</v>
      </c>
      <c r="C10147" s="1">
        <f t="shared" si="1141"/>
        <v>9048</v>
      </c>
      <c r="D10147" s="1">
        <f t="shared" si="1139"/>
        <v>3500</v>
      </c>
      <c r="E10147" s="1">
        <f t="shared" si="1142"/>
        <v>9048</v>
      </c>
      <c r="F10147" s="1">
        <f t="shared" si="1140"/>
        <v>3500</v>
      </c>
      <c r="G10147" s="1">
        <f t="shared" si="1136"/>
        <v>96</v>
      </c>
      <c r="H10147" t="str">
        <f t="shared" si="1137"/>
        <v>levelpass97</v>
      </c>
      <c r="J10147" s="18" t="str">
        <f t="shared" si="1138"/>
        <v>10101,10200</v>
      </c>
    </row>
    <row r="10148" spans="1:10" x14ac:dyDescent="0.3">
      <c r="A10148" s="1">
        <v>10146</v>
      </c>
      <c r="B10148" s="1">
        <v>9346000</v>
      </c>
      <c r="C10148" s="1">
        <f t="shared" si="1141"/>
        <v>9049</v>
      </c>
      <c r="D10148" s="1">
        <f t="shared" si="1139"/>
        <v>2000</v>
      </c>
      <c r="E10148" s="1">
        <f t="shared" si="1142"/>
        <v>9049</v>
      </c>
      <c r="F10148" s="1">
        <f t="shared" si="1140"/>
        <v>2000</v>
      </c>
      <c r="G10148" s="1">
        <f t="shared" si="1136"/>
        <v>96</v>
      </c>
      <c r="H10148" t="str">
        <f t="shared" si="1137"/>
        <v>levelpass97</v>
      </c>
      <c r="J10148" s="18" t="str">
        <f t="shared" si="1138"/>
        <v>10101,10200</v>
      </c>
    </row>
    <row r="10149" spans="1:10" x14ac:dyDescent="0.3">
      <c r="A10149" s="1">
        <v>10147</v>
      </c>
      <c r="B10149" s="1">
        <v>9347000</v>
      </c>
      <c r="C10149" s="1">
        <f t="shared" si="1141"/>
        <v>9016</v>
      </c>
      <c r="D10149" s="1">
        <f t="shared" si="1139"/>
        <v>610</v>
      </c>
      <c r="E10149" s="1">
        <f t="shared" si="1142"/>
        <v>9016</v>
      </c>
      <c r="F10149" s="1">
        <f t="shared" si="1140"/>
        <v>610</v>
      </c>
      <c r="G10149" s="1">
        <f t="shared" si="1136"/>
        <v>96</v>
      </c>
      <c r="H10149" t="str">
        <f t="shared" si="1137"/>
        <v>levelpass97</v>
      </c>
      <c r="J10149" s="18" t="str">
        <f t="shared" si="1138"/>
        <v>10101,10200</v>
      </c>
    </row>
    <row r="10150" spans="1:10" x14ac:dyDescent="0.3">
      <c r="A10150" s="1">
        <v>10148</v>
      </c>
      <c r="B10150" s="1">
        <v>9348000</v>
      </c>
      <c r="C10150" s="1">
        <f t="shared" si="1141"/>
        <v>9026</v>
      </c>
      <c r="D10150" s="1">
        <f t="shared" si="1139"/>
        <v>690</v>
      </c>
      <c r="E10150" s="1">
        <f t="shared" si="1142"/>
        <v>9026</v>
      </c>
      <c r="F10150" s="1">
        <f t="shared" si="1140"/>
        <v>690</v>
      </c>
      <c r="G10150" s="1">
        <f t="shared" si="1136"/>
        <v>96</v>
      </c>
      <c r="H10150" t="str">
        <f t="shared" si="1137"/>
        <v>levelpass97</v>
      </c>
      <c r="J10150" s="18" t="str">
        <f t="shared" si="1138"/>
        <v>10101,10200</v>
      </c>
    </row>
    <row r="10151" spans="1:10" x14ac:dyDescent="0.3">
      <c r="A10151" s="1">
        <v>10149</v>
      </c>
      <c r="B10151" s="1">
        <v>9349000</v>
      </c>
      <c r="C10151" s="1">
        <f t="shared" si="1141"/>
        <v>9032</v>
      </c>
      <c r="D10151" s="1">
        <f t="shared" si="1139"/>
        <v>125000</v>
      </c>
      <c r="E10151" s="1">
        <f t="shared" si="1142"/>
        <v>9032</v>
      </c>
      <c r="F10151" s="1">
        <f t="shared" si="1140"/>
        <v>125000</v>
      </c>
      <c r="G10151" s="1">
        <f t="shared" si="1136"/>
        <v>96</v>
      </c>
      <c r="H10151" t="str">
        <f t="shared" si="1137"/>
        <v>levelpass97</v>
      </c>
      <c r="J10151" s="18" t="str">
        <f t="shared" si="1138"/>
        <v>10101,10200</v>
      </c>
    </row>
    <row r="10152" spans="1:10" x14ac:dyDescent="0.3">
      <c r="A10152" s="1">
        <v>10150</v>
      </c>
      <c r="B10152" s="1">
        <v>9350000</v>
      </c>
      <c r="C10152" s="1">
        <f t="shared" si="1141"/>
        <v>9043</v>
      </c>
      <c r="D10152" s="1">
        <f t="shared" si="1139"/>
        <v>20000</v>
      </c>
      <c r="E10152" s="1">
        <f t="shared" si="1142"/>
        <v>9043</v>
      </c>
      <c r="F10152" s="1">
        <f t="shared" si="1140"/>
        <v>20000</v>
      </c>
      <c r="G10152" s="1">
        <f t="shared" si="1136"/>
        <v>96</v>
      </c>
      <c r="H10152" t="str">
        <f t="shared" si="1137"/>
        <v>levelpass97</v>
      </c>
      <c r="J10152" s="18" t="str">
        <f t="shared" si="1138"/>
        <v>10101,10200</v>
      </c>
    </row>
    <row r="10153" spans="1:10" x14ac:dyDescent="0.3">
      <c r="A10153" s="1">
        <v>10151</v>
      </c>
      <c r="B10153" s="1">
        <v>9351000</v>
      </c>
      <c r="C10153" s="1">
        <f t="shared" si="1141"/>
        <v>9048</v>
      </c>
      <c r="D10153" s="1">
        <f t="shared" si="1139"/>
        <v>3500</v>
      </c>
      <c r="E10153" s="1">
        <f t="shared" si="1142"/>
        <v>9048</v>
      </c>
      <c r="F10153" s="1">
        <f t="shared" si="1140"/>
        <v>3500</v>
      </c>
      <c r="G10153" s="1">
        <f t="shared" si="1136"/>
        <v>96</v>
      </c>
      <c r="H10153" t="str">
        <f t="shared" si="1137"/>
        <v>levelpass97</v>
      </c>
      <c r="J10153" s="18" t="str">
        <f t="shared" si="1138"/>
        <v>10101,10200</v>
      </c>
    </row>
    <row r="10154" spans="1:10" x14ac:dyDescent="0.3">
      <c r="A10154" s="1">
        <v>10152</v>
      </c>
      <c r="B10154" s="1">
        <v>9352000</v>
      </c>
      <c r="C10154" s="1">
        <f t="shared" si="1141"/>
        <v>9049</v>
      </c>
      <c r="D10154" s="1">
        <f t="shared" si="1139"/>
        <v>2000</v>
      </c>
      <c r="E10154" s="1">
        <f t="shared" si="1142"/>
        <v>9049</v>
      </c>
      <c r="F10154" s="1">
        <f t="shared" si="1140"/>
        <v>2000</v>
      </c>
      <c r="G10154" s="1">
        <f t="shared" si="1136"/>
        <v>96</v>
      </c>
      <c r="H10154" t="str">
        <f t="shared" si="1137"/>
        <v>levelpass97</v>
      </c>
      <c r="J10154" s="18" t="str">
        <f t="shared" si="1138"/>
        <v>10101,10200</v>
      </c>
    </row>
    <row r="10155" spans="1:10" x14ac:dyDescent="0.3">
      <c r="A10155" s="1">
        <v>10153</v>
      </c>
      <c r="B10155" s="1">
        <v>9353000</v>
      </c>
      <c r="C10155" s="1">
        <f t="shared" si="1141"/>
        <v>9016</v>
      </c>
      <c r="D10155" s="1">
        <f t="shared" si="1139"/>
        <v>610</v>
      </c>
      <c r="E10155" s="1">
        <f t="shared" si="1142"/>
        <v>9016</v>
      </c>
      <c r="F10155" s="1">
        <f t="shared" si="1140"/>
        <v>610</v>
      </c>
      <c r="G10155" s="1">
        <f t="shared" si="1136"/>
        <v>96</v>
      </c>
      <c r="H10155" t="str">
        <f t="shared" si="1137"/>
        <v>levelpass97</v>
      </c>
      <c r="J10155" s="18" t="str">
        <f t="shared" si="1138"/>
        <v>10101,10200</v>
      </c>
    </row>
    <row r="10156" spans="1:10" x14ac:dyDescent="0.3">
      <c r="A10156" s="1">
        <v>10154</v>
      </c>
      <c r="B10156" s="1">
        <v>9354000</v>
      </c>
      <c r="C10156" s="1">
        <f t="shared" si="1141"/>
        <v>9026</v>
      </c>
      <c r="D10156" s="1">
        <f t="shared" si="1139"/>
        <v>690</v>
      </c>
      <c r="E10156" s="1">
        <f t="shared" si="1142"/>
        <v>9026</v>
      </c>
      <c r="F10156" s="1">
        <f t="shared" si="1140"/>
        <v>690</v>
      </c>
      <c r="G10156" s="1">
        <f t="shared" si="1136"/>
        <v>96</v>
      </c>
      <c r="H10156" t="str">
        <f t="shared" si="1137"/>
        <v>levelpass97</v>
      </c>
      <c r="J10156" s="18" t="str">
        <f t="shared" si="1138"/>
        <v>10101,10200</v>
      </c>
    </row>
    <row r="10157" spans="1:10" x14ac:dyDescent="0.3">
      <c r="A10157" s="1">
        <v>10155</v>
      </c>
      <c r="B10157" s="1">
        <v>9355000</v>
      </c>
      <c r="C10157" s="1">
        <f t="shared" si="1141"/>
        <v>9032</v>
      </c>
      <c r="D10157" s="1">
        <f t="shared" si="1139"/>
        <v>125000</v>
      </c>
      <c r="E10157" s="1">
        <f t="shared" si="1142"/>
        <v>9032</v>
      </c>
      <c r="F10157" s="1">
        <f t="shared" si="1140"/>
        <v>125000</v>
      </c>
      <c r="G10157" s="1">
        <f t="shared" si="1136"/>
        <v>96</v>
      </c>
      <c r="H10157" t="str">
        <f t="shared" si="1137"/>
        <v>levelpass97</v>
      </c>
      <c r="J10157" s="18" t="str">
        <f t="shared" si="1138"/>
        <v>10101,10200</v>
      </c>
    </row>
    <row r="10158" spans="1:10" x14ac:dyDescent="0.3">
      <c r="A10158" s="1">
        <v>10156</v>
      </c>
      <c r="B10158" s="1">
        <v>9356000</v>
      </c>
      <c r="C10158" s="1">
        <f t="shared" si="1141"/>
        <v>9043</v>
      </c>
      <c r="D10158" s="1">
        <f t="shared" si="1139"/>
        <v>20000</v>
      </c>
      <c r="E10158" s="1">
        <f t="shared" si="1142"/>
        <v>9043</v>
      </c>
      <c r="F10158" s="1">
        <f t="shared" si="1140"/>
        <v>20000</v>
      </c>
      <c r="G10158" s="1">
        <f t="shared" si="1136"/>
        <v>96</v>
      </c>
      <c r="H10158" t="str">
        <f t="shared" si="1137"/>
        <v>levelpass97</v>
      </c>
      <c r="J10158" s="18" t="str">
        <f t="shared" si="1138"/>
        <v>10101,10200</v>
      </c>
    </row>
    <row r="10159" spans="1:10" x14ac:dyDescent="0.3">
      <c r="A10159" s="1">
        <v>10157</v>
      </c>
      <c r="B10159" s="1">
        <v>9357000</v>
      </c>
      <c r="C10159" s="1">
        <f t="shared" si="1141"/>
        <v>9048</v>
      </c>
      <c r="D10159" s="1">
        <f t="shared" si="1139"/>
        <v>3500</v>
      </c>
      <c r="E10159" s="1">
        <f t="shared" si="1142"/>
        <v>9048</v>
      </c>
      <c r="F10159" s="1">
        <f t="shared" si="1140"/>
        <v>3500</v>
      </c>
      <c r="G10159" s="1">
        <f t="shared" ref="G10159:G10202" si="1143">QUOTIENT(A10159-1,100)-5</f>
        <v>96</v>
      </c>
      <c r="H10159" t="str">
        <f t="shared" ref="H10159:H10202" si="1144">"levelpass"&amp;G10159+1</f>
        <v>levelpass97</v>
      </c>
      <c r="J10159" s="18" t="str">
        <f t="shared" ref="J10159:J10202" si="1145">ROUNDDOWN(G10159*100+500,2)+1&amp;","&amp;ROUNDDOWN(G10159*100+600,2)</f>
        <v>10101,10200</v>
      </c>
    </row>
    <row r="10160" spans="1:10" x14ac:dyDescent="0.3">
      <c r="A10160" s="1">
        <v>10158</v>
      </c>
      <c r="B10160" s="1">
        <v>9358000</v>
      </c>
      <c r="C10160" s="1">
        <f t="shared" si="1141"/>
        <v>9049</v>
      </c>
      <c r="D10160" s="1">
        <f t="shared" si="1139"/>
        <v>2000</v>
      </c>
      <c r="E10160" s="1">
        <f t="shared" si="1142"/>
        <v>9049</v>
      </c>
      <c r="F10160" s="1">
        <f t="shared" si="1140"/>
        <v>2000</v>
      </c>
      <c r="G10160" s="1">
        <f t="shared" si="1143"/>
        <v>96</v>
      </c>
      <c r="H10160" t="str">
        <f t="shared" si="1144"/>
        <v>levelpass97</v>
      </c>
      <c r="J10160" s="18" t="str">
        <f t="shared" si="1145"/>
        <v>10101,10200</v>
      </c>
    </row>
    <row r="10161" spans="1:10" x14ac:dyDescent="0.3">
      <c r="A10161" s="1">
        <v>10159</v>
      </c>
      <c r="B10161" s="1">
        <v>9359000</v>
      </c>
      <c r="C10161" s="1">
        <f t="shared" si="1141"/>
        <v>9016</v>
      </c>
      <c r="D10161" s="1">
        <f t="shared" si="1139"/>
        <v>610</v>
      </c>
      <c r="E10161" s="1">
        <f t="shared" si="1142"/>
        <v>9016</v>
      </c>
      <c r="F10161" s="1">
        <f t="shared" si="1140"/>
        <v>610</v>
      </c>
      <c r="G10161" s="1">
        <f t="shared" si="1143"/>
        <v>96</v>
      </c>
      <c r="H10161" t="str">
        <f t="shared" si="1144"/>
        <v>levelpass97</v>
      </c>
      <c r="J10161" s="18" t="str">
        <f t="shared" si="1145"/>
        <v>10101,10200</v>
      </c>
    </row>
    <row r="10162" spans="1:10" x14ac:dyDescent="0.3">
      <c r="A10162" s="1">
        <v>10160</v>
      </c>
      <c r="B10162" s="1">
        <v>9360000</v>
      </c>
      <c r="C10162" s="1">
        <f t="shared" si="1141"/>
        <v>9026</v>
      </c>
      <c r="D10162" s="1">
        <f t="shared" si="1139"/>
        <v>690</v>
      </c>
      <c r="E10162" s="1">
        <f t="shared" si="1142"/>
        <v>9026</v>
      </c>
      <c r="F10162" s="1">
        <f t="shared" si="1140"/>
        <v>690</v>
      </c>
      <c r="G10162" s="1">
        <f t="shared" si="1143"/>
        <v>96</v>
      </c>
      <c r="H10162" t="str">
        <f t="shared" si="1144"/>
        <v>levelpass97</v>
      </c>
      <c r="J10162" s="18" t="str">
        <f t="shared" si="1145"/>
        <v>10101,10200</v>
      </c>
    </row>
    <row r="10163" spans="1:10" x14ac:dyDescent="0.3">
      <c r="A10163" s="1">
        <v>10161</v>
      </c>
      <c r="B10163" s="1">
        <v>9361000</v>
      </c>
      <c r="C10163" s="1">
        <f t="shared" si="1141"/>
        <v>9032</v>
      </c>
      <c r="D10163" s="1">
        <f t="shared" si="1139"/>
        <v>125000</v>
      </c>
      <c r="E10163" s="1">
        <f t="shared" si="1142"/>
        <v>9032</v>
      </c>
      <c r="F10163" s="1">
        <f t="shared" si="1140"/>
        <v>125000</v>
      </c>
      <c r="G10163" s="1">
        <f t="shared" si="1143"/>
        <v>96</v>
      </c>
      <c r="H10163" t="str">
        <f t="shared" si="1144"/>
        <v>levelpass97</v>
      </c>
      <c r="J10163" s="18" t="str">
        <f t="shared" si="1145"/>
        <v>10101,10200</v>
      </c>
    </row>
    <row r="10164" spans="1:10" x14ac:dyDescent="0.3">
      <c r="A10164" s="1">
        <v>10162</v>
      </c>
      <c r="B10164" s="1">
        <v>9362000</v>
      </c>
      <c r="C10164" s="1">
        <f t="shared" si="1141"/>
        <v>9043</v>
      </c>
      <c r="D10164" s="1">
        <f t="shared" si="1139"/>
        <v>20000</v>
      </c>
      <c r="E10164" s="1">
        <f t="shared" si="1142"/>
        <v>9043</v>
      </c>
      <c r="F10164" s="1">
        <f t="shared" si="1140"/>
        <v>20000</v>
      </c>
      <c r="G10164" s="1">
        <f t="shared" si="1143"/>
        <v>96</v>
      </c>
      <c r="H10164" t="str">
        <f t="shared" si="1144"/>
        <v>levelpass97</v>
      </c>
      <c r="J10164" s="18" t="str">
        <f t="shared" si="1145"/>
        <v>10101,10200</v>
      </c>
    </row>
    <row r="10165" spans="1:10" x14ac:dyDescent="0.3">
      <c r="A10165" s="1">
        <v>10163</v>
      </c>
      <c r="B10165" s="1">
        <v>9363000</v>
      </c>
      <c r="C10165" s="1">
        <f t="shared" si="1141"/>
        <v>9048</v>
      </c>
      <c r="D10165" s="1">
        <f t="shared" si="1139"/>
        <v>3500</v>
      </c>
      <c r="E10165" s="1">
        <f t="shared" si="1142"/>
        <v>9048</v>
      </c>
      <c r="F10165" s="1">
        <f t="shared" si="1140"/>
        <v>3500</v>
      </c>
      <c r="G10165" s="1">
        <f t="shared" si="1143"/>
        <v>96</v>
      </c>
      <c r="H10165" t="str">
        <f t="shared" si="1144"/>
        <v>levelpass97</v>
      </c>
      <c r="J10165" s="18" t="str">
        <f t="shared" si="1145"/>
        <v>10101,10200</v>
      </c>
    </row>
    <row r="10166" spans="1:10" x14ac:dyDescent="0.3">
      <c r="A10166" s="1">
        <v>10164</v>
      </c>
      <c r="B10166" s="1">
        <v>9364000</v>
      </c>
      <c r="C10166" s="1">
        <f t="shared" si="1141"/>
        <v>9049</v>
      </c>
      <c r="D10166" s="1">
        <f t="shared" si="1139"/>
        <v>2000</v>
      </c>
      <c r="E10166" s="1">
        <f t="shared" si="1142"/>
        <v>9049</v>
      </c>
      <c r="F10166" s="1">
        <f t="shared" si="1140"/>
        <v>2000</v>
      </c>
      <c r="G10166" s="1">
        <f t="shared" si="1143"/>
        <v>96</v>
      </c>
      <c r="H10166" t="str">
        <f t="shared" si="1144"/>
        <v>levelpass97</v>
      </c>
      <c r="J10166" s="18" t="str">
        <f t="shared" si="1145"/>
        <v>10101,10200</v>
      </c>
    </row>
    <row r="10167" spans="1:10" x14ac:dyDescent="0.3">
      <c r="A10167" s="1">
        <v>10165</v>
      </c>
      <c r="B10167" s="1">
        <v>9365000</v>
      </c>
      <c r="C10167" s="1">
        <f t="shared" si="1141"/>
        <v>9016</v>
      </c>
      <c r="D10167" s="1">
        <f t="shared" si="1139"/>
        <v>610</v>
      </c>
      <c r="E10167" s="1">
        <f t="shared" si="1142"/>
        <v>9016</v>
      </c>
      <c r="F10167" s="1">
        <f t="shared" si="1140"/>
        <v>610</v>
      </c>
      <c r="G10167" s="1">
        <f t="shared" si="1143"/>
        <v>96</v>
      </c>
      <c r="H10167" t="str">
        <f t="shared" si="1144"/>
        <v>levelpass97</v>
      </c>
      <c r="J10167" s="18" t="str">
        <f t="shared" si="1145"/>
        <v>10101,10200</v>
      </c>
    </row>
    <row r="10168" spans="1:10" x14ac:dyDescent="0.3">
      <c r="A10168" s="1">
        <v>10166</v>
      </c>
      <c r="B10168" s="1">
        <v>9366000</v>
      </c>
      <c r="C10168" s="1">
        <f t="shared" si="1141"/>
        <v>9026</v>
      </c>
      <c r="D10168" s="1">
        <f t="shared" ref="D10168:D10201" si="1146">IF(C10168=9016,610,
IF(C10168=9026,690,
IF(C10168=9032,125000,
IF(C10168=9043,20000,
IF(C10168=9048,3500,
IF(C10168=9049,2000,
0))))))</f>
        <v>690</v>
      </c>
      <c r="E10168" s="1">
        <f t="shared" si="1142"/>
        <v>9026</v>
      </c>
      <c r="F10168" s="1">
        <f t="shared" ref="F10168:F10202" si="1147">IF(E10168=9016,610,
IF(E10168=9026,690,
IF(E10168=9032,125000,
IF(E10168=9043,20000,
IF(E10168=9048,3500,
IF(E10168=9049,2000,
0))))))</f>
        <v>690</v>
      </c>
      <c r="G10168" s="1">
        <f t="shared" si="1143"/>
        <v>96</v>
      </c>
      <c r="H10168" t="str">
        <f t="shared" si="1144"/>
        <v>levelpass97</v>
      </c>
      <c r="J10168" s="18" t="str">
        <f t="shared" si="1145"/>
        <v>10101,10200</v>
      </c>
    </row>
    <row r="10169" spans="1:10" x14ac:dyDescent="0.3">
      <c r="A10169" s="1">
        <v>10167</v>
      </c>
      <c r="B10169" s="1">
        <v>9367000</v>
      </c>
      <c r="C10169" s="1">
        <f t="shared" si="1141"/>
        <v>9032</v>
      </c>
      <c r="D10169" s="1">
        <f t="shared" si="1146"/>
        <v>125000</v>
      </c>
      <c r="E10169" s="1">
        <f t="shared" si="1142"/>
        <v>9032</v>
      </c>
      <c r="F10169" s="1">
        <f t="shared" si="1147"/>
        <v>125000</v>
      </c>
      <c r="G10169" s="1">
        <f t="shared" si="1143"/>
        <v>96</v>
      </c>
      <c r="H10169" t="str">
        <f t="shared" si="1144"/>
        <v>levelpass97</v>
      </c>
      <c r="J10169" s="18" t="str">
        <f t="shared" si="1145"/>
        <v>10101,10200</v>
      </c>
    </row>
    <row r="10170" spans="1:10" x14ac:dyDescent="0.3">
      <c r="A10170" s="1">
        <v>10168</v>
      </c>
      <c r="B10170" s="1">
        <v>9368000</v>
      </c>
      <c r="C10170" s="1">
        <f t="shared" si="1141"/>
        <v>9043</v>
      </c>
      <c r="D10170" s="1">
        <f t="shared" si="1146"/>
        <v>20000</v>
      </c>
      <c r="E10170" s="1">
        <f t="shared" si="1142"/>
        <v>9043</v>
      </c>
      <c r="F10170" s="1">
        <f t="shared" si="1147"/>
        <v>20000</v>
      </c>
      <c r="G10170" s="1">
        <f t="shared" si="1143"/>
        <v>96</v>
      </c>
      <c r="H10170" t="str">
        <f t="shared" si="1144"/>
        <v>levelpass97</v>
      </c>
      <c r="J10170" s="18" t="str">
        <f t="shared" si="1145"/>
        <v>10101,10200</v>
      </c>
    </row>
    <row r="10171" spans="1:10" x14ac:dyDescent="0.3">
      <c r="A10171" s="1">
        <v>10169</v>
      </c>
      <c r="B10171" s="1">
        <v>9369000</v>
      </c>
      <c r="C10171" s="1">
        <f t="shared" si="1141"/>
        <v>9048</v>
      </c>
      <c r="D10171" s="1">
        <f t="shared" si="1146"/>
        <v>3500</v>
      </c>
      <c r="E10171" s="1">
        <f t="shared" si="1142"/>
        <v>9048</v>
      </c>
      <c r="F10171" s="1">
        <f t="shared" si="1147"/>
        <v>3500</v>
      </c>
      <c r="G10171" s="1">
        <f t="shared" si="1143"/>
        <v>96</v>
      </c>
      <c r="H10171" t="str">
        <f t="shared" si="1144"/>
        <v>levelpass97</v>
      </c>
      <c r="J10171" s="18" t="str">
        <f t="shared" si="1145"/>
        <v>10101,10200</v>
      </c>
    </row>
    <row r="10172" spans="1:10" x14ac:dyDescent="0.3">
      <c r="A10172" s="1">
        <v>10170</v>
      </c>
      <c r="B10172" s="1">
        <v>9370000</v>
      </c>
      <c r="C10172" s="1">
        <f t="shared" si="1141"/>
        <v>9049</v>
      </c>
      <c r="D10172" s="1">
        <f t="shared" si="1146"/>
        <v>2000</v>
      </c>
      <c r="E10172" s="1">
        <f t="shared" si="1142"/>
        <v>9049</v>
      </c>
      <c r="F10172" s="1">
        <f t="shared" si="1147"/>
        <v>2000</v>
      </c>
      <c r="G10172" s="1">
        <f t="shared" si="1143"/>
        <v>96</v>
      </c>
      <c r="H10172" t="str">
        <f t="shared" si="1144"/>
        <v>levelpass97</v>
      </c>
      <c r="J10172" s="18" t="str">
        <f t="shared" si="1145"/>
        <v>10101,10200</v>
      </c>
    </row>
    <row r="10173" spans="1:10" x14ac:dyDescent="0.3">
      <c r="A10173" s="1">
        <v>10171</v>
      </c>
      <c r="B10173" s="1">
        <v>9371000</v>
      </c>
      <c r="C10173" s="1">
        <f t="shared" si="1141"/>
        <v>9016</v>
      </c>
      <c r="D10173" s="1">
        <f t="shared" si="1146"/>
        <v>610</v>
      </c>
      <c r="E10173" s="1">
        <f t="shared" si="1142"/>
        <v>9016</v>
      </c>
      <c r="F10173" s="1">
        <f t="shared" si="1147"/>
        <v>610</v>
      </c>
      <c r="G10173" s="1">
        <f t="shared" si="1143"/>
        <v>96</v>
      </c>
      <c r="H10173" t="str">
        <f t="shared" si="1144"/>
        <v>levelpass97</v>
      </c>
      <c r="J10173" s="18" t="str">
        <f t="shared" si="1145"/>
        <v>10101,10200</v>
      </c>
    </row>
    <row r="10174" spans="1:10" x14ac:dyDescent="0.3">
      <c r="A10174" s="1">
        <v>10172</v>
      </c>
      <c r="B10174" s="1">
        <v>9372000</v>
      </c>
      <c r="C10174" s="1">
        <f t="shared" si="1141"/>
        <v>9026</v>
      </c>
      <c r="D10174" s="1">
        <f t="shared" si="1146"/>
        <v>690</v>
      </c>
      <c r="E10174" s="1">
        <f t="shared" si="1142"/>
        <v>9026</v>
      </c>
      <c r="F10174" s="1">
        <f t="shared" si="1147"/>
        <v>690</v>
      </c>
      <c r="G10174" s="1">
        <f t="shared" si="1143"/>
        <v>96</v>
      </c>
      <c r="H10174" t="str">
        <f t="shared" si="1144"/>
        <v>levelpass97</v>
      </c>
      <c r="J10174" s="18" t="str">
        <f t="shared" si="1145"/>
        <v>10101,10200</v>
      </c>
    </row>
    <row r="10175" spans="1:10" x14ac:dyDescent="0.3">
      <c r="A10175" s="1">
        <v>10173</v>
      </c>
      <c r="B10175" s="1">
        <v>9373000</v>
      </c>
      <c r="C10175" s="1">
        <f t="shared" si="1141"/>
        <v>9032</v>
      </c>
      <c r="D10175" s="1">
        <f t="shared" si="1146"/>
        <v>125000</v>
      </c>
      <c r="E10175" s="1">
        <f t="shared" si="1142"/>
        <v>9032</v>
      </c>
      <c r="F10175" s="1">
        <f t="shared" si="1147"/>
        <v>125000</v>
      </c>
      <c r="G10175" s="1">
        <f t="shared" si="1143"/>
        <v>96</v>
      </c>
      <c r="H10175" t="str">
        <f t="shared" si="1144"/>
        <v>levelpass97</v>
      </c>
      <c r="J10175" s="18" t="str">
        <f t="shared" si="1145"/>
        <v>10101,10200</v>
      </c>
    </row>
    <row r="10176" spans="1:10" x14ac:dyDescent="0.3">
      <c r="A10176" s="1">
        <v>10174</v>
      </c>
      <c r="B10176" s="1">
        <v>9374000</v>
      </c>
      <c r="C10176" s="1">
        <f t="shared" si="1141"/>
        <v>9043</v>
      </c>
      <c r="D10176" s="1">
        <f t="shared" si="1146"/>
        <v>20000</v>
      </c>
      <c r="E10176" s="1">
        <f t="shared" si="1142"/>
        <v>9043</v>
      </c>
      <c r="F10176" s="1">
        <f t="shared" si="1147"/>
        <v>20000</v>
      </c>
      <c r="G10176" s="1">
        <f t="shared" si="1143"/>
        <v>96</v>
      </c>
      <c r="H10176" t="str">
        <f t="shared" si="1144"/>
        <v>levelpass97</v>
      </c>
      <c r="J10176" s="18" t="str">
        <f t="shared" si="1145"/>
        <v>10101,10200</v>
      </c>
    </row>
    <row r="10177" spans="1:10" x14ac:dyDescent="0.3">
      <c r="A10177" s="1">
        <v>10175</v>
      </c>
      <c r="B10177" s="1">
        <v>9375000</v>
      </c>
      <c r="C10177" s="1">
        <f t="shared" si="1141"/>
        <v>9048</v>
      </c>
      <c r="D10177" s="1">
        <f t="shared" si="1146"/>
        <v>3500</v>
      </c>
      <c r="E10177" s="1">
        <f t="shared" si="1142"/>
        <v>9048</v>
      </c>
      <c r="F10177" s="1">
        <f t="shared" si="1147"/>
        <v>3500</v>
      </c>
      <c r="G10177" s="1">
        <f t="shared" si="1143"/>
        <v>96</v>
      </c>
      <c r="H10177" t="str">
        <f t="shared" si="1144"/>
        <v>levelpass97</v>
      </c>
      <c r="J10177" s="18" t="str">
        <f t="shared" si="1145"/>
        <v>10101,10200</v>
      </c>
    </row>
    <row r="10178" spans="1:10" x14ac:dyDescent="0.3">
      <c r="A10178" s="1">
        <v>10176</v>
      </c>
      <c r="B10178" s="1">
        <v>9376000</v>
      </c>
      <c r="C10178" s="1">
        <f t="shared" si="1141"/>
        <v>9049</v>
      </c>
      <c r="D10178" s="1">
        <f t="shared" si="1146"/>
        <v>2000</v>
      </c>
      <c r="E10178" s="1">
        <f t="shared" si="1142"/>
        <v>9049</v>
      </c>
      <c r="F10178" s="1">
        <f t="shared" si="1147"/>
        <v>2000</v>
      </c>
      <c r="G10178" s="1">
        <f t="shared" si="1143"/>
        <v>96</v>
      </c>
      <c r="H10178" t="str">
        <f t="shared" si="1144"/>
        <v>levelpass97</v>
      </c>
      <c r="J10178" s="18" t="str">
        <f t="shared" si="1145"/>
        <v>10101,10200</v>
      </c>
    </row>
    <row r="10179" spans="1:10" x14ac:dyDescent="0.3">
      <c r="A10179" s="1">
        <v>10177</v>
      </c>
      <c r="B10179" s="1">
        <v>9377000</v>
      </c>
      <c r="C10179" s="1">
        <f t="shared" si="1141"/>
        <v>9016</v>
      </c>
      <c r="D10179" s="1">
        <f t="shared" si="1146"/>
        <v>610</v>
      </c>
      <c r="E10179" s="1">
        <f t="shared" si="1142"/>
        <v>9016</v>
      </c>
      <c r="F10179" s="1">
        <f t="shared" si="1147"/>
        <v>610</v>
      </c>
      <c r="G10179" s="1">
        <f t="shared" si="1143"/>
        <v>96</v>
      </c>
      <c r="H10179" t="str">
        <f t="shared" si="1144"/>
        <v>levelpass97</v>
      </c>
      <c r="J10179" s="18" t="str">
        <f t="shared" si="1145"/>
        <v>10101,10200</v>
      </c>
    </row>
    <row r="10180" spans="1:10" x14ac:dyDescent="0.3">
      <c r="A10180" s="1">
        <v>10178</v>
      </c>
      <c r="B10180" s="1">
        <v>9378000</v>
      </c>
      <c r="C10180" s="1">
        <f t="shared" ref="C10180:C10243" si="1148">IF(MOD($A10180,6)=0,9049,
IF(MOD($A10180,6)=1,9016,
IF(MOD($A10180,6)=2,9026,
IF(MOD($A10180,6)=3,9032,
IF(MOD($A10180,6)=4,9043,
IF(MOD($A10180,6)=5,9048,))))))</f>
        <v>9026</v>
      </c>
      <c r="D10180" s="1">
        <f t="shared" si="1146"/>
        <v>690</v>
      </c>
      <c r="E10180" s="1">
        <f t="shared" ref="E10180:E10243" si="1149">IF(MOD($A10180,6)=0,9049,
IF(MOD($A10180,6)=1,9016,
IF(MOD($A10180,6)=2,9026,
IF(MOD($A10180,6)=3,9032,
IF(MOD($A10180,6)=4,9043,
IF(MOD($A10180,6)=5,9048,))))))</f>
        <v>9026</v>
      </c>
      <c r="F10180" s="1">
        <f t="shared" si="1147"/>
        <v>690</v>
      </c>
      <c r="G10180" s="1">
        <f t="shared" si="1143"/>
        <v>96</v>
      </c>
      <c r="H10180" t="str">
        <f t="shared" si="1144"/>
        <v>levelpass97</v>
      </c>
      <c r="J10180" s="18" t="str">
        <f t="shared" si="1145"/>
        <v>10101,10200</v>
      </c>
    </row>
    <row r="10181" spans="1:10" x14ac:dyDescent="0.3">
      <c r="A10181" s="1">
        <v>10179</v>
      </c>
      <c r="B10181" s="1">
        <v>9379000</v>
      </c>
      <c r="C10181" s="1">
        <f t="shared" si="1148"/>
        <v>9032</v>
      </c>
      <c r="D10181" s="1">
        <f t="shared" si="1146"/>
        <v>125000</v>
      </c>
      <c r="E10181" s="1">
        <f t="shared" si="1149"/>
        <v>9032</v>
      </c>
      <c r="F10181" s="1">
        <f t="shared" si="1147"/>
        <v>125000</v>
      </c>
      <c r="G10181" s="1">
        <f t="shared" si="1143"/>
        <v>96</v>
      </c>
      <c r="H10181" t="str">
        <f t="shared" si="1144"/>
        <v>levelpass97</v>
      </c>
      <c r="J10181" s="18" t="str">
        <f t="shared" si="1145"/>
        <v>10101,10200</v>
      </c>
    </row>
    <row r="10182" spans="1:10" x14ac:dyDescent="0.3">
      <c r="A10182" s="1">
        <v>10180</v>
      </c>
      <c r="B10182" s="1">
        <v>9380000</v>
      </c>
      <c r="C10182" s="1">
        <f t="shared" si="1148"/>
        <v>9043</v>
      </c>
      <c r="D10182" s="1">
        <f t="shared" si="1146"/>
        <v>20000</v>
      </c>
      <c r="E10182" s="1">
        <f t="shared" si="1149"/>
        <v>9043</v>
      </c>
      <c r="F10182" s="1">
        <f t="shared" si="1147"/>
        <v>20000</v>
      </c>
      <c r="G10182" s="1">
        <f t="shared" si="1143"/>
        <v>96</v>
      </c>
      <c r="H10182" t="str">
        <f t="shared" si="1144"/>
        <v>levelpass97</v>
      </c>
      <c r="J10182" s="18" t="str">
        <f t="shared" si="1145"/>
        <v>10101,10200</v>
      </c>
    </row>
    <row r="10183" spans="1:10" x14ac:dyDescent="0.3">
      <c r="A10183" s="1">
        <v>10181</v>
      </c>
      <c r="B10183" s="1">
        <v>9381000</v>
      </c>
      <c r="C10183" s="1">
        <f t="shared" si="1148"/>
        <v>9048</v>
      </c>
      <c r="D10183" s="1">
        <f t="shared" si="1146"/>
        <v>3500</v>
      </c>
      <c r="E10183" s="1">
        <f t="shared" si="1149"/>
        <v>9048</v>
      </c>
      <c r="F10183" s="1">
        <f t="shared" si="1147"/>
        <v>3500</v>
      </c>
      <c r="G10183" s="1">
        <f t="shared" si="1143"/>
        <v>96</v>
      </c>
      <c r="H10183" t="str">
        <f t="shared" si="1144"/>
        <v>levelpass97</v>
      </c>
      <c r="J10183" s="18" t="str">
        <f t="shared" si="1145"/>
        <v>10101,10200</v>
      </c>
    </row>
    <row r="10184" spans="1:10" x14ac:dyDescent="0.3">
      <c r="A10184" s="1">
        <v>10182</v>
      </c>
      <c r="B10184" s="1">
        <v>9382000</v>
      </c>
      <c r="C10184" s="1">
        <f t="shared" si="1148"/>
        <v>9049</v>
      </c>
      <c r="D10184" s="1">
        <f t="shared" si="1146"/>
        <v>2000</v>
      </c>
      <c r="E10184" s="1">
        <f t="shared" si="1149"/>
        <v>9049</v>
      </c>
      <c r="F10184" s="1">
        <f t="shared" si="1147"/>
        <v>2000</v>
      </c>
      <c r="G10184" s="1">
        <f t="shared" si="1143"/>
        <v>96</v>
      </c>
      <c r="H10184" t="str">
        <f t="shared" si="1144"/>
        <v>levelpass97</v>
      </c>
      <c r="J10184" s="18" t="str">
        <f t="shared" si="1145"/>
        <v>10101,10200</v>
      </c>
    </row>
    <row r="10185" spans="1:10" x14ac:dyDescent="0.3">
      <c r="A10185" s="1">
        <v>10183</v>
      </c>
      <c r="B10185" s="1">
        <v>9383000</v>
      </c>
      <c r="C10185" s="1">
        <f t="shared" si="1148"/>
        <v>9016</v>
      </c>
      <c r="D10185" s="1">
        <f t="shared" si="1146"/>
        <v>610</v>
      </c>
      <c r="E10185" s="1">
        <f t="shared" si="1149"/>
        <v>9016</v>
      </c>
      <c r="F10185" s="1">
        <f t="shared" si="1147"/>
        <v>610</v>
      </c>
      <c r="G10185" s="1">
        <f t="shared" si="1143"/>
        <v>96</v>
      </c>
      <c r="H10185" t="str">
        <f t="shared" si="1144"/>
        <v>levelpass97</v>
      </c>
      <c r="J10185" s="18" t="str">
        <f t="shared" si="1145"/>
        <v>10101,10200</v>
      </c>
    </row>
    <row r="10186" spans="1:10" x14ac:dyDescent="0.3">
      <c r="A10186" s="1">
        <v>10184</v>
      </c>
      <c r="B10186" s="1">
        <v>9384000</v>
      </c>
      <c r="C10186" s="1">
        <f t="shared" si="1148"/>
        <v>9026</v>
      </c>
      <c r="D10186" s="1">
        <f t="shared" si="1146"/>
        <v>690</v>
      </c>
      <c r="E10186" s="1">
        <f t="shared" si="1149"/>
        <v>9026</v>
      </c>
      <c r="F10186" s="1">
        <f t="shared" si="1147"/>
        <v>690</v>
      </c>
      <c r="G10186" s="1">
        <f t="shared" si="1143"/>
        <v>96</v>
      </c>
      <c r="H10186" t="str">
        <f t="shared" si="1144"/>
        <v>levelpass97</v>
      </c>
      <c r="J10186" s="18" t="str">
        <f t="shared" si="1145"/>
        <v>10101,10200</v>
      </c>
    </row>
    <row r="10187" spans="1:10" x14ac:dyDescent="0.3">
      <c r="A10187" s="1">
        <v>10185</v>
      </c>
      <c r="B10187" s="1">
        <v>9385000</v>
      </c>
      <c r="C10187" s="1">
        <f t="shared" si="1148"/>
        <v>9032</v>
      </c>
      <c r="D10187" s="1">
        <f t="shared" si="1146"/>
        <v>125000</v>
      </c>
      <c r="E10187" s="1">
        <f t="shared" si="1149"/>
        <v>9032</v>
      </c>
      <c r="F10187" s="1">
        <f t="shared" si="1147"/>
        <v>125000</v>
      </c>
      <c r="G10187" s="1">
        <f t="shared" si="1143"/>
        <v>96</v>
      </c>
      <c r="H10187" t="str">
        <f t="shared" si="1144"/>
        <v>levelpass97</v>
      </c>
      <c r="J10187" s="18" t="str">
        <f t="shared" si="1145"/>
        <v>10101,10200</v>
      </c>
    </row>
    <row r="10188" spans="1:10" x14ac:dyDescent="0.3">
      <c r="A10188" s="1">
        <v>10186</v>
      </c>
      <c r="B10188" s="1">
        <v>9386000</v>
      </c>
      <c r="C10188" s="1">
        <f t="shared" si="1148"/>
        <v>9043</v>
      </c>
      <c r="D10188" s="1">
        <f t="shared" si="1146"/>
        <v>20000</v>
      </c>
      <c r="E10188" s="1">
        <f t="shared" si="1149"/>
        <v>9043</v>
      </c>
      <c r="F10188" s="1">
        <f t="shared" si="1147"/>
        <v>20000</v>
      </c>
      <c r="G10188" s="1">
        <f t="shared" si="1143"/>
        <v>96</v>
      </c>
      <c r="H10188" t="str">
        <f t="shared" si="1144"/>
        <v>levelpass97</v>
      </c>
      <c r="J10188" s="18" t="str">
        <f t="shared" si="1145"/>
        <v>10101,10200</v>
      </c>
    </row>
    <row r="10189" spans="1:10" x14ac:dyDescent="0.3">
      <c r="A10189" s="1">
        <v>10187</v>
      </c>
      <c r="B10189" s="1">
        <v>9387000</v>
      </c>
      <c r="C10189" s="1">
        <f t="shared" si="1148"/>
        <v>9048</v>
      </c>
      <c r="D10189" s="1">
        <f t="shared" si="1146"/>
        <v>3500</v>
      </c>
      <c r="E10189" s="1">
        <f t="shared" si="1149"/>
        <v>9048</v>
      </c>
      <c r="F10189" s="1">
        <f t="shared" si="1147"/>
        <v>3500</v>
      </c>
      <c r="G10189" s="1">
        <f t="shared" si="1143"/>
        <v>96</v>
      </c>
      <c r="H10189" t="str">
        <f t="shared" si="1144"/>
        <v>levelpass97</v>
      </c>
      <c r="J10189" s="18" t="str">
        <f t="shared" si="1145"/>
        <v>10101,10200</v>
      </c>
    </row>
    <row r="10190" spans="1:10" x14ac:dyDescent="0.3">
      <c r="A10190" s="1">
        <v>10188</v>
      </c>
      <c r="B10190" s="1">
        <v>9388000</v>
      </c>
      <c r="C10190" s="1">
        <f t="shared" si="1148"/>
        <v>9049</v>
      </c>
      <c r="D10190" s="1">
        <f t="shared" si="1146"/>
        <v>2000</v>
      </c>
      <c r="E10190" s="1">
        <f t="shared" si="1149"/>
        <v>9049</v>
      </c>
      <c r="F10190" s="1">
        <f t="shared" si="1147"/>
        <v>2000</v>
      </c>
      <c r="G10190" s="1">
        <f t="shared" si="1143"/>
        <v>96</v>
      </c>
      <c r="H10190" t="str">
        <f t="shared" si="1144"/>
        <v>levelpass97</v>
      </c>
      <c r="J10190" s="18" t="str">
        <f t="shared" si="1145"/>
        <v>10101,10200</v>
      </c>
    </row>
    <row r="10191" spans="1:10" x14ac:dyDescent="0.3">
      <c r="A10191" s="1">
        <v>10189</v>
      </c>
      <c r="B10191" s="1">
        <v>9389000</v>
      </c>
      <c r="C10191" s="1">
        <f t="shared" si="1148"/>
        <v>9016</v>
      </c>
      <c r="D10191" s="1">
        <f t="shared" si="1146"/>
        <v>610</v>
      </c>
      <c r="E10191" s="1">
        <f t="shared" si="1149"/>
        <v>9016</v>
      </c>
      <c r="F10191" s="1">
        <f t="shared" si="1147"/>
        <v>610</v>
      </c>
      <c r="G10191" s="1">
        <f t="shared" si="1143"/>
        <v>96</v>
      </c>
      <c r="H10191" t="str">
        <f t="shared" si="1144"/>
        <v>levelpass97</v>
      </c>
      <c r="J10191" s="18" t="str">
        <f t="shared" si="1145"/>
        <v>10101,10200</v>
      </c>
    </row>
    <row r="10192" spans="1:10" x14ac:dyDescent="0.3">
      <c r="A10192" s="1">
        <v>10190</v>
      </c>
      <c r="B10192" s="1">
        <v>9390000</v>
      </c>
      <c r="C10192" s="1">
        <f t="shared" si="1148"/>
        <v>9026</v>
      </c>
      <c r="D10192" s="1">
        <f t="shared" si="1146"/>
        <v>690</v>
      </c>
      <c r="E10192" s="1">
        <f t="shared" si="1149"/>
        <v>9026</v>
      </c>
      <c r="F10192" s="1">
        <f t="shared" si="1147"/>
        <v>690</v>
      </c>
      <c r="G10192" s="1">
        <f t="shared" si="1143"/>
        <v>96</v>
      </c>
      <c r="H10192" t="str">
        <f t="shared" si="1144"/>
        <v>levelpass97</v>
      </c>
      <c r="J10192" s="18" t="str">
        <f t="shared" si="1145"/>
        <v>10101,10200</v>
      </c>
    </row>
    <row r="10193" spans="1:10" x14ac:dyDescent="0.3">
      <c r="A10193" s="1">
        <v>10191</v>
      </c>
      <c r="B10193" s="1">
        <v>9391000</v>
      </c>
      <c r="C10193" s="1">
        <f t="shared" si="1148"/>
        <v>9032</v>
      </c>
      <c r="D10193" s="1">
        <f t="shared" si="1146"/>
        <v>125000</v>
      </c>
      <c r="E10193" s="1">
        <f t="shared" si="1149"/>
        <v>9032</v>
      </c>
      <c r="F10193" s="1">
        <f t="shared" si="1147"/>
        <v>125000</v>
      </c>
      <c r="G10193" s="1">
        <f t="shared" si="1143"/>
        <v>96</v>
      </c>
      <c r="H10193" t="str">
        <f t="shared" si="1144"/>
        <v>levelpass97</v>
      </c>
      <c r="J10193" s="18" t="str">
        <f t="shared" si="1145"/>
        <v>10101,10200</v>
      </c>
    </row>
    <row r="10194" spans="1:10" x14ac:dyDescent="0.3">
      <c r="A10194" s="1">
        <v>10192</v>
      </c>
      <c r="B10194" s="1">
        <v>9392000</v>
      </c>
      <c r="C10194" s="1">
        <f t="shared" si="1148"/>
        <v>9043</v>
      </c>
      <c r="D10194" s="1">
        <f t="shared" si="1146"/>
        <v>20000</v>
      </c>
      <c r="E10194" s="1">
        <f t="shared" si="1149"/>
        <v>9043</v>
      </c>
      <c r="F10194" s="1">
        <f t="shared" si="1147"/>
        <v>20000</v>
      </c>
      <c r="G10194" s="1">
        <f t="shared" si="1143"/>
        <v>96</v>
      </c>
      <c r="H10194" t="str">
        <f t="shared" si="1144"/>
        <v>levelpass97</v>
      </c>
      <c r="J10194" s="18" t="str">
        <f t="shared" si="1145"/>
        <v>10101,10200</v>
      </c>
    </row>
    <row r="10195" spans="1:10" x14ac:dyDescent="0.3">
      <c r="A10195" s="1">
        <v>10193</v>
      </c>
      <c r="B10195" s="1">
        <v>9393000</v>
      </c>
      <c r="C10195" s="1">
        <f t="shared" si="1148"/>
        <v>9048</v>
      </c>
      <c r="D10195" s="1">
        <f t="shared" si="1146"/>
        <v>3500</v>
      </c>
      <c r="E10195" s="1">
        <f t="shared" si="1149"/>
        <v>9048</v>
      </c>
      <c r="F10195" s="1">
        <f t="shared" si="1147"/>
        <v>3500</v>
      </c>
      <c r="G10195" s="1">
        <f t="shared" si="1143"/>
        <v>96</v>
      </c>
      <c r="H10195" t="str">
        <f t="shared" si="1144"/>
        <v>levelpass97</v>
      </c>
      <c r="J10195" s="18" t="str">
        <f t="shared" si="1145"/>
        <v>10101,10200</v>
      </c>
    </row>
    <row r="10196" spans="1:10" x14ac:dyDescent="0.3">
      <c r="A10196" s="1">
        <v>10194</v>
      </c>
      <c r="B10196" s="1">
        <v>9394000</v>
      </c>
      <c r="C10196" s="1">
        <f t="shared" si="1148"/>
        <v>9049</v>
      </c>
      <c r="D10196" s="1">
        <f t="shared" si="1146"/>
        <v>2000</v>
      </c>
      <c r="E10196" s="1">
        <f t="shared" si="1149"/>
        <v>9049</v>
      </c>
      <c r="F10196" s="1">
        <f t="shared" si="1147"/>
        <v>2000</v>
      </c>
      <c r="G10196" s="1">
        <f t="shared" si="1143"/>
        <v>96</v>
      </c>
      <c r="H10196" t="str">
        <f t="shared" si="1144"/>
        <v>levelpass97</v>
      </c>
      <c r="J10196" s="18" t="str">
        <f t="shared" si="1145"/>
        <v>10101,10200</v>
      </c>
    </row>
    <row r="10197" spans="1:10" x14ac:dyDescent="0.3">
      <c r="A10197" s="1">
        <v>10195</v>
      </c>
      <c r="B10197" s="1">
        <v>9395000</v>
      </c>
      <c r="C10197" s="1">
        <f t="shared" si="1148"/>
        <v>9016</v>
      </c>
      <c r="D10197" s="1">
        <f t="shared" si="1146"/>
        <v>610</v>
      </c>
      <c r="E10197" s="1">
        <f t="shared" si="1149"/>
        <v>9016</v>
      </c>
      <c r="F10197" s="1">
        <f t="shared" si="1147"/>
        <v>610</v>
      </c>
      <c r="G10197" s="1">
        <f t="shared" si="1143"/>
        <v>96</v>
      </c>
      <c r="H10197" t="str">
        <f t="shared" si="1144"/>
        <v>levelpass97</v>
      </c>
      <c r="J10197" s="18" t="str">
        <f t="shared" si="1145"/>
        <v>10101,10200</v>
      </c>
    </row>
    <row r="10198" spans="1:10" x14ac:dyDescent="0.3">
      <c r="A10198" s="1">
        <v>10196</v>
      </c>
      <c r="B10198" s="1">
        <v>9396000</v>
      </c>
      <c r="C10198" s="1">
        <f t="shared" si="1148"/>
        <v>9026</v>
      </c>
      <c r="D10198" s="1">
        <f t="shared" si="1146"/>
        <v>690</v>
      </c>
      <c r="E10198" s="1">
        <f t="shared" si="1149"/>
        <v>9026</v>
      </c>
      <c r="F10198" s="1">
        <f t="shared" si="1147"/>
        <v>690</v>
      </c>
      <c r="G10198" s="1">
        <f t="shared" si="1143"/>
        <v>96</v>
      </c>
      <c r="H10198" t="str">
        <f t="shared" si="1144"/>
        <v>levelpass97</v>
      </c>
      <c r="J10198" s="18" t="str">
        <f t="shared" si="1145"/>
        <v>10101,10200</v>
      </c>
    </row>
    <row r="10199" spans="1:10" x14ac:dyDescent="0.3">
      <c r="A10199" s="1">
        <v>10197</v>
      </c>
      <c r="B10199" s="1">
        <v>9397000</v>
      </c>
      <c r="C10199" s="1">
        <f t="shared" si="1148"/>
        <v>9032</v>
      </c>
      <c r="D10199" s="1">
        <f t="shared" si="1146"/>
        <v>125000</v>
      </c>
      <c r="E10199" s="1">
        <f t="shared" si="1149"/>
        <v>9032</v>
      </c>
      <c r="F10199" s="1">
        <f t="shared" si="1147"/>
        <v>125000</v>
      </c>
      <c r="G10199" s="1">
        <f t="shared" si="1143"/>
        <v>96</v>
      </c>
      <c r="H10199" t="str">
        <f t="shared" si="1144"/>
        <v>levelpass97</v>
      </c>
      <c r="J10199" s="18" t="str">
        <f t="shared" si="1145"/>
        <v>10101,10200</v>
      </c>
    </row>
    <row r="10200" spans="1:10" x14ac:dyDescent="0.3">
      <c r="A10200" s="1">
        <v>10198</v>
      </c>
      <c r="B10200" s="1">
        <v>9398000</v>
      </c>
      <c r="C10200" s="1">
        <f t="shared" si="1148"/>
        <v>9043</v>
      </c>
      <c r="D10200" s="1">
        <f t="shared" si="1146"/>
        <v>20000</v>
      </c>
      <c r="E10200" s="1">
        <f t="shared" si="1149"/>
        <v>9043</v>
      </c>
      <c r="F10200" s="1">
        <f t="shared" si="1147"/>
        <v>20000</v>
      </c>
      <c r="G10200" s="1">
        <f t="shared" si="1143"/>
        <v>96</v>
      </c>
      <c r="H10200" t="str">
        <f t="shared" si="1144"/>
        <v>levelpass97</v>
      </c>
      <c r="J10200" s="18" t="str">
        <f t="shared" si="1145"/>
        <v>10101,10200</v>
      </c>
    </row>
    <row r="10201" spans="1:10" x14ac:dyDescent="0.3">
      <c r="A10201" s="1">
        <v>10199</v>
      </c>
      <c r="B10201" s="1">
        <v>9399000</v>
      </c>
      <c r="C10201" s="1">
        <f t="shared" si="1148"/>
        <v>9048</v>
      </c>
      <c r="D10201" s="1">
        <f t="shared" si="1146"/>
        <v>3500</v>
      </c>
      <c r="E10201" s="1">
        <f t="shared" si="1149"/>
        <v>9048</v>
      </c>
      <c r="F10201" s="1">
        <f t="shared" si="1147"/>
        <v>3500</v>
      </c>
      <c r="G10201" s="1">
        <f t="shared" si="1143"/>
        <v>96</v>
      </c>
      <c r="H10201" t="str">
        <f t="shared" si="1144"/>
        <v>levelpass97</v>
      </c>
      <c r="J10201" s="18" t="str">
        <f t="shared" si="1145"/>
        <v>10101,10200</v>
      </c>
    </row>
    <row r="10202" spans="1:10" x14ac:dyDescent="0.3">
      <c r="A10202" s="1">
        <v>10200</v>
      </c>
      <c r="B10202" s="1">
        <v>9400000</v>
      </c>
      <c r="C10202" s="1">
        <f t="shared" si="1148"/>
        <v>9049</v>
      </c>
      <c r="D10202" s="1">
        <f>IF(C10202=9016,610,
IF(C10202=9026,690,
IF(C10202=9032,125000,
IF(C10202=9043,20000,
IF(C10202=9048,3500,
IF(C10202=9049,2000,
0))))))</f>
        <v>2000</v>
      </c>
      <c r="E10202" s="1">
        <f t="shared" si="1149"/>
        <v>9049</v>
      </c>
      <c r="F10202" s="1">
        <f t="shared" si="1147"/>
        <v>2000</v>
      </c>
      <c r="G10202" s="1">
        <f t="shared" si="1143"/>
        <v>96</v>
      </c>
      <c r="H10202" t="str">
        <f t="shared" si="1144"/>
        <v>levelpass97</v>
      </c>
      <c r="J10202" s="18" t="str">
        <f t="shared" si="1145"/>
        <v>10101,10200</v>
      </c>
    </row>
    <row r="10203" spans="1:10" x14ac:dyDescent="0.3">
      <c r="A10203" s="1">
        <v>10201</v>
      </c>
      <c r="B10203" s="1">
        <v>9401000</v>
      </c>
      <c r="C10203" s="1">
        <f t="shared" si="1148"/>
        <v>9016</v>
      </c>
      <c r="D10203" s="1">
        <f>IF(C10203=9016,620,
IF(C10203=9026,700,
IF(C10203=9032,130000,
IF(C10203=9043,21000,
IF(C10203=9048,3600,
IF(C10203=9049,2100,
0))))))</f>
        <v>620</v>
      </c>
      <c r="E10203" s="1">
        <f t="shared" si="1149"/>
        <v>9016</v>
      </c>
      <c r="F10203" s="1">
        <f>IF(E10203=9016,620,
IF(E10203=9026,700,
IF(E10203=9032,130000,
IF(E10203=9043,21000,
IF(E10203=9048,3600,
IF(E10203=9049,2100,
0))))))</f>
        <v>620</v>
      </c>
      <c r="G10203" s="1">
        <f t="shared" ref="G10203:G10266" si="1150">QUOTIENT(A10203-1,100)-5</f>
        <v>97</v>
      </c>
      <c r="H10203" t="str">
        <f t="shared" ref="H10203:H10266" si="1151">"levelpass"&amp;G10203+1</f>
        <v>levelpass98</v>
      </c>
      <c r="J10203" s="18" t="str">
        <f t="shared" ref="J10203:J10266" si="1152">ROUNDDOWN(G10203*100+500,2)+1&amp;","&amp;ROUNDDOWN(G10203*100+600,2)</f>
        <v>10201,10300</v>
      </c>
    </row>
    <row r="10204" spans="1:10" x14ac:dyDescent="0.3">
      <c r="A10204" s="1">
        <v>10202</v>
      </c>
      <c r="B10204" s="1">
        <v>9402000</v>
      </c>
      <c r="C10204" s="1">
        <f t="shared" si="1148"/>
        <v>9026</v>
      </c>
      <c r="D10204" s="1">
        <f t="shared" ref="D10204:D10267" si="1153">IF(C10204=9016,620,
IF(C10204=9026,700,
IF(C10204=9032,130000,
IF(C10204=9043,21000,
IF(C10204=9048,3600,
IF(C10204=9049,2100,
0))))))</f>
        <v>700</v>
      </c>
      <c r="E10204" s="1">
        <f t="shared" si="1149"/>
        <v>9026</v>
      </c>
      <c r="F10204" s="1">
        <f t="shared" ref="F10204:F10267" si="1154">IF(E10204=9016,620,
IF(E10204=9026,700,
IF(E10204=9032,130000,
IF(E10204=9043,21000,
IF(E10204=9048,3600,
IF(E10204=9049,2100,
0))))))</f>
        <v>700</v>
      </c>
      <c r="G10204" s="1">
        <f t="shared" si="1150"/>
        <v>97</v>
      </c>
      <c r="H10204" t="str">
        <f t="shared" si="1151"/>
        <v>levelpass98</v>
      </c>
      <c r="J10204" s="18" t="str">
        <f t="shared" si="1152"/>
        <v>10201,10300</v>
      </c>
    </row>
    <row r="10205" spans="1:10" x14ac:dyDescent="0.3">
      <c r="A10205" s="1">
        <v>10203</v>
      </c>
      <c r="B10205" s="1">
        <v>9403000</v>
      </c>
      <c r="C10205" s="1">
        <f t="shared" si="1148"/>
        <v>9032</v>
      </c>
      <c r="D10205" s="1">
        <f t="shared" si="1153"/>
        <v>130000</v>
      </c>
      <c r="E10205" s="1">
        <f t="shared" si="1149"/>
        <v>9032</v>
      </c>
      <c r="F10205" s="1">
        <f t="shared" si="1154"/>
        <v>130000</v>
      </c>
      <c r="G10205" s="1">
        <f t="shared" si="1150"/>
        <v>97</v>
      </c>
      <c r="H10205" t="str">
        <f t="shared" si="1151"/>
        <v>levelpass98</v>
      </c>
      <c r="J10205" s="18" t="str">
        <f t="shared" si="1152"/>
        <v>10201,10300</v>
      </c>
    </row>
    <row r="10206" spans="1:10" x14ac:dyDescent="0.3">
      <c r="A10206" s="1">
        <v>10204</v>
      </c>
      <c r="B10206" s="1">
        <v>9404000</v>
      </c>
      <c r="C10206" s="1">
        <f t="shared" si="1148"/>
        <v>9043</v>
      </c>
      <c r="D10206" s="1">
        <f t="shared" si="1153"/>
        <v>21000</v>
      </c>
      <c r="E10206" s="1">
        <f t="shared" si="1149"/>
        <v>9043</v>
      </c>
      <c r="F10206" s="1">
        <f t="shared" si="1154"/>
        <v>21000</v>
      </c>
      <c r="G10206" s="1">
        <f t="shared" si="1150"/>
        <v>97</v>
      </c>
      <c r="H10206" t="str">
        <f t="shared" si="1151"/>
        <v>levelpass98</v>
      </c>
      <c r="J10206" s="18" t="str">
        <f t="shared" si="1152"/>
        <v>10201,10300</v>
      </c>
    </row>
    <row r="10207" spans="1:10" x14ac:dyDescent="0.3">
      <c r="A10207" s="1">
        <v>10205</v>
      </c>
      <c r="B10207" s="1">
        <v>9405000</v>
      </c>
      <c r="C10207" s="1">
        <f t="shared" si="1148"/>
        <v>9048</v>
      </c>
      <c r="D10207" s="1">
        <f t="shared" si="1153"/>
        <v>3600</v>
      </c>
      <c r="E10207" s="1">
        <f t="shared" si="1149"/>
        <v>9048</v>
      </c>
      <c r="F10207" s="1">
        <f t="shared" si="1154"/>
        <v>3600</v>
      </c>
      <c r="G10207" s="1">
        <f t="shared" si="1150"/>
        <v>97</v>
      </c>
      <c r="H10207" t="str">
        <f t="shared" si="1151"/>
        <v>levelpass98</v>
      </c>
      <c r="J10207" s="18" t="str">
        <f t="shared" si="1152"/>
        <v>10201,10300</v>
      </c>
    </row>
    <row r="10208" spans="1:10" x14ac:dyDescent="0.3">
      <c r="A10208" s="1">
        <v>10206</v>
      </c>
      <c r="B10208" s="1">
        <v>9406000</v>
      </c>
      <c r="C10208" s="1">
        <f t="shared" si="1148"/>
        <v>9049</v>
      </c>
      <c r="D10208" s="1">
        <f t="shared" si="1153"/>
        <v>2100</v>
      </c>
      <c r="E10208" s="1">
        <f t="shared" si="1149"/>
        <v>9049</v>
      </c>
      <c r="F10208" s="1">
        <f t="shared" si="1154"/>
        <v>2100</v>
      </c>
      <c r="G10208" s="1">
        <f t="shared" si="1150"/>
        <v>97</v>
      </c>
      <c r="H10208" t="str">
        <f t="shared" si="1151"/>
        <v>levelpass98</v>
      </c>
      <c r="J10208" s="18" t="str">
        <f t="shared" si="1152"/>
        <v>10201,10300</v>
      </c>
    </row>
    <row r="10209" spans="1:10" x14ac:dyDescent="0.3">
      <c r="A10209" s="1">
        <v>10207</v>
      </c>
      <c r="B10209" s="1">
        <v>9407000</v>
      </c>
      <c r="C10209" s="1">
        <f t="shared" si="1148"/>
        <v>9016</v>
      </c>
      <c r="D10209" s="1">
        <f t="shared" si="1153"/>
        <v>620</v>
      </c>
      <c r="E10209" s="1">
        <f t="shared" si="1149"/>
        <v>9016</v>
      </c>
      <c r="F10209" s="1">
        <f t="shared" si="1154"/>
        <v>620</v>
      </c>
      <c r="G10209" s="1">
        <f t="shared" si="1150"/>
        <v>97</v>
      </c>
      <c r="H10209" t="str">
        <f t="shared" si="1151"/>
        <v>levelpass98</v>
      </c>
      <c r="J10209" s="18" t="str">
        <f t="shared" si="1152"/>
        <v>10201,10300</v>
      </c>
    </row>
    <row r="10210" spans="1:10" x14ac:dyDescent="0.3">
      <c r="A10210" s="1">
        <v>10208</v>
      </c>
      <c r="B10210" s="1">
        <v>9408000</v>
      </c>
      <c r="C10210" s="1">
        <f t="shared" si="1148"/>
        <v>9026</v>
      </c>
      <c r="D10210" s="1">
        <f t="shared" si="1153"/>
        <v>700</v>
      </c>
      <c r="E10210" s="1">
        <f t="shared" si="1149"/>
        <v>9026</v>
      </c>
      <c r="F10210" s="1">
        <f t="shared" si="1154"/>
        <v>700</v>
      </c>
      <c r="G10210" s="1">
        <f t="shared" si="1150"/>
        <v>97</v>
      </c>
      <c r="H10210" t="str">
        <f t="shared" si="1151"/>
        <v>levelpass98</v>
      </c>
      <c r="J10210" s="18" t="str">
        <f t="shared" si="1152"/>
        <v>10201,10300</v>
      </c>
    </row>
    <row r="10211" spans="1:10" x14ac:dyDescent="0.3">
      <c r="A10211" s="1">
        <v>10209</v>
      </c>
      <c r="B10211" s="1">
        <v>9409000</v>
      </c>
      <c r="C10211" s="1">
        <f t="shared" si="1148"/>
        <v>9032</v>
      </c>
      <c r="D10211" s="1">
        <f t="shared" si="1153"/>
        <v>130000</v>
      </c>
      <c r="E10211" s="1">
        <f t="shared" si="1149"/>
        <v>9032</v>
      </c>
      <c r="F10211" s="1">
        <f t="shared" si="1154"/>
        <v>130000</v>
      </c>
      <c r="G10211" s="1">
        <f t="shared" si="1150"/>
        <v>97</v>
      </c>
      <c r="H10211" t="str">
        <f t="shared" si="1151"/>
        <v>levelpass98</v>
      </c>
      <c r="J10211" s="18" t="str">
        <f t="shared" si="1152"/>
        <v>10201,10300</v>
      </c>
    </row>
    <row r="10212" spans="1:10" x14ac:dyDescent="0.3">
      <c r="A10212" s="1">
        <v>10210</v>
      </c>
      <c r="B10212" s="1">
        <v>9410000</v>
      </c>
      <c r="C10212" s="1">
        <f t="shared" si="1148"/>
        <v>9043</v>
      </c>
      <c r="D10212" s="1">
        <f t="shared" si="1153"/>
        <v>21000</v>
      </c>
      <c r="E10212" s="1">
        <f t="shared" si="1149"/>
        <v>9043</v>
      </c>
      <c r="F10212" s="1">
        <f t="shared" si="1154"/>
        <v>21000</v>
      </c>
      <c r="G10212" s="1">
        <f t="shared" si="1150"/>
        <v>97</v>
      </c>
      <c r="H10212" t="str">
        <f t="shared" si="1151"/>
        <v>levelpass98</v>
      </c>
      <c r="J10212" s="18" t="str">
        <f t="shared" si="1152"/>
        <v>10201,10300</v>
      </c>
    </row>
    <row r="10213" spans="1:10" x14ac:dyDescent="0.3">
      <c r="A10213" s="1">
        <v>10211</v>
      </c>
      <c r="B10213" s="1">
        <v>9411000</v>
      </c>
      <c r="C10213" s="1">
        <f t="shared" si="1148"/>
        <v>9048</v>
      </c>
      <c r="D10213" s="1">
        <f t="shared" si="1153"/>
        <v>3600</v>
      </c>
      <c r="E10213" s="1">
        <f t="shared" si="1149"/>
        <v>9048</v>
      </c>
      <c r="F10213" s="1">
        <f t="shared" si="1154"/>
        <v>3600</v>
      </c>
      <c r="G10213" s="1">
        <f t="shared" si="1150"/>
        <v>97</v>
      </c>
      <c r="H10213" t="str">
        <f t="shared" si="1151"/>
        <v>levelpass98</v>
      </c>
      <c r="J10213" s="18" t="str">
        <f t="shared" si="1152"/>
        <v>10201,10300</v>
      </c>
    </row>
    <row r="10214" spans="1:10" x14ac:dyDescent="0.3">
      <c r="A10214" s="1">
        <v>10212</v>
      </c>
      <c r="B10214" s="1">
        <v>9412000</v>
      </c>
      <c r="C10214" s="1">
        <f t="shared" si="1148"/>
        <v>9049</v>
      </c>
      <c r="D10214" s="1">
        <f t="shared" si="1153"/>
        <v>2100</v>
      </c>
      <c r="E10214" s="1">
        <f t="shared" si="1149"/>
        <v>9049</v>
      </c>
      <c r="F10214" s="1">
        <f t="shared" si="1154"/>
        <v>2100</v>
      </c>
      <c r="G10214" s="1">
        <f t="shared" si="1150"/>
        <v>97</v>
      </c>
      <c r="H10214" t="str">
        <f t="shared" si="1151"/>
        <v>levelpass98</v>
      </c>
      <c r="J10214" s="18" t="str">
        <f t="shared" si="1152"/>
        <v>10201,10300</v>
      </c>
    </row>
    <row r="10215" spans="1:10" x14ac:dyDescent="0.3">
      <c r="A10215" s="1">
        <v>10213</v>
      </c>
      <c r="B10215" s="1">
        <v>9413000</v>
      </c>
      <c r="C10215" s="1">
        <f t="shared" si="1148"/>
        <v>9016</v>
      </c>
      <c r="D10215" s="1">
        <f t="shared" si="1153"/>
        <v>620</v>
      </c>
      <c r="E10215" s="1">
        <f t="shared" si="1149"/>
        <v>9016</v>
      </c>
      <c r="F10215" s="1">
        <f t="shared" si="1154"/>
        <v>620</v>
      </c>
      <c r="G10215" s="1">
        <f t="shared" si="1150"/>
        <v>97</v>
      </c>
      <c r="H10215" t="str">
        <f t="shared" si="1151"/>
        <v>levelpass98</v>
      </c>
      <c r="J10215" s="18" t="str">
        <f t="shared" si="1152"/>
        <v>10201,10300</v>
      </c>
    </row>
    <row r="10216" spans="1:10" x14ac:dyDescent="0.3">
      <c r="A10216" s="1">
        <v>10214</v>
      </c>
      <c r="B10216" s="1">
        <v>9414000</v>
      </c>
      <c r="C10216" s="1">
        <f t="shared" si="1148"/>
        <v>9026</v>
      </c>
      <c r="D10216" s="1">
        <f t="shared" si="1153"/>
        <v>700</v>
      </c>
      <c r="E10216" s="1">
        <f t="shared" si="1149"/>
        <v>9026</v>
      </c>
      <c r="F10216" s="1">
        <f t="shared" si="1154"/>
        <v>700</v>
      </c>
      <c r="G10216" s="1">
        <f t="shared" si="1150"/>
        <v>97</v>
      </c>
      <c r="H10216" t="str">
        <f t="shared" si="1151"/>
        <v>levelpass98</v>
      </c>
      <c r="J10216" s="18" t="str">
        <f t="shared" si="1152"/>
        <v>10201,10300</v>
      </c>
    </row>
    <row r="10217" spans="1:10" x14ac:dyDescent="0.3">
      <c r="A10217" s="1">
        <v>10215</v>
      </c>
      <c r="B10217" s="1">
        <v>9415000</v>
      </c>
      <c r="C10217" s="1">
        <f t="shared" si="1148"/>
        <v>9032</v>
      </c>
      <c r="D10217" s="1">
        <f t="shared" si="1153"/>
        <v>130000</v>
      </c>
      <c r="E10217" s="1">
        <f t="shared" si="1149"/>
        <v>9032</v>
      </c>
      <c r="F10217" s="1">
        <f t="shared" si="1154"/>
        <v>130000</v>
      </c>
      <c r="G10217" s="1">
        <f t="shared" si="1150"/>
        <v>97</v>
      </c>
      <c r="H10217" t="str">
        <f t="shared" si="1151"/>
        <v>levelpass98</v>
      </c>
      <c r="J10217" s="18" t="str">
        <f t="shared" si="1152"/>
        <v>10201,10300</v>
      </c>
    </row>
    <row r="10218" spans="1:10" x14ac:dyDescent="0.3">
      <c r="A10218" s="1">
        <v>10216</v>
      </c>
      <c r="B10218" s="1">
        <v>9416000</v>
      </c>
      <c r="C10218" s="1">
        <f t="shared" si="1148"/>
        <v>9043</v>
      </c>
      <c r="D10218" s="1">
        <f t="shared" si="1153"/>
        <v>21000</v>
      </c>
      <c r="E10218" s="1">
        <f t="shared" si="1149"/>
        <v>9043</v>
      </c>
      <c r="F10218" s="1">
        <f t="shared" si="1154"/>
        <v>21000</v>
      </c>
      <c r="G10218" s="1">
        <f t="shared" si="1150"/>
        <v>97</v>
      </c>
      <c r="H10218" t="str">
        <f t="shared" si="1151"/>
        <v>levelpass98</v>
      </c>
      <c r="J10218" s="18" t="str">
        <f t="shared" si="1152"/>
        <v>10201,10300</v>
      </c>
    </row>
    <row r="10219" spans="1:10" x14ac:dyDescent="0.3">
      <c r="A10219" s="1">
        <v>10217</v>
      </c>
      <c r="B10219" s="1">
        <v>9417000</v>
      </c>
      <c r="C10219" s="1">
        <f t="shared" si="1148"/>
        <v>9048</v>
      </c>
      <c r="D10219" s="1">
        <f t="shared" si="1153"/>
        <v>3600</v>
      </c>
      <c r="E10219" s="1">
        <f t="shared" si="1149"/>
        <v>9048</v>
      </c>
      <c r="F10219" s="1">
        <f t="shared" si="1154"/>
        <v>3600</v>
      </c>
      <c r="G10219" s="1">
        <f t="shared" si="1150"/>
        <v>97</v>
      </c>
      <c r="H10219" t="str">
        <f t="shared" si="1151"/>
        <v>levelpass98</v>
      </c>
      <c r="J10219" s="18" t="str">
        <f t="shared" si="1152"/>
        <v>10201,10300</v>
      </c>
    </row>
    <row r="10220" spans="1:10" x14ac:dyDescent="0.3">
      <c r="A10220" s="1">
        <v>10218</v>
      </c>
      <c r="B10220" s="1">
        <v>9418000</v>
      </c>
      <c r="C10220" s="1">
        <f t="shared" si="1148"/>
        <v>9049</v>
      </c>
      <c r="D10220" s="1">
        <f t="shared" si="1153"/>
        <v>2100</v>
      </c>
      <c r="E10220" s="1">
        <f t="shared" si="1149"/>
        <v>9049</v>
      </c>
      <c r="F10220" s="1">
        <f t="shared" si="1154"/>
        <v>2100</v>
      </c>
      <c r="G10220" s="1">
        <f t="shared" si="1150"/>
        <v>97</v>
      </c>
      <c r="H10220" t="str">
        <f t="shared" si="1151"/>
        <v>levelpass98</v>
      </c>
      <c r="J10220" s="18" t="str">
        <f t="shared" si="1152"/>
        <v>10201,10300</v>
      </c>
    </row>
    <row r="10221" spans="1:10" x14ac:dyDescent="0.3">
      <c r="A10221" s="1">
        <v>10219</v>
      </c>
      <c r="B10221" s="1">
        <v>9419000</v>
      </c>
      <c r="C10221" s="1">
        <f t="shared" si="1148"/>
        <v>9016</v>
      </c>
      <c r="D10221" s="1">
        <f t="shared" si="1153"/>
        <v>620</v>
      </c>
      <c r="E10221" s="1">
        <f t="shared" si="1149"/>
        <v>9016</v>
      </c>
      <c r="F10221" s="1">
        <f t="shared" si="1154"/>
        <v>620</v>
      </c>
      <c r="G10221" s="1">
        <f t="shared" si="1150"/>
        <v>97</v>
      </c>
      <c r="H10221" t="str">
        <f t="shared" si="1151"/>
        <v>levelpass98</v>
      </c>
      <c r="J10221" s="18" t="str">
        <f t="shared" si="1152"/>
        <v>10201,10300</v>
      </c>
    </row>
    <row r="10222" spans="1:10" x14ac:dyDescent="0.3">
      <c r="A10222" s="1">
        <v>10220</v>
      </c>
      <c r="B10222" s="1">
        <v>9420000</v>
      </c>
      <c r="C10222" s="1">
        <f t="shared" si="1148"/>
        <v>9026</v>
      </c>
      <c r="D10222" s="1">
        <f t="shared" si="1153"/>
        <v>700</v>
      </c>
      <c r="E10222" s="1">
        <f t="shared" si="1149"/>
        <v>9026</v>
      </c>
      <c r="F10222" s="1">
        <f t="shared" si="1154"/>
        <v>700</v>
      </c>
      <c r="G10222" s="1">
        <f t="shared" si="1150"/>
        <v>97</v>
      </c>
      <c r="H10222" t="str">
        <f t="shared" si="1151"/>
        <v>levelpass98</v>
      </c>
      <c r="J10222" s="18" t="str">
        <f t="shared" si="1152"/>
        <v>10201,10300</v>
      </c>
    </row>
    <row r="10223" spans="1:10" x14ac:dyDescent="0.3">
      <c r="A10223" s="1">
        <v>10221</v>
      </c>
      <c r="B10223" s="1">
        <v>9421000</v>
      </c>
      <c r="C10223" s="1">
        <f t="shared" si="1148"/>
        <v>9032</v>
      </c>
      <c r="D10223" s="1">
        <f t="shared" si="1153"/>
        <v>130000</v>
      </c>
      <c r="E10223" s="1">
        <f t="shared" si="1149"/>
        <v>9032</v>
      </c>
      <c r="F10223" s="1">
        <f t="shared" si="1154"/>
        <v>130000</v>
      </c>
      <c r="G10223" s="1">
        <f t="shared" si="1150"/>
        <v>97</v>
      </c>
      <c r="H10223" t="str">
        <f t="shared" si="1151"/>
        <v>levelpass98</v>
      </c>
      <c r="J10223" s="18" t="str">
        <f t="shared" si="1152"/>
        <v>10201,10300</v>
      </c>
    </row>
    <row r="10224" spans="1:10" x14ac:dyDescent="0.3">
      <c r="A10224" s="1">
        <v>10222</v>
      </c>
      <c r="B10224" s="1">
        <v>9422000</v>
      </c>
      <c r="C10224" s="1">
        <f t="shared" si="1148"/>
        <v>9043</v>
      </c>
      <c r="D10224" s="1">
        <f t="shared" si="1153"/>
        <v>21000</v>
      </c>
      <c r="E10224" s="1">
        <f t="shared" si="1149"/>
        <v>9043</v>
      </c>
      <c r="F10224" s="1">
        <f t="shared" si="1154"/>
        <v>21000</v>
      </c>
      <c r="G10224" s="1">
        <f t="shared" si="1150"/>
        <v>97</v>
      </c>
      <c r="H10224" t="str">
        <f t="shared" si="1151"/>
        <v>levelpass98</v>
      </c>
      <c r="J10224" s="18" t="str">
        <f t="shared" si="1152"/>
        <v>10201,10300</v>
      </c>
    </row>
    <row r="10225" spans="1:10" x14ac:dyDescent="0.3">
      <c r="A10225" s="1">
        <v>10223</v>
      </c>
      <c r="B10225" s="1">
        <v>9423000</v>
      </c>
      <c r="C10225" s="1">
        <f t="shared" si="1148"/>
        <v>9048</v>
      </c>
      <c r="D10225" s="1">
        <f t="shared" si="1153"/>
        <v>3600</v>
      </c>
      <c r="E10225" s="1">
        <f t="shared" si="1149"/>
        <v>9048</v>
      </c>
      <c r="F10225" s="1">
        <f t="shared" si="1154"/>
        <v>3600</v>
      </c>
      <c r="G10225" s="1">
        <f t="shared" si="1150"/>
        <v>97</v>
      </c>
      <c r="H10225" t="str">
        <f t="shared" si="1151"/>
        <v>levelpass98</v>
      </c>
      <c r="J10225" s="18" t="str">
        <f t="shared" si="1152"/>
        <v>10201,10300</v>
      </c>
    </row>
    <row r="10226" spans="1:10" x14ac:dyDescent="0.3">
      <c r="A10226" s="1">
        <v>10224</v>
      </c>
      <c r="B10226" s="1">
        <v>9424000</v>
      </c>
      <c r="C10226" s="1">
        <f t="shared" si="1148"/>
        <v>9049</v>
      </c>
      <c r="D10226" s="1">
        <f t="shared" si="1153"/>
        <v>2100</v>
      </c>
      <c r="E10226" s="1">
        <f t="shared" si="1149"/>
        <v>9049</v>
      </c>
      <c r="F10226" s="1">
        <f t="shared" si="1154"/>
        <v>2100</v>
      </c>
      <c r="G10226" s="1">
        <f t="shared" si="1150"/>
        <v>97</v>
      </c>
      <c r="H10226" t="str">
        <f t="shared" si="1151"/>
        <v>levelpass98</v>
      </c>
      <c r="J10226" s="18" t="str">
        <f t="shared" si="1152"/>
        <v>10201,10300</v>
      </c>
    </row>
    <row r="10227" spans="1:10" x14ac:dyDescent="0.3">
      <c r="A10227" s="1">
        <v>10225</v>
      </c>
      <c r="B10227" s="1">
        <v>9425000</v>
      </c>
      <c r="C10227" s="1">
        <f t="shared" si="1148"/>
        <v>9016</v>
      </c>
      <c r="D10227" s="1">
        <f t="shared" si="1153"/>
        <v>620</v>
      </c>
      <c r="E10227" s="1">
        <f t="shared" si="1149"/>
        <v>9016</v>
      </c>
      <c r="F10227" s="1">
        <f t="shared" si="1154"/>
        <v>620</v>
      </c>
      <c r="G10227" s="1">
        <f t="shared" si="1150"/>
        <v>97</v>
      </c>
      <c r="H10227" t="str">
        <f t="shared" si="1151"/>
        <v>levelpass98</v>
      </c>
      <c r="J10227" s="18" t="str">
        <f t="shared" si="1152"/>
        <v>10201,10300</v>
      </c>
    </row>
    <row r="10228" spans="1:10" x14ac:dyDescent="0.3">
      <c r="A10228" s="1">
        <v>10226</v>
      </c>
      <c r="B10228" s="1">
        <v>9426000</v>
      </c>
      <c r="C10228" s="1">
        <f t="shared" si="1148"/>
        <v>9026</v>
      </c>
      <c r="D10228" s="1">
        <f t="shared" si="1153"/>
        <v>700</v>
      </c>
      <c r="E10228" s="1">
        <f t="shared" si="1149"/>
        <v>9026</v>
      </c>
      <c r="F10228" s="1">
        <f t="shared" si="1154"/>
        <v>700</v>
      </c>
      <c r="G10228" s="1">
        <f t="shared" si="1150"/>
        <v>97</v>
      </c>
      <c r="H10228" t="str">
        <f t="shared" si="1151"/>
        <v>levelpass98</v>
      </c>
      <c r="J10228" s="18" t="str">
        <f t="shared" si="1152"/>
        <v>10201,10300</v>
      </c>
    </row>
    <row r="10229" spans="1:10" x14ac:dyDescent="0.3">
      <c r="A10229" s="1">
        <v>10227</v>
      </c>
      <c r="B10229" s="1">
        <v>9427000</v>
      </c>
      <c r="C10229" s="1">
        <f t="shared" si="1148"/>
        <v>9032</v>
      </c>
      <c r="D10229" s="1">
        <f t="shared" si="1153"/>
        <v>130000</v>
      </c>
      <c r="E10229" s="1">
        <f t="shared" si="1149"/>
        <v>9032</v>
      </c>
      <c r="F10229" s="1">
        <f t="shared" si="1154"/>
        <v>130000</v>
      </c>
      <c r="G10229" s="1">
        <f t="shared" si="1150"/>
        <v>97</v>
      </c>
      <c r="H10229" t="str">
        <f t="shared" si="1151"/>
        <v>levelpass98</v>
      </c>
      <c r="J10229" s="18" t="str">
        <f t="shared" si="1152"/>
        <v>10201,10300</v>
      </c>
    </row>
    <row r="10230" spans="1:10" x14ac:dyDescent="0.3">
      <c r="A10230" s="1">
        <v>10228</v>
      </c>
      <c r="B10230" s="1">
        <v>9428000</v>
      </c>
      <c r="C10230" s="1">
        <f t="shared" si="1148"/>
        <v>9043</v>
      </c>
      <c r="D10230" s="1">
        <f t="shared" si="1153"/>
        <v>21000</v>
      </c>
      <c r="E10230" s="1">
        <f t="shared" si="1149"/>
        <v>9043</v>
      </c>
      <c r="F10230" s="1">
        <f t="shared" si="1154"/>
        <v>21000</v>
      </c>
      <c r="G10230" s="1">
        <f t="shared" si="1150"/>
        <v>97</v>
      </c>
      <c r="H10230" t="str">
        <f t="shared" si="1151"/>
        <v>levelpass98</v>
      </c>
      <c r="J10230" s="18" t="str">
        <f t="shared" si="1152"/>
        <v>10201,10300</v>
      </c>
    </row>
    <row r="10231" spans="1:10" x14ac:dyDescent="0.3">
      <c r="A10231" s="1">
        <v>10229</v>
      </c>
      <c r="B10231" s="1">
        <v>9429000</v>
      </c>
      <c r="C10231" s="1">
        <f t="shared" si="1148"/>
        <v>9048</v>
      </c>
      <c r="D10231" s="1">
        <f t="shared" si="1153"/>
        <v>3600</v>
      </c>
      <c r="E10231" s="1">
        <f t="shared" si="1149"/>
        <v>9048</v>
      </c>
      <c r="F10231" s="1">
        <f t="shared" si="1154"/>
        <v>3600</v>
      </c>
      <c r="G10231" s="1">
        <f t="shared" si="1150"/>
        <v>97</v>
      </c>
      <c r="H10231" t="str">
        <f t="shared" si="1151"/>
        <v>levelpass98</v>
      </c>
      <c r="J10231" s="18" t="str">
        <f t="shared" si="1152"/>
        <v>10201,10300</v>
      </c>
    </row>
    <row r="10232" spans="1:10" x14ac:dyDescent="0.3">
      <c r="A10232" s="1">
        <v>10230</v>
      </c>
      <c r="B10232" s="1">
        <v>9430000</v>
      </c>
      <c r="C10232" s="1">
        <f t="shared" si="1148"/>
        <v>9049</v>
      </c>
      <c r="D10232" s="1">
        <f t="shared" si="1153"/>
        <v>2100</v>
      </c>
      <c r="E10232" s="1">
        <f t="shared" si="1149"/>
        <v>9049</v>
      </c>
      <c r="F10232" s="1">
        <f t="shared" si="1154"/>
        <v>2100</v>
      </c>
      <c r="G10232" s="1">
        <f t="shared" si="1150"/>
        <v>97</v>
      </c>
      <c r="H10232" t="str">
        <f t="shared" si="1151"/>
        <v>levelpass98</v>
      </c>
      <c r="J10232" s="18" t="str">
        <f t="shared" si="1152"/>
        <v>10201,10300</v>
      </c>
    </row>
    <row r="10233" spans="1:10" x14ac:dyDescent="0.3">
      <c r="A10233" s="1">
        <v>10231</v>
      </c>
      <c r="B10233" s="1">
        <v>9431000</v>
      </c>
      <c r="C10233" s="1">
        <f t="shared" si="1148"/>
        <v>9016</v>
      </c>
      <c r="D10233" s="1">
        <f t="shared" si="1153"/>
        <v>620</v>
      </c>
      <c r="E10233" s="1">
        <f t="shared" si="1149"/>
        <v>9016</v>
      </c>
      <c r="F10233" s="1">
        <f t="shared" si="1154"/>
        <v>620</v>
      </c>
      <c r="G10233" s="1">
        <f t="shared" si="1150"/>
        <v>97</v>
      </c>
      <c r="H10233" t="str">
        <f t="shared" si="1151"/>
        <v>levelpass98</v>
      </c>
      <c r="J10233" s="18" t="str">
        <f t="shared" si="1152"/>
        <v>10201,10300</v>
      </c>
    </row>
    <row r="10234" spans="1:10" x14ac:dyDescent="0.3">
      <c r="A10234" s="1">
        <v>10232</v>
      </c>
      <c r="B10234" s="1">
        <v>9432000</v>
      </c>
      <c r="C10234" s="1">
        <f t="shared" si="1148"/>
        <v>9026</v>
      </c>
      <c r="D10234" s="1">
        <f t="shared" si="1153"/>
        <v>700</v>
      </c>
      <c r="E10234" s="1">
        <f t="shared" si="1149"/>
        <v>9026</v>
      </c>
      <c r="F10234" s="1">
        <f t="shared" si="1154"/>
        <v>700</v>
      </c>
      <c r="G10234" s="1">
        <f t="shared" si="1150"/>
        <v>97</v>
      </c>
      <c r="H10234" t="str">
        <f t="shared" si="1151"/>
        <v>levelpass98</v>
      </c>
      <c r="J10234" s="18" t="str">
        <f t="shared" si="1152"/>
        <v>10201,10300</v>
      </c>
    </row>
    <row r="10235" spans="1:10" x14ac:dyDescent="0.3">
      <c r="A10235" s="1">
        <v>10233</v>
      </c>
      <c r="B10235" s="1">
        <v>9433000</v>
      </c>
      <c r="C10235" s="1">
        <f t="shared" si="1148"/>
        <v>9032</v>
      </c>
      <c r="D10235" s="1">
        <f t="shared" si="1153"/>
        <v>130000</v>
      </c>
      <c r="E10235" s="1">
        <f t="shared" si="1149"/>
        <v>9032</v>
      </c>
      <c r="F10235" s="1">
        <f t="shared" si="1154"/>
        <v>130000</v>
      </c>
      <c r="G10235" s="1">
        <f t="shared" si="1150"/>
        <v>97</v>
      </c>
      <c r="H10235" t="str">
        <f t="shared" si="1151"/>
        <v>levelpass98</v>
      </c>
      <c r="J10235" s="18" t="str">
        <f t="shared" si="1152"/>
        <v>10201,10300</v>
      </c>
    </row>
    <row r="10236" spans="1:10" x14ac:dyDescent="0.3">
      <c r="A10236" s="1">
        <v>10234</v>
      </c>
      <c r="B10236" s="1">
        <v>9434000</v>
      </c>
      <c r="C10236" s="1">
        <f t="shared" si="1148"/>
        <v>9043</v>
      </c>
      <c r="D10236" s="1">
        <f t="shared" si="1153"/>
        <v>21000</v>
      </c>
      <c r="E10236" s="1">
        <f t="shared" si="1149"/>
        <v>9043</v>
      </c>
      <c r="F10236" s="1">
        <f t="shared" si="1154"/>
        <v>21000</v>
      </c>
      <c r="G10236" s="1">
        <f t="shared" si="1150"/>
        <v>97</v>
      </c>
      <c r="H10236" t="str">
        <f t="shared" si="1151"/>
        <v>levelpass98</v>
      </c>
      <c r="J10236" s="18" t="str">
        <f t="shared" si="1152"/>
        <v>10201,10300</v>
      </c>
    </row>
    <row r="10237" spans="1:10" x14ac:dyDescent="0.3">
      <c r="A10237" s="1">
        <v>10235</v>
      </c>
      <c r="B10237" s="1">
        <v>9435000</v>
      </c>
      <c r="C10237" s="1">
        <f t="shared" si="1148"/>
        <v>9048</v>
      </c>
      <c r="D10237" s="1">
        <f t="shared" si="1153"/>
        <v>3600</v>
      </c>
      <c r="E10237" s="1">
        <f t="shared" si="1149"/>
        <v>9048</v>
      </c>
      <c r="F10237" s="1">
        <f t="shared" si="1154"/>
        <v>3600</v>
      </c>
      <c r="G10237" s="1">
        <f t="shared" si="1150"/>
        <v>97</v>
      </c>
      <c r="H10237" t="str">
        <f t="shared" si="1151"/>
        <v>levelpass98</v>
      </c>
      <c r="J10237" s="18" t="str">
        <f t="shared" si="1152"/>
        <v>10201,10300</v>
      </c>
    </row>
    <row r="10238" spans="1:10" x14ac:dyDescent="0.3">
      <c r="A10238" s="1">
        <v>10236</v>
      </c>
      <c r="B10238" s="1">
        <v>9436000</v>
      </c>
      <c r="C10238" s="1">
        <f t="shared" si="1148"/>
        <v>9049</v>
      </c>
      <c r="D10238" s="1">
        <f t="shared" si="1153"/>
        <v>2100</v>
      </c>
      <c r="E10238" s="1">
        <f t="shared" si="1149"/>
        <v>9049</v>
      </c>
      <c r="F10238" s="1">
        <f t="shared" si="1154"/>
        <v>2100</v>
      </c>
      <c r="G10238" s="1">
        <f t="shared" si="1150"/>
        <v>97</v>
      </c>
      <c r="H10238" t="str">
        <f t="shared" si="1151"/>
        <v>levelpass98</v>
      </c>
      <c r="J10238" s="18" t="str">
        <f t="shared" si="1152"/>
        <v>10201,10300</v>
      </c>
    </row>
    <row r="10239" spans="1:10" x14ac:dyDescent="0.3">
      <c r="A10239" s="1">
        <v>10237</v>
      </c>
      <c r="B10239" s="1">
        <v>9437000</v>
      </c>
      <c r="C10239" s="1">
        <f t="shared" si="1148"/>
        <v>9016</v>
      </c>
      <c r="D10239" s="1">
        <f t="shared" si="1153"/>
        <v>620</v>
      </c>
      <c r="E10239" s="1">
        <f t="shared" si="1149"/>
        <v>9016</v>
      </c>
      <c r="F10239" s="1">
        <f t="shared" si="1154"/>
        <v>620</v>
      </c>
      <c r="G10239" s="1">
        <f t="shared" si="1150"/>
        <v>97</v>
      </c>
      <c r="H10239" t="str">
        <f t="shared" si="1151"/>
        <v>levelpass98</v>
      </c>
      <c r="J10239" s="18" t="str">
        <f t="shared" si="1152"/>
        <v>10201,10300</v>
      </c>
    </row>
    <row r="10240" spans="1:10" x14ac:dyDescent="0.3">
      <c r="A10240" s="1">
        <v>10238</v>
      </c>
      <c r="B10240" s="1">
        <v>9438000</v>
      </c>
      <c r="C10240" s="1">
        <f t="shared" si="1148"/>
        <v>9026</v>
      </c>
      <c r="D10240" s="1">
        <f t="shared" si="1153"/>
        <v>700</v>
      </c>
      <c r="E10240" s="1">
        <f t="shared" si="1149"/>
        <v>9026</v>
      </c>
      <c r="F10240" s="1">
        <f t="shared" si="1154"/>
        <v>700</v>
      </c>
      <c r="G10240" s="1">
        <f t="shared" si="1150"/>
        <v>97</v>
      </c>
      <c r="H10240" t="str">
        <f t="shared" si="1151"/>
        <v>levelpass98</v>
      </c>
      <c r="J10240" s="18" t="str">
        <f t="shared" si="1152"/>
        <v>10201,10300</v>
      </c>
    </row>
    <row r="10241" spans="1:10" x14ac:dyDescent="0.3">
      <c r="A10241" s="1">
        <v>10239</v>
      </c>
      <c r="B10241" s="1">
        <v>9439000</v>
      </c>
      <c r="C10241" s="1">
        <f t="shared" si="1148"/>
        <v>9032</v>
      </c>
      <c r="D10241" s="1">
        <f t="shared" si="1153"/>
        <v>130000</v>
      </c>
      <c r="E10241" s="1">
        <f t="shared" si="1149"/>
        <v>9032</v>
      </c>
      <c r="F10241" s="1">
        <f t="shared" si="1154"/>
        <v>130000</v>
      </c>
      <c r="G10241" s="1">
        <f t="shared" si="1150"/>
        <v>97</v>
      </c>
      <c r="H10241" t="str">
        <f t="shared" si="1151"/>
        <v>levelpass98</v>
      </c>
      <c r="J10241" s="18" t="str">
        <f t="shared" si="1152"/>
        <v>10201,10300</v>
      </c>
    </row>
    <row r="10242" spans="1:10" x14ac:dyDescent="0.3">
      <c r="A10242" s="1">
        <v>10240</v>
      </c>
      <c r="B10242" s="1">
        <v>9440000</v>
      </c>
      <c r="C10242" s="1">
        <f t="shared" si="1148"/>
        <v>9043</v>
      </c>
      <c r="D10242" s="1">
        <f t="shared" si="1153"/>
        <v>21000</v>
      </c>
      <c r="E10242" s="1">
        <f t="shared" si="1149"/>
        <v>9043</v>
      </c>
      <c r="F10242" s="1">
        <f t="shared" si="1154"/>
        <v>21000</v>
      </c>
      <c r="G10242" s="1">
        <f t="shared" si="1150"/>
        <v>97</v>
      </c>
      <c r="H10242" t="str">
        <f t="shared" si="1151"/>
        <v>levelpass98</v>
      </c>
      <c r="J10242" s="18" t="str">
        <f t="shared" si="1152"/>
        <v>10201,10300</v>
      </c>
    </row>
    <row r="10243" spans="1:10" x14ac:dyDescent="0.3">
      <c r="A10243" s="1">
        <v>10241</v>
      </c>
      <c r="B10243" s="1">
        <v>9441000</v>
      </c>
      <c r="C10243" s="1">
        <f t="shared" si="1148"/>
        <v>9048</v>
      </c>
      <c r="D10243" s="1">
        <f t="shared" si="1153"/>
        <v>3600</v>
      </c>
      <c r="E10243" s="1">
        <f t="shared" si="1149"/>
        <v>9048</v>
      </c>
      <c r="F10243" s="1">
        <f t="shared" si="1154"/>
        <v>3600</v>
      </c>
      <c r="G10243" s="1">
        <f t="shared" si="1150"/>
        <v>97</v>
      </c>
      <c r="H10243" t="str">
        <f t="shared" si="1151"/>
        <v>levelpass98</v>
      </c>
      <c r="J10243" s="18" t="str">
        <f t="shared" si="1152"/>
        <v>10201,10300</v>
      </c>
    </row>
    <row r="10244" spans="1:10" x14ac:dyDescent="0.3">
      <c r="A10244" s="1">
        <v>10242</v>
      </c>
      <c r="B10244" s="1">
        <v>9442000</v>
      </c>
      <c r="C10244" s="1">
        <f t="shared" ref="C10244:C10307" si="1155">IF(MOD($A10244,6)=0,9049,
IF(MOD($A10244,6)=1,9016,
IF(MOD($A10244,6)=2,9026,
IF(MOD($A10244,6)=3,9032,
IF(MOD($A10244,6)=4,9043,
IF(MOD($A10244,6)=5,9048,))))))</f>
        <v>9049</v>
      </c>
      <c r="D10244" s="1">
        <f t="shared" si="1153"/>
        <v>2100</v>
      </c>
      <c r="E10244" s="1">
        <f t="shared" ref="E10244:E10307" si="1156">IF(MOD($A10244,6)=0,9049,
IF(MOD($A10244,6)=1,9016,
IF(MOD($A10244,6)=2,9026,
IF(MOD($A10244,6)=3,9032,
IF(MOD($A10244,6)=4,9043,
IF(MOD($A10244,6)=5,9048,))))))</f>
        <v>9049</v>
      </c>
      <c r="F10244" s="1">
        <f t="shared" si="1154"/>
        <v>2100</v>
      </c>
      <c r="G10244" s="1">
        <f t="shared" si="1150"/>
        <v>97</v>
      </c>
      <c r="H10244" t="str">
        <f t="shared" si="1151"/>
        <v>levelpass98</v>
      </c>
      <c r="J10244" s="18" t="str">
        <f t="shared" si="1152"/>
        <v>10201,10300</v>
      </c>
    </row>
    <row r="10245" spans="1:10" x14ac:dyDescent="0.3">
      <c r="A10245" s="1">
        <v>10243</v>
      </c>
      <c r="B10245" s="1">
        <v>9443000</v>
      </c>
      <c r="C10245" s="1">
        <f t="shared" si="1155"/>
        <v>9016</v>
      </c>
      <c r="D10245" s="1">
        <f t="shared" si="1153"/>
        <v>620</v>
      </c>
      <c r="E10245" s="1">
        <f t="shared" si="1156"/>
        <v>9016</v>
      </c>
      <c r="F10245" s="1">
        <f t="shared" si="1154"/>
        <v>620</v>
      </c>
      <c r="G10245" s="1">
        <f t="shared" si="1150"/>
        <v>97</v>
      </c>
      <c r="H10245" t="str">
        <f t="shared" si="1151"/>
        <v>levelpass98</v>
      </c>
      <c r="J10245" s="18" t="str">
        <f t="shared" si="1152"/>
        <v>10201,10300</v>
      </c>
    </row>
    <row r="10246" spans="1:10" x14ac:dyDescent="0.3">
      <c r="A10246" s="1">
        <v>10244</v>
      </c>
      <c r="B10246" s="1">
        <v>9444000</v>
      </c>
      <c r="C10246" s="1">
        <f t="shared" si="1155"/>
        <v>9026</v>
      </c>
      <c r="D10246" s="1">
        <f t="shared" si="1153"/>
        <v>700</v>
      </c>
      <c r="E10246" s="1">
        <f t="shared" si="1156"/>
        <v>9026</v>
      </c>
      <c r="F10246" s="1">
        <f t="shared" si="1154"/>
        <v>700</v>
      </c>
      <c r="G10246" s="1">
        <f t="shared" si="1150"/>
        <v>97</v>
      </c>
      <c r="H10246" t="str">
        <f t="shared" si="1151"/>
        <v>levelpass98</v>
      </c>
      <c r="J10246" s="18" t="str">
        <f t="shared" si="1152"/>
        <v>10201,10300</v>
      </c>
    </row>
    <row r="10247" spans="1:10" x14ac:dyDescent="0.3">
      <c r="A10247" s="1">
        <v>10245</v>
      </c>
      <c r="B10247" s="1">
        <v>9445000</v>
      </c>
      <c r="C10247" s="1">
        <f t="shared" si="1155"/>
        <v>9032</v>
      </c>
      <c r="D10247" s="1">
        <f t="shared" si="1153"/>
        <v>130000</v>
      </c>
      <c r="E10247" s="1">
        <f t="shared" si="1156"/>
        <v>9032</v>
      </c>
      <c r="F10247" s="1">
        <f t="shared" si="1154"/>
        <v>130000</v>
      </c>
      <c r="G10247" s="1">
        <f t="shared" si="1150"/>
        <v>97</v>
      </c>
      <c r="H10247" t="str">
        <f t="shared" si="1151"/>
        <v>levelpass98</v>
      </c>
      <c r="J10247" s="18" t="str">
        <f t="shared" si="1152"/>
        <v>10201,10300</v>
      </c>
    </row>
    <row r="10248" spans="1:10" x14ac:dyDescent="0.3">
      <c r="A10248" s="1">
        <v>10246</v>
      </c>
      <c r="B10248" s="1">
        <v>9446000</v>
      </c>
      <c r="C10248" s="1">
        <f t="shared" si="1155"/>
        <v>9043</v>
      </c>
      <c r="D10248" s="1">
        <f t="shared" si="1153"/>
        <v>21000</v>
      </c>
      <c r="E10248" s="1">
        <f t="shared" si="1156"/>
        <v>9043</v>
      </c>
      <c r="F10248" s="1">
        <f t="shared" si="1154"/>
        <v>21000</v>
      </c>
      <c r="G10248" s="1">
        <f t="shared" si="1150"/>
        <v>97</v>
      </c>
      <c r="H10248" t="str">
        <f t="shared" si="1151"/>
        <v>levelpass98</v>
      </c>
      <c r="J10248" s="18" t="str">
        <f t="shared" si="1152"/>
        <v>10201,10300</v>
      </c>
    </row>
    <row r="10249" spans="1:10" x14ac:dyDescent="0.3">
      <c r="A10249" s="1">
        <v>10247</v>
      </c>
      <c r="B10249" s="1">
        <v>9447000</v>
      </c>
      <c r="C10249" s="1">
        <f t="shared" si="1155"/>
        <v>9048</v>
      </c>
      <c r="D10249" s="1">
        <f t="shared" si="1153"/>
        <v>3600</v>
      </c>
      <c r="E10249" s="1">
        <f t="shared" si="1156"/>
        <v>9048</v>
      </c>
      <c r="F10249" s="1">
        <f t="shared" si="1154"/>
        <v>3600</v>
      </c>
      <c r="G10249" s="1">
        <f t="shared" si="1150"/>
        <v>97</v>
      </c>
      <c r="H10249" t="str">
        <f t="shared" si="1151"/>
        <v>levelpass98</v>
      </c>
      <c r="J10249" s="18" t="str">
        <f t="shared" si="1152"/>
        <v>10201,10300</v>
      </c>
    </row>
    <row r="10250" spans="1:10" x14ac:dyDescent="0.3">
      <c r="A10250" s="1">
        <v>10248</v>
      </c>
      <c r="B10250" s="1">
        <v>9448000</v>
      </c>
      <c r="C10250" s="1">
        <f t="shared" si="1155"/>
        <v>9049</v>
      </c>
      <c r="D10250" s="1">
        <f t="shared" si="1153"/>
        <v>2100</v>
      </c>
      <c r="E10250" s="1">
        <f t="shared" si="1156"/>
        <v>9049</v>
      </c>
      <c r="F10250" s="1">
        <f t="shared" si="1154"/>
        <v>2100</v>
      </c>
      <c r="G10250" s="1">
        <f t="shared" si="1150"/>
        <v>97</v>
      </c>
      <c r="H10250" t="str">
        <f t="shared" si="1151"/>
        <v>levelpass98</v>
      </c>
      <c r="J10250" s="18" t="str">
        <f t="shared" si="1152"/>
        <v>10201,10300</v>
      </c>
    </row>
    <row r="10251" spans="1:10" x14ac:dyDescent="0.3">
      <c r="A10251" s="1">
        <v>10249</v>
      </c>
      <c r="B10251" s="1">
        <v>9449000</v>
      </c>
      <c r="C10251" s="1">
        <f t="shared" si="1155"/>
        <v>9016</v>
      </c>
      <c r="D10251" s="1">
        <f t="shared" si="1153"/>
        <v>620</v>
      </c>
      <c r="E10251" s="1">
        <f t="shared" si="1156"/>
        <v>9016</v>
      </c>
      <c r="F10251" s="1">
        <f t="shared" si="1154"/>
        <v>620</v>
      </c>
      <c r="G10251" s="1">
        <f t="shared" si="1150"/>
        <v>97</v>
      </c>
      <c r="H10251" t="str">
        <f t="shared" si="1151"/>
        <v>levelpass98</v>
      </c>
      <c r="J10251" s="18" t="str">
        <f t="shared" si="1152"/>
        <v>10201,10300</v>
      </c>
    </row>
    <row r="10252" spans="1:10" x14ac:dyDescent="0.3">
      <c r="A10252" s="1">
        <v>10250</v>
      </c>
      <c r="B10252" s="1">
        <v>9450000</v>
      </c>
      <c r="C10252" s="1">
        <f t="shared" si="1155"/>
        <v>9026</v>
      </c>
      <c r="D10252" s="1">
        <f t="shared" si="1153"/>
        <v>700</v>
      </c>
      <c r="E10252" s="1">
        <f t="shared" si="1156"/>
        <v>9026</v>
      </c>
      <c r="F10252" s="1">
        <f t="shared" si="1154"/>
        <v>700</v>
      </c>
      <c r="G10252" s="1">
        <f t="shared" si="1150"/>
        <v>97</v>
      </c>
      <c r="H10252" t="str">
        <f t="shared" si="1151"/>
        <v>levelpass98</v>
      </c>
      <c r="J10252" s="18" t="str">
        <f t="shared" si="1152"/>
        <v>10201,10300</v>
      </c>
    </row>
    <row r="10253" spans="1:10" x14ac:dyDescent="0.3">
      <c r="A10253" s="1">
        <v>10251</v>
      </c>
      <c r="B10253" s="1">
        <v>9451000</v>
      </c>
      <c r="C10253" s="1">
        <f t="shared" si="1155"/>
        <v>9032</v>
      </c>
      <c r="D10253" s="1">
        <f t="shared" si="1153"/>
        <v>130000</v>
      </c>
      <c r="E10253" s="1">
        <f t="shared" si="1156"/>
        <v>9032</v>
      </c>
      <c r="F10253" s="1">
        <f t="shared" si="1154"/>
        <v>130000</v>
      </c>
      <c r="G10253" s="1">
        <f t="shared" si="1150"/>
        <v>97</v>
      </c>
      <c r="H10253" t="str">
        <f t="shared" si="1151"/>
        <v>levelpass98</v>
      </c>
      <c r="J10253" s="18" t="str">
        <f t="shared" si="1152"/>
        <v>10201,10300</v>
      </c>
    </row>
    <row r="10254" spans="1:10" x14ac:dyDescent="0.3">
      <c r="A10254" s="1">
        <v>10252</v>
      </c>
      <c r="B10254" s="1">
        <v>9452000</v>
      </c>
      <c r="C10254" s="1">
        <f t="shared" si="1155"/>
        <v>9043</v>
      </c>
      <c r="D10254" s="1">
        <f t="shared" si="1153"/>
        <v>21000</v>
      </c>
      <c r="E10254" s="1">
        <f t="shared" si="1156"/>
        <v>9043</v>
      </c>
      <c r="F10254" s="1">
        <f t="shared" si="1154"/>
        <v>21000</v>
      </c>
      <c r="G10254" s="1">
        <f t="shared" si="1150"/>
        <v>97</v>
      </c>
      <c r="H10254" t="str">
        <f t="shared" si="1151"/>
        <v>levelpass98</v>
      </c>
      <c r="J10254" s="18" t="str">
        <f t="shared" si="1152"/>
        <v>10201,10300</v>
      </c>
    </row>
    <row r="10255" spans="1:10" x14ac:dyDescent="0.3">
      <c r="A10255" s="1">
        <v>10253</v>
      </c>
      <c r="B10255" s="1">
        <v>9453000</v>
      </c>
      <c r="C10255" s="1">
        <f t="shared" si="1155"/>
        <v>9048</v>
      </c>
      <c r="D10255" s="1">
        <f t="shared" si="1153"/>
        <v>3600</v>
      </c>
      <c r="E10255" s="1">
        <f t="shared" si="1156"/>
        <v>9048</v>
      </c>
      <c r="F10255" s="1">
        <f t="shared" si="1154"/>
        <v>3600</v>
      </c>
      <c r="G10255" s="1">
        <f t="shared" si="1150"/>
        <v>97</v>
      </c>
      <c r="H10255" t="str">
        <f t="shared" si="1151"/>
        <v>levelpass98</v>
      </c>
      <c r="J10255" s="18" t="str">
        <f t="shared" si="1152"/>
        <v>10201,10300</v>
      </c>
    </row>
    <row r="10256" spans="1:10" x14ac:dyDescent="0.3">
      <c r="A10256" s="1">
        <v>10254</v>
      </c>
      <c r="B10256" s="1">
        <v>9454000</v>
      </c>
      <c r="C10256" s="1">
        <f t="shared" si="1155"/>
        <v>9049</v>
      </c>
      <c r="D10256" s="1">
        <f t="shared" si="1153"/>
        <v>2100</v>
      </c>
      <c r="E10256" s="1">
        <f t="shared" si="1156"/>
        <v>9049</v>
      </c>
      <c r="F10256" s="1">
        <f t="shared" si="1154"/>
        <v>2100</v>
      </c>
      <c r="G10256" s="1">
        <f t="shared" si="1150"/>
        <v>97</v>
      </c>
      <c r="H10256" t="str">
        <f t="shared" si="1151"/>
        <v>levelpass98</v>
      </c>
      <c r="J10256" s="18" t="str">
        <f t="shared" si="1152"/>
        <v>10201,10300</v>
      </c>
    </row>
    <row r="10257" spans="1:10" x14ac:dyDescent="0.3">
      <c r="A10257" s="1">
        <v>10255</v>
      </c>
      <c r="B10257" s="1">
        <v>9455000</v>
      </c>
      <c r="C10257" s="1">
        <f t="shared" si="1155"/>
        <v>9016</v>
      </c>
      <c r="D10257" s="1">
        <f t="shared" si="1153"/>
        <v>620</v>
      </c>
      <c r="E10257" s="1">
        <f t="shared" si="1156"/>
        <v>9016</v>
      </c>
      <c r="F10257" s="1">
        <f t="shared" si="1154"/>
        <v>620</v>
      </c>
      <c r="G10257" s="1">
        <f t="shared" si="1150"/>
        <v>97</v>
      </c>
      <c r="H10257" t="str">
        <f t="shared" si="1151"/>
        <v>levelpass98</v>
      </c>
      <c r="J10257" s="18" t="str">
        <f t="shared" si="1152"/>
        <v>10201,10300</v>
      </c>
    </row>
    <row r="10258" spans="1:10" x14ac:dyDescent="0.3">
      <c r="A10258" s="1">
        <v>10256</v>
      </c>
      <c r="B10258" s="1">
        <v>9456000</v>
      </c>
      <c r="C10258" s="1">
        <f t="shared" si="1155"/>
        <v>9026</v>
      </c>
      <c r="D10258" s="1">
        <f t="shared" si="1153"/>
        <v>700</v>
      </c>
      <c r="E10258" s="1">
        <f t="shared" si="1156"/>
        <v>9026</v>
      </c>
      <c r="F10258" s="1">
        <f t="shared" si="1154"/>
        <v>700</v>
      </c>
      <c r="G10258" s="1">
        <f t="shared" si="1150"/>
        <v>97</v>
      </c>
      <c r="H10258" t="str">
        <f t="shared" si="1151"/>
        <v>levelpass98</v>
      </c>
      <c r="J10258" s="18" t="str">
        <f t="shared" si="1152"/>
        <v>10201,10300</v>
      </c>
    </row>
    <row r="10259" spans="1:10" x14ac:dyDescent="0.3">
      <c r="A10259" s="1">
        <v>10257</v>
      </c>
      <c r="B10259" s="1">
        <v>9457000</v>
      </c>
      <c r="C10259" s="1">
        <f t="shared" si="1155"/>
        <v>9032</v>
      </c>
      <c r="D10259" s="1">
        <f t="shared" si="1153"/>
        <v>130000</v>
      </c>
      <c r="E10259" s="1">
        <f t="shared" si="1156"/>
        <v>9032</v>
      </c>
      <c r="F10259" s="1">
        <f t="shared" si="1154"/>
        <v>130000</v>
      </c>
      <c r="G10259" s="1">
        <f t="shared" si="1150"/>
        <v>97</v>
      </c>
      <c r="H10259" t="str">
        <f t="shared" si="1151"/>
        <v>levelpass98</v>
      </c>
      <c r="J10259" s="18" t="str">
        <f t="shared" si="1152"/>
        <v>10201,10300</v>
      </c>
    </row>
    <row r="10260" spans="1:10" x14ac:dyDescent="0.3">
      <c r="A10260" s="1">
        <v>10258</v>
      </c>
      <c r="B10260" s="1">
        <v>9458000</v>
      </c>
      <c r="C10260" s="1">
        <f t="shared" si="1155"/>
        <v>9043</v>
      </c>
      <c r="D10260" s="1">
        <f t="shared" si="1153"/>
        <v>21000</v>
      </c>
      <c r="E10260" s="1">
        <f t="shared" si="1156"/>
        <v>9043</v>
      </c>
      <c r="F10260" s="1">
        <f t="shared" si="1154"/>
        <v>21000</v>
      </c>
      <c r="G10260" s="1">
        <f t="shared" si="1150"/>
        <v>97</v>
      </c>
      <c r="H10260" t="str">
        <f t="shared" si="1151"/>
        <v>levelpass98</v>
      </c>
      <c r="J10260" s="18" t="str">
        <f t="shared" si="1152"/>
        <v>10201,10300</v>
      </c>
    </row>
    <row r="10261" spans="1:10" x14ac:dyDescent="0.3">
      <c r="A10261" s="1">
        <v>10259</v>
      </c>
      <c r="B10261" s="1">
        <v>9459000</v>
      </c>
      <c r="C10261" s="1">
        <f t="shared" si="1155"/>
        <v>9048</v>
      </c>
      <c r="D10261" s="1">
        <f t="shared" si="1153"/>
        <v>3600</v>
      </c>
      <c r="E10261" s="1">
        <f t="shared" si="1156"/>
        <v>9048</v>
      </c>
      <c r="F10261" s="1">
        <f t="shared" si="1154"/>
        <v>3600</v>
      </c>
      <c r="G10261" s="1">
        <f t="shared" si="1150"/>
        <v>97</v>
      </c>
      <c r="H10261" t="str">
        <f t="shared" si="1151"/>
        <v>levelpass98</v>
      </c>
      <c r="J10261" s="18" t="str">
        <f t="shared" si="1152"/>
        <v>10201,10300</v>
      </c>
    </row>
    <row r="10262" spans="1:10" x14ac:dyDescent="0.3">
      <c r="A10262" s="1">
        <v>10260</v>
      </c>
      <c r="B10262" s="1">
        <v>9460000</v>
      </c>
      <c r="C10262" s="1">
        <f t="shared" si="1155"/>
        <v>9049</v>
      </c>
      <c r="D10262" s="1">
        <f t="shared" si="1153"/>
        <v>2100</v>
      </c>
      <c r="E10262" s="1">
        <f t="shared" si="1156"/>
        <v>9049</v>
      </c>
      <c r="F10262" s="1">
        <f t="shared" si="1154"/>
        <v>2100</v>
      </c>
      <c r="G10262" s="1">
        <f t="shared" si="1150"/>
        <v>97</v>
      </c>
      <c r="H10262" t="str">
        <f t="shared" si="1151"/>
        <v>levelpass98</v>
      </c>
      <c r="J10262" s="18" t="str">
        <f t="shared" si="1152"/>
        <v>10201,10300</v>
      </c>
    </row>
    <row r="10263" spans="1:10" x14ac:dyDescent="0.3">
      <c r="A10263" s="1">
        <v>10261</v>
      </c>
      <c r="B10263" s="1">
        <v>9461000</v>
      </c>
      <c r="C10263" s="1">
        <f t="shared" si="1155"/>
        <v>9016</v>
      </c>
      <c r="D10263" s="1">
        <f t="shared" si="1153"/>
        <v>620</v>
      </c>
      <c r="E10263" s="1">
        <f t="shared" si="1156"/>
        <v>9016</v>
      </c>
      <c r="F10263" s="1">
        <f t="shared" si="1154"/>
        <v>620</v>
      </c>
      <c r="G10263" s="1">
        <f t="shared" si="1150"/>
        <v>97</v>
      </c>
      <c r="H10263" t="str">
        <f t="shared" si="1151"/>
        <v>levelpass98</v>
      </c>
      <c r="J10263" s="18" t="str">
        <f t="shared" si="1152"/>
        <v>10201,10300</v>
      </c>
    </row>
    <row r="10264" spans="1:10" x14ac:dyDescent="0.3">
      <c r="A10264" s="1">
        <v>10262</v>
      </c>
      <c r="B10264" s="1">
        <v>9462000</v>
      </c>
      <c r="C10264" s="1">
        <f t="shared" si="1155"/>
        <v>9026</v>
      </c>
      <c r="D10264" s="1">
        <f t="shared" si="1153"/>
        <v>700</v>
      </c>
      <c r="E10264" s="1">
        <f t="shared" si="1156"/>
        <v>9026</v>
      </c>
      <c r="F10264" s="1">
        <f t="shared" si="1154"/>
        <v>700</v>
      </c>
      <c r="G10264" s="1">
        <f t="shared" si="1150"/>
        <v>97</v>
      </c>
      <c r="H10264" t="str">
        <f t="shared" si="1151"/>
        <v>levelpass98</v>
      </c>
      <c r="J10264" s="18" t="str">
        <f t="shared" si="1152"/>
        <v>10201,10300</v>
      </c>
    </row>
    <row r="10265" spans="1:10" x14ac:dyDescent="0.3">
      <c r="A10265" s="1">
        <v>10263</v>
      </c>
      <c r="B10265" s="1">
        <v>9463000</v>
      </c>
      <c r="C10265" s="1">
        <f t="shared" si="1155"/>
        <v>9032</v>
      </c>
      <c r="D10265" s="1">
        <f t="shared" si="1153"/>
        <v>130000</v>
      </c>
      <c r="E10265" s="1">
        <f t="shared" si="1156"/>
        <v>9032</v>
      </c>
      <c r="F10265" s="1">
        <f t="shared" si="1154"/>
        <v>130000</v>
      </c>
      <c r="G10265" s="1">
        <f t="shared" si="1150"/>
        <v>97</v>
      </c>
      <c r="H10265" t="str">
        <f t="shared" si="1151"/>
        <v>levelpass98</v>
      </c>
      <c r="J10265" s="18" t="str">
        <f t="shared" si="1152"/>
        <v>10201,10300</v>
      </c>
    </row>
    <row r="10266" spans="1:10" x14ac:dyDescent="0.3">
      <c r="A10266" s="1">
        <v>10264</v>
      </c>
      <c r="B10266" s="1">
        <v>9464000</v>
      </c>
      <c r="C10266" s="1">
        <f t="shared" si="1155"/>
        <v>9043</v>
      </c>
      <c r="D10266" s="1">
        <f t="shared" si="1153"/>
        <v>21000</v>
      </c>
      <c r="E10266" s="1">
        <f t="shared" si="1156"/>
        <v>9043</v>
      </c>
      <c r="F10266" s="1">
        <f t="shared" si="1154"/>
        <v>21000</v>
      </c>
      <c r="G10266" s="1">
        <f t="shared" si="1150"/>
        <v>97</v>
      </c>
      <c r="H10266" t="str">
        <f t="shared" si="1151"/>
        <v>levelpass98</v>
      </c>
      <c r="J10266" s="18" t="str">
        <f t="shared" si="1152"/>
        <v>10201,10300</v>
      </c>
    </row>
    <row r="10267" spans="1:10" x14ac:dyDescent="0.3">
      <c r="A10267" s="1">
        <v>10265</v>
      </c>
      <c r="B10267" s="1">
        <v>9465000</v>
      </c>
      <c r="C10267" s="1">
        <f t="shared" si="1155"/>
        <v>9048</v>
      </c>
      <c r="D10267" s="1">
        <f t="shared" si="1153"/>
        <v>3600</v>
      </c>
      <c r="E10267" s="1">
        <f t="shared" si="1156"/>
        <v>9048</v>
      </c>
      <c r="F10267" s="1">
        <f t="shared" si="1154"/>
        <v>3600</v>
      </c>
      <c r="G10267" s="1">
        <f t="shared" ref="G10267:G10330" si="1157">QUOTIENT(A10267-1,100)-5</f>
        <v>97</v>
      </c>
      <c r="H10267" t="str">
        <f t="shared" ref="H10267:H10330" si="1158">"levelpass"&amp;G10267+1</f>
        <v>levelpass98</v>
      </c>
      <c r="J10267" s="18" t="str">
        <f t="shared" ref="J10267:J10330" si="1159">ROUNDDOWN(G10267*100+500,2)+1&amp;","&amp;ROUNDDOWN(G10267*100+600,2)</f>
        <v>10201,10300</v>
      </c>
    </row>
    <row r="10268" spans="1:10" x14ac:dyDescent="0.3">
      <c r="A10268" s="1">
        <v>10266</v>
      </c>
      <c r="B10268" s="1">
        <v>9466000</v>
      </c>
      <c r="C10268" s="1">
        <f t="shared" si="1155"/>
        <v>9049</v>
      </c>
      <c r="D10268" s="1">
        <f t="shared" ref="D10268:D10301" si="1160">IF(C10268=9016,620,
IF(C10268=9026,700,
IF(C10268=9032,130000,
IF(C10268=9043,21000,
IF(C10268=9048,3600,
IF(C10268=9049,2100,
0))))))</f>
        <v>2100</v>
      </c>
      <c r="E10268" s="1">
        <f t="shared" si="1156"/>
        <v>9049</v>
      </c>
      <c r="F10268" s="1">
        <f t="shared" ref="F10268:F10302" si="1161">IF(E10268=9016,620,
IF(E10268=9026,700,
IF(E10268=9032,130000,
IF(E10268=9043,21000,
IF(E10268=9048,3600,
IF(E10268=9049,2100,
0))))))</f>
        <v>2100</v>
      </c>
      <c r="G10268" s="1">
        <f t="shared" si="1157"/>
        <v>97</v>
      </c>
      <c r="H10268" t="str">
        <f t="shared" si="1158"/>
        <v>levelpass98</v>
      </c>
      <c r="J10268" s="18" t="str">
        <f t="shared" si="1159"/>
        <v>10201,10300</v>
      </c>
    </row>
    <row r="10269" spans="1:10" x14ac:dyDescent="0.3">
      <c r="A10269" s="1">
        <v>10267</v>
      </c>
      <c r="B10269" s="1">
        <v>9467000</v>
      </c>
      <c r="C10269" s="1">
        <f t="shared" si="1155"/>
        <v>9016</v>
      </c>
      <c r="D10269" s="1">
        <f t="shared" si="1160"/>
        <v>620</v>
      </c>
      <c r="E10269" s="1">
        <f t="shared" si="1156"/>
        <v>9016</v>
      </c>
      <c r="F10269" s="1">
        <f t="shared" si="1161"/>
        <v>620</v>
      </c>
      <c r="G10269" s="1">
        <f t="shared" si="1157"/>
        <v>97</v>
      </c>
      <c r="H10269" t="str">
        <f t="shared" si="1158"/>
        <v>levelpass98</v>
      </c>
      <c r="J10269" s="18" t="str">
        <f t="shared" si="1159"/>
        <v>10201,10300</v>
      </c>
    </row>
    <row r="10270" spans="1:10" x14ac:dyDescent="0.3">
      <c r="A10270" s="1">
        <v>10268</v>
      </c>
      <c r="B10270" s="1">
        <v>9468000</v>
      </c>
      <c r="C10270" s="1">
        <f t="shared" si="1155"/>
        <v>9026</v>
      </c>
      <c r="D10270" s="1">
        <f t="shared" si="1160"/>
        <v>700</v>
      </c>
      <c r="E10270" s="1">
        <f t="shared" si="1156"/>
        <v>9026</v>
      </c>
      <c r="F10270" s="1">
        <f t="shared" si="1161"/>
        <v>700</v>
      </c>
      <c r="G10270" s="1">
        <f t="shared" si="1157"/>
        <v>97</v>
      </c>
      <c r="H10270" t="str">
        <f t="shared" si="1158"/>
        <v>levelpass98</v>
      </c>
      <c r="J10270" s="18" t="str">
        <f t="shared" si="1159"/>
        <v>10201,10300</v>
      </c>
    </row>
    <row r="10271" spans="1:10" x14ac:dyDescent="0.3">
      <c r="A10271" s="1">
        <v>10269</v>
      </c>
      <c r="B10271" s="1">
        <v>9469000</v>
      </c>
      <c r="C10271" s="1">
        <f t="shared" si="1155"/>
        <v>9032</v>
      </c>
      <c r="D10271" s="1">
        <f t="shared" si="1160"/>
        <v>130000</v>
      </c>
      <c r="E10271" s="1">
        <f t="shared" si="1156"/>
        <v>9032</v>
      </c>
      <c r="F10271" s="1">
        <f t="shared" si="1161"/>
        <v>130000</v>
      </c>
      <c r="G10271" s="1">
        <f t="shared" si="1157"/>
        <v>97</v>
      </c>
      <c r="H10271" t="str">
        <f t="shared" si="1158"/>
        <v>levelpass98</v>
      </c>
      <c r="J10271" s="18" t="str">
        <f t="shared" si="1159"/>
        <v>10201,10300</v>
      </c>
    </row>
    <row r="10272" spans="1:10" x14ac:dyDescent="0.3">
      <c r="A10272" s="1">
        <v>10270</v>
      </c>
      <c r="B10272" s="1">
        <v>9470000</v>
      </c>
      <c r="C10272" s="1">
        <f t="shared" si="1155"/>
        <v>9043</v>
      </c>
      <c r="D10272" s="1">
        <f t="shared" si="1160"/>
        <v>21000</v>
      </c>
      <c r="E10272" s="1">
        <f t="shared" si="1156"/>
        <v>9043</v>
      </c>
      <c r="F10272" s="1">
        <f t="shared" si="1161"/>
        <v>21000</v>
      </c>
      <c r="G10272" s="1">
        <f t="shared" si="1157"/>
        <v>97</v>
      </c>
      <c r="H10272" t="str">
        <f t="shared" si="1158"/>
        <v>levelpass98</v>
      </c>
      <c r="J10272" s="18" t="str">
        <f t="shared" si="1159"/>
        <v>10201,10300</v>
      </c>
    </row>
    <row r="10273" spans="1:10" x14ac:dyDescent="0.3">
      <c r="A10273" s="1">
        <v>10271</v>
      </c>
      <c r="B10273" s="1">
        <v>9471000</v>
      </c>
      <c r="C10273" s="1">
        <f t="shared" si="1155"/>
        <v>9048</v>
      </c>
      <c r="D10273" s="1">
        <f t="shared" si="1160"/>
        <v>3600</v>
      </c>
      <c r="E10273" s="1">
        <f t="shared" si="1156"/>
        <v>9048</v>
      </c>
      <c r="F10273" s="1">
        <f t="shared" si="1161"/>
        <v>3600</v>
      </c>
      <c r="G10273" s="1">
        <f t="shared" si="1157"/>
        <v>97</v>
      </c>
      <c r="H10273" t="str">
        <f t="shared" si="1158"/>
        <v>levelpass98</v>
      </c>
      <c r="J10273" s="18" t="str">
        <f t="shared" si="1159"/>
        <v>10201,10300</v>
      </c>
    </row>
    <row r="10274" spans="1:10" x14ac:dyDescent="0.3">
      <c r="A10274" s="1">
        <v>10272</v>
      </c>
      <c r="B10274" s="1">
        <v>9472000</v>
      </c>
      <c r="C10274" s="1">
        <f t="shared" si="1155"/>
        <v>9049</v>
      </c>
      <c r="D10274" s="1">
        <f t="shared" si="1160"/>
        <v>2100</v>
      </c>
      <c r="E10274" s="1">
        <f t="shared" si="1156"/>
        <v>9049</v>
      </c>
      <c r="F10274" s="1">
        <f t="shared" si="1161"/>
        <v>2100</v>
      </c>
      <c r="G10274" s="1">
        <f t="shared" si="1157"/>
        <v>97</v>
      </c>
      <c r="H10274" t="str">
        <f t="shared" si="1158"/>
        <v>levelpass98</v>
      </c>
      <c r="J10274" s="18" t="str">
        <f t="shared" si="1159"/>
        <v>10201,10300</v>
      </c>
    </row>
    <row r="10275" spans="1:10" x14ac:dyDescent="0.3">
      <c r="A10275" s="1">
        <v>10273</v>
      </c>
      <c r="B10275" s="1">
        <v>9473000</v>
      </c>
      <c r="C10275" s="1">
        <f t="shared" si="1155"/>
        <v>9016</v>
      </c>
      <c r="D10275" s="1">
        <f t="shared" si="1160"/>
        <v>620</v>
      </c>
      <c r="E10275" s="1">
        <f t="shared" si="1156"/>
        <v>9016</v>
      </c>
      <c r="F10275" s="1">
        <f t="shared" si="1161"/>
        <v>620</v>
      </c>
      <c r="G10275" s="1">
        <f t="shared" si="1157"/>
        <v>97</v>
      </c>
      <c r="H10275" t="str">
        <f t="shared" si="1158"/>
        <v>levelpass98</v>
      </c>
      <c r="J10275" s="18" t="str">
        <f t="shared" si="1159"/>
        <v>10201,10300</v>
      </c>
    </row>
    <row r="10276" spans="1:10" x14ac:dyDescent="0.3">
      <c r="A10276" s="1">
        <v>10274</v>
      </c>
      <c r="B10276" s="1">
        <v>9474000</v>
      </c>
      <c r="C10276" s="1">
        <f t="shared" si="1155"/>
        <v>9026</v>
      </c>
      <c r="D10276" s="1">
        <f t="shared" si="1160"/>
        <v>700</v>
      </c>
      <c r="E10276" s="1">
        <f t="shared" si="1156"/>
        <v>9026</v>
      </c>
      <c r="F10276" s="1">
        <f t="shared" si="1161"/>
        <v>700</v>
      </c>
      <c r="G10276" s="1">
        <f t="shared" si="1157"/>
        <v>97</v>
      </c>
      <c r="H10276" t="str">
        <f t="shared" si="1158"/>
        <v>levelpass98</v>
      </c>
      <c r="J10276" s="18" t="str">
        <f t="shared" si="1159"/>
        <v>10201,10300</v>
      </c>
    </row>
    <row r="10277" spans="1:10" x14ac:dyDescent="0.3">
      <c r="A10277" s="1">
        <v>10275</v>
      </c>
      <c r="B10277" s="1">
        <v>9475000</v>
      </c>
      <c r="C10277" s="1">
        <f t="shared" si="1155"/>
        <v>9032</v>
      </c>
      <c r="D10277" s="1">
        <f t="shared" si="1160"/>
        <v>130000</v>
      </c>
      <c r="E10277" s="1">
        <f t="shared" si="1156"/>
        <v>9032</v>
      </c>
      <c r="F10277" s="1">
        <f t="shared" si="1161"/>
        <v>130000</v>
      </c>
      <c r="G10277" s="1">
        <f t="shared" si="1157"/>
        <v>97</v>
      </c>
      <c r="H10277" t="str">
        <f t="shared" si="1158"/>
        <v>levelpass98</v>
      </c>
      <c r="J10277" s="18" t="str">
        <f t="shared" si="1159"/>
        <v>10201,10300</v>
      </c>
    </row>
    <row r="10278" spans="1:10" x14ac:dyDescent="0.3">
      <c r="A10278" s="1">
        <v>10276</v>
      </c>
      <c r="B10278" s="1">
        <v>9476000</v>
      </c>
      <c r="C10278" s="1">
        <f t="shared" si="1155"/>
        <v>9043</v>
      </c>
      <c r="D10278" s="1">
        <f t="shared" si="1160"/>
        <v>21000</v>
      </c>
      <c r="E10278" s="1">
        <f t="shared" si="1156"/>
        <v>9043</v>
      </c>
      <c r="F10278" s="1">
        <f t="shared" si="1161"/>
        <v>21000</v>
      </c>
      <c r="G10278" s="1">
        <f t="shared" si="1157"/>
        <v>97</v>
      </c>
      <c r="H10278" t="str">
        <f t="shared" si="1158"/>
        <v>levelpass98</v>
      </c>
      <c r="J10278" s="18" t="str">
        <f t="shared" si="1159"/>
        <v>10201,10300</v>
      </c>
    </row>
    <row r="10279" spans="1:10" x14ac:dyDescent="0.3">
      <c r="A10279" s="1">
        <v>10277</v>
      </c>
      <c r="B10279" s="1">
        <v>9477000</v>
      </c>
      <c r="C10279" s="1">
        <f t="shared" si="1155"/>
        <v>9048</v>
      </c>
      <c r="D10279" s="1">
        <f t="shared" si="1160"/>
        <v>3600</v>
      </c>
      <c r="E10279" s="1">
        <f t="shared" si="1156"/>
        <v>9048</v>
      </c>
      <c r="F10279" s="1">
        <f t="shared" si="1161"/>
        <v>3600</v>
      </c>
      <c r="G10279" s="1">
        <f t="shared" si="1157"/>
        <v>97</v>
      </c>
      <c r="H10279" t="str">
        <f t="shared" si="1158"/>
        <v>levelpass98</v>
      </c>
      <c r="J10279" s="18" t="str">
        <f t="shared" si="1159"/>
        <v>10201,10300</v>
      </c>
    </row>
    <row r="10280" spans="1:10" x14ac:dyDescent="0.3">
      <c r="A10280" s="1">
        <v>10278</v>
      </c>
      <c r="B10280" s="1">
        <v>9478000</v>
      </c>
      <c r="C10280" s="1">
        <f t="shared" si="1155"/>
        <v>9049</v>
      </c>
      <c r="D10280" s="1">
        <f t="shared" si="1160"/>
        <v>2100</v>
      </c>
      <c r="E10280" s="1">
        <f t="shared" si="1156"/>
        <v>9049</v>
      </c>
      <c r="F10280" s="1">
        <f t="shared" si="1161"/>
        <v>2100</v>
      </c>
      <c r="G10280" s="1">
        <f t="shared" si="1157"/>
        <v>97</v>
      </c>
      <c r="H10280" t="str">
        <f t="shared" si="1158"/>
        <v>levelpass98</v>
      </c>
      <c r="J10280" s="18" t="str">
        <f t="shared" si="1159"/>
        <v>10201,10300</v>
      </c>
    </row>
    <row r="10281" spans="1:10" x14ac:dyDescent="0.3">
      <c r="A10281" s="1">
        <v>10279</v>
      </c>
      <c r="B10281" s="1">
        <v>9479000</v>
      </c>
      <c r="C10281" s="1">
        <f t="shared" si="1155"/>
        <v>9016</v>
      </c>
      <c r="D10281" s="1">
        <f t="shared" si="1160"/>
        <v>620</v>
      </c>
      <c r="E10281" s="1">
        <f t="shared" si="1156"/>
        <v>9016</v>
      </c>
      <c r="F10281" s="1">
        <f t="shared" si="1161"/>
        <v>620</v>
      </c>
      <c r="G10281" s="1">
        <f t="shared" si="1157"/>
        <v>97</v>
      </c>
      <c r="H10281" t="str">
        <f t="shared" si="1158"/>
        <v>levelpass98</v>
      </c>
      <c r="J10281" s="18" t="str">
        <f t="shared" si="1159"/>
        <v>10201,10300</v>
      </c>
    </row>
    <row r="10282" spans="1:10" x14ac:dyDescent="0.3">
      <c r="A10282" s="1">
        <v>10280</v>
      </c>
      <c r="B10282" s="1">
        <v>9480000</v>
      </c>
      <c r="C10282" s="1">
        <f t="shared" si="1155"/>
        <v>9026</v>
      </c>
      <c r="D10282" s="1">
        <f t="shared" si="1160"/>
        <v>700</v>
      </c>
      <c r="E10282" s="1">
        <f t="shared" si="1156"/>
        <v>9026</v>
      </c>
      <c r="F10282" s="1">
        <f t="shared" si="1161"/>
        <v>700</v>
      </c>
      <c r="G10282" s="1">
        <f t="shared" si="1157"/>
        <v>97</v>
      </c>
      <c r="H10282" t="str">
        <f t="shared" si="1158"/>
        <v>levelpass98</v>
      </c>
      <c r="J10282" s="18" t="str">
        <f t="shared" si="1159"/>
        <v>10201,10300</v>
      </c>
    </row>
    <row r="10283" spans="1:10" x14ac:dyDescent="0.3">
      <c r="A10283" s="1">
        <v>10281</v>
      </c>
      <c r="B10283" s="1">
        <v>9481000</v>
      </c>
      <c r="C10283" s="1">
        <f t="shared" si="1155"/>
        <v>9032</v>
      </c>
      <c r="D10283" s="1">
        <f t="shared" si="1160"/>
        <v>130000</v>
      </c>
      <c r="E10283" s="1">
        <f t="shared" si="1156"/>
        <v>9032</v>
      </c>
      <c r="F10283" s="1">
        <f t="shared" si="1161"/>
        <v>130000</v>
      </c>
      <c r="G10283" s="1">
        <f t="shared" si="1157"/>
        <v>97</v>
      </c>
      <c r="H10283" t="str">
        <f t="shared" si="1158"/>
        <v>levelpass98</v>
      </c>
      <c r="J10283" s="18" t="str">
        <f t="shared" si="1159"/>
        <v>10201,10300</v>
      </c>
    </row>
    <row r="10284" spans="1:10" x14ac:dyDescent="0.3">
      <c r="A10284" s="1">
        <v>10282</v>
      </c>
      <c r="B10284" s="1">
        <v>9482000</v>
      </c>
      <c r="C10284" s="1">
        <f t="shared" si="1155"/>
        <v>9043</v>
      </c>
      <c r="D10284" s="1">
        <f t="shared" si="1160"/>
        <v>21000</v>
      </c>
      <c r="E10284" s="1">
        <f t="shared" si="1156"/>
        <v>9043</v>
      </c>
      <c r="F10284" s="1">
        <f t="shared" si="1161"/>
        <v>21000</v>
      </c>
      <c r="G10284" s="1">
        <f t="shared" si="1157"/>
        <v>97</v>
      </c>
      <c r="H10284" t="str">
        <f t="shared" si="1158"/>
        <v>levelpass98</v>
      </c>
      <c r="J10284" s="18" t="str">
        <f t="shared" si="1159"/>
        <v>10201,10300</v>
      </c>
    </row>
    <row r="10285" spans="1:10" x14ac:dyDescent="0.3">
      <c r="A10285" s="1">
        <v>10283</v>
      </c>
      <c r="B10285" s="1">
        <v>9483000</v>
      </c>
      <c r="C10285" s="1">
        <f t="shared" si="1155"/>
        <v>9048</v>
      </c>
      <c r="D10285" s="1">
        <f t="shared" si="1160"/>
        <v>3600</v>
      </c>
      <c r="E10285" s="1">
        <f t="shared" si="1156"/>
        <v>9048</v>
      </c>
      <c r="F10285" s="1">
        <f t="shared" si="1161"/>
        <v>3600</v>
      </c>
      <c r="G10285" s="1">
        <f t="shared" si="1157"/>
        <v>97</v>
      </c>
      <c r="H10285" t="str">
        <f t="shared" si="1158"/>
        <v>levelpass98</v>
      </c>
      <c r="J10285" s="18" t="str">
        <f t="shared" si="1159"/>
        <v>10201,10300</v>
      </c>
    </row>
    <row r="10286" spans="1:10" x14ac:dyDescent="0.3">
      <c r="A10286" s="1">
        <v>10284</v>
      </c>
      <c r="B10286" s="1">
        <v>9484000</v>
      </c>
      <c r="C10286" s="1">
        <f t="shared" si="1155"/>
        <v>9049</v>
      </c>
      <c r="D10286" s="1">
        <f t="shared" si="1160"/>
        <v>2100</v>
      </c>
      <c r="E10286" s="1">
        <f t="shared" si="1156"/>
        <v>9049</v>
      </c>
      <c r="F10286" s="1">
        <f t="shared" si="1161"/>
        <v>2100</v>
      </c>
      <c r="G10286" s="1">
        <f t="shared" si="1157"/>
        <v>97</v>
      </c>
      <c r="H10286" t="str">
        <f t="shared" si="1158"/>
        <v>levelpass98</v>
      </c>
      <c r="J10286" s="18" t="str">
        <f t="shared" si="1159"/>
        <v>10201,10300</v>
      </c>
    </row>
    <row r="10287" spans="1:10" x14ac:dyDescent="0.3">
      <c r="A10287" s="1">
        <v>10285</v>
      </c>
      <c r="B10287" s="1">
        <v>9485000</v>
      </c>
      <c r="C10287" s="1">
        <f t="shared" si="1155"/>
        <v>9016</v>
      </c>
      <c r="D10287" s="1">
        <f t="shared" si="1160"/>
        <v>620</v>
      </c>
      <c r="E10287" s="1">
        <f t="shared" si="1156"/>
        <v>9016</v>
      </c>
      <c r="F10287" s="1">
        <f t="shared" si="1161"/>
        <v>620</v>
      </c>
      <c r="G10287" s="1">
        <f t="shared" si="1157"/>
        <v>97</v>
      </c>
      <c r="H10287" t="str">
        <f t="shared" si="1158"/>
        <v>levelpass98</v>
      </c>
      <c r="J10287" s="18" t="str">
        <f t="shared" si="1159"/>
        <v>10201,10300</v>
      </c>
    </row>
    <row r="10288" spans="1:10" x14ac:dyDescent="0.3">
      <c r="A10288" s="1">
        <v>10286</v>
      </c>
      <c r="B10288" s="1">
        <v>9486000</v>
      </c>
      <c r="C10288" s="1">
        <f t="shared" si="1155"/>
        <v>9026</v>
      </c>
      <c r="D10288" s="1">
        <f t="shared" si="1160"/>
        <v>700</v>
      </c>
      <c r="E10288" s="1">
        <f t="shared" si="1156"/>
        <v>9026</v>
      </c>
      <c r="F10288" s="1">
        <f t="shared" si="1161"/>
        <v>700</v>
      </c>
      <c r="G10288" s="1">
        <f t="shared" si="1157"/>
        <v>97</v>
      </c>
      <c r="H10288" t="str">
        <f t="shared" si="1158"/>
        <v>levelpass98</v>
      </c>
      <c r="J10288" s="18" t="str">
        <f t="shared" si="1159"/>
        <v>10201,10300</v>
      </c>
    </row>
    <row r="10289" spans="1:10" x14ac:dyDescent="0.3">
      <c r="A10289" s="1">
        <v>10287</v>
      </c>
      <c r="B10289" s="1">
        <v>9487000</v>
      </c>
      <c r="C10289" s="1">
        <f t="shared" si="1155"/>
        <v>9032</v>
      </c>
      <c r="D10289" s="1">
        <f t="shared" si="1160"/>
        <v>130000</v>
      </c>
      <c r="E10289" s="1">
        <f t="shared" si="1156"/>
        <v>9032</v>
      </c>
      <c r="F10289" s="1">
        <f t="shared" si="1161"/>
        <v>130000</v>
      </c>
      <c r="G10289" s="1">
        <f t="shared" si="1157"/>
        <v>97</v>
      </c>
      <c r="H10289" t="str">
        <f t="shared" si="1158"/>
        <v>levelpass98</v>
      </c>
      <c r="J10289" s="18" t="str">
        <f t="shared" si="1159"/>
        <v>10201,10300</v>
      </c>
    </row>
    <row r="10290" spans="1:10" x14ac:dyDescent="0.3">
      <c r="A10290" s="1">
        <v>10288</v>
      </c>
      <c r="B10290" s="1">
        <v>9488000</v>
      </c>
      <c r="C10290" s="1">
        <f t="shared" si="1155"/>
        <v>9043</v>
      </c>
      <c r="D10290" s="1">
        <f t="shared" si="1160"/>
        <v>21000</v>
      </c>
      <c r="E10290" s="1">
        <f t="shared" si="1156"/>
        <v>9043</v>
      </c>
      <c r="F10290" s="1">
        <f t="shared" si="1161"/>
        <v>21000</v>
      </c>
      <c r="G10290" s="1">
        <f t="shared" si="1157"/>
        <v>97</v>
      </c>
      <c r="H10290" t="str">
        <f t="shared" si="1158"/>
        <v>levelpass98</v>
      </c>
      <c r="J10290" s="18" t="str">
        <f t="shared" si="1159"/>
        <v>10201,10300</v>
      </c>
    </row>
    <row r="10291" spans="1:10" x14ac:dyDescent="0.3">
      <c r="A10291" s="1">
        <v>10289</v>
      </c>
      <c r="B10291" s="1">
        <v>9489000</v>
      </c>
      <c r="C10291" s="1">
        <f t="shared" si="1155"/>
        <v>9048</v>
      </c>
      <c r="D10291" s="1">
        <f t="shared" si="1160"/>
        <v>3600</v>
      </c>
      <c r="E10291" s="1">
        <f t="shared" si="1156"/>
        <v>9048</v>
      </c>
      <c r="F10291" s="1">
        <f t="shared" si="1161"/>
        <v>3600</v>
      </c>
      <c r="G10291" s="1">
        <f t="shared" si="1157"/>
        <v>97</v>
      </c>
      <c r="H10291" t="str">
        <f t="shared" si="1158"/>
        <v>levelpass98</v>
      </c>
      <c r="J10291" s="18" t="str">
        <f t="shared" si="1159"/>
        <v>10201,10300</v>
      </c>
    </row>
    <row r="10292" spans="1:10" x14ac:dyDescent="0.3">
      <c r="A10292" s="1">
        <v>10290</v>
      </c>
      <c r="B10292" s="1">
        <v>9490000</v>
      </c>
      <c r="C10292" s="1">
        <f t="shared" si="1155"/>
        <v>9049</v>
      </c>
      <c r="D10292" s="1">
        <f t="shared" si="1160"/>
        <v>2100</v>
      </c>
      <c r="E10292" s="1">
        <f t="shared" si="1156"/>
        <v>9049</v>
      </c>
      <c r="F10292" s="1">
        <f t="shared" si="1161"/>
        <v>2100</v>
      </c>
      <c r="G10292" s="1">
        <f t="shared" si="1157"/>
        <v>97</v>
      </c>
      <c r="H10292" t="str">
        <f t="shared" si="1158"/>
        <v>levelpass98</v>
      </c>
      <c r="J10292" s="18" t="str">
        <f t="shared" si="1159"/>
        <v>10201,10300</v>
      </c>
    </row>
    <row r="10293" spans="1:10" x14ac:dyDescent="0.3">
      <c r="A10293" s="1">
        <v>10291</v>
      </c>
      <c r="B10293" s="1">
        <v>9491000</v>
      </c>
      <c r="C10293" s="1">
        <f t="shared" si="1155"/>
        <v>9016</v>
      </c>
      <c r="D10293" s="1">
        <f t="shared" si="1160"/>
        <v>620</v>
      </c>
      <c r="E10293" s="1">
        <f t="shared" si="1156"/>
        <v>9016</v>
      </c>
      <c r="F10293" s="1">
        <f t="shared" si="1161"/>
        <v>620</v>
      </c>
      <c r="G10293" s="1">
        <f t="shared" si="1157"/>
        <v>97</v>
      </c>
      <c r="H10293" t="str">
        <f t="shared" si="1158"/>
        <v>levelpass98</v>
      </c>
      <c r="J10293" s="18" t="str">
        <f t="shared" si="1159"/>
        <v>10201,10300</v>
      </c>
    </row>
    <row r="10294" spans="1:10" x14ac:dyDescent="0.3">
      <c r="A10294" s="1">
        <v>10292</v>
      </c>
      <c r="B10294" s="1">
        <v>9492000</v>
      </c>
      <c r="C10294" s="1">
        <f t="shared" si="1155"/>
        <v>9026</v>
      </c>
      <c r="D10294" s="1">
        <f t="shared" si="1160"/>
        <v>700</v>
      </c>
      <c r="E10294" s="1">
        <f t="shared" si="1156"/>
        <v>9026</v>
      </c>
      <c r="F10294" s="1">
        <f t="shared" si="1161"/>
        <v>700</v>
      </c>
      <c r="G10294" s="1">
        <f t="shared" si="1157"/>
        <v>97</v>
      </c>
      <c r="H10294" t="str">
        <f t="shared" si="1158"/>
        <v>levelpass98</v>
      </c>
      <c r="J10294" s="18" t="str">
        <f t="shared" si="1159"/>
        <v>10201,10300</v>
      </c>
    </row>
    <row r="10295" spans="1:10" x14ac:dyDescent="0.3">
      <c r="A10295" s="1">
        <v>10293</v>
      </c>
      <c r="B10295" s="1">
        <v>9493000</v>
      </c>
      <c r="C10295" s="1">
        <f t="shared" si="1155"/>
        <v>9032</v>
      </c>
      <c r="D10295" s="1">
        <f t="shared" si="1160"/>
        <v>130000</v>
      </c>
      <c r="E10295" s="1">
        <f t="shared" si="1156"/>
        <v>9032</v>
      </c>
      <c r="F10295" s="1">
        <f t="shared" si="1161"/>
        <v>130000</v>
      </c>
      <c r="G10295" s="1">
        <f t="shared" si="1157"/>
        <v>97</v>
      </c>
      <c r="H10295" t="str">
        <f t="shared" si="1158"/>
        <v>levelpass98</v>
      </c>
      <c r="J10295" s="18" t="str">
        <f t="shared" si="1159"/>
        <v>10201,10300</v>
      </c>
    </row>
    <row r="10296" spans="1:10" x14ac:dyDescent="0.3">
      <c r="A10296" s="1">
        <v>10294</v>
      </c>
      <c r="B10296" s="1">
        <v>9494000</v>
      </c>
      <c r="C10296" s="1">
        <f t="shared" si="1155"/>
        <v>9043</v>
      </c>
      <c r="D10296" s="1">
        <f t="shared" si="1160"/>
        <v>21000</v>
      </c>
      <c r="E10296" s="1">
        <f t="shared" si="1156"/>
        <v>9043</v>
      </c>
      <c r="F10296" s="1">
        <f t="shared" si="1161"/>
        <v>21000</v>
      </c>
      <c r="G10296" s="1">
        <f t="shared" si="1157"/>
        <v>97</v>
      </c>
      <c r="H10296" t="str">
        <f t="shared" si="1158"/>
        <v>levelpass98</v>
      </c>
      <c r="J10296" s="18" t="str">
        <f t="shared" si="1159"/>
        <v>10201,10300</v>
      </c>
    </row>
    <row r="10297" spans="1:10" x14ac:dyDescent="0.3">
      <c r="A10297" s="1">
        <v>10295</v>
      </c>
      <c r="B10297" s="1">
        <v>9495000</v>
      </c>
      <c r="C10297" s="1">
        <f t="shared" si="1155"/>
        <v>9048</v>
      </c>
      <c r="D10297" s="1">
        <f t="shared" si="1160"/>
        <v>3600</v>
      </c>
      <c r="E10297" s="1">
        <f t="shared" si="1156"/>
        <v>9048</v>
      </c>
      <c r="F10297" s="1">
        <f t="shared" si="1161"/>
        <v>3600</v>
      </c>
      <c r="G10297" s="1">
        <f t="shared" si="1157"/>
        <v>97</v>
      </c>
      <c r="H10297" t="str">
        <f t="shared" si="1158"/>
        <v>levelpass98</v>
      </c>
      <c r="J10297" s="18" t="str">
        <f t="shared" si="1159"/>
        <v>10201,10300</v>
      </c>
    </row>
    <row r="10298" spans="1:10" x14ac:dyDescent="0.3">
      <c r="A10298" s="1">
        <v>10296</v>
      </c>
      <c r="B10298" s="1">
        <v>9496000</v>
      </c>
      <c r="C10298" s="1">
        <f t="shared" si="1155"/>
        <v>9049</v>
      </c>
      <c r="D10298" s="1">
        <f t="shared" si="1160"/>
        <v>2100</v>
      </c>
      <c r="E10298" s="1">
        <f t="shared" si="1156"/>
        <v>9049</v>
      </c>
      <c r="F10298" s="1">
        <f t="shared" si="1161"/>
        <v>2100</v>
      </c>
      <c r="G10298" s="1">
        <f t="shared" si="1157"/>
        <v>97</v>
      </c>
      <c r="H10298" t="str">
        <f t="shared" si="1158"/>
        <v>levelpass98</v>
      </c>
      <c r="J10298" s="18" t="str">
        <f t="shared" si="1159"/>
        <v>10201,10300</v>
      </c>
    </row>
    <row r="10299" spans="1:10" x14ac:dyDescent="0.3">
      <c r="A10299" s="1">
        <v>10297</v>
      </c>
      <c r="B10299" s="1">
        <v>9497000</v>
      </c>
      <c r="C10299" s="1">
        <f t="shared" si="1155"/>
        <v>9016</v>
      </c>
      <c r="D10299" s="1">
        <f t="shared" si="1160"/>
        <v>620</v>
      </c>
      <c r="E10299" s="1">
        <f t="shared" si="1156"/>
        <v>9016</v>
      </c>
      <c r="F10299" s="1">
        <f t="shared" si="1161"/>
        <v>620</v>
      </c>
      <c r="G10299" s="1">
        <f t="shared" si="1157"/>
        <v>97</v>
      </c>
      <c r="H10299" t="str">
        <f t="shared" si="1158"/>
        <v>levelpass98</v>
      </c>
      <c r="J10299" s="18" t="str">
        <f t="shared" si="1159"/>
        <v>10201,10300</v>
      </c>
    </row>
    <row r="10300" spans="1:10" x14ac:dyDescent="0.3">
      <c r="A10300" s="1">
        <v>10298</v>
      </c>
      <c r="B10300" s="1">
        <v>9498000</v>
      </c>
      <c r="C10300" s="1">
        <f t="shared" si="1155"/>
        <v>9026</v>
      </c>
      <c r="D10300" s="1">
        <f t="shared" si="1160"/>
        <v>700</v>
      </c>
      <c r="E10300" s="1">
        <f t="shared" si="1156"/>
        <v>9026</v>
      </c>
      <c r="F10300" s="1">
        <f t="shared" si="1161"/>
        <v>700</v>
      </c>
      <c r="G10300" s="1">
        <f t="shared" si="1157"/>
        <v>97</v>
      </c>
      <c r="H10300" t="str">
        <f t="shared" si="1158"/>
        <v>levelpass98</v>
      </c>
      <c r="J10300" s="18" t="str">
        <f t="shared" si="1159"/>
        <v>10201,10300</v>
      </c>
    </row>
    <row r="10301" spans="1:10" x14ac:dyDescent="0.3">
      <c r="A10301" s="1">
        <v>10299</v>
      </c>
      <c r="B10301" s="1">
        <v>9499000</v>
      </c>
      <c r="C10301" s="1">
        <f t="shared" si="1155"/>
        <v>9032</v>
      </c>
      <c r="D10301" s="1">
        <f t="shared" si="1160"/>
        <v>130000</v>
      </c>
      <c r="E10301" s="1">
        <f t="shared" si="1156"/>
        <v>9032</v>
      </c>
      <c r="F10301" s="1">
        <f t="shared" si="1161"/>
        <v>130000</v>
      </c>
      <c r="G10301" s="1">
        <f t="shared" si="1157"/>
        <v>97</v>
      </c>
      <c r="H10301" t="str">
        <f t="shared" si="1158"/>
        <v>levelpass98</v>
      </c>
      <c r="J10301" s="18" t="str">
        <f t="shared" si="1159"/>
        <v>10201,10300</v>
      </c>
    </row>
    <row r="10302" spans="1:10" x14ac:dyDescent="0.3">
      <c r="A10302" s="1">
        <v>10300</v>
      </c>
      <c r="B10302" s="1">
        <v>9500000</v>
      </c>
      <c r="C10302" s="1">
        <f t="shared" si="1155"/>
        <v>9043</v>
      </c>
      <c r="D10302" s="1">
        <f>IF(C10302=9016,620,
IF(C10302=9026,700,
IF(C10302=9032,130000,
IF(C10302=9043,21000,
IF(C10302=9048,3600,
IF(C10302=9049,2100,
0))))))</f>
        <v>21000</v>
      </c>
      <c r="E10302" s="1">
        <f t="shared" si="1156"/>
        <v>9043</v>
      </c>
      <c r="F10302" s="1">
        <f t="shared" si="1161"/>
        <v>21000</v>
      </c>
      <c r="G10302" s="1">
        <f t="shared" si="1157"/>
        <v>97</v>
      </c>
      <c r="H10302" t="str">
        <f t="shared" si="1158"/>
        <v>levelpass98</v>
      </c>
      <c r="J10302" s="18" t="str">
        <f t="shared" si="1159"/>
        <v>10201,10300</v>
      </c>
    </row>
    <row r="10303" spans="1:10" x14ac:dyDescent="0.3">
      <c r="A10303" s="1">
        <v>10301</v>
      </c>
      <c r="B10303" s="1">
        <v>9501000</v>
      </c>
      <c r="C10303" s="1">
        <f t="shared" si="1155"/>
        <v>9048</v>
      </c>
      <c r="D10303" s="1">
        <f>IF(C10303=9016,630,
IF(C10303=9026,710,
IF(C10303=9032,135000,
IF(C10303=9043,22000,
IF(C10303=9048,3700,
IF(C10303=9049,2200,
0))))))</f>
        <v>3700</v>
      </c>
      <c r="E10303" s="1">
        <f t="shared" si="1156"/>
        <v>9048</v>
      </c>
      <c r="F10303" s="1">
        <f>IF(E10303=9016,630,
IF(E10303=9026,710,
IF(E10303=9032,135000,
IF(E10303=9043,22000,
IF(E10303=9048,3700,
IF(E10303=9049,2200,
0))))))</f>
        <v>3700</v>
      </c>
      <c r="G10303" s="1">
        <f t="shared" si="1157"/>
        <v>98</v>
      </c>
      <c r="H10303" t="str">
        <f t="shared" si="1158"/>
        <v>levelpass99</v>
      </c>
      <c r="J10303" s="18" t="str">
        <f t="shared" si="1159"/>
        <v>10301,10400</v>
      </c>
    </row>
    <row r="10304" spans="1:10" x14ac:dyDescent="0.3">
      <c r="A10304" s="1">
        <v>10302</v>
      </c>
      <c r="B10304" s="1">
        <v>9502000</v>
      </c>
      <c r="C10304" s="1">
        <f t="shared" si="1155"/>
        <v>9049</v>
      </c>
      <c r="D10304" s="1">
        <f t="shared" ref="D10304:D10367" si="1162">IF(C10304=9016,630,
IF(C10304=9026,710,
IF(C10304=9032,135000,
IF(C10304=9043,22000,
IF(C10304=9048,3700,
IF(C10304=9049,2200,
0))))))</f>
        <v>2200</v>
      </c>
      <c r="E10304" s="1">
        <f t="shared" si="1156"/>
        <v>9049</v>
      </c>
      <c r="F10304" s="1">
        <f t="shared" ref="F10304:F10367" si="1163">IF(E10304=9016,630,
IF(E10304=9026,710,
IF(E10304=9032,135000,
IF(E10304=9043,22000,
IF(E10304=9048,3700,
IF(E10304=9049,2200,
0))))))</f>
        <v>2200</v>
      </c>
      <c r="G10304" s="1">
        <f t="shared" si="1157"/>
        <v>98</v>
      </c>
      <c r="H10304" t="str">
        <f t="shared" si="1158"/>
        <v>levelpass99</v>
      </c>
      <c r="J10304" s="18" t="str">
        <f t="shared" si="1159"/>
        <v>10301,10400</v>
      </c>
    </row>
    <row r="10305" spans="1:10" x14ac:dyDescent="0.3">
      <c r="A10305" s="1">
        <v>10303</v>
      </c>
      <c r="B10305" s="1">
        <v>9503000</v>
      </c>
      <c r="C10305" s="1">
        <f t="shared" si="1155"/>
        <v>9016</v>
      </c>
      <c r="D10305" s="1">
        <f t="shared" si="1162"/>
        <v>630</v>
      </c>
      <c r="E10305" s="1">
        <f t="shared" si="1156"/>
        <v>9016</v>
      </c>
      <c r="F10305" s="1">
        <f t="shared" si="1163"/>
        <v>630</v>
      </c>
      <c r="G10305" s="1">
        <f t="shared" si="1157"/>
        <v>98</v>
      </c>
      <c r="H10305" t="str">
        <f t="shared" si="1158"/>
        <v>levelpass99</v>
      </c>
      <c r="J10305" s="18" t="str">
        <f t="shared" si="1159"/>
        <v>10301,10400</v>
      </c>
    </row>
    <row r="10306" spans="1:10" x14ac:dyDescent="0.3">
      <c r="A10306" s="1">
        <v>10304</v>
      </c>
      <c r="B10306" s="1">
        <v>9504000</v>
      </c>
      <c r="C10306" s="1">
        <f t="shared" si="1155"/>
        <v>9026</v>
      </c>
      <c r="D10306" s="1">
        <f t="shared" si="1162"/>
        <v>710</v>
      </c>
      <c r="E10306" s="1">
        <f t="shared" si="1156"/>
        <v>9026</v>
      </c>
      <c r="F10306" s="1">
        <f t="shared" si="1163"/>
        <v>710</v>
      </c>
      <c r="G10306" s="1">
        <f t="shared" si="1157"/>
        <v>98</v>
      </c>
      <c r="H10306" t="str">
        <f t="shared" si="1158"/>
        <v>levelpass99</v>
      </c>
      <c r="J10306" s="18" t="str">
        <f t="shared" si="1159"/>
        <v>10301,10400</v>
      </c>
    </row>
    <row r="10307" spans="1:10" x14ac:dyDescent="0.3">
      <c r="A10307" s="1">
        <v>10305</v>
      </c>
      <c r="B10307" s="1">
        <v>9505000</v>
      </c>
      <c r="C10307" s="1">
        <f t="shared" si="1155"/>
        <v>9032</v>
      </c>
      <c r="D10307" s="1">
        <f t="shared" si="1162"/>
        <v>135000</v>
      </c>
      <c r="E10307" s="1">
        <f t="shared" si="1156"/>
        <v>9032</v>
      </c>
      <c r="F10307" s="1">
        <f t="shared" si="1163"/>
        <v>135000</v>
      </c>
      <c r="G10307" s="1">
        <f t="shared" si="1157"/>
        <v>98</v>
      </c>
      <c r="H10307" t="str">
        <f t="shared" si="1158"/>
        <v>levelpass99</v>
      </c>
      <c r="J10307" s="18" t="str">
        <f t="shared" si="1159"/>
        <v>10301,10400</v>
      </c>
    </row>
    <row r="10308" spans="1:10" x14ac:dyDescent="0.3">
      <c r="A10308" s="1">
        <v>10306</v>
      </c>
      <c r="B10308" s="1">
        <v>9506000</v>
      </c>
      <c r="C10308" s="1">
        <f t="shared" ref="C10308:C10371" si="1164">IF(MOD($A10308,6)=0,9049,
IF(MOD($A10308,6)=1,9016,
IF(MOD($A10308,6)=2,9026,
IF(MOD($A10308,6)=3,9032,
IF(MOD($A10308,6)=4,9043,
IF(MOD($A10308,6)=5,9048,))))))</f>
        <v>9043</v>
      </c>
      <c r="D10308" s="1">
        <f t="shared" si="1162"/>
        <v>22000</v>
      </c>
      <c r="E10308" s="1">
        <f t="shared" ref="E10308:E10371" si="1165">IF(MOD($A10308,6)=0,9049,
IF(MOD($A10308,6)=1,9016,
IF(MOD($A10308,6)=2,9026,
IF(MOD($A10308,6)=3,9032,
IF(MOD($A10308,6)=4,9043,
IF(MOD($A10308,6)=5,9048,))))))</f>
        <v>9043</v>
      </c>
      <c r="F10308" s="1">
        <f t="shared" si="1163"/>
        <v>22000</v>
      </c>
      <c r="G10308" s="1">
        <f t="shared" si="1157"/>
        <v>98</v>
      </c>
      <c r="H10308" t="str">
        <f t="shared" si="1158"/>
        <v>levelpass99</v>
      </c>
      <c r="J10308" s="18" t="str">
        <f t="shared" si="1159"/>
        <v>10301,10400</v>
      </c>
    </row>
    <row r="10309" spans="1:10" x14ac:dyDescent="0.3">
      <c r="A10309" s="1">
        <v>10307</v>
      </c>
      <c r="B10309" s="1">
        <v>9507000</v>
      </c>
      <c r="C10309" s="1">
        <f t="shared" si="1164"/>
        <v>9048</v>
      </c>
      <c r="D10309" s="1">
        <f t="shared" si="1162"/>
        <v>3700</v>
      </c>
      <c r="E10309" s="1">
        <f t="shared" si="1165"/>
        <v>9048</v>
      </c>
      <c r="F10309" s="1">
        <f t="shared" si="1163"/>
        <v>3700</v>
      </c>
      <c r="G10309" s="1">
        <f t="shared" si="1157"/>
        <v>98</v>
      </c>
      <c r="H10309" t="str">
        <f t="shared" si="1158"/>
        <v>levelpass99</v>
      </c>
      <c r="J10309" s="18" t="str">
        <f t="shared" si="1159"/>
        <v>10301,10400</v>
      </c>
    </row>
    <row r="10310" spans="1:10" x14ac:dyDescent="0.3">
      <c r="A10310" s="1">
        <v>10308</v>
      </c>
      <c r="B10310" s="1">
        <v>9508000</v>
      </c>
      <c r="C10310" s="1">
        <f t="shared" si="1164"/>
        <v>9049</v>
      </c>
      <c r="D10310" s="1">
        <f t="shared" si="1162"/>
        <v>2200</v>
      </c>
      <c r="E10310" s="1">
        <f t="shared" si="1165"/>
        <v>9049</v>
      </c>
      <c r="F10310" s="1">
        <f t="shared" si="1163"/>
        <v>2200</v>
      </c>
      <c r="G10310" s="1">
        <f t="shared" si="1157"/>
        <v>98</v>
      </c>
      <c r="H10310" t="str">
        <f t="shared" si="1158"/>
        <v>levelpass99</v>
      </c>
      <c r="J10310" s="18" t="str">
        <f t="shared" si="1159"/>
        <v>10301,10400</v>
      </c>
    </row>
    <row r="10311" spans="1:10" x14ac:dyDescent="0.3">
      <c r="A10311" s="1">
        <v>10309</v>
      </c>
      <c r="B10311" s="1">
        <v>9509000</v>
      </c>
      <c r="C10311" s="1">
        <f t="shared" si="1164"/>
        <v>9016</v>
      </c>
      <c r="D10311" s="1">
        <f t="shared" si="1162"/>
        <v>630</v>
      </c>
      <c r="E10311" s="1">
        <f t="shared" si="1165"/>
        <v>9016</v>
      </c>
      <c r="F10311" s="1">
        <f t="shared" si="1163"/>
        <v>630</v>
      </c>
      <c r="G10311" s="1">
        <f t="shared" si="1157"/>
        <v>98</v>
      </c>
      <c r="H10311" t="str">
        <f t="shared" si="1158"/>
        <v>levelpass99</v>
      </c>
      <c r="J10311" s="18" t="str">
        <f t="shared" si="1159"/>
        <v>10301,10400</v>
      </c>
    </row>
    <row r="10312" spans="1:10" x14ac:dyDescent="0.3">
      <c r="A10312" s="1">
        <v>10310</v>
      </c>
      <c r="B10312" s="1">
        <v>9510000</v>
      </c>
      <c r="C10312" s="1">
        <f t="shared" si="1164"/>
        <v>9026</v>
      </c>
      <c r="D10312" s="1">
        <f t="shared" si="1162"/>
        <v>710</v>
      </c>
      <c r="E10312" s="1">
        <f t="shared" si="1165"/>
        <v>9026</v>
      </c>
      <c r="F10312" s="1">
        <f t="shared" si="1163"/>
        <v>710</v>
      </c>
      <c r="G10312" s="1">
        <f t="shared" si="1157"/>
        <v>98</v>
      </c>
      <c r="H10312" t="str">
        <f t="shared" si="1158"/>
        <v>levelpass99</v>
      </c>
      <c r="J10312" s="18" t="str">
        <f t="shared" si="1159"/>
        <v>10301,10400</v>
      </c>
    </row>
    <row r="10313" spans="1:10" x14ac:dyDescent="0.3">
      <c r="A10313" s="1">
        <v>10311</v>
      </c>
      <c r="B10313" s="1">
        <v>9511000</v>
      </c>
      <c r="C10313" s="1">
        <f t="shared" si="1164"/>
        <v>9032</v>
      </c>
      <c r="D10313" s="1">
        <f t="shared" si="1162"/>
        <v>135000</v>
      </c>
      <c r="E10313" s="1">
        <f t="shared" si="1165"/>
        <v>9032</v>
      </c>
      <c r="F10313" s="1">
        <f t="shared" si="1163"/>
        <v>135000</v>
      </c>
      <c r="G10313" s="1">
        <f t="shared" si="1157"/>
        <v>98</v>
      </c>
      <c r="H10313" t="str">
        <f t="shared" si="1158"/>
        <v>levelpass99</v>
      </c>
      <c r="J10313" s="18" t="str">
        <f t="shared" si="1159"/>
        <v>10301,10400</v>
      </c>
    </row>
    <row r="10314" spans="1:10" x14ac:dyDescent="0.3">
      <c r="A10314" s="1">
        <v>10312</v>
      </c>
      <c r="B10314" s="1">
        <v>9512000</v>
      </c>
      <c r="C10314" s="1">
        <f t="shared" si="1164"/>
        <v>9043</v>
      </c>
      <c r="D10314" s="1">
        <f t="shared" si="1162"/>
        <v>22000</v>
      </c>
      <c r="E10314" s="1">
        <f t="shared" si="1165"/>
        <v>9043</v>
      </c>
      <c r="F10314" s="1">
        <f t="shared" si="1163"/>
        <v>22000</v>
      </c>
      <c r="G10314" s="1">
        <f t="shared" si="1157"/>
        <v>98</v>
      </c>
      <c r="H10314" t="str">
        <f t="shared" si="1158"/>
        <v>levelpass99</v>
      </c>
      <c r="J10314" s="18" t="str">
        <f t="shared" si="1159"/>
        <v>10301,10400</v>
      </c>
    </row>
    <row r="10315" spans="1:10" x14ac:dyDescent="0.3">
      <c r="A10315" s="1">
        <v>10313</v>
      </c>
      <c r="B10315" s="1">
        <v>9513000</v>
      </c>
      <c r="C10315" s="1">
        <f t="shared" si="1164"/>
        <v>9048</v>
      </c>
      <c r="D10315" s="1">
        <f t="shared" si="1162"/>
        <v>3700</v>
      </c>
      <c r="E10315" s="1">
        <f t="shared" si="1165"/>
        <v>9048</v>
      </c>
      <c r="F10315" s="1">
        <f t="shared" si="1163"/>
        <v>3700</v>
      </c>
      <c r="G10315" s="1">
        <f t="shared" si="1157"/>
        <v>98</v>
      </c>
      <c r="H10315" t="str">
        <f t="shared" si="1158"/>
        <v>levelpass99</v>
      </c>
      <c r="J10315" s="18" t="str">
        <f t="shared" si="1159"/>
        <v>10301,10400</v>
      </c>
    </row>
    <row r="10316" spans="1:10" x14ac:dyDescent="0.3">
      <c r="A10316" s="1">
        <v>10314</v>
      </c>
      <c r="B10316" s="1">
        <v>9514000</v>
      </c>
      <c r="C10316" s="1">
        <f t="shared" si="1164"/>
        <v>9049</v>
      </c>
      <c r="D10316" s="1">
        <f t="shared" si="1162"/>
        <v>2200</v>
      </c>
      <c r="E10316" s="1">
        <f t="shared" si="1165"/>
        <v>9049</v>
      </c>
      <c r="F10316" s="1">
        <f t="shared" si="1163"/>
        <v>2200</v>
      </c>
      <c r="G10316" s="1">
        <f t="shared" si="1157"/>
        <v>98</v>
      </c>
      <c r="H10316" t="str">
        <f t="shared" si="1158"/>
        <v>levelpass99</v>
      </c>
      <c r="J10316" s="18" t="str">
        <f t="shared" si="1159"/>
        <v>10301,10400</v>
      </c>
    </row>
    <row r="10317" spans="1:10" x14ac:dyDescent="0.3">
      <c r="A10317" s="1">
        <v>10315</v>
      </c>
      <c r="B10317" s="1">
        <v>9515000</v>
      </c>
      <c r="C10317" s="1">
        <f t="shared" si="1164"/>
        <v>9016</v>
      </c>
      <c r="D10317" s="1">
        <f t="shared" si="1162"/>
        <v>630</v>
      </c>
      <c r="E10317" s="1">
        <f t="shared" si="1165"/>
        <v>9016</v>
      </c>
      <c r="F10317" s="1">
        <f t="shared" si="1163"/>
        <v>630</v>
      </c>
      <c r="G10317" s="1">
        <f t="shared" si="1157"/>
        <v>98</v>
      </c>
      <c r="H10317" t="str">
        <f t="shared" si="1158"/>
        <v>levelpass99</v>
      </c>
      <c r="J10317" s="18" t="str">
        <f t="shared" si="1159"/>
        <v>10301,10400</v>
      </c>
    </row>
    <row r="10318" spans="1:10" x14ac:dyDescent="0.3">
      <c r="A10318" s="1">
        <v>10316</v>
      </c>
      <c r="B10318" s="1">
        <v>9516000</v>
      </c>
      <c r="C10318" s="1">
        <f t="shared" si="1164"/>
        <v>9026</v>
      </c>
      <c r="D10318" s="1">
        <f t="shared" si="1162"/>
        <v>710</v>
      </c>
      <c r="E10318" s="1">
        <f t="shared" si="1165"/>
        <v>9026</v>
      </c>
      <c r="F10318" s="1">
        <f t="shared" si="1163"/>
        <v>710</v>
      </c>
      <c r="G10318" s="1">
        <f t="shared" si="1157"/>
        <v>98</v>
      </c>
      <c r="H10318" t="str">
        <f t="shared" si="1158"/>
        <v>levelpass99</v>
      </c>
      <c r="J10318" s="18" t="str">
        <f t="shared" si="1159"/>
        <v>10301,10400</v>
      </c>
    </row>
    <row r="10319" spans="1:10" x14ac:dyDescent="0.3">
      <c r="A10319" s="1">
        <v>10317</v>
      </c>
      <c r="B10319" s="1">
        <v>9517000</v>
      </c>
      <c r="C10319" s="1">
        <f t="shared" si="1164"/>
        <v>9032</v>
      </c>
      <c r="D10319" s="1">
        <f t="shared" si="1162"/>
        <v>135000</v>
      </c>
      <c r="E10319" s="1">
        <f t="shared" si="1165"/>
        <v>9032</v>
      </c>
      <c r="F10319" s="1">
        <f t="shared" si="1163"/>
        <v>135000</v>
      </c>
      <c r="G10319" s="1">
        <f t="shared" si="1157"/>
        <v>98</v>
      </c>
      <c r="H10319" t="str">
        <f t="shared" si="1158"/>
        <v>levelpass99</v>
      </c>
      <c r="J10319" s="18" t="str">
        <f t="shared" si="1159"/>
        <v>10301,10400</v>
      </c>
    </row>
    <row r="10320" spans="1:10" x14ac:dyDescent="0.3">
      <c r="A10320" s="1">
        <v>10318</v>
      </c>
      <c r="B10320" s="1">
        <v>9518000</v>
      </c>
      <c r="C10320" s="1">
        <f t="shared" si="1164"/>
        <v>9043</v>
      </c>
      <c r="D10320" s="1">
        <f t="shared" si="1162"/>
        <v>22000</v>
      </c>
      <c r="E10320" s="1">
        <f t="shared" si="1165"/>
        <v>9043</v>
      </c>
      <c r="F10320" s="1">
        <f t="shared" si="1163"/>
        <v>22000</v>
      </c>
      <c r="G10320" s="1">
        <f t="shared" si="1157"/>
        <v>98</v>
      </c>
      <c r="H10320" t="str">
        <f t="shared" si="1158"/>
        <v>levelpass99</v>
      </c>
      <c r="J10320" s="18" t="str">
        <f t="shared" si="1159"/>
        <v>10301,10400</v>
      </c>
    </row>
    <row r="10321" spans="1:10" x14ac:dyDescent="0.3">
      <c r="A10321" s="1">
        <v>10319</v>
      </c>
      <c r="B10321" s="1">
        <v>9519000</v>
      </c>
      <c r="C10321" s="1">
        <f t="shared" si="1164"/>
        <v>9048</v>
      </c>
      <c r="D10321" s="1">
        <f t="shared" si="1162"/>
        <v>3700</v>
      </c>
      <c r="E10321" s="1">
        <f t="shared" si="1165"/>
        <v>9048</v>
      </c>
      <c r="F10321" s="1">
        <f t="shared" si="1163"/>
        <v>3700</v>
      </c>
      <c r="G10321" s="1">
        <f t="shared" si="1157"/>
        <v>98</v>
      </c>
      <c r="H10321" t="str">
        <f t="shared" si="1158"/>
        <v>levelpass99</v>
      </c>
      <c r="J10321" s="18" t="str">
        <f t="shared" si="1159"/>
        <v>10301,10400</v>
      </c>
    </row>
    <row r="10322" spans="1:10" x14ac:dyDescent="0.3">
      <c r="A10322" s="1">
        <v>10320</v>
      </c>
      <c r="B10322" s="1">
        <v>9520000</v>
      </c>
      <c r="C10322" s="1">
        <f t="shared" si="1164"/>
        <v>9049</v>
      </c>
      <c r="D10322" s="1">
        <f t="shared" si="1162"/>
        <v>2200</v>
      </c>
      <c r="E10322" s="1">
        <f t="shared" si="1165"/>
        <v>9049</v>
      </c>
      <c r="F10322" s="1">
        <f t="shared" si="1163"/>
        <v>2200</v>
      </c>
      <c r="G10322" s="1">
        <f t="shared" si="1157"/>
        <v>98</v>
      </c>
      <c r="H10322" t="str">
        <f t="shared" si="1158"/>
        <v>levelpass99</v>
      </c>
      <c r="J10322" s="18" t="str">
        <f t="shared" si="1159"/>
        <v>10301,10400</v>
      </c>
    </row>
    <row r="10323" spans="1:10" x14ac:dyDescent="0.3">
      <c r="A10323" s="1">
        <v>10321</v>
      </c>
      <c r="B10323" s="1">
        <v>9521000</v>
      </c>
      <c r="C10323" s="1">
        <f t="shared" si="1164"/>
        <v>9016</v>
      </c>
      <c r="D10323" s="1">
        <f t="shared" si="1162"/>
        <v>630</v>
      </c>
      <c r="E10323" s="1">
        <f t="shared" si="1165"/>
        <v>9016</v>
      </c>
      <c r="F10323" s="1">
        <f t="shared" si="1163"/>
        <v>630</v>
      </c>
      <c r="G10323" s="1">
        <f t="shared" si="1157"/>
        <v>98</v>
      </c>
      <c r="H10323" t="str">
        <f t="shared" si="1158"/>
        <v>levelpass99</v>
      </c>
      <c r="J10323" s="18" t="str">
        <f t="shared" si="1159"/>
        <v>10301,10400</v>
      </c>
    </row>
    <row r="10324" spans="1:10" x14ac:dyDescent="0.3">
      <c r="A10324" s="1">
        <v>10322</v>
      </c>
      <c r="B10324" s="1">
        <v>9522000</v>
      </c>
      <c r="C10324" s="1">
        <f t="shared" si="1164"/>
        <v>9026</v>
      </c>
      <c r="D10324" s="1">
        <f t="shared" si="1162"/>
        <v>710</v>
      </c>
      <c r="E10324" s="1">
        <f t="shared" si="1165"/>
        <v>9026</v>
      </c>
      <c r="F10324" s="1">
        <f t="shared" si="1163"/>
        <v>710</v>
      </c>
      <c r="G10324" s="1">
        <f t="shared" si="1157"/>
        <v>98</v>
      </c>
      <c r="H10324" t="str">
        <f t="shared" si="1158"/>
        <v>levelpass99</v>
      </c>
      <c r="J10324" s="18" t="str">
        <f t="shared" si="1159"/>
        <v>10301,10400</v>
      </c>
    </row>
    <row r="10325" spans="1:10" x14ac:dyDescent="0.3">
      <c r="A10325" s="1">
        <v>10323</v>
      </c>
      <c r="B10325" s="1">
        <v>9523000</v>
      </c>
      <c r="C10325" s="1">
        <f t="shared" si="1164"/>
        <v>9032</v>
      </c>
      <c r="D10325" s="1">
        <f t="shared" si="1162"/>
        <v>135000</v>
      </c>
      <c r="E10325" s="1">
        <f t="shared" si="1165"/>
        <v>9032</v>
      </c>
      <c r="F10325" s="1">
        <f t="shared" si="1163"/>
        <v>135000</v>
      </c>
      <c r="G10325" s="1">
        <f t="shared" si="1157"/>
        <v>98</v>
      </c>
      <c r="H10325" t="str">
        <f t="shared" si="1158"/>
        <v>levelpass99</v>
      </c>
      <c r="J10325" s="18" t="str">
        <f t="shared" si="1159"/>
        <v>10301,10400</v>
      </c>
    </row>
    <row r="10326" spans="1:10" x14ac:dyDescent="0.3">
      <c r="A10326" s="1">
        <v>10324</v>
      </c>
      <c r="B10326" s="1">
        <v>9524000</v>
      </c>
      <c r="C10326" s="1">
        <f t="shared" si="1164"/>
        <v>9043</v>
      </c>
      <c r="D10326" s="1">
        <f t="shared" si="1162"/>
        <v>22000</v>
      </c>
      <c r="E10326" s="1">
        <f t="shared" si="1165"/>
        <v>9043</v>
      </c>
      <c r="F10326" s="1">
        <f t="shared" si="1163"/>
        <v>22000</v>
      </c>
      <c r="G10326" s="1">
        <f t="shared" si="1157"/>
        <v>98</v>
      </c>
      <c r="H10326" t="str">
        <f t="shared" si="1158"/>
        <v>levelpass99</v>
      </c>
      <c r="J10326" s="18" t="str">
        <f t="shared" si="1159"/>
        <v>10301,10400</v>
      </c>
    </row>
    <row r="10327" spans="1:10" x14ac:dyDescent="0.3">
      <c r="A10327" s="1">
        <v>10325</v>
      </c>
      <c r="B10327" s="1">
        <v>9525000</v>
      </c>
      <c r="C10327" s="1">
        <f t="shared" si="1164"/>
        <v>9048</v>
      </c>
      <c r="D10327" s="1">
        <f t="shared" si="1162"/>
        <v>3700</v>
      </c>
      <c r="E10327" s="1">
        <f t="shared" si="1165"/>
        <v>9048</v>
      </c>
      <c r="F10327" s="1">
        <f t="shared" si="1163"/>
        <v>3700</v>
      </c>
      <c r="G10327" s="1">
        <f t="shared" si="1157"/>
        <v>98</v>
      </c>
      <c r="H10327" t="str">
        <f t="shared" si="1158"/>
        <v>levelpass99</v>
      </c>
      <c r="J10327" s="18" t="str">
        <f t="shared" si="1159"/>
        <v>10301,10400</v>
      </c>
    </row>
    <row r="10328" spans="1:10" x14ac:dyDescent="0.3">
      <c r="A10328" s="1">
        <v>10326</v>
      </c>
      <c r="B10328" s="1">
        <v>9526000</v>
      </c>
      <c r="C10328" s="1">
        <f t="shared" si="1164"/>
        <v>9049</v>
      </c>
      <c r="D10328" s="1">
        <f t="shared" si="1162"/>
        <v>2200</v>
      </c>
      <c r="E10328" s="1">
        <f t="shared" si="1165"/>
        <v>9049</v>
      </c>
      <c r="F10328" s="1">
        <f t="shared" si="1163"/>
        <v>2200</v>
      </c>
      <c r="G10328" s="1">
        <f t="shared" si="1157"/>
        <v>98</v>
      </c>
      <c r="H10328" t="str">
        <f t="shared" si="1158"/>
        <v>levelpass99</v>
      </c>
      <c r="J10328" s="18" t="str">
        <f t="shared" si="1159"/>
        <v>10301,10400</v>
      </c>
    </row>
    <row r="10329" spans="1:10" x14ac:dyDescent="0.3">
      <c r="A10329" s="1">
        <v>10327</v>
      </c>
      <c r="B10329" s="1">
        <v>9527000</v>
      </c>
      <c r="C10329" s="1">
        <f t="shared" si="1164"/>
        <v>9016</v>
      </c>
      <c r="D10329" s="1">
        <f t="shared" si="1162"/>
        <v>630</v>
      </c>
      <c r="E10329" s="1">
        <f t="shared" si="1165"/>
        <v>9016</v>
      </c>
      <c r="F10329" s="1">
        <f t="shared" si="1163"/>
        <v>630</v>
      </c>
      <c r="G10329" s="1">
        <f t="shared" si="1157"/>
        <v>98</v>
      </c>
      <c r="H10329" t="str">
        <f t="shared" si="1158"/>
        <v>levelpass99</v>
      </c>
      <c r="J10329" s="18" t="str">
        <f t="shared" si="1159"/>
        <v>10301,10400</v>
      </c>
    </row>
    <row r="10330" spans="1:10" x14ac:dyDescent="0.3">
      <c r="A10330" s="1">
        <v>10328</v>
      </c>
      <c r="B10330" s="1">
        <v>9528000</v>
      </c>
      <c r="C10330" s="1">
        <f t="shared" si="1164"/>
        <v>9026</v>
      </c>
      <c r="D10330" s="1">
        <f t="shared" si="1162"/>
        <v>710</v>
      </c>
      <c r="E10330" s="1">
        <f t="shared" si="1165"/>
        <v>9026</v>
      </c>
      <c r="F10330" s="1">
        <f t="shared" si="1163"/>
        <v>710</v>
      </c>
      <c r="G10330" s="1">
        <f t="shared" si="1157"/>
        <v>98</v>
      </c>
      <c r="H10330" t="str">
        <f t="shared" si="1158"/>
        <v>levelpass99</v>
      </c>
      <c r="J10330" s="18" t="str">
        <f t="shared" si="1159"/>
        <v>10301,10400</v>
      </c>
    </row>
    <row r="10331" spans="1:10" x14ac:dyDescent="0.3">
      <c r="A10331" s="1">
        <v>10329</v>
      </c>
      <c r="B10331" s="1">
        <v>9529000</v>
      </c>
      <c r="C10331" s="1">
        <f t="shared" si="1164"/>
        <v>9032</v>
      </c>
      <c r="D10331" s="1">
        <f t="shared" si="1162"/>
        <v>135000</v>
      </c>
      <c r="E10331" s="1">
        <f t="shared" si="1165"/>
        <v>9032</v>
      </c>
      <c r="F10331" s="1">
        <f t="shared" si="1163"/>
        <v>135000</v>
      </c>
      <c r="G10331" s="1">
        <f t="shared" ref="G10331:G10394" si="1166">QUOTIENT(A10331-1,100)-5</f>
        <v>98</v>
      </c>
      <c r="H10331" t="str">
        <f t="shared" ref="H10331:H10394" si="1167">"levelpass"&amp;G10331+1</f>
        <v>levelpass99</v>
      </c>
      <c r="J10331" s="18" t="str">
        <f t="shared" ref="J10331:J10394" si="1168">ROUNDDOWN(G10331*100+500,2)+1&amp;","&amp;ROUNDDOWN(G10331*100+600,2)</f>
        <v>10301,10400</v>
      </c>
    </row>
    <row r="10332" spans="1:10" x14ac:dyDescent="0.3">
      <c r="A10332" s="1">
        <v>10330</v>
      </c>
      <c r="B10332" s="1">
        <v>9530000</v>
      </c>
      <c r="C10332" s="1">
        <f t="shared" si="1164"/>
        <v>9043</v>
      </c>
      <c r="D10332" s="1">
        <f t="shared" si="1162"/>
        <v>22000</v>
      </c>
      <c r="E10332" s="1">
        <f t="shared" si="1165"/>
        <v>9043</v>
      </c>
      <c r="F10332" s="1">
        <f t="shared" si="1163"/>
        <v>22000</v>
      </c>
      <c r="G10332" s="1">
        <f t="shared" si="1166"/>
        <v>98</v>
      </c>
      <c r="H10332" t="str">
        <f t="shared" si="1167"/>
        <v>levelpass99</v>
      </c>
      <c r="J10332" s="18" t="str">
        <f t="shared" si="1168"/>
        <v>10301,10400</v>
      </c>
    </row>
    <row r="10333" spans="1:10" x14ac:dyDescent="0.3">
      <c r="A10333" s="1">
        <v>10331</v>
      </c>
      <c r="B10333" s="1">
        <v>9531000</v>
      </c>
      <c r="C10333" s="1">
        <f t="shared" si="1164"/>
        <v>9048</v>
      </c>
      <c r="D10333" s="1">
        <f t="shared" si="1162"/>
        <v>3700</v>
      </c>
      <c r="E10333" s="1">
        <f t="shared" si="1165"/>
        <v>9048</v>
      </c>
      <c r="F10333" s="1">
        <f t="shared" si="1163"/>
        <v>3700</v>
      </c>
      <c r="G10333" s="1">
        <f t="shared" si="1166"/>
        <v>98</v>
      </c>
      <c r="H10333" t="str">
        <f t="shared" si="1167"/>
        <v>levelpass99</v>
      </c>
      <c r="J10333" s="18" t="str">
        <f t="shared" si="1168"/>
        <v>10301,10400</v>
      </c>
    </row>
    <row r="10334" spans="1:10" x14ac:dyDescent="0.3">
      <c r="A10334" s="1">
        <v>10332</v>
      </c>
      <c r="B10334" s="1">
        <v>9532000</v>
      </c>
      <c r="C10334" s="1">
        <f t="shared" si="1164"/>
        <v>9049</v>
      </c>
      <c r="D10334" s="1">
        <f t="shared" si="1162"/>
        <v>2200</v>
      </c>
      <c r="E10334" s="1">
        <f t="shared" si="1165"/>
        <v>9049</v>
      </c>
      <c r="F10334" s="1">
        <f t="shared" si="1163"/>
        <v>2200</v>
      </c>
      <c r="G10334" s="1">
        <f t="shared" si="1166"/>
        <v>98</v>
      </c>
      <c r="H10334" t="str">
        <f t="shared" si="1167"/>
        <v>levelpass99</v>
      </c>
      <c r="J10334" s="18" t="str">
        <f t="shared" si="1168"/>
        <v>10301,10400</v>
      </c>
    </row>
    <row r="10335" spans="1:10" x14ac:dyDescent="0.3">
      <c r="A10335" s="1">
        <v>10333</v>
      </c>
      <c r="B10335" s="1">
        <v>9533000</v>
      </c>
      <c r="C10335" s="1">
        <f t="shared" si="1164"/>
        <v>9016</v>
      </c>
      <c r="D10335" s="1">
        <f t="shared" si="1162"/>
        <v>630</v>
      </c>
      <c r="E10335" s="1">
        <f t="shared" si="1165"/>
        <v>9016</v>
      </c>
      <c r="F10335" s="1">
        <f t="shared" si="1163"/>
        <v>630</v>
      </c>
      <c r="G10335" s="1">
        <f t="shared" si="1166"/>
        <v>98</v>
      </c>
      <c r="H10335" t="str">
        <f t="shared" si="1167"/>
        <v>levelpass99</v>
      </c>
      <c r="J10335" s="18" t="str">
        <f t="shared" si="1168"/>
        <v>10301,10400</v>
      </c>
    </row>
    <row r="10336" spans="1:10" x14ac:dyDescent="0.3">
      <c r="A10336" s="1">
        <v>10334</v>
      </c>
      <c r="B10336" s="1">
        <v>9534000</v>
      </c>
      <c r="C10336" s="1">
        <f t="shared" si="1164"/>
        <v>9026</v>
      </c>
      <c r="D10336" s="1">
        <f t="shared" si="1162"/>
        <v>710</v>
      </c>
      <c r="E10336" s="1">
        <f t="shared" si="1165"/>
        <v>9026</v>
      </c>
      <c r="F10336" s="1">
        <f t="shared" si="1163"/>
        <v>710</v>
      </c>
      <c r="G10336" s="1">
        <f t="shared" si="1166"/>
        <v>98</v>
      </c>
      <c r="H10336" t="str">
        <f t="shared" si="1167"/>
        <v>levelpass99</v>
      </c>
      <c r="J10336" s="18" t="str">
        <f t="shared" si="1168"/>
        <v>10301,10400</v>
      </c>
    </row>
    <row r="10337" spans="1:10" x14ac:dyDescent="0.3">
      <c r="A10337" s="1">
        <v>10335</v>
      </c>
      <c r="B10337" s="1">
        <v>9535000</v>
      </c>
      <c r="C10337" s="1">
        <f t="shared" si="1164"/>
        <v>9032</v>
      </c>
      <c r="D10337" s="1">
        <f t="shared" si="1162"/>
        <v>135000</v>
      </c>
      <c r="E10337" s="1">
        <f t="shared" si="1165"/>
        <v>9032</v>
      </c>
      <c r="F10337" s="1">
        <f t="shared" si="1163"/>
        <v>135000</v>
      </c>
      <c r="G10337" s="1">
        <f t="shared" si="1166"/>
        <v>98</v>
      </c>
      <c r="H10337" t="str">
        <f t="shared" si="1167"/>
        <v>levelpass99</v>
      </c>
      <c r="J10337" s="18" t="str">
        <f t="shared" si="1168"/>
        <v>10301,10400</v>
      </c>
    </row>
    <row r="10338" spans="1:10" x14ac:dyDescent="0.3">
      <c r="A10338" s="1">
        <v>10336</v>
      </c>
      <c r="B10338" s="1">
        <v>9536000</v>
      </c>
      <c r="C10338" s="1">
        <f t="shared" si="1164"/>
        <v>9043</v>
      </c>
      <c r="D10338" s="1">
        <f t="shared" si="1162"/>
        <v>22000</v>
      </c>
      <c r="E10338" s="1">
        <f t="shared" si="1165"/>
        <v>9043</v>
      </c>
      <c r="F10338" s="1">
        <f t="shared" si="1163"/>
        <v>22000</v>
      </c>
      <c r="G10338" s="1">
        <f t="shared" si="1166"/>
        <v>98</v>
      </c>
      <c r="H10338" t="str">
        <f t="shared" si="1167"/>
        <v>levelpass99</v>
      </c>
      <c r="J10338" s="18" t="str">
        <f t="shared" si="1168"/>
        <v>10301,10400</v>
      </c>
    </row>
    <row r="10339" spans="1:10" x14ac:dyDescent="0.3">
      <c r="A10339" s="1">
        <v>10337</v>
      </c>
      <c r="B10339" s="1">
        <v>9537000</v>
      </c>
      <c r="C10339" s="1">
        <f t="shared" si="1164"/>
        <v>9048</v>
      </c>
      <c r="D10339" s="1">
        <f t="shared" si="1162"/>
        <v>3700</v>
      </c>
      <c r="E10339" s="1">
        <f t="shared" si="1165"/>
        <v>9048</v>
      </c>
      <c r="F10339" s="1">
        <f t="shared" si="1163"/>
        <v>3700</v>
      </c>
      <c r="G10339" s="1">
        <f t="shared" si="1166"/>
        <v>98</v>
      </c>
      <c r="H10339" t="str">
        <f t="shared" si="1167"/>
        <v>levelpass99</v>
      </c>
      <c r="J10339" s="18" t="str">
        <f t="shared" si="1168"/>
        <v>10301,10400</v>
      </c>
    </row>
    <row r="10340" spans="1:10" x14ac:dyDescent="0.3">
      <c r="A10340" s="1">
        <v>10338</v>
      </c>
      <c r="B10340" s="1">
        <v>9538000</v>
      </c>
      <c r="C10340" s="1">
        <f t="shared" si="1164"/>
        <v>9049</v>
      </c>
      <c r="D10340" s="1">
        <f t="shared" si="1162"/>
        <v>2200</v>
      </c>
      <c r="E10340" s="1">
        <f t="shared" si="1165"/>
        <v>9049</v>
      </c>
      <c r="F10340" s="1">
        <f t="shared" si="1163"/>
        <v>2200</v>
      </c>
      <c r="G10340" s="1">
        <f t="shared" si="1166"/>
        <v>98</v>
      </c>
      <c r="H10340" t="str">
        <f t="shared" si="1167"/>
        <v>levelpass99</v>
      </c>
      <c r="J10340" s="18" t="str">
        <f t="shared" si="1168"/>
        <v>10301,10400</v>
      </c>
    </row>
    <row r="10341" spans="1:10" x14ac:dyDescent="0.3">
      <c r="A10341" s="1">
        <v>10339</v>
      </c>
      <c r="B10341" s="1">
        <v>9539000</v>
      </c>
      <c r="C10341" s="1">
        <f t="shared" si="1164"/>
        <v>9016</v>
      </c>
      <c r="D10341" s="1">
        <f t="shared" si="1162"/>
        <v>630</v>
      </c>
      <c r="E10341" s="1">
        <f t="shared" si="1165"/>
        <v>9016</v>
      </c>
      <c r="F10341" s="1">
        <f t="shared" si="1163"/>
        <v>630</v>
      </c>
      <c r="G10341" s="1">
        <f t="shared" si="1166"/>
        <v>98</v>
      </c>
      <c r="H10341" t="str">
        <f t="shared" si="1167"/>
        <v>levelpass99</v>
      </c>
      <c r="J10341" s="18" t="str">
        <f t="shared" si="1168"/>
        <v>10301,10400</v>
      </c>
    </row>
    <row r="10342" spans="1:10" x14ac:dyDescent="0.3">
      <c r="A10342" s="1">
        <v>10340</v>
      </c>
      <c r="B10342" s="1">
        <v>9540000</v>
      </c>
      <c r="C10342" s="1">
        <f t="shared" si="1164"/>
        <v>9026</v>
      </c>
      <c r="D10342" s="1">
        <f t="shared" si="1162"/>
        <v>710</v>
      </c>
      <c r="E10342" s="1">
        <f t="shared" si="1165"/>
        <v>9026</v>
      </c>
      <c r="F10342" s="1">
        <f t="shared" si="1163"/>
        <v>710</v>
      </c>
      <c r="G10342" s="1">
        <f t="shared" si="1166"/>
        <v>98</v>
      </c>
      <c r="H10342" t="str">
        <f t="shared" si="1167"/>
        <v>levelpass99</v>
      </c>
      <c r="J10342" s="18" t="str">
        <f t="shared" si="1168"/>
        <v>10301,10400</v>
      </c>
    </row>
    <row r="10343" spans="1:10" x14ac:dyDescent="0.3">
      <c r="A10343" s="1">
        <v>10341</v>
      </c>
      <c r="B10343" s="1">
        <v>9541000</v>
      </c>
      <c r="C10343" s="1">
        <f t="shared" si="1164"/>
        <v>9032</v>
      </c>
      <c r="D10343" s="1">
        <f t="shared" si="1162"/>
        <v>135000</v>
      </c>
      <c r="E10343" s="1">
        <f t="shared" si="1165"/>
        <v>9032</v>
      </c>
      <c r="F10343" s="1">
        <f t="shared" si="1163"/>
        <v>135000</v>
      </c>
      <c r="G10343" s="1">
        <f t="shared" si="1166"/>
        <v>98</v>
      </c>
      <c r="H10343" t="str">
        <f t="shared" si="1167"/>
        <v>levelpass99</v>
      </c>
      <c r="J10343" s="18" t="str">
        <f t="shared" si="1168"/>
        <v>10301,10400</v>
      </c>
    </row>
    <row r="10344" spans="1:10" x14ac:dyDescent="0.3">
      <c r="A10344" s="1">
        <v>10342</v>
      </c>
      <c r="B10344" s="1">
        <v>9542000</v>
      </c>
      <c r="C10344" s="1">
        <f t="shared" si="1164"/>
        <v>9043</v>
      </c>
      <c r="D10344" s="1">
        <f t="shared" si="1162"/>
        <v>22000</v>
      </c>
      <c r="E10344" s="1">
        <f t="shared" si="1165"/>
        <v>9043</v>
      </c>
      <c r="F10344" s="1">
        <f t="shared" si="1163"/>
        <v>22000</v>
      </c>
      <c r="G10344" s="1">
        <f t="shared" si="1166"/>
        <v>98</v>
      </c>
      <c r="H10344" t="str">
        <f t="shared" si="1167"/>
        <v>levelpass99</v>
      </c>
      <c r="J10344" s="18" t="str">
        <f t="shared" si="1168"/>
        <v>10301,10400</v>
      </c>
    </row>
    <row r="10345" spans="1:10" x14ac:dyDescent="0.3">
      <c r="A10345" s="1">
        <v>10343</v>
      </c>
      <c r="B10345" s="1">
        <v>9543000</v>
      </c>
      <c r="C10345" s="1">
        <f t="shared" si="1164"/>
        <v>9048</v>
      </c>
      <c r="D10345" s="1">
        <f t="shared" si="1162"/>
        <v>3700</v>
      </c>
      <c r="E10345" s="1">
        <f t="shared" si="1165"/>
        <v>9048</v>
      </c>
      <c r="F10345" s="1">
        <f t="shared" si="1163"/>
        <v>3700</v>
      </c>
      <c r="G10345" s="1">
        <f t="shared" si="1166"/>
        <v>98</v>
      </c>
      <c r="H10345" t="str">
        <f t="shared" si="1167"/>
        <v>levelpass99</v>
      </c>
      <c r="J10345" s="18" t="str">
        <f t="shared" si="1168"/>
        <v>10301,10400</v>
      </c>
    </row>
    <row r="10346" spans="1:10" x14ac:dyDescent="0.3">
      <c r="A10346" s="1">
        <v>10344</v>
      </c>
      <c r="B10346" s="1">
        <v>9544000</v>
      </c>
      <c r="C10346" s="1">
        <f t="shared" si="1164"/>
        <v>9049</v>
      </c>
      <c r="D10346" s="1">
        <f t="shared" si="1162"/>
        <v>2200</v>
      </c>
      <c r="E10346" s="1">
        <f t="shared" si="1165"/>
        <v>9049</v>
      </c>
      <c r="F10346" s="1">
        <f t="shared" si="1163"/>
        <v>2200</v>
      </c>
      <c r="G10346" s="1">
        <f t="shared" si="1166"/>
        <v>98</v>
      </c>
      <c r="H10346" t="str">
        <f t="shared" si="1167"/>
        <v>levelpass99</v>
      </c>
      <c r="J10346" s="18" t="str">
        <f t="shared" si="1168"/>
        <v>10301,10400</v>
      </c>
    </row>
    <row r="10347" spans="1:10" x14ac:dyDescent="0.3">
      <c r="A10347" s="1">
        <v>10345</v>
      </c>
      <c r="B10347" s="1">
        <v>9545000</v>
      </c>
      <c r="C10347" s="1">
        <f t="shared" si="1164"/>
        <v>9016</v>
      </c>
      <c r="D10347" s="1">
        <f t="shared" si="1162"/>
        <v>630</v>
      </c>
      <c r="E10347" s="1">
        <f t="shared" si="1165"/>
        <v>9016</v>
      </c>
      <c r="F10347" s="1">
        <f t="shared" si="1163"/>
        <v>630</v>
      </c>
      <c r="G10347" s="1">
        <f t="shared" si="1166"/>
        <v>98</v>
      </c>
      <c r="H10347" t="str">
        <f t="shared" si="1167"/>
        <v>levelpass99</v>
      </c>
      <c r="J10347" s="18" t="str">
        <f t="shared" si="1168"/>
        <v>10301,10400</v>
      </c>
    </row>
    <row r="10348" spans="1:10" x14ac:dyDescent="0.3">
      <c r="A10348" s="1">
        <v>10346</v>
      </c>
      <c r="B10348" s="1">
        <v>9546000</v>
      </c>
      <c r="C10348" s="1">
        <f t="shared" si="1164"/>
        <v>9026</v>
      </c>
      <c r="D10348" s="1">
        <f t="shared" si="1162"/>
        <v>710</v>
      </c>
      <c r="E10348" s="1">
        <f t="shared" si="1165"/>
        <v>9026</v>
      </c>
      <c r="F10348" s="1">
        <f t="shared" si="1163"/>
        <v>710</v>
      </c>
      <c r="G10348" s="1">
        <f t="shared" si="1166"/>
        <v>98</v>
      </c>
      <c r="H10348" t="str">
        <f t="shared" si="1167"/>
        <v>levelpass99</v>
      </c>
      <c r="J10348" s="18" t="str">
        <f t="shared" si="1168"/>
        <v>10301,10400</v>
      </c>
    </row>
    <row r="10349" spans="1:10" x14ac:dyDescent="0.3">
      <c r="A10349" s="1">
        <v>10347</v>
      </c>
      <c r="B10349" s="1">
        <v>9547000</v>
      </c>
      <c r="C10349" s="1">
        <f t="shared" si="1164"/>
        <v>9032</v>
      </c>
      <c r="D10349" s="1">
        <f t="shared" si="1162"/>
        <v>135000</v>
      </c>
      <c r="E10349" s="1">
        <f t="shared" si="1165"/>
        <v>9032</v>
      </c>
      <c r="F10349" s="1">
        <f t="shared" si="1163"/>
        <v>135000</v>
      </c>
      <c r="G10349" s="1">
        <f t="shared" si="1166"/>
        <v>98</v>
      </c>
      <c r="H10349" t="str">
        <f t="shared" si="1167"/>
        <v>levelpass99</v>
      </c>
      <c r="J10349" s="18" t="str">
        <f t="shared" si="1168"/>
        <v>10301,10400</v>
      </c>
    </row>
    <row r="10350" spans="1:10" x14ac:dyDescent="0.3">
      <c r="A10350" s="1">
        <v>10348</v>
      </c>
      <c r="B10350" s="1">
        <v>9548000</v>
      </c>
      <c r="C10350" s="1">
        <f t="shared" si="1164"/>
        <v>9043</v>
      </c>
      <c r="D10350" s="1">
        <f t="shared" si="1162"/>
        <v>22000</v>
      </c>
      <c r="E10350" s="1">
        <f t="shared" si="1165"/>
        <v>9043</v>
      </c>
      <c r="F10350" s="1">
        <f t="shared" si="1163"/>
        <v>22000</v>
      </c>
      <c r="G10350" s="1">
        <f t="shared" si="1166"/>
        <v>98</v>
      </c>
      <c r="H10350" t="str">
        <f t="shared" si="1167"/>
        <v>levelpass99</v>
      </c>
      <c r="J10350" s="18" t="str">
        <f t="shared" si="1168"/>
        <v>10301,10400</v>
      </c>
    </row>
    <row r="10351" spans="1:10" x14ac:dyDescent="0.3">
      <c r="A10351" s="1">
        <v>10349</v>
      </c>
      <c r="B10351" s="1">
        <v>9549000</v>
      </c>
      <c r="C10351" s="1">
        <f t="shared" si="1164"/>
        <v>9048</v>
      </c>
      <c r="D10351" s="1">
        <f t="shared" si="1162"/>
        <v>3700</v>
      </c>
      <c r="E10351" s="1">
        <f t="shared" si="1165"/>
        <v>9048</v>
      </c>
      <c r="F10351" s="1">
        <f t="shared" si="1163"/>
        <v>3700</v>
      </c>
      <c r="G10351" s="1">
        <f t="shared" si="1166"/>
        <v>98</v>
      </c>
      <c r="H10351" t="str">
        <f t="shared" si="1167"/>
        <v>levelpass99</v>
      </c>
      <c r="J10351" s="18" t="str">
        <f t="shared" si="1168"/>
        <v>10301,10400</v>
      </c>
    </row>
    <row r="10352" spans="1:10" x14ac:dyDescent="0.3">
      <c r="A10352" s="1">
        <v>10350</v>
      </c>
      <c r="B10352" s="1">
        <v>9550000</v>
      </c>
      <c r="C10352" s="1">
        <f t="shared" si="1164"/>
        <v>9049</v>
      </c>
      <c r="D10352" s="1">
        <f t="shared" si="1162"/>
        <v>2200</v>
      </c>
      <c r="E10352" s="1">
        <f t="shared" si="1165"/>
        <v>9049</v>
      </c>
      <c r="F10352" s="1">
        <f t="shared" si="1163"/>
        <v>2200</v>
      </c>
      <c r="G10352" s="1">
        <f t="shared" si="1166"/>
        <v>98</v>
      </c>
      <c r="H10352" t="str">
        <f t="shared" si="1167"/>
        <v>levelpass99</v>
      </c>
      <c r="J10352" s="18" t="str">
        <f t="shared" si="1168"/>
        <v>10301,10400</v>
      </c>
    </row>
    <row r="10353" spans="1:10" x14ac:dyDescent="0.3">
      <c r="A10353" s="1">
        <v>10351</v>
      </c>
      <c r="B10353" s="1">
        <v>9551000</v>
      </c>
      <c r="C10353" s="1">
        <f t="shared" si="1164"/>
        <v>9016</v>
      </c>
      <c r="D10353" s="1">
        <f t="shared" si="1162"/>
        <v>630</v>
      </c>
      <c r="E10353" s="1">
        <f t="shared" si="1165"/>
        <v>9016</v>
      </c>
      <c r="F10353" s="1">
        <f t="shared" si="1163"/>
        <v>630</v>
      </c>
      <c r="G10353" s="1">
        <f t="shared" si="1166"/>
        <v>98</v>
      </c>
      <c r="H10353" t="str">
        <f t="shared" si="1167"/>
        <v>levelpass99</v>
      </c>
      <c r="J10353" s="18" t="str">
        <f t="shared" si="1168"/>
        <v>10301,10400</v>
      </c>
    </row>
    <row r="10354" spans="1:10" x14ac:dyDescent="0.3">
      <c r="A10354" s="1">
        <v>10352</v>
      </c>
      <c r="B10354" s="1">
        <v>9552000</v>
      </c>
      <c r="C10354" s="1">
        <f t="shared" si="1164"/>
        <v>9026</v>
      </c>
      <c r="D10354" s="1">
        <f t="shared" si="1162"/>
        <v>710</v>
      </c>
      <c r="E10354" s="1">
        <f t="shared" si="1165"/>
        <v>9026</v>
      </c>
      <c r="F10354" s="1">
        <f t="shared" si="1163"/>
        <v>710</v>
      </c>
      <c r="G10354" s="1">
        <f t="shared" si="1166"/>
        <v>98</v>
      </c>
      <c r="H10354" t="str">
        <f t="shared" si="1167"/>
        <v>levelpass99</v>
      </c>
      <c r="J10354" s="18" t="str">
        <f t="shared" si="1168"/>
        <v>10301,10400</v>
      </c>
    </row>
    <row r="10355" spans="1:10" x14ac:dyDescent="0.3">
      <c r="A10355" s="1">
        <v>10353</v>
      </c>
      <c r="B10355" s="1">
        <v>9553000</v>
      </c>
      <c r="C10355" s="1">
        <f t="shared" si="1164"/>
        <v>9032</v>
      </c>
      <c r="D10355" s="1">
        <f t="shared" si="1162"/>
        <v>135000</v>
      </c>
      <c r="E10355" s="1">
        <f t="shared" si="1165"/>
        <v>9032</v>
      </c>
      <c r="F10355" s="1">
        <f t="shared" si="1163"/>
        <v>135000</v>
      </c>
      <c r="G10355" s="1">
        <f t="shared" si="1166"/>
        <v>98</v>
      </c>
      <c r="H10355" t="str">
        <f t="shared" si="1167"/>
        <v>levelpass99</v>
      </c>
      <c r="J10355" s="18" t="str">
        <f t="shared" si="1168"/>
        <v>10301,10400</v>
      </c>
    </row>
    <row r="10356" spans="1:10" x14ac:dyDescent="0.3">
      <c r="A10356" s="1">
        <v>10354</v>
      </c>
      <c r="B10356" s="1">
        <v>9554000</v>
      </c>
      <c r="C10356" s="1">
        <f t="shared" si="1164"/>
        <v>9043</v>
      </c>
      <c r="D10356" s="1">
        <f t="shared" si="1162"/>
        <v>22000</v>
      </c>
      <c r="E10356" s="1">
        <f t="shared" si="1165"/>
        <v>9043</v>
      </c>
      <c r="F10356" s="1">
        <f t="shared" si="1163"/>
        <v>22000</v>
      </c>
      <c r="G10356" s="1">
        <f t="shared" si="1166"/>
        <v>98</v>
      </c>
      <c r="H10356" t="str">
        <f t="shared" si="1167"/>
        <v>levelpass99</v>
      </c>
      <c r="J10356" s="18" t="str">
        <f t="shared" si="1168"/>
        <v>10301,10400</v>
      </c>
    </row>
    <row r="10357" spans="1:10" x14ac:dyDescent="0.3">
      <c r="A10357" s="1">
        <v>10355</v>
      </c>
      <c r="B10357" s="1">
        <v>9555000</v>
      </c>
      <c r="C10357" s="1">
        <f t="shared" si="1164"/>
        <v>9048</v>
      </c>
      <c r="D10357" s="1">
        <f t="shared" si="1162"/>
        <v>3700</v>
      </c>
      <c r="E10357" s="1">
        <f t="shared" si="1165"/>
        <v>9048</v>
      </c>
      <c r="F10357" s="1">
        <f t="shared" si="1163"/>
        <v>3700</v>
      </c>
      <c r="G10357" s="1">
        <f t="shared" si="1166"/>
        <v>98</v>
      </c>
      <c r="H10357" t="str">
        <f t="shared" si="1167"/>
        <v>levelpass99</v>
      </c>
      <c r="J10357" s="18" t="str">
        <f t="shared" si="1168"/>
        <v>10301,10400</v>
      </c>
    </row>
    <row r="10358" spans="1:10" x14ac:dyDescent="0.3">
      <c r="A10358" s="1">
        <v>10356</v>
      </c>
      <c r="B10358" s="1">
        <v>9556000</v>
      </c>
      <c r="C10358" s="1">
        <f t="shared" si="1164"/>
        <v>9049</v>
      </c>
      <c r="D10358" s="1">
        <f t="shared" si="1162"/>
        <v>2200</v>
      </c>
      <c r="E10358" s="1">
        <f t="shared" si="1165"/>
        <v>9049</v>
      </c>
      <c r="F10358" s="1">
        <f t="shared" si="1163"/>
        <v>2200</v>
      </c>
      <c r="G10358" s="1">
        <f t="shared" si="1166"/>
        <v>98</v>
      </c>
      <c r="H10358" t="str">
        <f t="shared" si="1167"/>
        <v>levelpass99</v>
      </c>
      <c r="J10358" s="18" t="str">
        <f t="shared" si="1168"/>
        <v>10301,10400</v>
      </c>
    </row>
    <row r="10359" spans="1:10" x14ac:dyDescent="0.3">
      <c r="A10359" s="1">
        <v>10357</v>
      </c>
      <c r="B10359" s="1">
        <v>9557000</v>
      </c>
      <c r="C10359" s="1">
        <f t="shared" si="1164"/>
        <v>9016</v>
      </c>
      <c r="D10359" s="1">
        <f t="shared" si="1162"/>
        <v>630</v>
      </c>
      <c r="E10359" s="1">
        <f t="shared" si="1165"/>
        <v>9016</v>
      </c>
      <c r="F10359" s="1">
        <f t="shared" si="1163"/>
        <v>630</v>
      </c>
      <c r="G10359" s="1">
        <f t="shared" si="1166"/>
        <v>98</v>
      </c>
      <c r="H10359" t="str">
        <f t="shared" si="1167"/>
        <v>levelpass99</v>
      </c>
      <c r="J10359" s="18" t="str">
        <f t="shared" si="1168"/>
        <v>10301,10400</v>
      </c>
    </row>
    <row r="10360" spans="1:10" x14ac:dyDescent="0.3">
      <c r="A10360" s="1">
        <v>10358</v>
      </c>
      <c r="B10360" s="1">
        <v>9558000</v>
      </c>
      <c r="C10360" s="1">
        <f t="shared" si="1164"/>
        <v>9026</v>
      </c>
      <c r="D10360" s="1">
        <f t="shared" si="1162"/>
        <v>710</v>
      </c>
      <c r="E10360" s="1">
        <f t="shared" si="1165"/>
        <v>9026</v>
      </c>
      <c r="F10360" s="1">
        <f t="shared" si="1163"/>
        <v>710</v>
      </c>
      <c r="G10360" s="1">
        <f t="shared" si="1166"/>
        <v>98</v>
      </c>
      <c r="H10360" t="str">
        <f t="shared" si="1167"/>
        <v>levelpass99</v>
      </c>
      <c r="J10360" s="18" t="str">
        <f t="shared" si="1168"/>
        <v>10301,10400</v>
      </c>
    </row>
    <row r="10361" spans="1:10" x14ac:dyDescent="0.3">
      <c r="A10361" s="1">
        <v>10359</v>
      </c>
      <c r="B10361" s="1">
        <v>9559000</v>
      </c>
      <c r="C10361" s="1">
        <f t="shared" si="1164"/>
        <v>9032</v>
      </c>
      <c r="D10361" s="1">
        <f t="shared" si="1162"/>
        <v>135000</v>
      </c>
      <c r="E10361" s="1">
        <f t="shared" si="1165"/>
        <v>9032</v>
      </c>
      <c r="F10361" s="1">
        <f t="shared" si="1163"/>
        <v>135000</v>
      </c>
      <c r="G10361" s="1">
        <f t="shared" si="1166"/>
        <v>98</v>
      </c>
      <c r="H10361" t="str">
        <f t="shared" si="1167"/>
        <v>levelpass99</v>
      </c>
      <c r="J10361" s="18" t="str">
        <f t="shared" si="1168"/>
        <v>10301,10400</v>
      </c>
    </row>
    <row r="10362" spans="1:10" x14ac:dyDescent="0.3">
      <c r="A10362" s="1">
        <v>10360</v>
      </c>
      <c r="B10362" s="1">
        <v>9560000</v>
      </c>
      <c r="C10362" s="1">
        <f t="shared" si="1164"/>
        <v>9043</v>
      </c>
      <c r="D10362" s="1">
        <f t="shared" si="1162"/>
        <v>22000</v>
      </c>
      <c r="E10362" s="1">
        <f t="shared" si="1165"/>
        <v>9043</v>
      </c>
      <c r="F10362" s="1">
        <f t="shared" si="1163"/>
        <v>22000</v>
      </c>
      <c r="G10362" s="1">
        <f t="shared" si="1166"/>
        <v>98</v>
      </c>
      <c r="H10362" t="str">
        <f t="shared" si="1167"/>
        <v>levelpass99</v>
      </c>
      <c r="J10362" s="18" t="str">
        <f t="shared" si="1168"/>
        <v>10301,10400</v>
      </c>
    </row>
    <row r="10363" spans="1:10" x14ac:dyDescent="0.3">
      <c r="A10363" s="1">
        <v>10361</v>
      </c>
      <c r="B10363" s="1">
        <v>9561000</v>
      </c>
      <c r="C10363" s="1">
        <f t="shared" si="1164"/>
        <v>9048</v>
      </c>
      <c r="D10363" s="1">
        <f t="shared" si="1162"/>
        <v>3700</v>
      </c>
      <c r="E10363" s="1">
        <f t="shared" si="1165"/>
        <v>9048</v>
      </c>
      <c r="F10363" s="1">
        <f t="shared" si="1163"/>
        <v>3700</v>
      </c>
      <c r="G10363" s="1">
        <f t="shared" si="1166"/>
        <v>98</v>
      </c>
      <c r="H10363" t="str">
        <f t="shared" si="1167"/>
        <v>levelpass99</v>
      </c>
      <c r="J10363" s="18" t="str">
        <f t="shared" si="1168"/>
        <v>10301,10400</v>
      </c>
    </row>
    <row r="10364" spans="1:10" x14ac:dyDescent="0.3">
      <c r="A10364" s="1">
        <v>10362</v>
      </c>
      <c r="B10364" s="1">
        <v>9562000</v>
      </c>
      <c r="C10364" s="1">
        <f t="shared" si="1164"/>
        <v>9049</v>
      </c>
      <c r="D10364" s="1">
        <f t="shared" si="1162"/>
        <v>2200</v>
      </c>
      <c r="E10364" s="1">
        <f t="shared" si="1165"/>
        <v>9049</v>
      </c>
      <c r="F10364" s="1">
        <f t="shared" si="1163"/>
        <v>2200</v>
      </c>
      <c r="G10364" s="1">
        <f t="shared" si="1166"/>
        <v>98</v>
      </c>
      <c r="H10364" t="str">
        <f t="shared" si="1167"/>
        <v>levelpass99</v>
      </c>
      <c r="J10364" s="18" t="str">
        <f t="shared" si="1168"/>
        <v>10301,10400</v>
      </c>
    </row>
    <row r="10365" spans="1:10" x14ac:dyDescent="0.3">
      <c r="A10365" s="1">
        <v>10363</v>
      </c>
      <c r="B10365" s="1">
        <v>9563000</v>
      </c>
      <c r="C10365" s="1">
        <f t="shared" si="1164"/>
        <v>9016</v>
      </c>
      <c r="D10365" s="1">
        <f t="shared" si="1162"/>
        <v>630</v>
      </c>
      <c r="E10365" s="1">
        <f t="shared" si="1165"/>
        <v>9016</v>
      </c>
      <c r="F10365" s="1">
        <f t="shared" si="1163"/>
        <v>630</v>
      </c>
      <c r="G10365" s="1">
        <f t="shared" si="1166"/>
        <v>98</v>
      </c>
      <c r="H10365" t="str">
        <f t="shared" si="1167"/>
        <v>levelpass99</v>
      </c>
      <c r="J10365" s="18" t="str">
        <f t="shared" si="1168"/>
        <v>10301,10400</v>
      </c>
    </row>
    <row r="10366" spans="1:10" x14ac:dyDescent="0.3">
      <c r="A10366" s="1">
        <v>10364</v>
      </c>
      <c r="B10366" s="1">
        <v>9564000</v>
      </c>
      <c r="C10366" s="1">
        <f t="shared" si="1164"/>
        <v>9026</v>
      </c>
      <c r="D10366" s="1">
        <f t="shared" si="1162"/>
        <v>710</v>
      </c>
      <c r="E10366" s="1">
        <f t="shared" si="1165"/>
        <v>9026</v>
      </c>
      <c r="F10366" s="1">
        <f t="shared" si="1163"/>
        <v>710</v>
      </c>
      <c r="G10366" s="1">
        <f t="shared" si="1166"/>
        <v>98</v>
      </c>
      <c r="H10366" t="str">
        <f t="shared" si="1167"/>
        <v>levelpass99</v>
      </c>
      <c r="J10366" s="18" t="str">
        <f t="shared" si="1168"/>
        <v>10301,10400</v>
      </c>
    </row>
    <row r="10367" spans="1:10" x14ac:dyDescent="0.3">
      <c r="A10367" s="1">
        <v>10365</v>
      </c>
      <c r="B10367" s="1">
        <v>9565000</v>
      </c>
      <c r="C10367" s="1">
        <f t="shared" si="1164"/>
        <v>9032</v>
      </c>
      <c r="D10367" s="1">
        <f t="shared" si="1162"/>
        <v>135000</v>
      </c>
      <c r="E10367" s="1">
        <f t="shared" si="1165"/>
        <v>9032</v>
      </c>
      <c r="F10367" s="1">
        <f t="shared" si="1163"/>
        <v>135000</v>
      </c>
      <c r="G10367" s="1">
        <f t="shared" si="1166"/>
        <v>98</v>
      </c>
      <c r="H10367" t="str">
        <f t="shared" si="1167"/>
        <v>levelpass99</v>
      </c>
      <c r="J10367" s="18" t="str">
        <f t="shared" si="1168"/>
        <v>10301,10400</v>
      </c>
    </row>
    <row r="10368" spans="1:10" x14ac:dyDescent="0.3">
      <c r="A10368" s="1">
        <v>10366</v>
      </c>
      <c r="B10368" s="1">
        <v>9566000</v>
      </c>
      <c r="C10368" s="1">
        <f t="shared" si="1164"/>
        <v>9043</v>
      </c>
      <c r="D10368" s="1">
        <f t="shared" ref="D10368:D10400" si="1169">IF(C10368=9016,630,
IF(C10368=9026,710,
IF(C10368=9032,135000,
IF(C10368=9043,22000,
IF(C10368=9048,3700,
IF(C10368=9049,2200,
0))))))</f>
        <v>22000</v>
      </c>
      <c r="E10368" s="1">
        <f t="shared" si="1165"/>
        <v>9043</v>
      </c>
      <c r="F10368" s="1">
        <f t="shared" ref="F10368:F10402" si="1170">IF(E10368=9016,630,
IF(E10368=9026,710,
IF(E10368=9032,135000,
IF(E10368=9043,22000,
IF(E10368=9048,3700,
IF(E10368=9049,2200,
0))))))</f>
        <v>22000</v>
      </c>
      <c r="G10368" s="1">
        <f t="shared" si="1166"/>
        <v>98</v>
      </c>
      <c r="H10368" t="str">
        <f t="shared" si="1167"/>
        <v>levelpass99</v>
      </c>
      <c r="J10368" s="18" t="str">
        <f t="shared" si="1168"/>
        <v>10301,10400</v>
      </c>
    </row>
    <row r="10369" spans="1:10" x14ac:dyDescent="0.3">
      <c r="A10369" s="1">
        <v>10367</v>
      </c>
      <c r="B10369" s="1">
        <v>9567000</v>
      </c>
      <c r="C10369" s="1">
        <f t="shared" si="1164"/>
        <v>9048</v>
      </c>
      <c r="D10369" s="1">
        <f t="shared" si="1169"/>
        <v>3700</v>
      </c>
      <c r="E10369" s="1">
        <f t="shared" si="1165"/>
        <v>9048</v>
      </c>
      <c r="F10369" s="1">
        <f t="shared" si="1170"/>
        <v>3700</v>
      </c>
      <c r="G10369" s="1">
        <f t="shared" si="1166"/>
        <v>98</v>
      </c>
      <c r="H10369" t="str">
        <f t="shared" si="1167"/>
        <v>levelpass99</v>
      </c>
      <c r="J10369" s="18" t="str">
        <f t="shared" si="1168"/>
        <v>10301,10400</v>
      </c>
    </row>
    <row r="10370" spans="1:10" x14ac:dyDescent="0.3">
      <c r="A10370" s="1">
        <v>10368</v>
      </c>
      <c r="B10370" s="1">
        <v>9568000</v>
      </c>
      <c r="C10370" s="1">
        <f t="shared" si="1164"/>
        <v>9049</v>
      </c>
      <c r="D10370" s="1">
        <f t="shared" si="1169"/>
        <v>2200</v>
      </c>
      <c r="E10370" s="1">
        <f t="shared" si="1165"/>
        <v>9049</v>
      </c>
      <c r="F10370" s="1">
        <f t="shared" si="1170"/>
        <v>2200</v>
      </c>
      <c r="G10370" s="1">
        <f t="shared" si="1166"/>
        <v>98</v>
      </c>
      <c r="H10370" t="str">
        <f t="shared" si="1167"/>
        <v>levelpass99</v>
      </c>
      <c r="J10370" s="18" t="str">
        <f t="shared" si="1168"/>
        <v>10301,10400</v>
      </c>
    </row>
    <row r="10371" spans="1:10" x14ac:dyDescent="0.3">
      <c r="A10371" s="1">
        <v>10369</v>
      </c>
      <c r="B10371" s="1">
        <v>9569000</v>
      </c>
      <c r="C10371" s="1">
        <f t="shared" si="1164"/>
        <v>9016</v>
      </c>
      <c r="D10371" s="1">
        <f t="shared" si="1169"/>
        <v>630</v>
      </c>
      <c r="E10371" s="1">
        <f t="shared" si="1165"/>
        <v>9016</v>
      </c>
      <c r="F10371" s="1">
        <f t="shared" si="1170"/>
        <v>630</v>
      </c>
      <c r="G10371" s="1">
        <f t="shared" si="1166"/>
        <v>98</v>
      </c>
      <c r="H10371" t="str">
        <f t="shared" si="1167"/>
        <v>levelpass99</v>
      </c>
      <c r="J10371" s="18" t="str">
        <f t="shared" si="1168"/>
        <v>10301,10400</v>
      </c>
    </row>
    <row r="10372" spans="1:10" x14ac:dyDescent="0.3">
      <c r="A10372" s="1">
        <v>10370</v>
      </c>
      <c r="B10372" s="1">
        <v>9570000</v>
      </c>
      <c r="C10372" s="1">
        <f t="shared" ref="C10372:C10435" si="1171">IF(MOD($A10372,6)=0,9049,
IF(MOD($A10372,6)=1,9016,
IF(MOD($A10372,6)=2,9026,
IF(MOD($A10372,6)=3,9032,
IF(MOD($A10372,6)=4,9043,
IF(MOD($A10372,6)=5,9048,))))))</f>
        <v>9026</v>
      </c>
      <c r="D10372" s="1">
        <f t="shared" si="1169"/>
        <v>710</v>
      </c>
      <c r="E10372" s="1">
        <f t="shared" ref="E10372:E10435" si="1172">IF(MOD($A10372,6)=0,9049,
IF(MOD($A10372,6)=1,9016,
IF(MOD($A10372,6)=2,9026,
IF(MOD($A10372,6)=3,9032,
IF(MOD($A10372,6)=4,9043,
IF(MOD($A10372,6)=5,9048,))))))</f>
        <v>9026</v>
      </c>
      <c r="F10372" s="1">
        <f t="shared" si="1170"/>
        <v>710</v>
      </c>
      <c r="G10372" s="1">
        <f t="shared" si="1166"/>
        <v>98</v>
      </c>
      <c r="H10372" t="str">
        <f t="shared" si="1167"/>
        <v>levelpass99</v>
      </c>
      <c r="J10372" s="18" t="str">
        <f t="shared" si="1168"/>
        <v>10301,10400</v>
      </c>
    </row>
    <row r="10373" spans="1:10" x14ac:dyDescent="0.3">
      <c r="A10373" s="1">
        <v>10371</v>
      </c>
      <c r="B10373" s="1">
        <v>9571000</v>
      </c>
      <c r="C10373" s="1">
        <f t="shared" si="1171"/>
        <v>9032</v>
      </c>
      <c r="D10373" s="1">
        <f t="shared" si="1169"/>
        <v>135000</v>
      </c>
      <c r="E10373" s="1">
        <f t="shared" si="1172"/>
        <v>9032</v>
      </c>
      <c r="F10373" s="1">
        <f t="shared" si="1170"/>
        <v>135000</v>
      </c>
      <c r="G10373" s="1">
        <f t="shared" si="1166"/>
        <v>98</v>
      </c>
      <c r="H10373" t="str">
        <f t="shared" si="1167"/>
        <v>levelpass99</v>
      </c>
      <c r="J10373" s="18" t="str">
        <f t="shared" si="1168"/>
        <v>10301,10400</v>
      </c>
    </row>
    <row r="10374" spans="1:10" x14ac:dyDescent="0.3">
      <c r="A10374" s="1">
        <v>10372</v>
      </c>
      <c r="B10374" s="1">
        <v>9572000</v>
      </c>
      <c r="C10374" s="1">
        <f t="shared" si="1171"/>
        <v>9043</v>
      </c>
      <c r="D10374" s="1">
        <f t="shared" si="1169"/>
        <v>22000</v>
      </c>
      <c r="E10374" s="1">
        <f t="shared" si="1172"/>
        <v>9043</v>
      </c>
      <c r="F10374" s="1">
        <f t="shared" si="1170"/>
        <v>22000</v>
      </c>
      <c r="G10374" s="1">
        <f t="shared" si="1166"/>
        <v>98</v>
      </c>
      <c r="H10374" t="str">
        <f t="shared" si="1167"/>
        <v>levelpass99</v>
      </c>
      <c r="J10374" s="18" t="str">
        <f t="shared" si="1168"/>
        <v>10301,10400</v>
      </c>
    </row>
    <row r="10375" spans="1:10" x14ac:dyDescent="0.3">
      <c r="A10375" s="1">
        <v>10373</v>
      </c>
      <c r="B10375" s="1">
        <v>9573000</v>
      </c>
      <c r="C10375" s="1">
        <f t="shared" si="1171"/>
        <v>9048</v>
      </c>
      <c r="D10375" s="1">
        <f t="shared" si="1169"/>
        <v>3700</v>
      </c>
      <c r="E10375" s="1">
        <f t="shared" si="1172"/>
        <v>9048</v>
      </c>
      <c r="F10375" s="1">
        <f t="shared" si="1170"/>
        <v>3700</v>
      </c>
      <c r="G10375" s="1">
        <f t="shared" si="1166"/>
        <v>98</v>
      </c>
      <c r="H10375" t="str">
        <f t="shared" si="1167"/>
        <v>levelpass99</v>
      </c>
      <c r="J10375" s="18" t="str">
        <f t="shared" si="1168"/>
        <v>10301,10400</v>
      </c>
    </row>
    <row r="10376" spans="1:10" x14ac:dyDescent="0.3">
      <c r="A10376" s="1">
        <v>10374</v>
      </c>
      <c r="B10376" s="1">
        <v>9574000</v>
      </c>
      <c r="C10376" s="1">
        <f t="shared" si="1171"/>
        <v>9049</v>
      </c>
      <c r="D10376" s="1">
        <f t="shared" si="1169"/>
        <v>2200</v>
      </c>
      <c r="E10376" s="1">
        <f t="shared" si="1172"/>
        <v>9049</v>
      </c>
      <c r="F10376" s="1">
        <f t="shared" si="1170"/>
        <v>2200</v>
      </c>
      <c r="G10376" s="1">
        <f t="shared" si="1166"/>
        <v>98</v>
      </c>
      <c r="H10376" t="str">
        <f t="shared" si="1167"/>
        <v>levelpass99</v>
      </c>
      <c r="J10376" s="18" t="str">
        <f t="shared" si="1168"/>
        <v>10301,10400</v>
      </c>
    </row>
    <row r="10377" spans="1:10" x14ac:dyDescent="0.3">
      <c r="A10377" s="1">
        <v>10375</v>
      </c>
      <c r="B10377" s="1">
        <v>9575000</v>
      </c>
      <c r="C10377" s="1">
        <f t="shared" si="1171"/>
        <v>9016</v>
      </c>
      <c r="D10377" s="1">
        <f t="shared" si="1169"/>
        <v>630</v>
      </c>
      <c r="E10377" s="1">
        <f t="shared" si="1172"/>
        <v>9016</v>
      </c>
      <c r="F10377" s="1">
        <f t="shared" si="1170"/>
        <v>630</v>
      </c>
      <c r="G10377" s="1">
        <f t="shared" si="1166"/>
        <v>98</v>
      </c>
      <c r="H10377" t="str">
        <f t="shared" si="1167"/>
        <v>levelpass99</v>
      </c>
      <c r="J10377" s="18" t="str">
        <f t="shared" si="1168"/>
        <v>10301,10400</v>
      </c>
    </row>
    <row r="10378" spans="1:10" x14ac:dyDescent="0.3">
      <c r="A10378" s="1">
        <v>10376</v>
      </c>
      <c r="B10378" s="1">
        <v>9576000</v>
      </c>
      <c r="C10378" s="1">
        <f t="shared" si="1171"/>
        <v>9026</v>
      </c>
      <c r="D10378" s="1">
        <f t="shared" si="1169"/>
        <v>710</v>
      </c>
      <c r="E10378" s="1">
        <f t="shared" si="1172"/>
        <v>9026</v>
      </c>
      <c r="F10378" s="1">
        <f t="shared" si="1170"/>
        <v>710</v>
      </c>
      <c r="G10378" s="1">
        <f t="shared" si="1166"/>
        <v>98</v>
      </c>
      <c r="H10378" t="str">
        <f t="shared" si="1167"/>
        <v>levelpass99</v>
      </c>
      <c r="J10378" s="18" t="str">
        <f t="shared" si="1168"/>
        <v>10301,10400</v>
      </c>
    </row>
    <row r="10379" spans="1:10" x14ac:dyDescent="0.3">
      <c r="A10379" s="1">
        <v>10377</v>
      </c>
      <c r="B10379" s="1">
        <v>9577000</v>
      </c>
      <c r="C10379" s="1">
        <f t="shared" si="1171"/>
        <v>9032</v>
      </c>
      <c r="D10379" s="1">
        <f t="shared" si="1169"/>
        <v>135000</v>
      </c>
      <c r="E10379" s="1">
        <f t="shared" si="1172"/>
        <v>9032</v>
      </c>
      <c r="F10379" s="1">
        <f t="shared" si="1170"/>
        <v>135000</v>
      </c>
      <c r="G10379" s="1">
        <f t="shared" si="1166"/>
        <v>98</v>
      </c>
      <c r="H10379" t="str">
        <f t="shared" si="1167"/>
        <v>levelpass99</v>
      </c>
      <c r="J10379" s="18" t="str">
        <f t="shared" si="1168"/>
        <v>10301,10400</v>
      </c>
    </row>
    <row r="10380" spans="1:10" x14ac:dyDescent="0.3">
      <c r="A10380" s="1">
        <v>10378</v>
      </c>
      <c r="B10380" s="1">
        <v>9578000</v>
      </c>
      <c r="C10380" s="1">
        <f t="shared" si="1171"/>
        <v>9043</v>
      </c>
      <c r="D10380" s="1">
        <f t="shared" si="1169"/>
        <v>22000</v>
      </c>
      <c r="E10380" s="1">
        <f t="shared" si="1172"/>
        <v>9043</v>
      </c>
      <c r="F10380" s="1">
        <f t="shared" si="1170"/>
        <v>22000</v>
      </c>
      <c r="G10380" s="1">
        <f t="shared" si="1166"/>
        <v>98</v>
      </c>
      <c r="H10380" t="str">
        <f t="shared" si="1167"/>
        <v>levelpass99</v>
      </c>
      <c r="J10380" s="18" t="str">
        <f t="shared" si="1168"/>
        <v>10301,10400</v>
      </c>
    </row>
    <row r="10381" spans="1:10" x14ac:dyDescent="0.3">
      <c r="A10381" s="1">
        <v>10379</v>
      </c>
      <c r="B10381" s="1">
        <v>9579000</v>
      </c>
      <c r="C10381" s="1">
        <f t="shared" si="1171"/>
        <v>9048</v>
      </c>
      <c r="D10381" s="1">
        <f t="shared" si="1169"/>
        <v>3700</v>
      </c>
      <c r="E10381" s="1">
        <f t="shared" si="1172"/>
        <v>9048</v>
      </c>
      <c r="F10381" s="1">
        <f t="shared" si="1170"/>
        <v>3700</v>
      </c>
      <c r="G10381" s="1">
        <f t="shared" si="1166"/>
        <v>98</v>
      </c>
      <c r="H10381" t="str">
        <f t="shared" si="1167"/>
        <v>levelpass99</v>
      </c>
      <c r="J10381" s="18" t="str">
        <f t="shared" si="1168"/>
        <v>10301,10400</v>
      </c>
    </row>
    <row r="10382" spans="1:10" x14ac:dyDescent="0.3">
      <c r="A10382" s="1">
        <v>10380</v>
      </c>
      <c r="B10382" s="1">
        <v>9580000</v>
      </c>
      <c r="C10382" s="1">
        <f t="shared" si="1171"/>
        <v>9049</v>
      </c>
      <c r="D10382" s="1">
        <f t="shared" si="1169"/>
        <v>2200</v>
      </c>
      <c r="E10382" s="1">
        <f t="shared" si="1172"/>
        <v>9049</v>
      </c>
      <c r="F10382" s="1">
        <f t="shared" si="1170"/>
        <v>2200</v>
      </c>
      <c r="G10382" s="1">
        <f t="shared" si="1166"/>
        <v>98</v>
      </c>
      <c r="H10382" t="str">
        <f t="shared" si="1167"/>
        <v>levelpass99</v>
      </c>
      <c r="J10382" s="18" t="str">
        <f t="shared" si="1168"/>
        <v>10301,10400</v>
      </c>
    </row>
    <row r="10383" spans="1:10" x14ac:dyDescent="0.3">
      <c r="A10383" s="1">
        <v>10381</v>
      </c>
      <c r="B10383" s="1">
        <v>9581000</v>
      </c>
      <c r="C10383" s="1">
        <f t="shared" si="1171"/>
        <v>9016</v>
      </c>
      <c r="D10383" s="1">
        <f t="shared" si="1169"/>
        <v>630</v>
      </c>
      <c r="E10383" s="1">
        <f t="shared" si="1172"/>
        <v>9016</v>
      </c>
      <c r="F10383" s="1">
        <f t="shared" si="1170"/>
        <v>630</v>
      </c>
      <c r="G10383" s="1">
        <f t="shared" si="1166"/>
        <v>98</v>
      </c>
      <c r="H10383" t="str">
        <f t="shared" si="1167"/>
        <v>levelpass99</v>
      </c>
      <c r="J10383" s="18" t="str">
        <f t="shared" si="1168"/>
        <v>10301,10400</v>
      </c>
    </row>
    <row r="10384" spans="1:10" x14ac:dyDescent="0.3">
      <c r="A10384" s="1">
        <v>10382</v>
      </c>
      <c r="B10384" s="1">
        <v>9582000</v>
      </c>
      <c r="C10384" s="1">
        <f t="shared" si="1171"/>
        <v>9026</v>
      </c>
      <c r="D10384" s="1">
        <f t="shared" si="1169"/>
        <v>710</v>
      </c>
      <c r="E10384" s="1">
        <f t="shared" si="1172"/>
        <v>9026</v>
      </c>
      <c r="F10384" s="1">
        <f t="shared" si="1170"/>
        <v>710</v>
      </c>
      <c r="G10384" s="1">
        <f t="shared" si="1166"/>
        <v>98</v>
      </c>
      <c r="H10384" t="str">
        <f t="shared" si="1167"/>
        <v>levelpass99</v>
      </c>
      <c r="J10384" s="18" t="str">
        <f t="shared" si="1168"/>
        <v>10301,10400</v>
      </c>
    </row>
    <row r="10385" spans="1:10" x14ac:dyDescent="0.3">
      <c r="A10385" s="1">
        <v>10383</v>
      </c>
      <c r="B10385" s="1">
        <v>9583000</v>
      </c>
      <c r="C10385" s="1">
        <f t="shared" si="1171"/>
        <v>9032</v>
      </c>
      <c r="D10385" s="1">
        <f t="shared" si="1169"/>
        <v>135000</v>
      </c>
      <c r="E10385" s="1">
        <f t="shared" si="1172"/>
        <v>9032</v>
      </c>
      <c r="F10385" s="1">
        <f t="shared" si="1170"/>
        <v>135000</v>
      </c>
      <c r="G10385" s="1">
        <f t="shared" si="1166"/>
        <v>98</v>
      </c>
      <c r="H10385" t="str">
        <f t="shared" si="1167"/>
        <v>levelpass99</v>
      </c>
      <c r="J10385" s="18" t="str">
        <f t="shared" si="1168"/>
        <v>10301,10400</v>
      </c>
    </row>
    <row r="10386" spans="1:10" x14ac:dyDescent="0.3">
      <c r="A10386" s="1">
        <v>10384</v>
      </c>
      <c r="B10386" s="1">
        <v>9584000</v>
      </c>
      <c r="C10386" s="1">
        <f t="shared" si="1171"/>
        <v>9043</v>
      </c>
      <c r="D10386" s="1">
        <f t="shared" si="1169"/>
        <v>22000</v>
      </c>
      <c r="E10386" s="1">
        <f t="shared" si="1172"/>
        <v>9043</v>
      </c>
      <c r="F10386" s="1">
        <f t="shared" si="1170"/>
        <v>22000</v>
      </c>
      <c r="G10386" s="1">
        <f t="shared" si="1166"/>
        <v>98</v>
      </c>
      <c r="H10386" t="str">
        <f t="shared" si="1167"/>
        <v>levelpass99</v>
      </c>
      <c r="J10386" s="18" t="str">
        <f t="shared" si="1168"/>
        <v>10301,10400</v>
      </c>
    </row>
    <row r="10387" spans="1:10" x14ac:dyDescent="0.3">
      <c r="A10387" s="1">
        <v>10385</v>
      </c>
      <c r="B10387" s="1">
        <v>9585000</v>
      </c>
      <c r="C10387" s="1">
        <f t="shared" si="1171"/>
        <v>9048</v>
      </c>
      <c r="D10387" s="1">
        <f t="shared" si="1169"/>
        <v>3700</v>
      </c>
      <c r="E10387" s="1">
        <f t="shared" si="1172"/>
        <v>9048</v>
      </c>
      <c r="F10387" s="1">
        <f t="shared" si="1170"/>
        <v>3700</v>
      </c>
      <c r="G10387" s="1">
        <f t="shared" si="1166"/>
        <v>98</v>
      </c>
      <c r="H10387" t="str">
        <f t="shared" si="1167"/>
        <v>levelpass99</v>
      </c>
      <c r="J10387" s="18" t="str">
        <f t="shared" si="1168"/>
        <v>10301,10400</v>
      </c>
    </row>
    <row r="10388" spans="1:10" x14ac:dyDescent="0.3">
      <c r="A10388" s="1">
        <v>10386</v>
      </c>
      <c r="B10388" s="1">
        <v>9586000</v>
      </c>
      <c r="C10388" s="1">
        <f t="shared" si="1171"/>
        <v>9049</v>
      </c>
      <c r="D10388" s="1">
        <f t="shared" si="1169"/>
        <v>2200</v>
      </c>
      <c r="E10388" s="1">
        <f t="shared" si="1172"/>
        <v>9049</v>
      </c>
      <c r="F10388" s="1">
        <f t="shared" si="1170"/>
        <v>2200</v>
      </c>
      <c r="G10388" s="1">
        <f t="shared" si="1166"/>
        <v>98</v>
      </c>
      <c r="H10388" t="str">
        <f t="shared" si="1167"/>
        <v>levelpass99</v>
      </c>
      <c r="J10388" s="18" t="str">
        <f t="shared" si="1168"/>
        <v>10301,10400</v>
      </c>
    </row>
    <row r="10389" spans="1:10" x14ac:dyDescent="0.3">
      <c r="A10389" s="1">
        <v>10387</v>
      </c>
      <c r="B10389" s="1">
        <v>9587000</v>
      </c>
      <c r="C10389" s="1">
        <f t="shared" si="1171"/>
        <v>9016</v>
      </c>
      <c r="D10389" s="1">
        <f t="shared" si="1169"/>
        <v>630</v>
      </c>
      <c r="E10389" s="1">
        <f t="shared" si="1172"/>
        <v>9016</v>
      </c>
      <c r="F10389" s="1">
        <f t="shared" si="1170"/>
        <v>630</v>
      </c>
      <c r="G10389" s="1">
        <f t="shared" si="1166"/>
        <v>98</v>
      </c>
      <c r="H10389" t="str">
        <f t="shared" si="1167"/>
        <v>levelpass99</v>
      </c>
      <c r="J10389" s="18" t="str">
        <f t="shared" si="1168"/>
        <v>10301,10400</v>
      </c>
    </row>
    <row r="10390" spans="1:10" x14ac:dyDescent="0.3">
      <c r="A10390" s="1">
        <v>10388</v>
      </c>
      <c r="B10390" s="1">
        <v>9588000</v>
      </c>
      <c r="C10390" s="1">
        <f t="shared" si="1171"/>
        <v>9026</v>
      </c>
      <c r="D10390" s="1">
        <f t="shared" si="1169"/>
        <v>710</v>
      </c>
      <c r="E10390" s="1">
        <f t="shared" si="1172"/>
        <v>9026</v>
      </c>
      <c r="F10390" s="1">
        <f t="shared" si="1170"/>
        <v>710</v>
      </c>
      <c r="G10390" s="1">
        <f t="shared" si="1166"/>
        <v>98</v>
      </c>
      <c r="H10390" t="str">
        <f t="shared" si="1167"/>
        <v>levelpass99</v>
      </c>
      <c r="J10390" s="18" t="str">
        <f t="shared" si="1168"/>
        <v>10301,10400</v>
      </c>
    </row>
    <row r="10391" spans="1:10" x14ac:dyDescent="0.3">
      <c r="A10391" s="1">
        <v>10389</v>
      </c>
      <c r="B10391" s="1">
        <v>9589000</v>
      </c>
      <c r="C10391" s="1">
        <f t="shared" si="1171"/>
        <v>9032</v>
      </c>
      <c r="D10391" s="1">
        <f t="shared" si="1169"/>
        <v>135000</v>
      </c>
      <c r="E10391" s="1">
        <f t="shared" si="1172"/>
        <v>9032</v>
      </c>
      <c r="F10391" s="1">
        <f t="shared" si="1170"/>
        <v>135000</v>
      </c>
      <c r="G10391" s="1">
        <f t="shared" si="1166"/>
        <v>98</v>
      </c>
      <c r="H10391" t="str">
        <f t="shared" si="1167"/>
        <v>levelpass99</v>
      </c>
      <c r="J10391" s="18" t="str">
        <f t="shared" si="1168"/>
        <v>10301,10400</v>
      </c>
    </row>
    <row r="10392" spans="1:10" x14ac:dyDescent="0.3">
      <c r="A10392" s="1">
        <v>10390</v>
      </c>
      <c r="B10392" s="1">
        <v>9590000</v>
      </c>
      <c r="C10392" s="1">
        <f t="shared" si="1171"/>
        <v>9043</v>
      </c>
      <c r="D10392" s="1">
        <f t="shared" si="1169"/>
        <v>22000</v>
      </c>
      <c r="E10392" s="1">
        <f t="shared" si="1172"/>
        <v>9043</v>
      </c>
      <c r="F10392" s="1">
        <f t="shared" si="1170"/>
        <v>22000</v>
      </c>
      <c r="G10392" s="1">
        <f t="shared" si="1166"/>
        <v>98</v>
      </c>
      <c r="H10392" t="str">
        <f t="shared" si="1167"/>
        <v>levelpass99</v>
      </c>
      <c r="J10392" s="18" t="str">
        <f t="shared" si="1168"/>
        <v>10301,10400</v>
      </c>
    </row>
    <row r="10393" spans="1:10" x14ac:dyDescent="0.3">
      <c r="A10393" s="1">
        <v>10391</v>
      </c>
      <c r="B10393" s="1">
        <v>9591000</v>
      </c>
      <c r="C10393" s="1">
        <f t="shared" si="1171"/>
        <v>9048</v>
      </c>
      <c r="D10393" s="1">
        <f t="shared" si="1169"/>
        <v>3700</v>
      </c>
      <c r="E10393" s="1">
        <f t="shared" si="1172"/>
        <v>9048</v>
      </c>
      <c r="F10393" s="1">
        <f t="shared" si="1170"/>
        <v>3700</v>
      </c>
      <c r="G10393" s="1">
        <f t="shared" si="1166"/>
        <v>98</v>
      </c>
      <c r="H10393" t="str">
        <f t="shared" si="1167"/>
        <v>levelpass99</v>
      </c>
      <c r="J10393" s="18" t="str">
        <f t="shared" si="1168"/>
        <v>10301,10400</v>
      </c>
    </row>
    <row r="10394" spans="1:10" x14ac:dyDescent="0.3">
      <c r="A10394" s="1">
        <v>10392</v>
      </c>
      <c r="B10394" s="1">
        <v>9592000</v>
      </c>
      <c r="C10394" s="1">
        <f t="shared" si="1171"/>
        <v>9049</v>
      </c>
      <c r="D10394" s="1">
        <f t="shared" si="1169"/>
        <v>2200</v>
      </c>
      <c r="E10394" s="1">
        <f t="shared" si="1172"/>
        <v>9049</v>
      </c>
      <c r="F10394" s="1">
        <f t="shared" si="1170"/>
        <v>2200</v>
      </c>
      <c r="G10394" s="1">
        <f t="shared" si="1166"/>
        <v>98</v>
      </c>
      <c r="H10394" t="str">
        <f t="shared" si="1167"/>
        <v>levelpass99</v>
      </c>
      <c r="J10394" s="18" t="str">
        <f t="shared" si="1168"/>
        <v>10301,10400</v>
      </c>
    </row>
    <row r="10395" spans="1:10" x14ac:dyDescent="0.3">
      <c r="A10395" s="1">
        <v>10393</v>
      </c>
      <c r="B10395" s="1">
        <v>9593000</v>
      </c>
      <c r="C10395" s="1">
        <f t="shared" si="1171"/>
        <v>9016</v>
      </c>
      <c r="D10395" s="1">
        <f t="shared" si="1169"/>
        <v>630</v>
      </c>
      <c r="E10395" s="1">
        <f t="shared" si="1172"/>
        <v>9016</v>
      </c>
      <c r="F10395" s="1">
        <f t="shared" si="1170"/>
        <v>630</v>
      </c>
      <c r="G10395" s="1">
        <f t="shared" ref="G10395:G10458" si="1173">QUOTIENT(A10395-1,100)-5</f>
        <v>98</v>
      </c>
      <c r="H10395" t="str">
        <f t="shared" ref="H10395:H10458" si="1174">"levelpass"&amp;G10395+1</f>
        <v>levelpass99</v>
      </c>
      <c r="J10395" s="18" t="str">
        <f t="shared" ref="J10395:J10458" si="1175">ROUNDDOWN(G10395*100+500,2)+1&amp;","&amp;ROUNDDOWN(G10395*100+600,2)</f>
        <v>10301,10400</v>
      </c>
    </row>
    <row r="10396" spans="1:10" x14ac:dyDescent="0.3">
      <c r="A10396" s="1">
        <v>10394</v>
      </c>
      <c r="B10396" s="1">
        <v>9594000</v>
      </c>
      <c r="C10396" s="1">
        <f t="shared" si="1171"/>
        <v>9026</v>
      </c>
      <c r="D10396" s="1">
        <f t="shared" si="1169"/>
        <v>710</v>
      </c>
      <c r="E10396" s="1">
        <f t="shared" si="1172"/>
        <v>9026</v>
      </c>
      <c r="F10396" s="1">
        <f t="shared" si="1170"/>
        <v>710</v>
      </c>
      <c r="G10396" s="1">
        <f t="shared" si="1173"/>
        <v>98</v>
      </c>
      <c r="H10396" t="str">
        <f t="shared" si="1174"/>
        <v>levelpass99</v>
      </c>
      <c r="J10396" s="18" t="str">
        <f t="shared" si="1175"/>
        <v>10301,10400</v>
      </c>
    </row>
    <row r="10397" spans="1:10" x14ac:dyDescent="0.3">
      <c r="A10397" s="1">
        <v>10395</v>
      </c>
      <c r="B10397" s="1">
        <v>9595000</v>
      </c>
      <c r="C10397" s="1">
        <f t="shared" si="1171"/>
        <v>9032</v>
      </c>
      <c r="D10397" s="1">
        <f t="shared" si="1169"/>
        <v>135000</v>
      </c>
      <c r="E10397" s="1">
        <f t="shared" si="1172"/>
        <v>9032</v>
      </c>
      <c r="F10397" s="1">
        <f t="shared" si="1170"/>
        <v>135000</v>
      </c>
      <c r="G10397" s="1">
        <f t="shared" si="1173"/>
        <v>98</v>
      </c>
      <c r="H10397" t="str">
        <f t="shared" si="1174"/>
        <v>levelpass99</v>
      </c>
      <c r="J10397" s="18" t="str">
        <f t="shared" si="1175"/>
        <v>10301,10400</v>
      </c>
    </row>
    <row r="10398" spans="1:10" x14ac:dyDescent="0.3">
      <c r="A10398" s="1">
        <v>10396</v>
      </c>
      <c r="B10398" s="1">
        <v>9596000</v>
      </c>
      <c r="C10398" s="1">
        <f t="shared" si="1171"/>
        <v>9043</v>
      </c>
      <c r="D10398" s="1">
        <f t="shared" si="1169"/>
        <v>22000</v>
      </c>
      <c r="E10398" s="1">
        <f t="shared" si="1172"/>
        <v>9043</v>
      </c>
      <c r="F10398" s="1">
        <f t="shared" si="1170"/>
        <v>22000</v>
      </c>
      <c r="G10398" s="1">
        <f t="shared" si="1173"/>
        <v>98</v>
      </c>
      <c r="H10398" t="str">
        <f t="shared" si="1174"/>
        <v>levelpass99</v>
      </c>
      <c r="J10398" s="18" t="str">
        <f t="shared" si="1175"/>
        <v>10301,10400</v>
      </c>
    </row>
    <row r="10399" spans="1:10" x14ac:dyDescent="0.3">
      <c r="A10399" s="1">
        <v>10397</v>
      </c>
      <c r="B10399" s="1">
        <v>9597000</v>
      </c>
      <c r="C10399" s="1">
        <f t="shared" si="1171"/>
        <v>9048</v>
      </c>
      <c r="D10399" s="1">
        <f t="shared" si="1169"/>
        <v>3700</v>
      </c>
      <c r="E10399" s="1">
        <f t="shared" si="1172"/>
        <v>9048</v>
      </c>
      <c r="F10399" s="1">
        <f t="shared" si="1170"/>
        <v>3700</v>
      </c>
      <c r="G10399" s="1">
        <f t="shared" si="1173"/>
        <v>98</v>
      </c>
      <c r="H10399" t="str">
        <f t="shared" si="1174"/>
        <v>levelpass99</v>
      </c>
      <c r="J10399" s="18" t="str">
        <f t="shared" si="1175"/>
        <v>10301,10400</v>
      </c>
    </row>
    <row r="10400" spans="1:10" x14ac:dyDescent="0.3">
      <c r="A10400" s="1">
        <v>10398</v>
      </c>
      <c r="B10400" s="1">
        <v>9598000</v>
      </c>
      <c r="C10400" s="1">
        <f t="shared" si="1171"/>
        <v>9049</v>
      </c>
      <c r="D10400" s="1">
        <f t="shared" si="1169"/>
        <v>2200</v>
      </c>
      <c r="E10400" s="1">
        <f t="shared" si="1172"/>
        <v>9049</v>
      </c>
      <c r="F10400" s="1">
        <f t="shared" si="1170"/>
        <v>2200</v>
      </c>
      <c r="G10400" s="1">
        <f t="shared" si="1173"/>
        <v>98</v>
      </c>
      <c r="H10400" t="str">
        <f t="shared" si="1174"/>
        <v>levelpass99</v>
      </c>
      <c r="J10400" s="18" t="str">
        <f t="shared" si="1175"/>
        <v>10301,10400</v>
      </c>
    </row>
    <row r="10401" spans="1:10" x14ac:dyDescent="0.3">
      <c r="A10401" s="1">
        <v>10399</v>
      </c>
      <c r="B10401" s="1">
        <v>9599000</v>
      </c>
      <c r="C10401" s="1">
        <f t="shared" si="1171"/>
        <v>9016</v>
      </c>
      <c r="D10401" s="1">
        <f>IF(C10401=9016,630,
IF(C10401=9026,710,
IF(C10401=9032,135000,
IF(C10401=9043,22000,
IF(C10401=9048,3700,
IF(C10401=9049,2200,
0))))))</f>
        <v>630</v>
      </c>
      <c r="E10401" s="1">
        <f t="shared" si="1172"/>
        <v>9016</v>
      </c>
      <c r="F10401" s="1">
        <f t="shared" si="1170"/>
        <v>630</v>
      </c>
      <c r="G10401" s="1">
        <f t="shared" si="1173"/>
        <v>98</v>
      </c>
      <c r="H10401" t="str">
        <f t="shared" si="1174"/>
        <v>levelpass99</v>
      </c>
      <c r="J10401" s="18" t="str">
        <f t="shared" si="1175"/>
        <v>10301,10400</v>
      </c>
    </row>
    <row r="10402" spans="1:10" x14ac:dyDescent="0.3">
      <c r="A10402" s="1">
        <v>10400</v>
      </c>
      <c r="B10402" s="1">
        <v>9600000</v>
      </c>
      <c r="C10402" s="1">
        <f t="shared" si="1171"/>
        <v>9026</v>
      </c>
      <c r="D10402" s="1">
        <f>IF(C10402=9016,630,
IF(C10402=9026,710,
IF(C10402=9032,135000,
IF(C10402=9043,22000,
IF(C10402=9048,3700,
IF(C10402=9049,2200,
0))))))</f>
        <v>710</v>
      </c>
      <c r="E10402" s="1">
        <f>IF(MOD($A10402,6)=0,9049,
IF(MOD($A10402,6)=1,9016,
IF(MOD($A10402,6)=2,9026,
IF(MOD($A10402,6)=3,9032,
IF(MOD($A10402,6)=4,9043,
IF(MOD($A10402,6)=5,9048,))))))</f>
        <v>9026</v>
      </c>
      <c r="F10402" s="1">
        <f t="shared" si="1170"/>
        <v>710</v>
      </c>
      <c r="G10402" s="1">
        <f t="shared" si="1173"/>
        <v>98</v>
      </c>
      <c r="H10402" t="str">
        <f t="shared" si="1174"/>
        <v>levelpass99</v>
      </c>
      <c r="J10402" s="18" t="str">
        <f t="shared" si="1175"/>
        <v>10301,10400</v>
      </c>
    </row>
    <row r="10403" spans="1:10" x14ac:dyDescent="0.3">
      <c r="A10403" s="1">
        <v>10401</v>
      </c>
      <c r="B10403" s="1">
        <v>9601000</v>
      </c>
      <c r="C10403" s="1">
        <f t="shared" si="1171"/>
        <v>9032</v>
      </c>
      <c r="D10403" s="1">
        <f>IF(C10403=9016,640,
IF(C10403=9026,720,
IF(C10403=9032,140000,
IF(C10403=9043,23000,
IF(C10403=9048,3800,
IF(C10403=9049,2300,
0))))))</f>
        <v>140000</v>
      </c>
      <c r="E10403" s="1">
        <f t="shared" si="1172"/>
        <v>9032</v>
      </c>
      <c r="F10403" s="1">
        <f>IF(E10403=9016,640,
IF(E10403=9026,720,
IF(E10403=9032,140000,
IF(E10403=9043,23000,
IF(E10403=9048,3800,
IF(E10403=9049,2300,
0))))))</f>
        <v>140000</v>
      </c>
      <c r="G10403" s="1">
        <f t="shared" si="1173"/>
        <v>99</v>
      </c>
      <c r="H10403" t="str">
        <f t="shared" si="1174"/>
        <v>levelpass100</v>
      </c>
      <c r="J10403" s="18" t="str">
        <f t="shared" si="1175"/>
        <v>10401,10500</v>
      </c>
    </row>
    <row r="10404" spans="1:10" x14ac:dyDescent="0.3">
      <c r="A10404" s="1">
        <v>10402</v>
      </c>
      <c r="B10404" s="1">
        <v>9602000</v>
      </c>
      <c r="C10404" s="1">
        <f t="shared" si="1171"/>
        <v>9043</v>
      </c>
      <c r="D10404" s="1">
        <f t="shared" ref="D10404:D10467" si="1176">IF(C10404=9016,640,
IF(C10404=9026,720,
IF(C10404=9032,140000,
IF(C10404=9043,23000,
IF(C10404=9048,3800,
IF(C10404=9049,2300,
0))))))</f>
        <v>23000</v>
      </c>
      <c r="E10404" s="1">
        <f t="shared" si="1172"/>
        <v>9043</v>
      </c>
      <c r="F10404" s="1">
        <f t="shared" ref="F10404:F10467" si="1177">IF(E10404=9016,640,
IF(E10404=9026,720,
IF(E10404=9032,140000,
IF(E10404=9043,23000,
IF(E10404=9048,3800,
IF(E10404=9049,2300,
0))))))</f>
        <v>23000</v>
      </c>
      <c r="G10404" s="1">
        <f t="shared" si="1173"/>
        <v>99</v>
      </c>
      <c r="H10404" t="str">
        <f t="shared" si="1174"/>
        <v>levelpass100</v>
      </c>
      <c r="J10404" s="18" t="str">
        <f t="shared" si="1175"/>
        <v>10401,10500</v>
      </c>
    </row>
    <row r="10405" spans="1:10" x14ac:dyDescent="0.3">
      <c r="A10405" s="1">
        <v>10403</v>
      </c>
      <c r="B10405" s="1">
        <v>9603000</v>
      </c>
      <c r="C10405" s="1">
        <f t="shared" si="1171"/>
        <v>9048</v>
      </c>
      <c r="D10405" s="1">
        <f t="shared" si="1176"/>
        <v>3800</v>
      </c>
      <c r="E10405" s="1">
        <f t="shared" si="1172"/>
        <v>9048</v>
      </c>
      <c r="F10405" s="1">
        <f t="shared" si="1177"/>
        <v>3800</v>
      </c>
      <c r="G10405" s="1">
        <f t="shared" si="1173"/>
        <v>99</v>
      </c>
      <c r="H10405" t="str">
        <f t="shared" si="1174"/>
        <v>levelpass100</v>
      </c>
      <c r="J10405" s="18" t="str">
        <f t="shared" si="1175"/>
        <v>10401,10500</v>
      </c>
    </row>
    <row r="10406" spans="1:10" x14ac:dyDescent="0.3">
      <c r="A10406" s="1">
        <v>10404</v>
      </c>
      <c r="B10406" s="1">
        <v>9604000</v>
      </c>
      <c r="C10406" s="1">
        <f t="shared" si="1171"/>
        <v>9049</v>
      </c>
      <c r="D10406" s="1">
        <f t="shared" si="1176"/>
        <v>2300</v>
      </c>
      <c r="E10406" s="1">
        <f t="shared" si="1172"/>
        <v>9049</v>
      </c>
      <c r="F10406" s="1">
        <f t="shared" si="1177"/>
        <v>2300</v>
      </c>
      <c r="G10406" s="1">
        <f t="shared" si="1173"/>
        <v>99</v>
      </c>
      <c r="H10406" t="str">
        <f t="shared" si="1174"/>
        <v>levelpass100</v>
      </c>
      <c r="J10406" s="18" t="str">
        <f t="shared" si="1175"/>
        <v>10401,10500</v>
      </c>
    </row>
    <row r="10407" spans="1:10" x14ac:dyDescent="0.3">
      <c r="A10407" s="1">
        <v>10405</v>
      </c>
      <c r="B10407" s="1">
        <v>9605000</v>
      </c>
      <c r="C10407" s="1">
        <f t="shared" si="1171"/>
        <v>9016</v>
      </c>
      <c r="D10407" s="1">
        <f t="shared" si="1176"/>
        <v>640</v>
      </c>
      <c r="E10407" s="1">
        <f t="shared" si="1172"/>
        <v>9016</v>
      </c>
      <c r="F10407" s="1">
        <f t="shared" si="1177"/>
        <v>640</v>
      </c>
      <c r="G10407" s="1">
        <f t="shared" si="1173"/>
        <v>99</v>
      </c>
      <c r="H10407" t="str">
        <f t="shared" si="1174"/>
        <v>levelpass100</v>
      </c>
      <c r="J10407" s="18" t="str">
        <f t="shared" si="1175"/>
        <v>10401,10500</v>
      </c>
    </row>
    <row r="10408" spans="1:10" x14ac:dyDescent="0.3">
      <c r="A10408" s="1">
        <v>10406</v>
      </c>
      <c r="B10408" s="1">
        <v>9606000</v>
      </c>
      <c r="C10408" s="1">
        <f t="shared" si="1171"/>
        <v>9026</v>
      </c>
      <c r="D10408" s="1">
        <f t="shared" si="1176"/>
        <v>720</v>
      </c>
      <c r="E10408" s="1">
        <f t="shared" si="1172"/>
        <v>9026</v>
      </c>
      <c r="F10408" s="1">
        <f t="shared" si="1177"/>
        <v>720</v>
      </c>
      <c r="G10408" s="1">
        <f t="shared" si="1173"/>
        <v>99</v>
      </c>
      <c r="H10408" t="str">
        <f t="shared" si="1174"/>
        <v>levelpass100</v>
      </c>
      <c r="J10408" s="18" t="str">
        <f t="shared" si="1175"/>
        <v>10401,10500</v>
      </c>
    </row>
    <row r="10409" spans="1:10" x14ac:dyDescent="0.3">
      <c r="A10409" s="1">
        <v>10407</v>
      </c>
      <c r="B10409" s="1">
        <v>9607000</v>
      </c>
      <c r="C10409" s="1">
        <f t="shared" si="1171"/>
        <v>9032</v>
      </c>
      <c r="D10409" s="1">
        <f t="shared" si="1176"/>
        <v>140000</v>
      </c>
      <c r="E10409" s="1">
        <f t="shared" si="1172"/>
        <v>9032</v>
      </c>
      <c r="F10409" s="1">
        <f t="shared" si="1177"/>
        <v>140000</v>
      </c>
      <c r="G10409" s="1">
        <f t="shared" si="1173"/>
        <v>99</v>
      </c>
      <c r="H10409" t="str">
        <f t="shared" si="1174"/>
        <v>levelpass100</v>
      </c>
      <c r="J10409" s="18" t="str">
        <f t="shared" si="1175"/>
        <v>10401,10500</v>
      </c>
    </row>
    <row r="10410" spans="1:10" x14ac:dyDescent="0.3">
      <c r="A10410" s="1">
        <v>10408</v>
      </c>
      <c r="B10410" s="1">
        <v>9608000</v>
      </c>
      <c r="C10410" s="1">
        <f t="shared" si="1171"/>
        <v>9043</v>
      </c>
      <c r="D10410" s="1">
        <f t="shared" si="1176"/>
        <v>23000</v>
      </c>
      <c r="E10410" s="1">
        <f t="shared" si="1172"/>
        <v>9043</v>
      </c>
      <c r="F10410" s="1">
        <f t="shared" si="1177"/>
        <v>23000</v>
      </c>
      <c r="G10410" s="1">
        <f t="shared" si="1173"/>
        <v>99</v>
      </c>
      <c r="H10410" t="str">
        <f t="shared" si="1174"/>
        <v>levelpass100</v>
      </c>
      <c r="J10410" s="18" t="str">
        <f t="shared" si="1175"/>
        <v>10401,10500</v>
      </c>
    </row>
    <row r="10411" spans="1:10" x14ac:dyDescent="0.3">
      <c r="A10411" s="1">
        <v>10409</v>
      </c>
      <c r="B10411" s="1">
        <v>9609000</v>
      </c>
      <c r="C10411" s="1">
        <f t="shared" si="1171"/>
        <v>9048</v>
      </c>
      <c r="D10411" s="1">
        <f t="shared" si="1176"/>
        <v>3800</v>
      </c>
      <c r="E10411" s="1">
        <f t="shared" si="1172"/>
        <v>9048</v>
      </c>
      <c r="F10411" s="1">
        <f t="shared" si="1177"/>
        <v>3800</v>
      </c>
      <c r="G10411" s="1">
        <f t="shared" si="1173"/>
        <v>99</v>
      </c>
      <c r="H10411" t="str">
        <f t="shared" si="1174"/>
        <v>levelpass100</v>
      </c>
      <c r="J10411" s="18" t="str">
        <f t="shared" si="1175"/>
        <v>10401,10500</v>
      </c>
    </row>
    <row r="10412" spans="1:10" x14ac:dyDescent="0.3">
      <c r="A10412" s="1">
        <v>10410</v>
      </c>
      <c r="B10412" s="1">
        <v>9610000</v>
      </c>
      <c r="C10412" s="1">
        <f t="shared" si="1171"/>
        <v>9049</v>
      </c>
      <c r="D10412" s="1">
        <f t="shared" si="1176"/>
        <v>2300</v>
      </c>
      <c r="E10412" s="1">
        <f t="shared" si="1172"/>
        <v>9049</v>
      </c>
      <c r="F10412" s="1">
        <f t="shared" si="1177"/>
        <v>2300</v>
      </c>
      <c r="G10412" s="1">
        <f t="shared" si="1173"/>
        <v>99</v>
      </c>
      <c r="H10412" t="str">
        <f t="shared" si="1174"/>
        <v>levelpass100</v>
      </c>
      <c r="J10412" s="18" t="str">
        <f t="shared" si="1175"/>
        <v>10401,10500</v>
      </c>
    </row>
    <row r="10413" spans="1:10" x14ac:dyDescent="0.3">
      <c r="A10413" s="1">
        <v>10411</v>
      </c>
      <c r="B10413" s="1">
        <v>9611000</v>
      </c>
      <c r="C10413" s="1">
        <f t="shared" si="1171"/>
        <v>9016</v>
      </c>
      <c r="D10413" s="1">
        <f t="shared" si="1176"/>
        <v>640</v>
      </c>
      <c r="E10413" s="1">
        <f t="shared" si="1172"/>
        <v>9016</v>
      </c>
      <c r="F10413" s="1">
        <f t="shared" si="1177"/>
        <v>640</v>
      </c>
      <c r="G10413" s="1">
        <f t="shared" si="1173"/>
        <v>99</v>
      </c>
      <c r="H10413" t="str">
        <f t="shared" si="1174"/>
        <v>levelpass100</v>
      </c>
      <c r="J10413" s="18" t="str">
        <f t="shared" si="1175"/>
        <v>10401,10500</v>
      </c>
    </row>
    <row r="10414" spans="1:10" x14ac:dyDescent="0.3">
      <c r="A10414" s="1">
        <v>10412</v>
      </c>
      <c r="B10414" s="1">
        <v>9612000</v>
      </c>
      <c r="C10414" s="1">
        <f t="shared" si="1171"/>
        <v>9026</v>
      </c>
      <c r="D10414" s="1">
        <f t="shared" si="1176"/>
        <v>720</v>
      </c>
      <c r="E10414" s="1">
        <f t="shared" si="1172"/>
        <v>9026</v>
      </c>
      <c r="F10414" s="1">
        <f t="shared" si="1177"/>
        <v>720</v>
      </c>
      <c r="G10414" s="1">
        <f t="shared" si="1173"/>
        <v>99</v>
      </c>
      <c r="H10414" t="str">
        <f t="shared" si="1174"/>
        <v>levelpass100</v>
      </c>
      <c r="J10414" s="18" t="str">
        <f t="shared" si="1175"/>
        <v>10401,10500</v>
      </c>
    </row>
    <row r="10415" spans="1:10" x14ac:dyDescent="0.3">
      <c r="A10415" s="1">
        <v>10413</v>
      </c>
      <c r="B10415" s="1">
        <v>9613000</v>
      </c>
      <c r="C10415" s="1">
        <f t="shared" si="1171"/>
        <v>9032</v>
      </c>
      <c r="D10415" s="1">
        <f t="shared" si="1176"/>
        <v>140000</v>
      </c>
      <c r="E10415" s="1">
        <f t="shared" si="1172"/>
        <v>9032</v>
      </c>
      <c r="F10415" s="1">
        <f t="shared" si="1177"/>
        <v>140000</v>
      </c>
      <c r="G10415" s="1">
        <f t="shared" si="1173"/>
        <v>99</v>
      </c>
      <c r="H10415" t="str">
        <f t="shared" si="1174"/>
        <v>levelpass100</v>
      </c>
      <c r="J10415" s="18" t="str">
        <f t="shared" si="1175"/>
        <v>10401,10500</v>
      </c>
    </row>
    <row r="10416" spans="1:10" x14ac:dyDescent="0.3">
      <c r="A10416" s="1">
        <v>10414</v>
      </c>
      <c r="B10416" s="1">
        <v>9614000</v>
      </c>
      <c r="C10416" s="1">
        <f t="shared" si="1171"/>
        <v>9043</v>
      </c>
      <c r="D10416" s="1">
        <f t="shared" si="1176"/>
        <v>23000</v>
      </c>
      <c r="E10416" s="1">
        <f t="shared" si="1172"/>
        <v>9043</v>
      </c>
      <c r="F10416" s="1">
        <f t="shared" si="1177"/>
        <v>23000</v>
      </c>
      <c r="G10416" s="1">
        <f t="shared" si="1173"/>
        <v>99</v>
      </c>
      <c r="H10416" t="str">
        <f t="shared" si="1174"/>
        <v>levelpass100</v>
      </c>
      <c r="J10416" s="18" t="str">
        <f t="shared" si="1175"/>
        <v>10401,10500</v>
      </c>
    </row>
    <row r="10417" spans="1:10" x14ac:dyDescent="0.3">
      <c r="A10417" s="1">
        <v>10415</v>
      </c>
      <c r="B10417" s="1">
        <v>9615000</v>
      </c>
      <c r="C10417" s="1">
        <f t="shared" si="1171"/>
        <v>9048</v>
      </c>
      <c r="D10417" s="1">
        <f t="shared" si="1176"/>
        <v>3800</v>
      </c>
      <c r="E10417" s="1">
        <f t="shared" si="1172"/>
        <v>9048</v>
      </c>
      <c r="F10417" s="1">
        <f t="shared" si="1177"/>
        <v>3800</v>
      </c>
      <c r="G10417" s="1">
        <f t="shared" si="1173"/>
        <v>99</v>
      </c>
      <c r="H10417" t="str">
        <f t="shared" si="1174"/>
        <v>levelpass100</v>
      </c>
      <c r="J10417" s="18" t="str">
        <f t="shared" si="1175"/>
        <v>10401,10500</v>
      </c>
    </row>
    <row r="10418" spans="1:10" x14ac:dyDescent="0.3">
      <c r="A10418" s="1">
        <v>10416</v>
      </c>
      <c r="B10418" s="1">
        <v>9616000</v>
      </c>
      <c r="C10418" s="1">
        <f t="shared" si="1171"/>
        <v>9049</v>
      </c>
      <c r="D10418" s="1">
        <f t="shared" si="1176"/>
        <v>2300</v>
      </c>
      <c r="E10418" s="1">
        <f t="shared" si="1172"/>
        <v>9049</v>
      </c>
      <c r="F10418" s="1">
        <f t="shared" si="1177"/>
        <v>2300</v>
      </c>
      <c r="G10418" s="1">
        <f t="shared" si="1173"/>
        <v>99</v>
      </c>
      <c r="H10418" t="str">
        <f t="shared" si="1174"/>
        <v>levelpass100</v>
      </c>
      <c r="J10418" s="18" t="str">
        <f t="shared" si="1175"/>
        <v>10401,10500</v>
      </c>
    </row>
    <row r="10419" spans="1:10" x14ac:dyDescent="0.3">
      <c r="A10419" s="1">
        <v>10417</v>
      </c>
      <c r="B10419" s="1">
        <v>9617000</v>
      </c>
      <c r="C10419" s="1">
        <f t="shared" si="1171"/>
        <v>9016</v>
      </c>
      <c r="D10419" s="1">
        <f t="shared" si="1176"/>
        <v>640</v>
      </c>
      <c r="E10419" s="1">
        <f t="shared" si="1172"/>
        <v>9016</v>
      </c>
      <c r="F10419" s="1">
        <f t="shared" si="1177"/>
        <v>640</v>
      </c>
      <c r="G10419" s="1">
        <f t="shared" si="1173"/>
        <v>99</v>
      </c>
      <c r="H10419" t="str">
        <f t="shared" si="1174"/>
        <v>levelpass100</v>
      </c>
      <c r="J10419" s="18" t="str">
        <f t="shared" si="1175"/>
        <v>10401,10500</v>
      </c>
    </row>
    <row r="10420" spans="1:10" x14ac:dyDescent="0.3">
      <c r="A10420" s="1">
        <v>10418</v>
      </c>
      <c r="B10420" s="1">
        <v>9618000</v>
      </c>
      <c r="C10420" s="1">
        <f t="shared" si="1171"/>
        <v>9026</v>
      </c>
      <c r="D10420" s="1">
        <f t="shared" si="1176"/>
        <v>720</v>
      </c>
      <c r="E10420" s="1">
        <f t="shared" si="1172"/>
        <v>9026</v>
      </c>
      <c r="F10420" s="1">
        <f t="shared" si="1177"/>
        <v>720</v>
      </c>
      <c r="G10420" s="1">
        <f t="shared" si="1173"/>
        <v>99</v>
      </c>
      <c r="H10420" t="str">
        <f t="shared" si="1174"/>
        <v>levelpass100</v>
      </c>
      <c r="J10420" s="18" t="str">
        <f t="shared" si="1175"/>
        <v>10401,10500</v>
      </c>
    </row>
    <row r="10421" spans="1:10" x14ac:dyDescent="0.3">
      <c r="A10421" s="1">
        <v>10419</v>
      </c>
      <c r="B10421" s="1">
        <v>9619000</v>
      </c>
      <c r="C10421" s="1">
        <f t="shared" si="1171"/>
        <v>9032</v>
      </c>
      <c r="D10421" s="1">
        <f t="shared" si="1176"/>
        <v>140000</v>
      </c>
      <c r="E10421" s="1">
        <f t="shared" si="1172"/>
        <v>9032</v>
      </c>
      <c r="F10421" s="1">
        <f t="shared" si="1177"/>
        <v>140000</v>
      </c>
      <c r="G10421" s="1">
        <f t="shared" si="1173"/>
        <v>99</v>
      </c>
      <c r="H10421" t="str">
        <f t="shared" si="1174"/>
        <v>levelpass100</v>
      </c>
      <c r="J10421" s="18" t="str">
        <f t="shared" si="1175"/>
        <v>10401,10500</v>
      </c>
    </row>
    <row r="10422" spans="1:10" x14ac:dyDescent="0.3">
      <c r="A10422" s="1">
        <v>10420</v>
      </c>
      <c r="B10422" s="1">
        <v>9620000</v>
      </c>
      <c r="C10422" s="1">
        <f t="shared" si="1171"/>
        <v>9043</v>
      </c>
      <c r="D10422" s="1">
        <f t="shared" si="1176"/>
        <v>23000</v>
      </c>
      <c r="E10422" s="1">
        <f t="shared" si="1172"/>
        <v>9043</v>
      </c>
      <c r="F10422" s="1">
        <f t="shared" si="1177"/>
        <v>23000</v>
      </c>
      <c r="G10422" s="1">
        <f t="shared" si="1173"/>
        <v>99</v>
      </c>
      <c r="H10422" t="str">
        <f t="shared" si="1174"/>
        <v>levelpass100</v>
      </c>
      <c r="J10422" s="18" t="str">
        <f t="shared" si="1175"/>
        <v>10401,10500</v>
      </c>
    </row>
    <row r="10423" spans="1:10" x14ac:dyDescent="0.3">
      <c r="A10423" s="1">
        <v>10421</v>
      </c>
      <c r="B10423" s="1">
        <v>9621000</v>
      </c>
      <c r="C10423" s="1">
        <f t="shared" si="1171"/>
        <v>9048</v>
      </c>
      <c r="D10423" s="1">
        <f t="shared" si="1176"/>
        <v>3800</v>
      </c>
      <c r="E10423" s="1">
        <f t="shared" si="1172"/>
        <v>9048</v>
      </c>
      <c r="F10423" s="1">
        <f t="shared" si="1177"/>
        <v>3800</v>
      </c>
      <c r="G10423" s="1">
        <f t="shared" si="1173"/>
        <v>99</v>
      </c>
      <c r="H10423" t="str">
        <f t="shared" si="1174"/>
        <v>levelpass100</v>
      </c>
      <c r="J10423" s="18" t="str">
        <f t="shared" si="1175"/>
        <v>10401,10500</v>
      </c>
    </row>
    <row r="10424" spans="1:10" x14ac:dyDescent="0.3">
      <c r="A10424" s="1">
        <v>10422</v>
      </c>
      <c r="B10424" s="1">
        <v>9622000</v>
      </c>
      <c r="C10424" s="1">
        <f t="shared" si="1171"/>
        <v>9049</v>
      </c>
      <c r="D10424" s="1">
        <f t="shared" si="1176"/>
        <v>2300</v>
      </c>
      <c r="E10424" s="1">
        <f t="shared" si="1172"/>
        <v>9049</v>
      </c>
      <c r="F10424" s="1">
        <f t="shared" si="1177"/>
        <v>2300</v>
      </c>
      <c r="G10424" s="1">
        <f t="shared" si="1173"/>
        <v>99</v>
      </c>
      <c r="H10424" t="str">
        <f t="shared" si="1174"/>
        <v>levelpass100</v>
      </c>
      <c r="J10424" s="18" t="str">
        <f t="shared" si="1175"/>
        <v>10401,10500</v>
      </c>
    </row>
    <row r="10425" spans="1:10" x14ac:dyDescent="0.3">
      <c r="A10425" s="1">
        <v>10423</v>
      </c>
      <c r="B10425" s="1">
        <v>9623000</v>
      </c>
      <c r="C10425" s="1">
        <f t="shared" si="1171"/>
        <v>9016</v>
      </c>
      <c r="D10425" s="1">
        <f t="shared" si="1176"/>
        <v>640</v>
      </c>
      <c r="E10425" s="1">
        <f t="shared" si="1172"/>
        <v>9016</v>
      </c>
      <c r="F10425" s="1">
        <f t="shared" si="1177"/>
        <v>640</v>
      </c>
      <c r="G10425" s="1">
        <f t="shared" si="1173"/>
        <v>99</v>
      </c>
      <c r="H10425" t="str">
        <f t="shared" si="1174"/>
        <v>levelpass100</v>
      </c>
      <c r="J10425" s="18" t="str">
        <f t="shared" si="1175"/>
        <v>10401,10500</v>
      </c>
    </row>
    <row r="10426" spans="1:10" x14ac:dyDescent="0.3">
      <c r="A10426" s="1">
        <v>10424</v>
      </c>
      <c r="B10426" s="1">
        <v>9624000</v>
      </c>
      <c r="C10426" s="1">
        <f t="shared" si="1171"/>
        <v>9026</v>
      </c>
      <c r="D10426" s="1">
        <f t="shared" si="1176"/>
        <v>720</v>
      </c>
      <c r="E10426" s="1">
        <f t="shared" si="1172"/>
        <v>9026</v>
      </c>
      <c r="F10426" s="1">
        <f t="shared" si="1177"/>
        <v>720</v>
      </c>
      <c r="G10426" s="1">
        <f t="shared" si="1173"/>
        <v>99</v>
      </c>
      <c r="H10426" t="str">
        <f t="shared" si="1174"/>
        <v>levelpass100</v>
      </c>
      <c r="J10426" s="18" t="str">
        <f t="shared" si="1175"/>
        <v>10401,10500</v>
      </c>
    </row>
    <row r="10427" spans="1:10" x14ac:dyDescent="0.3">
      <c r="A10427" s="1">
        <v>10425</v>
      </c>
      <c r="B10427" s="1">
        <v>9625000</v>
      </c>
      <c r="C10427" s="1">
        <f t="shared" si="1171"/>
        <v>9032</v>
      </c>
      <c r="D10427" s="1">
        <f t="shared" si="1176"/>
        <v>140000</v>
      </c>
      <c r="E10427" s="1">
        <f t="shared" si="1172"/>
        <v>9032</v>
      </c>
      <c r="F10427" s="1">
        <f t="shared" si="1177"/>
        <v>140000</v>
      </c>
      <c r="G10427" s="1">
        <f t="shared" si="1173"/>
        <v>99</v>
      </c>
      <c r="H10427" t="str">
        <f t="shared" si="1174"/>
        <v>levelpass100</v>
      </c>
      <c r="J10427" s="18" t="str">
        <f t="shared" si="1175"/>
        <v>10401,10500</v>
      </c>
    </row>
    <row r="10428" spans="1:10" x14ac:dyDescent="0.3">
      <c r="A10428" s="1">
        <v>10426</v>
      </c>
      <c r="B10428" s="1">
        <v>9626000</v>
      </c>
      <c r="C10428" s="1">
        <f t="shared" si="1171"/>
        <v>9043</v>
      </c>
      <c r="D10428" s="1">
        <f t="shared" si="1176"/>
        <v>23000</v>
      </c>
      <c r="E10428" s="1">
        <f t="shared" si="1172"/>
        <v>9043</v>
      </c>
      <c r="F10428" s="1">
        <f t="shared" si="1177"/>
        <v>23000</v>
      </c>
      <c r="G10428" s="1">
        <f t="shared" si="1173"/>
        <v>99</v>
      </c>
      <c r="H10428" t="str">
        <f t="shared" si="1174"/>
        <v>levelpass100</v>
      </c>
      <c r="J10428" s="18" t="str">
        <f t="shared" si="1175"/>
        <v>10401,10500</v>
      </c>
    </row>
    <row r="10429" spans="1:10" x14ac:dyDescent="0.3">
      <c r="A10429" s="1">
        <v>10427</v>
      </c>
      <c r="B10429" s="1">
        <v>9627000</v>
      </c>
      <c r="C10429" s="1">
        <f t="shared" si="1171"/>
        <v>9048</v>
      </c>
      <c r="D10429" s="1">
        <f t="shared" si="1176"/>
        <v>3800</v>
      </c>
      <c r="E10429" s="1">
        <f t="shared" si="1172"/>
        <v>9048</v>
      </c>
      <c r="F10429" s="1">
        <f t="shared" si="1177"/>
        <v>3800</v>
      </c>
      <c r="G10429" s="1">
        <f t="shared" si="1173"/>
        <v>99</v>
      </c>
      <c r="H10429" t="str">
        <f t="shared" si="1174"/>
        <v>levelpass100</v>
      </c>
      <c r="J10429" s="18" t="str">
        <f t="shared" si="1175"/>
        <v>10401,10500</v>
      </c>
    </row>
    <row r="10430" spans="1:10" x14ac:dyDescent="0.3">
      <c r="A10430" s="1">
        <v>10428</v>
      </c>
      <c r="B10430" s="1">
        <v>9628000</v>
      </c>
      <c r="C10430" s="1">
        <f t="shared" si="1171"/>
        <v>9049</v>
      </c>
      <c r="D10430" s="1">
        <f t="shared" si="1176"/>
        <v>2300</v>
      </c>
      <c r="E10430" s="1">
        <f t="shared" si="1172"/>
        <v>9049</v>
      </c>
      <c r="F10430" s="1">
        <f t="shared" si="1177"/>
        <v>2300</v>
      </c>
      <c r="G10430" s="1">
        <f t="shared" si="1173"/>
        <v>99</v>
      </c>
      <c r="H10430" t="str">
        <f t="shared" si="1174"/>
        <v>levelpass100</v>
      </c>
      <c r="J10430" s="18" t="str">
        <f t="shared" si="1175"/>
        <v>10401,10500</v>
      </c>
    </row>
    <row r="10431" spans="1:10" x14ac:dyDescent="0.3">
      <c r="A10431" s="1">
        <v>10429</v>
      </c>
      <c r="B10431" s="1">
        <v>9629000</v>
      </c>
      <c r="C10431" s="1">
        <f t="shared" si="1171"/>
        <v>9016</v>
      </c>
      <c r="D10431" s="1">
        <f t="shared" si="1176"/>
        <v>640</v>
      </c>
      <c r="E10431" s="1">
        <f t="shared" si="1172"/>
        <v>9016</v>
      </c>
      <c r="F10431" s="1">
        <f t="shared" si="1177"/>
        <v>640</v>
      </c>
      <c r="G10431" s="1">
        <f t="shared" si="1173"/>
        <v>99</v>
      </c>
      <c r="H10431" t="str">
        <f t="shared" si="1174"/>
        <v>levelpass100</v>
      </c>
      <c r="J10431" s="18" t="str">
        <f t="shared" si="1175"/>
        <v>10401,10500</v>
      </c>
    </row>
    <row r="10432" spans="1:10" x14ac:dyDescent="0.3">
      <c r="A10432" s="1">
        <v>10430</v>
      </c>
      <c r="B10432" s="1">
        <v>9630000</v>
      </c>
      <c r="C10432" s="1">
        <f t="shared" si="1171"/>
        <v>9026</v>
      </c>
      <c r="D10432" s="1">
        <f t="shared" si="1176"/>
        <v>720</v>
      </c>
      <c r="E10432" s="1">
        <f t="shared" si="1172"/>
        <v>9026</v>
      </c>
      <c r="F10432" s="1">
        <f t="shared" si="1177"/>
        <v>720</v>
      </c>
      <c r="G10432" s="1">
        <f t="shared" si="1173"/>
        <v>99</v>
      </c>
      <c r="H10432" t="str">
        <f t="shared" si="1174"/>
        <v>levelpass100</v>
      </c>
      <c r="J10432" s="18" t="str">
        <f t="shared" si="1175"/>
        <v>10401,10500</v>
      </c>
    </row>
    <row r="10433" spans="1:10" x14ac:dyDescent="0.3">
      <c r="A10433" s="1">
        <v>10431</v>
      </c>
      <c r="B10433" s="1">
        <v>9631000</v>
      </c>
      <c r="C10433" s="1">
        <f t="shared" si="1171"/>
        <v>9032</v>
      </c>
      <c r="D10433" s="1">
        <f t="shared" si="1176"/>
        <v>140000</v>
      </c>
      <c r="E10433" s="1">
        <f t="shared" si="1172"/>
        <v>9032</v>
      </c>
      <c r="F10433" s="1">
        <f t="shared" si="1177"/>
        <v>140000</v>
      </c>
      <c r="G10433" s="1">
        <f t="shared" si="1173"/>
        <v>99</v>
      </c>
      <c r="H10433" t="str">
        <f t="shared" si="1174"/>
        <v>levelpass100</v>
      </c>
      <c r="J10433" s="18" t="str">
        <f t="shared" si="1175"/>
        <v>10401,10500</v>
      </c>
    </row>
    <row r="10434" spans="1:10" x14ac:dyDescent="0.3">
      <c r="A10434" s="1">
        <v>10432</v>
      </c>
      <c r="B10434" s="1">
        <v>9632000</v>
      </c>
      <c r="C10434" s="1">
        <f t="shared" si="1171"/>
        <v>9043</v>
      </c>
      <c r="D10434" s="1">
        <f t="shared" si="1176"/>
        <v>23000</v>
      </c>
      <c r="E10434" s="1">
        <f t="shared" si="1172"/>
        <v>9043</v>
      </c>
      <c r="F10434" s="1">
        <f t="shared" si="1177"/>
        <v>23000</v>
      </c>
      <c r="G10434" s="1">
        <f t="shared" si="1173"/>
        <v>99</v>
      </c>
      <c r="H10434" t="str">
        <f t="shared" si="1174"/>
        <v>levelpass100</v>
      </c>
      <c r="J10434" s="18" t="str">
        <f t="shared" si="1175"/>
        <v>10401,10500</v>
      </c>
    </row>
    <row r="10435" spans="1:10" x14ac:dyDescent="0.3">
      <c r="A10435" s="1">
        <v>10433</v>
      </c>
      <c r="B10435" s="1">
        <v>9633000</v>
      </c>
      <c r="C10435" s="1">
        <f t="shared" si="1171"/>
        <v>9048</v>
      </c>
      <c r="D10435" s="1">
        <f t="shared" si="1176"/>
        <v>3800</v>
      </c>
      <c r="E10435" s="1">
        <f t="shared" si="1172"/>
        <v>9048</v>
      </c>
      <c r="F10435" s="1">
        <f t="shared" si="1177"/>
        <v>3800</v>
      </c>
      <c r="G10435" s="1">
        <f t="shared" si="1173"/>
        <v>99</v>
      </c>
      <c r="H10435" t="str">
        <f t="shared" si="1174"/>
        <v>levelpass100</v>
      </c>
      <c r="J10435" s="18" t="str">
        <f t="shared" si="1175"/>
        <v>10401,10500</v>
      </c>
    </row>
    <row r="10436" spans="1:10" x14ac:dyDescent="0.3">
      <c r="A10436" s="1">
        <v>10434</v>
      </c>
      <c r="B10436" s="1">
        <v>9634000</v>
      </c>
      <c r="C10436" s="1">
        <f t="shared" ref="C10436:C10499" si="1178">IF(MOD($A10436,6)=0,9049,
IF(MOD($A10436,6)=1,9016,
IF(MOD($A10436,6)=2,9026,
IF(MOD($A10436,6)=3,9032,
IF(MOD($A10436,6)=4,9043,
IF(MOD($A10436,6)=5,9048,))))))</f>
        <v>9049</v>
      </c>
      <c r="D10436" s="1">
        <f t="shared" si="1176"/>
        <v>2300</v>
      </c>
      <c r="E10436" s="1">
        <f t="shared" ref="E10436:E10499" si="1179">IF(MOD($A10436,6)=0,9049,
IF(MOD($A10436,6)=1,9016,
IF(MOD($A10436,6)=2,9026,
IF(MOD($A10436,6)=3,9032,
IF(MOD($A10436,6)=4,9043,
IF(MOD($A10436,6)=5,9048,))))))</f>
        <v>9049</v>
      </c>
      <c r="F10436" s="1">
        <f t="shared" si="1177"/>
        <v>2300</v>
      </c>
      <c r="G10436" s="1">
        <f t="shared" si="1173"/>
        <v>99</v>
      </c>
      <c r="H10436" t="str">
        <f t="shared" si="1174"/>
        <v>levelpass100</v>
      </c>
      <c r="J10436" s="18" t="str">
        <f t="shared" si="1175"/>
        <v>10401,10500</v>
      </c>
    </row>
    <row r="10437" spans="1:10" x14ac:dyDescent="0.3">
      <c r="A10437" s="1">
        <v>10435</v>
      </c>
      <c r="B10437" s="1">
        <v>9635000</v>
      </c>
      <c r="C10437" s="1">
        <f t="shared" si="1178"/>
        <v>9016</v>
      </c>
      <c r="D10437" s="1">
        <f t="shared" si="1176"/>
        <v>640</v>
      </c>
      <c r="E10437" s="1">
        <f t="shared" si="1179"/>
        <v>9016</v>
      </c>
      <c r="F10437" s="1">
        <f t="shared" si="1177"/>
        <v>640</v>
      </c>
      <c r="G10437" s="1">
        <f t="shared" si="1173"/>
        <v>99</v>
      </c>
      <c r="H10437" t="str">
        <f t="shared" si="1174"/>
        <v>levelpass100</v>
      </c>
      <c r="J10437" s="18" t="str">
        <f t="shared" si="1175"/>
        <v>10401,10500</v>
      </c>
    </row>
    <row r="10438" spans="1:10" x14ac:dyDescent="0.3">
      <c r="A10438" s="1">
        <v>10436</v>
      </c>
      <c r="B10438" s="1">
        <v>9636000</v>
      </c>
      <c r="C10438" s="1">
        <f t="shared" si="1178"/>
        <v>9026</v>
      </c>
      <c r="D10438" s="1">
        <f t="shared" si="1176"/>
        <v>720</v>
      </c>
      <c r="E10438" s="1">
        <f t="shared" si="1179"/>
        <v>9026</v>
      </c>
      <c r="F10438" s="1">
        <f t="shared" si="1177"/>
        <v>720</v>
      </c>
      <c r="G10438" s="1">
        <f t="shared" si="1173"/>
        <v>99</v>
      </c>
      <c r="H10438" t="str">
        <f t="shared" si="1174"/>
        <v>levelpass100</v>
      </c>
      <c r="J10438" s="18" t="str">
        <f t="shared" si="1175"/>
        <v>10401,10500</v>
      </c>
    </row>
    <row r="10439" spans="1:10" x14ac:dyDescent="0.3">
      <c r="A10439" s="1">
        <v>10437</v>
      </c>
      <c r="B10439" s="1">
        <v>9637000</v>
      </c>
      <c r="C10439" s="1">
        <f t="shared" si="1178"/>
        <v>9032</v>
      </c>
      <c r="D10439" s="1">
        <f t="shared" si="1176"/>
        <v>140000</v>
      </c>
      <c r="E10439" s="1">
        <f t="shared" si="1179"/>
        <v>9032</v>
      </c>
      <c r="F10439" s="1">
        <f t="shared" si="1177"/>
        <v>140000</v>
      </c>
      <c r="G10439" s="1">
        <f t="shared" si="1173"/>
        <v>99</v>
      </c>
      <c r="H10439" t="str">
        <f t="shared" si="1174"/>
        <v>levelpass100</v>
      </c>
      <c r="J10439" s="18" t="str">
        <f t="shared" si="1175"/>
        <v>10401,10500</v>
      </c>
    </row>
    <row r="10440" spans="1:10" x14ac:dyDescent="0.3">
      <c r="A10440" s="1">
        <v>10438</v>
      </c>
      <c r="B10440" s="1">
        <v>9638000</v>
      </c>
      <c r="C10440" s="1">
        <f t="shared" si="1178"/>
        <v>9043</v>
      </c>
      <c r="D10440" s="1">
        <f t="shared" si="1176"/>
        <v>23000</v>
      </c>
      <c r="E10440" s="1">
        <f t="shared" si="1179"/>
        <v>9043</v>
      </c>
      <c r="F10440" s="1">
        <f t="shared" si="1177"/>
        <v>23000</v>
      </c>
      <c r="G10440" s="1">
        <f t="shared" si="1173"/>
        <v>99</v>
      </c>
      <c r="H10440" t="str">
        <f t="shared" si="1174"/>
        <v>levelpass100</v>
      </c>
      <c r="J10440" s="18" t="str">
        <f t="shared" si="1175"/>
        <v>10401,10500</v>
      </c>
    </row>
    <row r="10441" spans="1:10" x14ac:dyDescent="0.3">
      <c r="A10441" s="1">
        <v>10439</v>
      </c>
      <c r="B10441" s="1">
        <v>9639000</v>
      </c>
      <c r="C10441" s="1">
        <f t="shared" si="1178"/>
        <v>9048</v>
      </c>
      <c r="D10441" s="1">
        <f t="shared" si="1176"/>
        <v>3800</v>
      </c>
      <c r="E10441" s="1">
        <f t="shared" si="1179"/>
        <v>9048</v>
      </c>
      <c r="F10441" s="1">
        <f t="shared" si="1177"/>
        <v>3800</v>
      </c>
      <c r="G10441" s="1">
        <f t="shared" si="1173"/>
        <v>99</v>
      </c>
      <c r="H10441" t="str">
        <f t="shared" si="1174"/>
        <v>levelpass100</v>
      </c>
      <c r="J10441" s="18" t="str">
        <f t="shared" si="1175"/>
        <v>10401,10500</v>
      </c>
    </row>
    <row r="10442" spans="1:10" x14ac:dyDescent="0.3">
      <c r="A10442" s="1">
        <v>10440</v>
      </c>
      <c r="B10442" s="1">
        <v>9640000</v>
      </c>
      <c r="C10442" s="1">
        <f t="shared" si="1178"/>
        <v>9049</v>
      </c>
      <c r="D10442" s="1">
        <f t="shared" si="1176"/>
        <v>2300</v>
      </c>
      <c r="E10442" s="1">
        <f t="shared" si="1179"/>
        <v>9049</v>
      </c>
      <c r="F10442" s="1">
        <f t="shared" si="1177"/>
        <v>2300</v>
      </c>
      <c r="G10442" s="1">
        <f t="shared" si="1173"/>
        <v>99</v>
      </c>
      <c r="H10442" t="str">
        <f t="shared" si="1174"/>
        <v>levelpass100</v>
      </c>
      <c r="J10442" s="18" t="str">
        <f t="shared" si="1175"/>
        <v>10401,10500</v>
      </c>
    </row>
    <row r="10443" spans="1:10" x14ac:dyDescent="0.3">
      <c r="A10443" s="1">
        <v>10441</v>
      </c>
      <c r="B10443" s="1">
        <v>9641000</v>
      </c>
      <c r="C10443" s="1">
        <f t="shared" si="1178"/>
        <v>9016</v>
      </c>
      <c r="D10443" s="1">
        <f t="shared" si="1176"/>
        <v>640</v>
      </c>
      <c r="E10443" s="1">
        <f t="shared" si="1179"/>
        <v>9016</v>
      </c>
      <c r="F10443" s="1">
        <f t="shared" si="1177"/>
        <v>640</v>
      </c>
      <c r="G10443" s="1">
        <f t="shared" si="1173"/>
        <v>99</v>
      </c>
      <c r="H10443" t="str">
        <f t="shared" si="1174"/>
        <v>levelpass100</v>
      </c>
      <c r="J10443" s="18" t="str">
        <f t="shared" si="1175"/>
        <v>10401,10500</v>
      </c>
    </row>
    <row r="10444" spans="1:10" x14ac:dyDescent="0.3">
      <c r="A10444" s="1">
        <v>10442</v>
      </c>
      <c r="B10444" s="1">
        <v>9642000</v>
      </c>
      <c r="C10444" s="1">
        <f t="shared" si="1178"/>
        <v>9026</v>
      </c>
      <c r="D10444" s="1">
        <f t="shared" si="1176"/>
        <v>720</v>
      </c>
      <c r="E10444" s="1">
        <f t="shared" si="1179"/>
        <v>9026</v>
      </c>
      <c r="F10444" s="1">
        <f t="shared" si="1177"/>
        <v>720</v>
      </c>
      <c r="G10444" s="1">
        <f t="shared" si="1173"/>
        <v>99</v>
      </c>
      <c r="H10444" t="str">
        <f t="shared" si="1174"/>
        <v>levelpass100</v>
      </c>
      <c r="J10444" s="18" t="str">
        <f t="shared" si="1175"/>
        <v>10401,10500</v>
      </c>
    </row>
    <row r="10445" spans="1:10" x14ac:dyDescent="0.3">
      <c r="A10445" s="1">
        <v>10443</v>
      </c>
      <c r="B10445" s="1">
        <v>9643000</v>
      </c>
      <c r="C10445" s="1">
        <f t="shared" si="1178"/>
        <v>9032</v>
      </c>
      <c r="D10445" s="1">
        <f t="shared" si="1176"/>
        <v>140000</v>
      </c>
      <c r="E10445" s="1">
        <f t="shared" si="1179"/>
        <v>9032</v>
      </c>
      <c r="F10445" s="1">
        <f t="shared" si="1177"/>
        <v>140000</v>
      </c>
      <c r="G10445" s="1">
        <f t="shared" si="1173"/>
        <v>99</v>
      </c>
      <c r="H10445" t="str">
        <f t="shared" si="1174"/>
        <v>levelpass100</v>
      </c>
      <c r="J10445" s="18" t="str">
        <f t="shared" si="1175"/>
        <v>10401,10500</v>
      </c>
    </row>
    <row r="10446" spans="1:10" x14ac:dyDescent="0.3">
      <c r="A10446" s="1">
        <v>10444</v>
      </c>
      <c r="B10446" s="1">
        <v>9644000</v>
      </c>
      <c r="C10446" s="1">
        <f t="shared" si="1178"/>
        <v>9043</v>
      </c>
      <c r="D10446" s="1">
        <f t="shared" si="1176"/>
        <v>23000</v>
      </c>
      <c r="E10446" s="1">
        <f t="shared" si="1179"/>
        <v>9043</v>
      </c>
      <c r="F10446" s="1">
        <f t="shared" si="1177"/>
        <v>23000</v>
      </c>
      <c r="G10446" s="1">
        <f t="shared" si="1173"/>
        <v>99</v>
      </c>
      <c r="H10446" t="str">
        <f t="shared" si="1174"/>
        <v>levelpass100</v>
      </c>
      <c r="J10446" s="18" t="str">
        <f t="shared" si="1175"/>
        <v>10401,10500</v>
      </c>
    </row>
    <row r="10447" spans="1:10" x14ac:dyDescent="0.3">
      <c r="A10447" s="1">
        <v>10445</v>
      </c>
      <c r="B10447" s="1">
        <v>9645000</v>
      </c>
      <c r="C10447" s="1">
        <f t="shared" si="1178"/>
        <v>9048</v>
      </c>
      <c r="D10447" s="1">
        <f t="shared" si="1176"/>
        <v>3800</v>
      </c>
      <c r="E10447" s="1">
        <f t="shared" si="1179"/>
        <v>9048</v>
      </c>
      <c r="F10447" s="1">
        <f t="shared" si="1177"/>
        <v>3800</v>
      </c>
      <c r="G10447" s="1">
        <f t="shared" si="1173"/>
        <v>99</v>
      </c>
      <c r="H10447" t="str">
        <f t="shared" si="1174"/>
        <v>levelpass100</v>
      </c>
      <c r="J10447" s="18" t="str">
        <f t="shared" si="1175"/>
        <v>10401,10500</v>
      </c>
    </row>
    <row r="10448" spans="1:10" x14ac:dyDescent="0.3">
      <c r="A10448" s="1">
        <v>10446</v>
      </c>
      <c r="B10448" s="1">
        <v>9646000</v>
      </c>
      <c r="C10448" s="1">
        <f t="shared" si="1178"/>
        <v>9049</v>
      </c>
      <c r="D10448" s="1">
        <f t="shared" si="1176"/>
        <v>2300</v>
      </c>
      <c r="E10448" s="1">
        <f t="shared" si="1179"/>
        <v>9049</v>
      </c>
      <c r="F10448" s="1">
        <f t="shared" si="1177"/>
        <v>2300</v>
      </c>
      <c r="G10448" s="1">
        <f t="shared" si="1173"/>
        <v>99</v>
      </c>
      <c r="H10448" t="str">
        <f t="shared" si="1174"/>
        <v>levelpass100</v>
      </c>
      <c r="J10448" s="18" t="str">
        <f t="shared" si="1175"/>
        <v>10401,10500</v>
      </c>
    </row>
    <row r="10449" spans="1:10" x14ac:dyDescent="0.3">
      <c r="A10449" s="1">
        <v>10447</v>
      </c>
      <c r="B10449" s="1">
        <v>9647000</v>
      </c>
      <c r="C10449" s="1">
        <f t="shared" si="1178"/>
        <v>9016</v>
      </c>
      <c r="D10449" s="1">
        <f t="shared" si="1176"/>
        <v>640</v>
      </c>
      <c r="E10449" s="1">
        <f t="shared" si="1179"/>
        <v>9016</v>
      </c>
      <c r="F10449" s="1">
        <f t="shared" si="1177"/>
        <v>640</v>
      </c>
      <c r="G10449" s="1">
        <f t="shared" si="1173"/>
        <v>99</v>
      </c>
      <c r="H10449" t="str">
        <f t="shared" si="1174"/>
        <v>levelpass100</v>
      </c>
      <c r="J10449" s="18" t="str">
        <f t="shared" si="1175"/>
        <v>10401,10500</v>
      </c>
    </row>
    <row r="10450" spans="1:10" x14ac:dyDescent="0.3">
      <c r="A10450" s="1">
        <v>10448</v>
      </c>
      <c r="B10450" s="1">
        <v>9648000</v>
      </c>
      <c r="C10450" s="1">
        <f t="shared" si="1178"/>
        <v>9026</v>
      </c>
      <c r="D10450" s="1">
        <f t="shared" si="1176"/>
        <v>720</v>
      </c>
      <c r="E10450" s="1">
        <f t="shared" si="1179"/>
        <v>9026</v>
      </c>
      <c r="F10450" s="1">
        <f t="shared" si="1177"/>
        <v>720</v>
      </c>
      <c r="G10450" s="1">
        <f t="shared" si="1173"/>
        <v>99</v>
      </c>
      <c r="H10450" t="str">
        <f t="shared" si="1174"/>
        <v>levelpass100</v>
      </c>
      <c r="J10450" s="18" t="str">
        <f t="shared" si="1175"/>
        <v>10401,10500</v>
      </c>
    </row>
    <row r="10451" spans="1:10" x14ac:dyDescent="0.3">
      <c r="A10451" s="1">
        <v>10449</v>
      </c>
      <c r="B10451" s="1">
        <v>9649000</v>
      </c>
      <c r="C10451" s="1">
        <f t="shared" si="1178"/>
        <v>9032</v>
      </c>
      <c r="D10451" s="1">
        <f t="shared" si="1176"/>
        <v>140000</v>
      </c>
      <c r="E10451" s="1">
        <f t="shared" si="1179"/>
        <v>9032</v>
      </c>
      <c r="F10451" s="1">
        <f t="shared" si="1177"/>
        <v>140000</v>
      </c>
      <c r="G10451" s="1">
        <f t="shared" si="1173"/>
        <v>99</v>
      </c>
      <c r="H10451" t="str">
        <f t="shared" si="1174"/>
        <v>levelpass100</v>
      </c>
      <c r="J10451" s="18" t="str">
        <f t="shared" si="1175"/>
        <v>10401,10500</v>
      </c>
    </row>
    <row r="10452" spans="1:10" x14ac:dyDescent="0.3">
      <c r="A10452" s="1">
        <v>10450</v>
      </c>
      <c r="B10452" s="1">
        <v>9650000</v>
      </c>
      <c r="C10452" s="1">
        <f t="shared" si="1178"/>
        <v>9043</v>
      </c>
      <c r="D10452" s="1">
        <f t="shared" si="1176"/>
        <v>23000</v>
      </c>
      <c r="E10452" s="1">
        <f t="shared" si="1179"/>
        <v>9043</v>
      </c>
      <c r="F10452" s="1">
        <f t="shared" si="1177"/>
        <v>23000</v>
      </c>
      <c r="G10452" s="1">
        <f t="shared" si="1173"/>
        <v>99</v>
      </c>
      <c r="H10452" t="str">
        <f t="shared" si="1174"/>
        <v>levelpass100</v>
      </c>
      <c r="J10452" s="18" t="str">
        <f t="shared" si="1175"/>
        <v>10401,10500</v>
      </c>
    </row>
    <row r="10453" spans="1:10" x14ac:dyDescent="0.3">
      <c r="A10453" s="1">
        <v>10451</v>
      </c>
      <c r="B10453" s="1">
        <v>9651000</v>
      </c>
      <c r="C10453" s="1">
        <f t="shared" si="1178"/>
        <v>9048</v>
      </c>
      <c r="D10453" s="1">
        <f t="shared" si="1176"/>
        <v>3800</v>
      </c>
      <c r="E10453" s="1">
        <f t="shared" si="1179"/>
        <v>9048</v>
      </c>
      <c r="F10453" s="1">
        <f t="shared" si="1177"/>
        <v>3800</v>
      </c>
      <c r="G10453" s="1">
        <f t="shared" si="1173"/>
        <v>99</v>
      </c>
      <c r="H10453" t="str">
        <f t="shared" si="1174"/>
        <v>levelpass100</v>
      </c>
      <c r="J10453" s="18" t="str">
        <f t="shared" si="1175"/>
        <v>10401,10500</v>
      </c>
    </row>
    <row r="10454" spans="1:10" x14ac:dyDescent="0.3">
      <c r="A10454" s="1">
        <v>10452</v>
      </c>
      <c r="B10454" s="1">
        <v>9652000</v>
      </c>
      <c r="C10454" s="1">
        <f t="shared" si="1178"/>
        <v>9049</v>
      </c>
      <c r="D10454" s="1">
        <f t="shared" si="1176"/>
        <v>2300</v>
      </c>
      <c r="E10454" s="1">
        <f t="shared" si="1179"/>
        <v>9049</v>
      </c>
      <c r="F10454" s="1">
        <f t="shared" si="1177"/>
        <v>2300</v>
      </c>
      <c r="G10454" s="1">
        <f t="shared" si="1173"/>
        <v>99</v>
      </c>
      <c r="H10454" t="str">
        <f t="shared" si="1174"/>
        <v>levelpass100</v>
      </c>
      <c r="J10454" s="18" t="str">
        <f t="shared" si="1175"/>
        <v>10401,10500</v>
      </c>
    </row>
    <row r="10455" spans="1:10" x14ac:dyDescent="0.3">
      <c r="A10455" s="1">
        <v>10453</v>
      </c>
      <c r="B10455" s="1">
        <v>9653000</v>
      </c>
      <c r="C10455" s="1">
        <f t="shared" si="1178"/>
        <v>9016</v>
      </c>
      <c r="D10455" s="1">
        <f t="shared" si="1176"/>
        <v>640</v>
      </c>
      <c r="E10455" s="1">
        <f t="shared" si="1179"/>
        <v>9016</v>
      </c>
      <c r="F10455" s="1">
        <f t="shared" si="1177"/>
        <v>640</v>
      </c>
      <c r="G10455" s="1">
        <f t="shared" si="1173"/>
        <v>99</v>
      </c>
      <c r="H10455" t="str">
        <f t="shared" si="1174"/>
        <v>levelpass100</v>
      </c>
      <c r="J10455" s="18" t="str">
        <f t="shared" si="1175"/>
        <v>10401,10500</v>
      </c>
    </row>
    <row r="10456" spans="1:10" x14ac:dyDescent="0.3">
      <c r="A10456" s="1">
        <v>10454</v>
      </c>
      <c r="B10456" s="1">
        <v>9654000</v>
      </c>
      <c r="C10456" s="1">
        <f t="shared" si="1178"/>
        <v>9026</v>
      </c>
      <c r="D10456" s="1">
        <f t="shared" si="1176"/>
        <v>720</v>
      </c>
      <c r="E10456" s="1">
        <f t="shared" si="1179"/>
        <v>9026</v>
      </c>
      <c r="F10456" s="1">
        <f t="shared" si="1177"/>
        <v>720</v>
      </c>
      <c r="G10456" s="1">
        <f t="shared" si="1173"/>
        <v>99</v>
      </c>
      <c r="H10456" t="str">
        <f t="shared" si="1174"/>
        <v>levelpass100</v>
      </c>
      <c r="J10456" s="18" t="str">
        <f t="shared" si="1175"/>
        <v>10401,10500</v>
      </c>
    </row>
    <row r="10457" spans="1:10" x14ac:dyDescent="0.3">
      <c r="A10457" s="1">
        <v>10455</v>
      </c>
      <c r="B10457" s="1">
        <v>9655000</v>
      </c>
      <c r="C10457" s="1">
        <f t="shared" si="1178"/>
        <v>9032</v>
      </c>
      <c r="D10457" s="1">
        <f t="shared" si="1176"/>
        <v>140000</v>
      </c>
      <c r="E10457" s="1">
        <f t="shared" si="1179"/>
        <v>9032</v>
      </c>
      <c r="F10457" s="1">
        <f t="shared" si="1177"/>
        <v>140000</v>
      </c>
      <c r="G10457" s="1">
        <f t="shared" si="1173"/>
        <v>99</v>
      </c>
      <c r="H10457" t="str">
        <f t="shared" si="1174"/>
        <v>levelpass100</v>
      </c>
      <c r="J10457" s="18" t="str">
        <f t="shared" si="1175"/>
        <v>10401,10500</v>
      </c>
    </row>
    <row r="10458" spans="1:10" x14ac:dyDescent="0.3">
      <c r="A10458" s="1">
        <v>10456</v>
      </c>
      <c r="B10458" s="1">
        <v>9656000</v>
      </c>
      <c r="C10458" s="1">
        <f t="shared" si="1178"/>
        <v>9043</v>
      </c>
      <c r="D10458" s="1">
        <f t="shared" si="1176"/>
        <v>23000</v>
      </c>
      <c r="E10458" s="1">
        <f t="shared" si="1179"/>
        <v>9043</v>
      </c>
      <c r="F10458" s="1">
        <f t="shared" si="1177"/>
        <v>23000</v>
      </c>
      <c r="G10458" s="1">
        <f t="shared" si="1173"/>
        <v>99</v>
      </c>
      <c r="H10458" t="str">
        <f t="shared" si="1174"/>
        <v>levelpass100</v>
      </c>
      <c r="J10458" s="18" t="str">
        <f t="shared" si="1175"/>
        <v>10401,10500</v>
      </c>
    </row>
    <row r="10459" spans="1:10" x14ac:dyDescent="0.3">
      <c r="A10459" s="1">
        <v>10457</v>
      </c>
      <c r="B10459" s="1">
        <v>9657000</v>
      </c>
      <c r="C10459" s="1">
        <f t="shared" si="1178"/>
        <v>9048</v>
      </c>
      <c r="D10459" s="1">
        <f t="shared" si="1176"/>
        <v>3800</v>
      </c>
      <c r="E10459" s="1">
        <f t="shared" si="1179"/>
        <v>9048</v>
      </c>
      <c r="F10459" s="1">
        <f t="shared" si="1177"/>
        <v>3800</v>
      </c>
      <c r="G10459" s="1">
        <f t="shared" ref="G10459:G10502" si="1180">QUOTIENT(A10459-1,100)-5</f>
        <v>99</v>
      </c>
      <c r="H10459" t="str">
        <f t="shared" ref="H10459:H10502" si="1181">"levelpass"&amp;G10459+1</f>
        <v>levelpass100</v>
      </c>
      <c r="J10459" s="18" t="str">
        <f t="shared" ref="J10459:J10502" si="1182">ROUNDDOWN(G10459*100+500,2)+1&amp;","&amp;ROUNDDOWN(G10459*100+600,2)</f>
        <v>10401,10500</v>
      </c>
    </row>
    <row r="10460" spans="1:10" x14ac:dyDescent="0.3">
      <c r="A10460" s="1">
        <v>10458</v>
      </c>
      <c r="B10460" s="1">
        <v>9658000</v>
      </c>
      <c r="C10460" s="1">
        <f t="shared" si="1178"/>
        <v>9049</v>
      </c>
      <c r="D10460" s="1">
        <f t="shared" si="1176"/>
        <v>2300</v>
      </c>
      <c r="E10460" s="1">
        <f t="shared" si="1179"/>
        <v>9049</v>
      </c>
      <c r="F10460" s="1">
        <f t="shared" si="1177"/>
        <v>2300</v>
      </c>
      <c r="G10460" s="1">
        <f t="shared" si="1180"/>
        <v>99</v>
      </c>
      <c r="H10460" t="str">
        <f t="shared" si="1181"/>
        <v>levelpass100</v>
      </c>
      <c r="J10460" s="18" t="str">
        <f t="shared" si="1182"/>
        <v>10401,10500</v>
      </c>
    </row>
    <row r="10461" spans="1:10" x14ac:dyDescent="0.3">
      <c r="A10461" s="1">
        <v>10459</v>
      </c>
      <c r="B10461" s="1">
        <v>9659000</v>
      </c>
      <c r="C10461" s="1">
        <f t="shared" si="1178"/>
        <v>9016</v>
      </c>
      <c r="D10461" s="1">
        <f t="shared" si="1176"/>
        <v>640</v>
      </c>
      <c r="E10461" s="1">
        <f t="shared" si="1179"/>
        <v>9016</v>
      </c>
      <c r="F10461" s="1">
        <f t="shared" si="1177"/>
        <v>640</v>
      </c>
      <c r="G10461" s="1">
        <f t="shared" si="1180"/>
        <v>99</v>
      </c>
      <c r="H10461" t="str">
        <f t="shared" si="1181"/>
        <v>levelpass100</v>
      </c>
      <c r="J10461" s="18" t="str">
        <f t="shared" si="1182"/>
        <v>10401,10500</v>
      </c>
    </row>
    <row r="10462" spans="1:10" x14ac:dyDescent="0.3">
      <c r="A10462" s="1">
        <v>10460</v>
      </c>
      <c r="B10462" s="1">
        <v>9660000</v>
      </c>
      <c r="C10462" s="1">
        <f t="shared" si="1178"/>
        <v>9026</v>
      </c>
      <c r="D10462" s="1">
        <f t="shared" si="1176"/>
        <v>720</v>
      </c>
      <c r="E10462" s="1">
        <f t="shared" si="1179"/>
        <v>9026</v>
      </c>
      <c r="F10462" s="1">
        <f t="shared" si="1177"/>
        <v>720</v>
      </c>
      <c r="G10462" s="1">
        <f t="shared" si="1180"/>
        <v>99</v>
      </c>
      <c r="H10462" t="str">
        <f t="shared" si="1181"/>
        <v>levelpass100</v>
      </c>
      <c r="J10462" s="18" t="str">
        <f t="shared" si="1182"/>
        <v>10401,10500</v>
      </c>
    </row>
    <row r="10463" spans="1:10" x14ac:dyDescent="0.3">
      <c r="A10463" s="1">
        <v>10461</v>
      </c>
      <c r="B10463" s="1">
        <v>9661000</v>
      </c>
      <c r="C10463" s="1">
        <f t="shared" si="1178"/>
        <v>9032</v>
      </c>
      <c r="D10463" s="1">
        <f t="shared" si="1176"/>
        <v>140000</v>
      </c>
      <c r="E10463" s="1">
        <f t="shared" si="1179"/>
        <v>9032</v>
      </c>
      <c r="F10463" s="1">
        <f t="shared" si="1177"/>
        <v>140000</v>
      </c>
      <c r="G10463" s="1">
        <f t="shared" si="1180"/>
        <v>99</v>
      </c>
      <c r="H10463" t="str">
        <f t="shared" si="1181"/>
        <v>levelpass100</v>
      </c>
      <c r="J10463" s="18" t="str">
        <f t="shared" si="1182"/>
        <v>10401,10500</v>
      </c>
    </row>
    <row r="10464" spans="1:10" x14ac:dyDescent="0.3">
      <c r="A10464" s="1">
        <v>10462</v>
      </c>
      <c r="B10464" s="1">
        <v>9662000</v>
      </c>
      <c r="C10464" s="1">
        <f t="shared" si="1178"/>
        <v>9043</v>
      </c>
      <c r="D10464" s="1">
        <f t="shared" si="1176"/>
        <v>23000</v>
      </c>
      <c r="E10464" s="1">
        <f t="shared" si="1179"/>
        <v>9043</v>
      </c>
      <c r="F10464" s="1">
        <f t="shared" si="1177"/>
        <v>23000</v>
      </c>
      <c r="G10464" s="1">
        <f t="shared" si="1180"/>
        <v>99</v>
      </c>
      <c r="H10464" t="str">
        <f t="shared" si="1181"/>
        <v>levelpass100</v>
      </c>
      <c r="J10464" s="18" t="str">
        <f t="shared" si="1182"/>
        <v>10401,10500</v>
      </c>
    </row>
    <row r="10465" spans="1:10" x14ac:dyDescent="0.3">
      <c r="A10465" s="1">
        <v>10463</v>
      </c>
      <c r="B10465" s="1">
        <v>9663000</v>
      </c>
      <c r="C10465" s="1">
        <f t="shared" si="1178"/>
        <v>9048</v>
      </c>
      <c r="D10465" s="1">
        <f t="shared" si="1176"/>
        <v>3800</v>
      </c>
      <c r="E10465" s="1">
        <f t="shared" si="1179"/>
        <v>9048</v>
      </c>
      <c r="F10465" s="1">
        <f t="shared" si="1177"/>
        <v>3800</v>
      </c>
      <c r="G10465" s="1">
        <f t="shared" si="1180"/>
        <v>99</v>
      </c>
      <c r="H10465" t="str">
        <f t="shared" si="1181"/>
        <v>levelpass100</v>
      </c>
      <c r="J10465" s="18" t="str">
        <f t="shared" si="1182"/>
        <v>10401,10500</v>
      </c>
    </row>
    <row r="10466" spans="1:10" x14ac:dyDescent="0.3">
      <c r="A10466" s="1">
        <v>10464</v>
      </c>
      <c r="B10466" s="1">
        <v>9664000</v>
      </c>
      <c r="C10466" s="1">
        <f t="shared" si="1178"/>
        <v>9049</v>
      </c>
      <c r="D10466" s="1">
        <f t="shared" si="1176"/>
        <v>2300</v>
      </c>
      <c r="E10466" s="1">
        <f t="shared" si="1179"/>
        <v>9049</v>
      </c>
      <c r="F10466" s="1">
        <f t="shared" si="1177"/>
        <v>2300</v>
      </c>
      <c r="G10466" s="1">
        <f t="shared" si="1180"/>
        <v>99</v>
      </c>
      <c r="H10466" t="str">
        <f t="shared" si="1181"/>
        <v>levelpass100</v>
      </c>
      <c r="J10466" s="18" t="str">
        <f t="shared" si="1182"/>
        <v>10401,10500</v>
      </c>
    </row>
    <row r="10467" spans="1:10" x14ac:dyDescent="0.3">
      <c r="A10467" s="1">
        <v>10465</v>
      </c>
      <c r="B10467" s="1">
        <v>9665000</v>
      </c>
      <c r="C10467" s="1">
        <f t="shared" si="1178"/>
        <v>9016</v>
      </c>
      <c r="D10467" s="1">
        <f t="shared" si="1176"/>
        <v>640</v>
      </c>
      <c r="E10467" s="1">
        <f t="shared" si="1179"/>
        <v>9016</v>
      </c>
      <c r="F10467" s="1">
        <f t="shared" si="1177"/>
        <v>640</v>
      </c>
      <c r="G10467" s="1">
        <f t="shared" si="1180"/>
        <v>99</v>
      </c>
      <c r="H10467" t="str">
        <f t="shared" si="1181"/>
        <v>levelpass100</v>
      </c>
      <c r="J10467" s="18" t="str">
        <f t="shared" si="1182"/>
        <v>10401,10500</v>
      </c>
    </row>
    <row r="10468" spans="1:10" x14ac:dyDescent="0.3">
      <c r="A10468" s="1">
        <v>10466</v>
      </c>
      <c r="B10468" s="1">
        <v>9666000</v>
      </c>
      <c r="C10468" s="1">
        <f t="shared" si="1178"/>
        <v>9026</v>
      </c>
      <c r="D10468" s="1">
        <f t="shared" ref="D10468:D10502" si="1183">IF(C10468=9016,640,
IF(C10468=9026,720,
IF(C10468=9032,140000,
IF(C10468=9043,23000,
IF(C10468=9048,3800,
IF(C10468=9049,2300,
0))))))</f>
        <v>720</v>
      </c>
      <c r="E10468" s="1">
        <f t="shared" si="1179"/>
        <v>9026</v>
      </c>
      <c r="F10468" s="1">
        <f t="shared" ref="F10468:F10502" si="1184">IF(E10468=9016,640,
IF(E10468=9026,720,
IF(E10468=9032,140000,
IF(E10468=9043,23000,
IF(E10468=9048,3800,
IF(E10468=9049,2300,
0))))))</f>
        <v>720</v>
      </c>
      <c r="G10468" s="1">
        <f t="shared" si="1180"/>
        <v>99</v>
      </c>
      <c r="H10468" t="str">
        <f t="shared" si="1181"/>
        <v>levelpass100</v>
      </c>
      <c r="J10468" s="18" t="str">
        <f t="shared" si="1182"/>
        <v>10401,10500</v>
      </c>
    </row>
    <row r="10469" spans="1:10" x14ac:dyDescent="0.3">
      <c r="A10469" s="1">
        <v>10467</v>
      </c>
      <c r="B10469" s="1">
        <v>9667000</v>
      </c>
      <c r="C10469" s="1">
        <f t="shared" si="1178"/>
        <v>9032</v>
      </c>
      <c r="D10469" s="1">
        <f t="shared" si="1183"/>
        <v>140000</v>
      </c>
      <c r="E10469" s="1">
        <f t="shared" si="1179"/>
        <v>9032</v>
      </c>
      <c r="F10469" s="1">
        <f t="shared" si="1184"/>
        <v>140000</v>
      </c>
      <c r="G10469" s="1">
        <f t="shared" si="1180"/>
        <v>99</v>
      </c>
      <c r="H10469" t="str">
        <f t="shared" si="1181"/>
        <v>levelpass100</v>
      </c>
      <c r="J10469" s="18" t="str">
        <f t="shared" si="1182"/>
        <v>10401,10500</v>
      </c>
    </row>
    <row r="10470" spans="1:10" x14ac:dyDescent="0.3">
      <c r="A10470" s="1">
        <v>10468</v>
      </c>
      <c r="B10470" s="1">
        <v>9668000</v>
      </c>
      <c r="C10470" s="1">
        <f t="shared" si="1178"/>
        <v>9043</v>
      </c>
      <c r="D10470" s="1">
        <f t="shared" si="1183"/>
        <v>23000</v>
      </c>
      <c r="E10470" s="1">
        <f t="shared" si="1179"/>
        <v>9043</v>
      </c>
      <c r="F10470" s="1">
        <f t="shared" si="1184"/>
        <v>23000</v>
      </c>
      <c r="G10470" s="1">
        <f t="shared" si="1180"/>
        <v>99</v>
      </c>
      <c r="H10470" t="str">
        <f t="shared" si="1181"/>
        <v>levelpass100</v>
      </c>
      <c r="J10470" s="18" t="str">
        <f t="shared" si="1182"/>
        <v>10401,10500</v>
      </c>
    </row>
    <row r="10471" spans="1:10" x14ac:dyDescent="0.3">
      <c r="A10471" s="1">
        <v>10469</v>
      </c>
      <c r="B10471" s="1">
        <v>9669000</v>
      </c>
      <c r="C10471" s="1">
        <f t="shared" si="1178"/>
        <v>9048</v>
      </c>
      <c r="D10471" s="1">
        <f t="shared" si="1183"/>
        <v>3800</v>
      </c>
      <c r="E10471" s="1">
        <f t="shared" si="1179"/>
        <v>9048</v>
      </c>
      <c r="F10471" s="1">
        <f t="shared" si="1184"/>
        <v>3800</v>
      </c>
      <c r="G10471" s="1">
        <f t="shared" si="1180"/>
        <v>99</v>
      </c>
      <c r="H10471" t="str">
        <f t="shared" si="1181"/>
        <v>levelpass100</v>
      </c>
      <c r="J10471" s="18" t="str">
        <f t="shared" si="1182"/>
        <v>10401,10500</v>
      </c>
    </row>
    <row r="10472" spans="1:10" x14ac:dyDescent="0.3">
      <c r="A10472" s="1">
        <v>10470</v>
      </c>
      <c r="B10472" s="1">
        <v>9670000</v>
      </c>
      <c r="C10472" s="1">
        <f t="shared" si="1178"/>
        <v>9049</v>
      </c>
      <c r="D10472" s="1">
        <f t="shared" si="1183"/>
        <v>2300</v>
      </c>
      <c r="E10472" s="1">
        <f t="shared" si="1179"/>
        <v>9049</v>
      </c>
      <c r="F10472" s="1">
        <f t="shared" si="1184"/>
        <v>2300</v>
      </c>
      <c r="G10472" s="1">
        <f t="shared" si="1180"/>
        <v>99</v>
      </c>
      <c r="H10472" t="str">
        <f t="shared" si="1181"/>
        <v>levelpass100</v>
      </c>
      <c r="J10472" s="18" t="str">
        <f t="shared" si="1182"/>
        <v>10401,10500</v>
      </c>
    </row>
    <row r="10473" spans="1:10" x14ac:dyDescent="0.3">
      <c r="A10473" s="1">
        <v>10471</v>
      </c>
      <c r="B10473" s="1">
        <v>9671000</v>
      </c>
      <c r="C10473" s="1">
        <f t="shared" si="1178"/>
        <v>9016</v>
      </c>
      <c r="D10473" s="1">
        <f t="shared" si="1183"/>
        <v>640</v>
      </c>
      <c r="E10473" s="1">
        <f t="shared" si="1179"/>
        <v>9016</v>
      </c>
      <c r="F10473" s="1">
        <f t="shared" si="1184"/>
        <v>640</v>
      </c>
      <c r="G10473" s="1">
        <f t="shared" si="1180"/>
        <v>99</v>
      </c>
      <c r="H10473" t="str">
        <f t="shared" si="1181"/>
        <v>levelpass100</v>
      </c>
      <c r="J10473" s="18" t="str">
        <f t="shared" si="1182"/>
        <v>10401,10500</v>
      </c>
    </row>
    <row r="10474" spans="1:10" x14ac:dyDescent="0.3">
      <c r="A10474" s="1">
        <v>10472</v>
      </c>
      <c r="B10474" s="1">
        <v>9672000</v>
      </c>
      <c r="C10474" s="1">
        <f t="shared" si="1178"/>
        <v>9026</v>
      </c>
      <c r="D10474" s="1">
        <f t="shared" si="1183"/>
        <v>720</v>
      </c>
      <c r="E10474" s="1">
        <f t="shared" si="1179"/>
        <v>9026</v>
      </c>
      <c r="F10474" s="1">
        <f t="shared" si="1184"/>
        <v>720</v>
      </c>
      <c r="G10474" s="1">
        <f t="shared" si="1180"/>
        <v>99</v>
      </c>
      <c r="H10474" t="str">
        <f t="shared" si="1181"/>
        <v>levelpass100</v>
      </c>
      <c r="J10474" s="18" t="str">
        <f t="shared" si="1182"/>
        <v>10401,10500</v>
      </c>
    </row>
    <row r="10475" spans="1:10" x14ac:dyDescent="0.3">
      <c r="A10475" s="1">
        <v>10473</v>
      </c>
      <c r="B10475" s="1">
        <v>9673000</v>
      </c>
      <c r="C10475" s="1">
        <f t="shared" si="1178"/>
        <v>9032</v>
      </c>
      <c r="D10475" s="1">
        <f t="shared" si="1183"/>
        <v>140000</v>
      </c>
      <c r="E10475" s="1">
        <f t="shared" si="1179"/>
        <v>9032</v>
      </c>
      <c r="F10475" s="1">
        <f t="shared" si="1184"/>
        <v>140000</v>
      </c>
      <c r="G10475" s="1">
        <f t="shared" si="1180"/>
        <v>99</v>
      </c>
      <c r="H10475" t="str">
        <f t="shared" si="1181"/>
        <v>levelpass100</v>
      </c>
      <c r="J10475" s="18" t="str">
        <f t="shared" si="1182"/>
        <v>10401,10500</v>
      </c>
    </row>
    <row r="10476" spans="1:10" x14ac:dyDescent="0.3">
      <c r="A10476" s="1">
        <v>10474</v>
      </c>
      <c r="B10476" s="1">
        <v>9674000</v>
      </c>
      <c r="C10476" s="1">
        <f t="shared" si="1178"/>
        <v>9043</v>
      </c>
      <c r="D10476" s="1">
        <f t="shared" si="1183"/>
        <v>23000</v>
      </c>
      <c r="E10476" s="1">
        <f t="shared" si="1179"/>
        <v>9043</v>
      </c>
      <c r="F10476" s="1">
        <f t="shared" si="1184"/>
        <v>23000</v>
      </c>
      <c r="G10476" s="1">
        <f t="shared" si="1180"/>
        <v>99</v>
      </c>
      <c r="H10476" t="str">
        <f t="shared" si="1181"/>
        <v>levelpass100</v>
      </c>
      <c r="J10476" s="18" t="str">
        <f t="shared" si="1182"/>
        <v>10401,10500</v>
      </c>
    </row>
    <row r="10477" spans="1:10" x14ac:dyDescent="0.3">
      <c r="A10477" s="1">
        <v>10475</v>
      </c>
      <c r="B10477" s="1">
        <v>9675000</v>
      </c>
      <c r="C10477" s="1">
        <f t="shared" si="1178"/>
        <v>9048</v>
      </c>
      <c r="D10477" s="1">
        <f t="shared" si="1183"/>
        <v>3800</v>
      </c>
      <c r="E10477" s="1">
        <f t="shared" si="1179"/>
        <v>9048</v>
      </c>
      <c r="F10477" s="1">
        <f t="shared" si="1184"/>
        <v>3800</v>
      </c>
      <c r="G10477" s="1">
        <f t="shared" si="1180"/>
        <v>99</v>
      </c>
      <c r="H10477" t="str">
        <f t="shared" si="1181"/>
        <v>levelpass100</v>
      </c>
      <c r="J10477" s="18" t="str">
        <f t="shared" si="1182"/>
        <v>10401,10500</v>
      </c>
    </row>
    <row r="10478" spans="1:10" x14ac:dyDescent="0.3">
      <c r="A10478" s="1">
        <v>10476</v>
      </c>
      <c r="B10478" s="1">
        <v>9676000</v>
      </c>
      <c r="C10478" s="1">
        <f t="shared" si="1178"/>
        <v>9049</v>
      </c>
      <c r="D10478" s="1">
        <f t="shared" si="1183"/>
        <v>2300</v>
      </c>
      <c r="E10478" s="1">
        <f t="shared" si="1179"/>
        <v>9049</v>
      </c>
      <c r="F10478" s="1">
        <f t="shared" si="1184"/>
        <v>2300</v>
      </c>
      <c r="G10478" s="1">
        <f t="shared" si="1180"/>
        <v>99</v>
      </c>
      <c r="H10478" t="str">
        <f t="shared" si="1181"/>
        <v>levelpass100</v>
      </c>
      <c r="J10478" s="18" t="str">
        <f t="shared" si="1182"/>
        <v>10401,10500</v>
      </c>
    </row>
    <row r="10479" spans="1:10" x14ac:dyDescent="0.3">
      <c r="A10479" s="1">
        <v>10477</v>
      </c>
      <c r="B10479" s="1">
        <v>9677000</v>
      </c>
      <c r="C10479" s="1">
        <f t="shared" si="1178"/>
        <v>9016</v>
      </c>
      <c r="D10479" s="1">
        <f t="shared" si="1183"/>
        <v>640</v>
      </c>
      <c r="E10479" s="1">
        <f t="shared" si="1179"/>
        <v>9016</v>
      </c>
      <c r="F10479" s="1">
        <f t="shared" si="1184"/>
        <v>640</v>
      </c>
      <c r="G10479" s="1">
        <f t="shared" si="1180"/>
        <v>99</v>
      </c>
      <c r="H10479" t="str">
        <f t="shared" si="1181"/>
        <v>levelpass100</v>
      </c>
      <c r="J10479" s="18" t="str">
        <f t="shared" si="1182"/>
        <v>10401,10500</v>
      </c>
    </row>
    <row r="10480" spans="1:10" x14ac:dyDescent="0.3">
      <c r="A10480" s="1">
        <v>10478</v>
      </c>
      <c r="B10480" s="1">
        <v>9678000</v>
      </c>
      <c r="C10480" s="1">
        <f t="shared" si="1178"/>
        <v>9026</v>
      </c>
      <c r="D10480" s="1">
        <f t="shared" si="1183"/>
        <v>720</v>
      </c>
      <c r="E10480" s="1">
        <f t="shared" si="1179"/>
        <v>9026</v>
      </c>
      <c r="F10480" s="1">
        <f t="shared" si="1184"/>
        <v>720</v>
      </c>
      <c r="G10480" s="1">
        <f t="shared" si="1180"/>
        <v>99</v>
      </c>
      <c r="H10480" t="str">
        <f t="shared" si="1181"/>
        <v>levelpass100</v>
      </c>
      <c r="J10480" s="18" t="str">
        <f t="shared" si="1182"/>
        <v>10401,10500</v>
      </c>
    </row>
    <row r="10481" spans="1:10" x14ac:dyDescent="0.3">
      <c r="A10481" s="1">
        <v>10479</v>
      </c>
      <c r="B10481" s="1">
        <v>9679000</v>
      </c>
      <c r="C10481" s="1">
        <f t="shared" si="1178"/>
        <v>9032</v>
      </c>
      <c r="D10481" s="1">
        <f t="shared" si="1183"/>
        <v>140000</v>
      </c>
      <c r="E10481" s="1">
        <f t="shared" si="1179"/>
        <v>9032</v>
      </c>
      <c r="F10481" s="1">
        <f t="shared" si="1184"/>
        <v>140000</v>
      </c>
      <c r="G10481" s="1">
        <f t="shared" si="1180"/>
        <v>99</v>
      </c>
      <c r="H10481" t="str">
        <f t="shared" si="1181"/>
        <v>levelpass100</v>
      </c>
      <c r="J10481" s="18" t="str">
        <f t="shared" si="1182"/>
        <v>10401,10500</v>
      </c>
    </row>
    <row r="10482" spans="1:10" x14ac:dyDescent="0.3">
      <c r="A10482" s="1">
        <v>10480</v>
      </c>
      <c r="B10482" s="1">
        <v>9680000</v>
      </c>
      <c r="C10482" s="1">
        <f t="shared" si="1178"/>
        <v>9043</v>
      </c>
      <c r="D10482" s="1">
        <f t="shared" si="1183"/>
        <v>23000</v>
      </c>
      <c r="E10482" s="1">
        <f t="shared" si="1179"/>
        <v>9043</v>
      </c>
      <c r="F10482" s="1">
        <f t="shared" si="1184"/>
        <v>23000</v>
      </c>
      <c r="G10482" s="1">
        <f t="shared" si="1180"/>
        <v>99</v>
      </c>
      <c r="H10482" t="str">
        <f t="shared" si="1181"/>
        <v>levelpass100</v>
      </c>
      <c r="J10482" s="18" t="str">
        <f t="shared" si="1182"/>
        <v>10401,10500</v>
      </c>
    </row>
    <row r="10483" spans="1:10" x14ac:dyDescent="0.3">
      <c r="A10483" s="1">
        <v>10481</v>
      </c>
      <c r="B10483" s="1">
        <v>9681000</v>
      </c>
      <c r="C10483" s="1">
        <f t="shared" si="1178"/>
        <v>9048</v>
      </c>
      <c r="D10483" s="1">
        <f t="shared" si="1183"/>
        <v>3800</v>
      </c>
      <c r="E10483" s="1">
        <f t="shared" si="1179"/>
        <v>9048</v>
      </c>
      <c r="F10483" s="1">
        <f t="shared" si="1184"/>
        <v>3800</v>
      </c>
      <c r="G10483" s="1">
        <f t="shared" si="1180"/>
        <v>99</v>
      </c>
      <c r="H10483" t="str">
        <f t="shared" si="1181"/>
        <v>levelpass100</v>
      </c>
      <c r="J10483" s="18" t="str">
        <f t="shared" si="1182"/>
        <v>10401,10500</v>
      </c>
    </row>
    <row r="10484" spans="1:10" x14ac:dyDescent="0.3">
      <c r="A10484" s="1">
        <v>10482</v>
      </c>
      <c r="B10484" s="1">
        <v>9682000</v>
      </c>
      <c r="C10484" s="1">
        <f t="shared" si="1178"/>
        <v>9049</v>
      </c>
      <c r="D10484" s="1">
        <f t="shared" si="1183"/>
        <v>2300</v>
      </c>
      <c r="E10484" s="1">
        <f t="shared" si="1179"/>
        <v>9049</v>
      </c>
      <c r="F10484" s="1">
        <f t="shared" si="1184"/>
        <v>2300</v>
      </c>
      <c r="G10484" s="1">
        <f t="shared" si="1180"/>
        <v>99</v>
      </c>
      <c r="H10484" t="str">
        <f t="shared" si="1181"/>
        <v>levelpass100</v>
      </c>
      <c r="J10484" s="18" t="str">
        <f t="shared" si="1182"/>
        <v>10401,10500</v>
      </c>
    </row>
    <row r="10485" spans="1:10" x14ac:dyDescent="0.3">
      <c r="A10485" s="1">
        <v>10483</v>
      </c>
      <c r="B10485" s="1">
        <v>9683000</v>
      </c>
      <c r="C10485" s="1">
        <f t="shared" si="1178"/>
        <v>9016</v>
      </c>
      <c r="D10485" s="1">
        <f t="shared" si="1183"/>
        <v>640</v>
      </c>
      <c r="E10485" s="1">
        <f t="shared" si="1179"/>
        <v>9016</v>
      </c>
      <c r="F10485" s="1">
        <f t="shared" si="1184"/>
        <v>640</v>
      </c>
      <c r="G10485" s="1">
        <f t="shared" si="1180"/>
        <v>99</v>
      </c>
      <c r="H10485" t="str">
        <f t="shared" si="1181"/>
        <v>levelpass100</v>
      </c>
      <c r="J10485" s="18" t="str">
        <f t="shared" si="1182"/>
        <v>10401,10500</v>
      </c>
    </row>
    <row r="10486" spans="1:10" x14ac:dyDescent="0.3">
      <c r="A10486" s="1">
        <v>10484</v>
      </c>
      <c r="B10486" s="1">
        <v>9684000</v>
      </c>
      <c r="C10486" s="1">
        <f t="shared" si="1178"/>
        <v>9026</v>
      </c>
      <c r="D10486" s="1">
        <f t="shared" si="1183"/>
        <v>720</v>
      </c>
      <c r="E10486" s="1">
        <f t="shared" si="1179"/>
        <v>9026</v>
      </c>
      <c r="F10486" s="1">
        <f t="shared" si="1184"/>
        <v>720</v>
      </c>
      <c r="G10486" s="1">
        <f t="shared" si="1180"/>
        <v>99</v>
      </c>
      <c r="H10486" t="str">
        <f t="shared" si="1181"/>
        <v>levelpass100</v>
      </c>
      <c r="J10486" s="18" t="str">
        <f t="shared" si="1182"/>
        <v>10401,10500</v>
      </c>
    </row>
    <row r="10487" spans="1:10" x14ac:dyDescent="0.3">
      <c r="A10487" s="1">
        <v>10485</v>
      </c>
      <c r="B10487" s="1">
        <v>9685000</v>
      </c>
      <c r="C10487" s="1">
        <f t="shared" si="1178"/>
        <v>9032</v>
      </c>
      <c r="D10487" s="1">
        <f t="shared" si="1183"/>
        <v>140000</v>
      </c>
      <c r="E10487" s="1">
        <f t="shared" si="1179"/>
        <v>9032</v>
      </c>
      <c r="F10487" s="1">
        <f t="shared" si="1184"/>
        <v>140000</v>
      </c>
      <c r="G10487" s="1">
        <f t="shared" si="1180"/>
        <v>99</v>
      </c>
      <c r="H10487" t="str">
        <f t="shared" si="1181"/>
        <v>levelpass100</v>
      </c>
      <c r="J10487" s="18" t="str">
        <f t="shared" si="1182"/>
        <v>10401,10500</v>
      </c>
    </row>
    <row r="10488" spans="1:10" x14ac:dyDescent="0.3">
      <c r="A10488" s="1">
        <v>10486</v>
      </c>
      <c r="B10488" s="1">
        <v>9686000</v>
      </c>
      <c r="C10488" s="1">
        <f t="shared" si="1178"/>
        <v>9043</v>
      </c>
      <c r="D10488" s="1">
        <f t="shared" si="1183"/>
        <v>23000</v>
      </c>
      <c r="E10488" s="1">
        <f t="shared" si="1179"/>
        <v>9043</v>
      </c>
      <c r="F10488" s="1">
        <f t="shared" si="1184"/>
        <v>23000</v>
      </c>
      <c r="G10488" s="1">
        <f t="shared" si="1180"/>
        <v>99</v>
      </c>
      <c r="H10488" t="str">
        <f t="shared" si="1181"/>
        <v>levelpass100</v>
      </c>
      <c r="J10488" s="18" t="str">
        <f t="shared" si="1182"/>
        <v>10401,10500</v>
      </c>
    </row>
    <row r="10489" spans="1:10" x14ac:dyDescent="0.3">
      <c r="A10489" s="1">
        <v>10487</v>
      </c>
      <c r="B10489" s="1">
        <v>9687000</v>
      </c>
      <c r="C10489" s="1">
        <f t="shared" si="1178"/>
        <v>9048</v>
      </c>
      <c r="D10489" s="1">
        <f t="shared" si="1183"/>
        <v>3800</v>
      </c>
      <c r="E10489" s="1">
        <f t="shared" si="1179"/>
        <v>9048</v>
      </c>
      <c r="F10489" s="1">
        <f t="shared" si="1184"/>
        <v>3800</v>
      </c>
      <c r="G10489" s="1">
        <f t="shared" si="1180"/>
        <v>99</v>
      </c>
      <c r="H10489" t="str">
        <f t="shared" si="1181"/>
        <v>levelpass100</v>
      </c>
      <c r="J10489" s="18" t="str">
        <f t="shared" si="1182"/>
        <v>10401,10500</v>
      </c>
    </row>
    <row r="10490" spans="1:10" x14ac:dyDescent="0.3">
      <c r="A10490" s="1">
        <v>10488</v>
      </c>
      <c r="B10490" s="1">
        <v>9688000</v>
      </c>
      <c r="C10490" s="1">
        <f t="shared" si="1178"/>
        <v>9049</v>
      </c>
      <c r="D10490" s="1">
        <f t="shared" si="1183"/>
        <v>2300</v>
      </c>
      <c r="E10490" s="1">
        <f t="shared" si="1179"/>
        <v>9049</v>
      </c>
      <c r="F10490" s="1">
        <f t="shared" si="1184"/>
        <v>2300</v>
      </c>
      <c r="G10490" s="1">
        <f t="shared" si="1180"/>
        <v>99</v>
      </c>
      <c r="H10490" t="str">
        <f t="shared" si="1181"/>
        <v>levelpass100</v>
      </c>
      <c r="J10490" s="18" t="str">
        <f t="shared" si="1182"/>
        <v>10401,10500</v>
      </c>
    </row>
    <row r="10491" spans="1:10" x14ac:dyDescent="0.3">
      <c r="A10491" s="1">
        <v>10489</v>
      </c>
      <c r="B10491" s="1">
        <v>9689000</v>
      </c>
      <c r="C10491" s="1">
        <f t="shared" si="1178"/>
        <v>9016</v>
      </c>
      <c r="D10491" s="1">
        <f t="shared" si="1183"/>
        <v>640</v>
      </c>
      <c r="E10491" s="1">
        <f t="shared" si="1179"/>
        <v>9016</v>
      </c>
      <c r="F10491" s="1">
        <f t="shared" si="1184"/>
        <v>640</v>
      </c>
      <c r="G10491" s="1">
        <f t="shared" si="1180"/>
        <v>99</v>
      </c>
      <c r="H10491" t="str">
        <f t="shared" si="1181"/>
        <v>levelpass100</v>
      </c>
      <c r="J10491" s="18" t="str">
        <f t="shared" si="1182"/>
        <v>10401,10500</v>
      </c>
    </row>
    <row r="10492" spans="1:10" x14ac:dyDescent="0.3">
      <c r="A10492" s="1">
        <v>10490</v>
      </c>
      <c r="B10492" s="1">
        <v>9690000</v>
      </c>
      <c r="C10492" s="1">
        <f t="shared" si="1178"/>
        <v>9026</v>
      </c>
      <c r="D10492" s="1">
        <f t="shared" si="1183"/>
        <v>720</v>
      </c>
      <c r="E10492" s="1">
        <f t="shared" si="1179"/>
        <v>9026</v>
      </c>
      <c r="F10492" s="1">
        <f t="shared" si="1184"/>
        <v>720</v>
      </c>
      <c r="G10492" s="1">
        <f t="shared" si="1180"/>
        <v>99</v>
      </c>
      <c r="H10492" t="str">
        <f t="shared" si="1181"/>
        <v>levelpass100</v>
      </c>
      <c r="J10492" s="18" t="str">
        <f t="shared" si="1182"/>
        <v>10401,10500</v>
      </c>
    </row>
    <row r="10493" spans="1:10" x14ac:dyDescent="0.3">
      <c r="A10493" s="1">
        <v>10491</v>
      </c>
      <c r="B10493" s="1">
        <v>9691000</v>
      </c>
      <c r="C10493" s="1">
        <f t="shared" si="1178"/>
        <v>9032</v>
      </c>
      <c r="D10493" s="1">
        <f t="shared" si="1183"/>
        <v>140000</v>
      </c>
      <c r="E10493" s="1">
        <f t="shared" si="1179"/>
        <v>9032</v>
      </c>
      <c r="F10493" s="1">
        <f t="shared" si="1184"/>
        <v>140000</v>
      </c>
      <c r="G10493" s="1">
        <f t="shared" si="1180"/>
        <v>99</v>
      </c>
      <c r="H10493" t="str">
        <f t="shared" si="1181"/>
        <v>levelpass100</v>
      </c>
      <c r="J10493" s="18" t="str">
        <f t="shared" si="1182"/>
        <v>10401,10500</v>
      </c>
    </row>
    <row r="10494" spans="1:10" x14ac:dyDescent="0.3">
      <c r="A10494" s="1">
        <v>10492</v>
      </c>
      <c r="B10494" s="1">
        <v>9692000</v>
      </c>
      <c r="C10494" s="1">
        <f t="shared" si="1178"/>
        <v>9043</v>
      </c>
      <c r="D10494" s="1">
        <f t="shared" si="1183"/>
        <v>23000</v>
      </c>
      <c r="E10494" s="1">
        <f t="shared" si="1179"/>
        <v>9043</v>
      </c>
      <c r="F10494" s="1">
        <f t="shared" si="1184"/>
        <v>23000</v>
      </c>
      <c r="G10494" s="1">
        <f t="shared" si="1180"/>
        <v>99</v>
      </c>
      <c r="H10494" t="str">
        <f t="shared" si="1181"/>
        <v>levelpass100</v>
      </c>
      <c r="J10494" s="18" t="str">
        <f t="shared" si="1182"/>
        <v>10401,10500</v>
      </c>
    </row>
    <row r="10495" spans="1:10" x14ac:dyDescent="0.3">
      <c r="A10495" s="1">
        <v>10493</v>
      </c>
      <c r="B10495" s="1">
        <v>9693000</v>
      </c>
      <c r="C10495" s="1">
        <f t="shared" si="1178"/>
        <v>9048</v>
      </c>
      <c r="D10495" s="1">
        <f t="shared" si="1183"/>
        <v>3800</v>
      </c>
      <c r="E10495" s="1">
        <f t="shared" si="1179"/>
        <v>9048</v>
      </c>
      <c r="F10495" s="1">
        <f t="shared" si="1184"/>
        <v>3800</v>
      </c>
      <c r="G10495" s="1">
        <f t="shared" si="1180"/>
        <v>99</v>
      </c>
      <c r="H10495" t="str">
        <f t="shared" si="1181"/>
        <v>levelpass100</v>
      </c>
      <c r="J10495" s="18" t="str">
        <f t="shared" si="1182"/>
        <v>10401,10500</v>
      </c>
    </row>
    <row r="10496" spans="1:10" x14ac:dyDescent="0.3">
      <c r="A10496" s="1">
        <v>10494</v>
      </c>
      <c r="B10496" s="1">
        <v>9694000</v>
      </c>
      <c r="C10496" s="1">
        <f t="shared" si="1178"/>
        <v>9049</v>
      </c>
      <c r="D10496" s="1">
        <f t="shared" si="1183"/>
        <v>2300</v>
      </c>
      <c r="E10496" s="1">
        <f t="shared" si="1179"/>
        <v>9049</v>
      </c>
      <c r="F10496" s="1">
        <f t="shared" si="1184"/>
        <v>2300</v>
      </c>
      <c r="G10496" s="1">
        <f t="shared" si="1180"/>
        <v>99</v>
      </c>
      <c r="H10496" t="str">
        <f t="shared" si="1181"/>
        <v>levelpass100</v>
      </c>
      <c r="J10496" s="18" t="str">
        <f t="shared" si="1182"/>
        <v>10401,10500</v>
      </c>
    </row>
    <row r="10497" spans="1:10" x14ac:dyDescent="0.3">
      <c r="A10497" s="1">
        <v>10495</v>
      </c>
      <c r="B10497" s="1">
        <v>9695000</v>
      </c>
      <c r="C10497" s="1">
        <f t="shared" si="1178"/>
        <v>9016</v>
      </c>
      <c r="D10497" s="1">
        <f t="shared" si="1183"/>
        <v>640</v>
      </c>
      <c r="E10497" s="1">
        <f t="shared" si="1179"/>
        <v>9016</v>
      </c>
      <c r="F10497" s="1">
        <f t="shared" si="1184"/>
        <v>640</v>
      </c>
      <c r="G10497" s="1">
        <f t="shared" si="1180"/>
        <v>99</v>
      </c>
      <c r="H10497" t="str">
        <f t="shared" si="1181"/>
        <v>levelpass100</v>
      </c>
      <c r="J10497" s="18" t="str">
        <f t="shared" si="1182"/>
        <v>10401,10500</v>
      </c>
    </row>
    <row r="10498" spans="1:10" x14ac:dyDescent="0.3">
      <c r="A10498" s="1">
        <v>10496</v>
      </c>
      <c r="B10498" s="1">
        <v>9696000</v>
      </c>
      <c r="C10498" s="1">
        <f t="shared" si="1178"/>
        <v>9026</v>
      </c>
      <c r="D10498" s="1">
        <f t="shared" si="1183"/>
        <v>720</v>
      </c>
      <c r="E10498" s="1">
        <f t="shared" si="1179"/>
        <v>9026</v>
      </c>
      <c r="F10498" s="1">
        <f t="shared" si="1184"/>
        <v>720</v>
      </c>
      <c r="G10498" s="1">
        <f t="shared" si="1180"/>
        <v>99</v>
      </c>
      <c r="H10498" t="str">
        <f t="shared" si="1181"/>
        <v>levelpass100</v>
      </c>
      <c r="J10498" s="18" t="str">
        <f t="shared" si="1182"/>
        <v>10401,10500</v>
      </c>
    </row>
    <row r="10499" spans="1:10" x14ac:dyDescent="0.3">
      <c r="A10499" s="1">
        <v>10497</v>
      </c>
      <c r="B10499" s="1">
        <v>9697000</v>
      </c>
      <c r="C10499" s="1">
        <f t="shared" si="1178"/>
        <v>9032</v>
      </c>
      <c r="D10499" s="1">
        <f t="shared" si="1183"/>
        <v>140000</v>
      </c>
      <c r="E10499" s="1">
        <f t="shared" si="1179"/>
        <v>9032</v>
      </c>
      <c r="F10499" s="1">
        <f t="shared" si="1184"/>
        <v>140000</v>
      </c>
      <c r="G10499" s="1">
        <f t="shared" si="1180"/>
        <v>99</v>
      </c>
      <c r="H10499" t="str">
        <f t="shared" si="1181"/>
        <v>levelpass100</v>
      </c>
      <c r="J10499" s="18" t="str">
        <f t="shared" si="1182"/>
        <v>10401,10500</v>
      </c>
    </row>
    <row r="10500" spans="1:10" x14ac:dyDescent="0.3">
      <c r="A10500" s="1">
        <v>10498</v>
      </c>
      <c r="B10500" s="1">
        <v>9698000</v>
      </c>
      <c r="C10500" s="1">
        <f t="shared" ref="C10500:C10563" si="1185">IF(MOD($A10500,6)=0,9049,
IF(MOD($A10500,6)=1,9016,
IF(MOD($A10500,6)=2,9026,
IF(MOD($A10500,6)=3,9032,
IF(MOD($A10500,6)=4,9043,
IF(MOD($A10500,6)=5,9048,))))))</f>
        <v>9043</v>
      </c>
      <c r="D10500" s="1">
        <f t="shared" si="1183"/>
        <v>23000</v>
      </c>
      <c r="E10500" s="1">
        <f t="shared" ref="E10500:E10563" si="1186">IF(MOD($A10500,6)=0,9049,
IF(MOD($A10500,6)=1,9016,
IF(MOD($A10500,6)=2,9026,
IF(MOD($A10500,6)=3,9032,
IF(MOD($A10500,6)=4,9043,
IF(MOD($A10500,6)=5,9048,))))))</f>
        <v>9043</v>
      </c>
      <c r="F10500" s="1">
        <f t="shared" si="1184"/>
        <v>23000</v>
      </c>
      <c r="G10500" s="1">
        <f t="shared" si="1180"/>
        <v>99</v>
      </c>
      <c r="H10500" t="str">
        <f t="shared" si="1181"/>
        <v>levelpass100</v>
      </c>
      <c r="J10500" s="18" t="str">
        <f t="shared" si="1182"/>
        <v>10401,10500</v>
      </c>
    </row>
    <row r="10501" spans="1:10" x14ac:dyDescent="0.3">
      <c r="A10501" s="1">
        <v>10499</v>
      </c>
      <c r="B10501" s="1">
        <v>9699000</v>
      </c>
      <c r="C10501" s="1">
        <f t="shared" si="1185"/>
        <v>9048</v>
      </c>
      <c r="D10501" s="1">
        <f t="shared" si="1183"/>
        <v>3800</v>
      </c>
      <c r="E10501" s="1">
        <f t="shared" si="1186"/>
        <v>9048</v>
      </c>
      <c r="F10501" s="1">
        <f t="shared" si="1184"/>
        <v>3800</v>
      </c>
      <c r="G10501" s="1">
        <f t="shared" si="1180"/>
        <v>99</v>
      </c>
      <c r="H10501" t="str">
        <f t="shared" si="1181"/>
        <v>levelpass100</v>
      </c>
      <c r="J10501" s="18" t="str">
        <f t="shared" si="1182"/>
        <v>10401,10500</v>
      </c>
    </row>
    <row r="10502" spans="1:10" x14ac:dyDescent="0.3">
      <c r="A10502" s="1">
        <v>10500</v>
      </c>
      <c r="B10502" s="1">
        <v>9700000</v>
      </c>
      <c r="C10502" s="1">
        <f t="shared" si="1185"/>
        <v>9049</v>
      </c>
      <c r="D10502" s="1">
        <f t="shared" si="1183"/>
        <v>2300</v>
      </c>
      <c r="E10502" s="1">
        <f t="shared" si="1186"/>
        <v>9049</v>
      </c>
      <c r="F10502" s="1">
        <f t="shared" si="1184"/>
        <v>2300</v>
      </c>
      <c r="G10502" s="1">
        <f t="shared" si="1180"/>
        <v>99</v>
      </c>
      <c r="H10502" t="str">
        <f t="shared" si="1181"/>
        <v>levelpass100</v>
      </c>
      <c r="J10502" s="18" t="str">
        <f t="shared" si="1182"/>
        <v>10401,10500</v>
      </c>
    </row>
    <row r="10503" spans="1:10" x14ac:dyDescent="0.3">
      <c r="A10503" s="1">
        <v>10501</v>
      </c>
      <c r="B10503" s="1">
        <v>9701000</v>
      </c>
      <c r="C10503" s="1">
        <f t="shared" si="1185"/>
        <v>9016</v>
      </c>
      <c r="D10503" s="1">
        <f>IF(C10503=9016,650,
IF(C10503=9026,730,
IF(C10503=9032,145000,
IF(C10503=9043,24000,
IF(C10503=9048,3900,
IF(C10503=9049,2400,
0))))))</f>
        <v>650</v>
      </c>
      <c r="E10503" s="1">
        <f t="shared" si="1186"/>
        <v>9016</v>
      </c>
      <c r="F10503" s="1">
        <f>IF(E10503=9016,650,
IF(E10503=9026,730,
IF(E10503=9032,145000,
IF(E10503=9043,24000,
IF(E10503=9048,3900,
IF(E10503=9049,2400,
0))))))</f>
        <v>650</v>
      </c>
      <c r="G10503" s="1">
        <f t="shared" ref="G10503:G10566" si="1187">QUOTIENT(A10503-1,100)-5</f>
        <v>100</v>
      </c>
      <c r="H10503" t="str">
        <f t="shared" ref="H10503:H10566" si="1188">"levelpass"&amp;G10503+1</f>
        <v>levelpass101</v>
      </c>
      <c r="J10503" s="18" t="str">
        <f t="shared" ref="J10503:J10566" si="1189">ROUNDDOWN(G10503*100+500,2)+1&amp;","&amp;ROUNDDOWN(G10503*100+600,2)</f>
        <v>10501,10600</v>
      </c>
    </row>
    <row r="10504" spans="1:10" x14ac:dyDescent="0.3">
      <c r="A10504" s="1">
        <v>10502</v>
      </c>
      <c r="B10504" s="1">
        <v>9702000</v>
      </c>
      <c r="C10504" s="1">
        <f t="shared" si="1185"/>
        <v>9026</v>
      </c>
      <c r="D10504" s="1">
        <f t="shared" ref="D10504:D10567" si="1190">IF(C10504=9016,650,
IF(C10504=9026,730,
IF(C10504=9032,145000,
IF(C10504=9043,24000,
IF(C10504=9048,3900,
IF(C10504=9049,2400,
0))))))</f>
        <v>730</v>
      </c>
      <c r="E10504" s="1">
        <f t="shared" si="1186"/>
        <v>9026</v>
      </c>
      <c r="F10504" s="1">
        <f t="shared" ref="F10504:F10567" si="1191">IF(E10504=9016,650,
IF(E10504=9026,730,
IF(E10504=9032,145000,
IF(E10504=9043,24000,
IF(E10504=9048,3900,
IF(E10504=9049,2400,
0))))))</f>
        <v>730</v>
      </c>
      <c r="G10504" s="1">
        <f t="shared" si="1187"/>
        <v>100</v>
      </c>
      <c r="H10504" t="str">
        <f t="shared" si="1188"/>
        <v>levelpass101</v>
      </c>
      <c r="J10504" s="18" t="str">
        <f t="shared" si="1189"/>
        <v>10501,10600</v>
      </c>
    </row>
    <row r="10505" spans="1:10" x14ac:dyDescent="0.3">
      <c r="A10505" s="1">
        <v>10503</v>
      </c>
      <c r="B10505" s="1">
        <v>9703000</v>
      </c>
      <c r="C10505" s="1">
        <f t="shared" si="1185"/>
        <v>9032</v>
      </c>
      <c r="D10505" s="1">
        <f t="shared" si="1190"/>
        <v>145000</v>
      </c>
      <c r="E10505" s="1">
        <f t="shared" si="1186"/>
        <v>9032</v>
      </c>
      <c r="F10505" s="1">
        <f t="shared" si="1191"/>
        <v>145000</v>
      </c>
      <c r="G10505" s="1">
        <f t="shared" si="1187"/>
        <v>100</v>
      </c>
      <c r="H10505" t="str">
        <f t="shared" si="1188"/>
        <v>levelpass101</v>
      </c>
      <c r="J10505" s="18" t="str">
        <f t="shared" si="1189"/>
        <v>10501,10600</v>
      </c>
    </row>
    <row r="10506" spans="1:10" x14ac:dyDescent="0.3">
      <c r="A10506" s="1">
        <v>10504</v>
      </c>
      <c r="B10506" s="1">
        <v>9704000</v>
      </c>
      <c r="C10506" s="1">
        <f t="shared" si="1185"/>
        <v>9043</v>
      </c>
      <c r="D10506" s="1">
        <f t="shared" si="1190"/>
        <v>24000</v>
      </c>
      <c r="E10506" s="1">
        <f t="shared" si="1186"/>
        <v>9043</v>
      </c>
      <c r="F10506" s="1">
        <f t="shared" si="1191"/>
        <v>24000</v>
      </c>
      <c r="G10506" s="1">
        <f t="shared" si="1187"/>
        <v>100</v>
      </c>
      <c r="H10506" t="str">
        <f t="shared" si="1188"/>
        <v>levelpass101</v>
      </c>
      <c r="J10506" s="18" t="str">
        <f t="shared" si="1189"/>
        <v>10501,10600</v>
      </c>
    </row>
    <row r="10507" spans="1:10" x14ac:dyDescent="0.3">
      <c r="A10507" s="1">
        <v>10505</v>
      </c>
      <c r="B10507" s="1">
        <v>9705000</v>
      </c>
      <c r="C10507" s="1">
        <f t="shared" si="1185"/>
        <v>9048</v>
      </c>
      <c r="D10507" s="1">
        <f t="shared" si="1190"/>
        <v>3900</v>
      </c>
      <c r="E10507" s="1">
        <f t="shared" si="1186"/>
        <v>9048</v>
      </c>
      <c r="F10507" s="1">
        <f t="shared" si="1191"/>
        <v>3900</v>
      </c>
      <c r="G10507" s="1">
        <f t="shared" si="1187"/>
        <v>100</v>
      </c>
      <c r="H10507" t="str">
        <f t="shared" si="1188"/>
        <v>levelpass101</v>
      </c>
      <c r="J10507" s="18" t="str">
        <f t="shared" si="1189"/>
        <v>10501,10600</v>
      </c>
    </row>
    <row r="10508" spans="1:10" x14ac:dyDescent="0.3">
      <c r="A10508" s="1">
        <v>10506</v>
      </c>
      <c r="B10508" s="1">
        <v>9706000</v>
      </c>
      <c r="C10508" s="1">
        <f t="shared" si="1185"/>
        <v>9049</v>
      </c>
      <c r="D10508" s="1">
        <f t="shared" si="1190"/>
        <v>2400</v>
      </c>
      <c r="E10508" s="1">
        <f t="shared" si="1186"/>
        <v>9049</v>
      </c>
      <c r="F10508" s="1">
        <f t="shared" si="1191"/>
        <v>2400</v>
      </c>
      <c r="G10508" s="1">
        <f t="shared" si="1187"/>
        <v>100</v>
      </c>
      <c r="H10508" t="str">
        <f t="shared" si="1188"/>
        <v>levelpass101</v>
      </c>
      <c r="J10508" s="18" t="str">
        <f t="shared" si="1189"/>
        <v>10501,10600</v>
      </c>
    </row>
    <row r="10509" spans="1:10" x14ac:dyDescent="0.3">
      <c r="A10509" s="1">
        <v>10507</v>
      </c>
      <c r="B10509" s="1">
        <v>9707000</v>
      </c>
      <c r="C10509" s="1">
        <f t="shared" si="1185"/>
        <v>9016</v>
      </c>
      <c r="D10509" s="1">
        <f t="shared" si="1190"/>
        <v>650</v>
      </c>
      <c r="E10509" s="1">
        <f t="shared" si="1186"/>
        <v>9016</v>
      </c>
      <c r="F10509" s="1">
        <f t="shared" si="1191"/>
        <v>650</v>
      </c>
      <c r="G10509" s="1">
        <f t="shared" si="1187"/>
        <v>100</v>
      </c>
      <c r="H10509" t="str">
        <f t="shared" si="1188"/>
        <v>levelpass101</v>
      </c>
      <c r="J10509" s="18" t="str">
        <f t="shared" si="1189"/>
        <v>10501,10600</v>
      </c>
    </row>
    <row r="10510" spans="1:10" x14ac:dyDescent="0.3">
      <c r="A10510" s="1">
        <v>10508</v>
      </c>
      <c r="B10510" s="1">
        <v>9708000</v>
      </c>
      <c r="C10510" s="1">
        <f t="shared" si="1185"/>
        <v>9026</v>
      </c>
      <c r="D10510" s="1">
        <f t="shared" si="1190"/>
        <v>730</v>
      </c>
      <c r="E10510" s="1">
        <f t="shared" si="1186"/>
        <v>9026</v>
      </c>
      <c r="F10510" s="1">
        <f t="shared" si="1191"/>
        <v>730</v>
      </c>
      <c r="G10510" s="1">
        <f t="shared" si="1187"/>
        <v>100</v>
      </c>
      <c r="H10510" t="str">
        <f t="shared" si="1188"/>
        <v>levelpass101</v>
      </c>
      <c r="J10510" s="18" t="str">
        <f t="shared" si="1189"/>
        <v>10501,10600</v>
      </c>
    </row>
    <row r="10511" spans="1:10" x14ac:dyDescent="0.3">
      <c r="A10511" s="1">
        <v>10509</v>
      </c>
      <c r="B10511" s="1">
        <v>9709000</v>
      </c>
      <c r="C10511" s="1">
        <f t="shared" si="1185"/>
        <v>9032</v>
      </c>
      <c r="D10511" s="1">
        <f t="shared" si="1190"/>
        <v>145000</v>
      </c>
      <c r="E10511" s="1">
        <f t="shared" si="1186"/>
        <v>9032</v>
      </c>
      <c r="F10511" s="1">
        <f t="shared" si="1191"/>
        <v>145000</v>
      </c>
      <c r="G10511" s="1">
        <f t="shared" si="1187"/>
        <v>100</v>
      </c>
      <c r="H10511" t="str">
        <f t="shared" si="1188"/>
        <v>levelpass101</v>
      </c>
      <c r="J10511" s="18" t="str">
        <f t="shared" si="1189"/>
        <v>10501,10600</v>
      </c>
    </row>
    <row r="10512" spans="1:10" x14ac:dyDescent="0.3">
      <c r="A10512" s="1">
        <v>10510</v>
      </c>
      <c r="B10512" s="1">
        <v>9710000</v>
      </c>
      <c r="C10512" s="1">
        <f t="shared" si="1185"/>
        <v>9043</v>
      </c>
      <c r="D10512" s="1">
        <f t="shared" si="1190"/>
        <v>24000</v>
      </c>
      <c r="E10512" s="1">
        <f t="shared" si="1186"/>
        <v>9043</v>
      </c>
      <c r="F10512" s="1">
        <f t="shared" si="1191"/>
        <v>24000</v>
      </c>
      <c r="G10512" s="1">
        <f t="shared" si="1187"/>
        <v>100</v>
      </c>
      <c r="H10512" t="str">
        <f t="shared" si="1188"/>
        <v>levelpass101</v>
      </c>
      <c r="J10512" s="18" t="str">
        <f t="shared" si="1189"/>
        <v>10501,10600</v>
      </c>
    </row>
    <row r="10513" spans="1:10" x14ac:dyDescent="0.3">
      <c r="A10513" s="1">
        <v>10511</v>
      </c>
      <c r="B10513" s="1">
        <v>9711000</v>
      </c>
      <c r="C10513" s="1">
        <f t="shared" si="1185"/>
        <v>9048</v>
      </c>
      <c r="D10513" s="1">
        <f t="shared" si="1190"/>
        <v>3900</v>
      </c>
      <c r="E10513" s="1">
        <f t="shared" si="1186"/>
        <v>9048</v>
      </c>
      <c r="F10513" s="1">
        <f t="shared" si="1191"/>
        <v>3900</v>
      </c>
      <c r="G10513" s="1">
        <f t="shared" si="1187"/>
        <v>100</v>
      </c>
      <c r="H10513" t="str">
        <f t="shared" si="1188"/>
        <v>levelpass101</v>
      </c>
      <c r="J10513" s="18" t="str">
        <f t="shared" si="1189"/>
        <v>10501,10600</v>
      </c>
    </row>
    <row r="10514" spans="1:10" x14ac:dyDescent="0.3">
      <c r="A10514" s="1">
        <v>10512</v>
      </c>
      <c r="B10514" s="1">
        <v>9712000</v>
      </c>
      <c r="C10514" s="1">
        <f t="shared" si="1185"/>
        <v>9049</v>
      </c>
      <c r="D10514" s="1">
        <f t="shared" si="1190"/>
        <v>2400</v>
      </c>
      <c r="E10514" s="1">
        <f t="shared" si="1186"/>
        <v>9049</v>
      </c>
      <c r="F10514" s="1">
        <f t="shared" si="1191"/>
        <v>2400</v>
      </c>
      <c r="G10514" s="1">
        <f t="shared" si="1187"/>
        <v>100</v>
      </c>
      <c r="H10514" t="str">
        <f t="shared" si="1188"/>
        <v>levelpass101</v>
      </c>
      <c r="J10514" s="18" t="str">
        <f t="shared" si="1189"/>
        <v>10501,10600</v>
      </c>
    </row>
    <row r="10515" spans="1:10" x14ac:dyDescent="0.3">
      <c r="A10515" s="1">
        <v>10513</v>
      </c>
      <c r="B10515" s="1">
        <v>9713000</v>
      </c>
      <c r="C10515" s="1">
        <f t="shared" si="1185"/>
        <v>9016</v>
      </c>
      <c r="D10515" s="1">
        <f t="shared" si="1190"/>
        <v>650</v>
      </c>
      <c r="E10515" s="1">
        <f t="shared" si="1186"/>
        <v>9016</v>
      </c>
      <c r="F10515" s="1">
        <f t="shared" si="1191"/>
        <v>650</v>
      </c>
      <c r="G10515" s="1">
        <f t="shared" si="1187"/>
        <v>100</v>
      </c>
      <c r="H10515" t="str">
        <f t="shared" si="1188"/>
        <v>levelpass101</v>
      </c>
      <c r="J10515" s="18" t="str">
        <f t="shared" si="1189"/>
        <v>10501,10600</v>
      </c>
    </row>
    <row r="10516" spans="1:10" x14ac:dyDescent="0.3">
      <c r="A10516" s="1">
        <v>10514</v>
      </c>
      <c r="B10516" s="1">
        <v>9714000</v>
      </c>
      <c r="C10516" s="1">
        <f t="shared" si="1185"/>
        <v>9026</v>
      </c>
      <c r="D10516" s="1">
        <f t="shared" si="1190"/>
        <v>730</v>
      </c>
      <c r="E10516" s="1">
        <f t="shared" si="1186"/>
        <v>9026</v>
      </c>
      <c r="F10516" s="1">
        <f t="shared" si="1191"/>
        <v>730</v>
      </c>
      <c r="G10516" s="1">
        <f t="shared" si="1187"/>
        <v>100</v>
      </c>
      <c r="H10516" t="str">
        <f t="shared" si="1188"/>
        <v>levelpass101</v>
      </c>
      <c r="J10516" s="18" t="str">
        <f t="shared" si="1189"/>
        <v>10501,10600</v>
      </c>
    </row>
    <row r="10517" spans="1:10" x14ac:dyDescent="0.3">
      <c r="A10517" s="1">
        <v>10515</v>
      </c>
      <c r="B10517" s="1">
        <v>9715000</v>
      </c>
      <c r="C10517" s="1">
        <f t="shared" si="1185"/>
        <v>9032</v>
      </c>
      <c r="D10517" s="1">
        <f t="shared" si="1190"/>
        <v>145000</v>
      </c>
      <c r="E10517" s="1">
        <f t="shared" si="1186"/>
        <v>9032</v>
      </c>
      <c r="F10517" s="1">
        <f t="shared" si="1191"/>
        <v>145000</v>
      </c>
      <c r="G10517" s="1">
        <f t="shared" si="1187"/>
        <v>100</v>
      </c>
      <c r="H10517" t="str">
        <f t="shared" si="1188"/>
        <v>levelpass101</v>
      </c>
      <c r="J10517" s="18" t="str">
        <f t="shared" si="1189"/>
        <v>10501,10600</v>
      </c>
    </row>
    <row r="10518" spans="1:10" x14ac:dyDescent="0.3">
      <c r="A10518" s="1">
        <v>10516</v>
      </c>
      <c r="B10518" s="1">
        <v>9716000</v>
      </c>
      <c r="C10518" s="1">
        <f t="shared" si="1185"/>
        <v>9043</v>
      </c>
      <c r="D10518" s="1">
        <f t="shared" si="1190"/>
        <v>24000</v>
      </c>
      <c r="E10518" s="1">
        <f t="shared" si="1186"/>
        <v>9043</v>
      </c>
      <c r="F10518" s="1">
        <f t="shared" si="1191"/>
        <v>24000</v>
      </c>
      <c r="G10518" s="1">
        <f t="shared" si="1187"/>
        <v>100</v>
      </c>
      <c r="H10518" t="str">
        <f t="shared" si="1188"/>
        <v>levelpass101</v>
      </c>
      <c r="J10518" s="18" t="str">
        <f t="shared" si="1189"/>
        <v>10501,10600</v>
      </c>
    </row>
    <row r="10519" spans="1:10" x14ac:dyDescent="0.3">
      <c r="A10519" s="1">
        <v>10517</v>
      </c>
      <c r="B10519" s="1">
        <v>9717000</v>
      </c>
      <c r="C10519" s="1">
        <f t="shared" si="1185"/>
        <v>9048</v>
      </c>
      <c r="D10519" s="1">
        <f t="shared" si="1190"/>
        <v>3900</v>
      </c>
      <c r="E10519" s="1">
        <f t="shared" si="1186"/>
        <v>9048</v>
      </c>
      <c r="F10519" s="1">
        <f t="shared" si="1191"/>
        <v>3900</v>
      </c>
      <c r="G10519" s="1">
        <f t="shared" si="1187"/>
        <v>100</v>
      </c>
      <c r="H10519" t="str">
        <f t="shared" si="1188"/>
        <v>levelpass101</v>
      </c>
      <c r="J10519" s="18" t="str">
        <f t="shared" si="1189"/>
        <v>10501,10600</v>
      </c>
    </row>
    <row r="10520" spans="1:10" x14ac:dyDescent="0.3">
      <c r="A10520" s="1">
        <v>10518</v>
      </c>
      <c r="B10520" s="1">
        <v>9718000</v>
      </c>
      <c r="C10520" s="1">
        <f t="shared" si="1185"/>
        <v>9049</v>
      </c>
      <c r="D10520" s="1">
        <f t="shared" si="1190"/>
        <v>2400</v>
      </c>
      <c r="E10520" s="1">
        <f t="shared" si="1186"/>
        <v>9049</v>
      </c>
      <c r="F10520" s="1">
        <f t="shared" si="1191"/>
        <v>2400</v>
      </c>
      <c r="G10520" s="1">
        <f t="shared" si="1187"/>
        <v>100</v>
      </c>
      <c r="H10520" t="str">
        <f t="shared" si="1188"/>
        <v>levelpass101</v>
      </c>
      <c r="J10520" s="18" t="str">
        <f t="shared" si="1189"/>
        <v>10501,10600</v>
      </c>
    </row>
    <row r="10521" spans="1:10" x14ac:dyDescent="0.3">
      <c r="A10521" s="1">
        <v>10519</v>
      </c>
      <c r="B10521" s="1">
        <v>9719000</v>
      </c>
      <c r="C10521" s="1">
        <f t="shared" si="1185"/>
        <v>9016</v>
      </c>
      <c r="D10521" s="1">
        <f t="shared" si="1190"/>
        <v>650</v>
      </c>
      <c r="E10521" s="1">
        <f t="shared" si="1186"/>
        <v>9016</v>
      </c>
      <c r="F10521" s="1">
        <f t="shared" si="1191"/>
        <v>650</v>
      </c>
      <c r="G10521" s="1">
        <f t="shared" si="1187"/>
        <v>100</v>
      </c>
      <c r="H10521" t="str">
        <f t="shared" si="1188"/>
        <v>levelpass101</v>
      </c>
      <c r="J10521" s="18" t="str">
        <f t="shared" si="1189"/>
        <v>10501,10600</v>
      </c>
    </row>
    <row r="10522" spans="1:10" x14ac:dyDescent="0.3">
      <c r="A10522" s="1">
        <v>10520</v>
      </c>
      <c r="B10522" s="1">
        <v>9720000</v>
      </c>
      <c r="C10522" s="1">
        <f t="shared" si="1185"/>
        <v>9026</v>
      </c>
      <c r="D10522" s="1">
        <f t="shared" si="1190"/>
        <v>730</v>
      </c>
      <c r="E10522" s="1">
        <f t="shared" si="1186"/>
        <v>9026</v>
      </c>
      <c r="F10522" s="1">
        <f t="shared" si="1191"/>
        <v>730</v>
      </c>
      <c r="G10522" s="1">
        <f t="shared" si="1187"/>
        <v>100</v>
      </c>
      <c r="H10522" t="str">
        <f t="shared" si="1188"/>
        <v>levelpass101</v>
      </c>
      <c r="J10522" s="18" t="str">
        <f t="shared" si="1189"/>
        <v>10501,10600</v>
      </c>
    </row>
    <row r="10523" spans="1:10" x14ac:dyDescent="0.3">
      <c r="A10523" s="1">
        <v>10521</v>
      </c>
      <c r="B10523" s="1">
        <v>9721000</v>
      </c>
      <c r="C10523" s="1">
        <f t="shared" si="1185"/>
        <v>9032</v>
      </c>
      <c r="D10523" s="1">
        <f t="shared" si="1190"/>
        <v>145000</v>
      </c>
      <c r="E10523" s="1">
        <f t="shared" si="1186"/>
        <v>9032</v>
      </c>
      <c r="F10523" s="1">
        <f t="shared" si="1191"/>
        <v>145000</v>
      </c>
      <c r="G10523" s="1">
        <f t="shared" si="1187"/>
        <v>100</v>
      </c>
      <c r="H10523" t="str">
        <f t="shared" si="1188"/>
        <v>levelpass101</v>
      </c>
      <c r="J10523" s="18" t="str">
        <f t="shared" si="1189"/>
        <v>10501,10600</v>
      </c>
    </row>
    <row r="10524" spans="1:10" x14ac:dyDescent="0.3">
      <c r="A10524" s="1">
        <v>10522</v>
      </c>
      <c r="B10524" s="1">
        <v>9722000</v>
      </c>
      <c r="C10524" s="1">
        <f t="shared" si="1185"/>
        <v>9043</v>
      </c>
      <c r="D10524" s="1">
        <f t="shared" si="1190"/>
        <v>24000</v>
      </c>
      <c r="E10524" s="1">
        <f t="shared" si="1186"/>
        <v>9043</v>
      </c>
      <c r="F10524" s="1">
        <f t="shared" si="1191"/>
        <v>24000</v>
      </c>
      <c r="G10524" s="1">
        <f t="shared" si="1187"/>
        <v>100</v>
      </c>
      <c r="H10524" t="str">
        <f t="shared" si="1188"/>
        <v>levelpass101</v>
      </c>
      <c r="J10524" s="18" t="str">
        <f t="shared" si="1189"/>
        <v>10501,10600</v>
      </c>
    </row>
    <row r="10525" spans="1:10" x14ac:dyDescent="0.3">
      <c r="A10525" s="1">
        <v>10523</v>
      </c>
      <c r="B10525" s="1">
        <v>9723000</v>
      </c>
      <c r="C10525" s="1">
        <f t="shared" si="1185"/>
        <v>9048</v>
      </c>
      <c r="D10525" s="1">
        <f t="shared" si="1190"/>
        <v>3900</v>
      </c>
      <c r="E10525" s="1">
        <f t="shared" si="1186"/>
        <v>9048</v>
      </c>
      <c r="F10525" s="1">
        <f t="shared" si="1191"/>
        <v>3900</v>
      </c>
      <c r="G10525" s="1">
        <f t="shared" si="1187"/>
        <v>100</v>
      </c>
      <c r="H10525" t="str">
        <f t="shared" si="1188"/>
        <v>levelpass101</v>
      </c>
      <c r="J10525" s="18" t="str">
        <f t="shared" si="1189"/>
        <v>10501,10600</v>
      </c>
    </row>
    <row r="10526" spans="1:10" x14ac:dyDescent="0.3">
      <c r="A10526" s="1">
        <v>10524</v>
      </c>
      <c r="B10526" s="1">
        <v>9724000</v>
      </c>
      <c r="C10526" s="1">
        <f t="shared" si="1185"/>
        <v>9049</v>
      </c>
      <c r="D10526" s="1">
        <f t="shared" si="1190"/>
        <v>2400</v>
      </c>
      <c r="E10526" s="1">
        <f t="shared" si="1186"/>
        <v>9049</v>
      </c>
      <c r="F10526" s="1">
        <f t="shared" si="1191"/>
        <v>2400</v>
      </c>
      <c r="G10526" s="1">
        <f t="shared" si="1187"/>
        <v>100</v>
      </c>
      <c r="H10526" t="str">
        <f t="shared" si="1188"/>
        <v>levelpass101</v>
      </c>
      <c r="J10526" s="18" t="str">
        <f t="shared" si="1189"/>
        <v>10501,10600</v>
      </c>
    </row>
    <row r="10527" spans="1:10" x14ac:dyDescent="0.3">
      <c r="A10527" s="1">
        <v>10525</v>
      </c>
      <c r="B10527" s="1">
        <v>9725000</v>
      </c>
      <c r="C10527" s="1">
        <f t="shared" si="1185"/>
        <v>9016</v>
      </c>
      <c r="D10527" s="1">
        <f t="shared" si="1190"/>
        <v>650</v>
      </c>
      <c r="E10527" s="1">
        <f t="shared" si="1186"/>
        <v>9016</v>
      </c>
      <c r="F10527" s="1">
        <f t="shared" si="1191"/>
        <v>650</v>
      </c>
      <c r="G10527" s="1">
        <f t="shared" si="1187"/>
        <v>100</v>
      </c>
      <c r="H10527" t="str">
        <f t="shared" si="1188"/>
        <v>levelpass101</v>
      </c>
      <c r="J10527" s="18" t="str">
        <f t="shared" si="1189"/>
        <v>10501,10600</v>
      </c>
    </row>
    <row r="10528" spans="1:10" x14ac:dyDescent="0.3">
      <c r="A10528" s="1">
        <v>10526</v>
      </c>
      <c r="B10528" s="1">
        <v>9726000</v>
      </c>
      <c r="C10528" s="1">
        <f t="shared" si="1185"/>
        <v>9026</v>
      </c>
      <c r="D10528" s="1">
        <f t="shared" si="1190"/>
        <v>730</v>
      </c>
      <c r="E10528" s="1">
        <f t="shared" si="1186"/>
        <v>9026</v>
      </c>
      <c r="F10528" s="1">
        <f t="shared" si="1191"/>
        <v>730</v>
      </c>
      <c r="G10528" s="1">
        <f t="shared" si="1187"/>
        <v>100</v>
      </c>
      <c r="H10528" t="str">
        <f t="shared" si="1188"/>
        <v>levelpass101</v>
      </c>
      <c r="J10528" s="18" t="str">
        <f t="shared" si="1189"/>
        <v>10501,10600</v>
      </c>
    </row>
    <row r="10529" spans="1:10" x14ac:dyDescent="0.3">
      <c r="A10529" s="1">
        <v>10527</v>
      </c>
      <c r="B10529" s="1">
        <v>9727000</v>
      </c>
      <c r="C10529" s="1">
        <f t="shared" si="1185"/>
        <v>9032</v>
      </c>
      <c r="D10529" s="1">
        <f t="shared" si="1190"/>
        <v>145000</v>
      </c>
      <c r="E10529" s="1">
        <f t="shared" si="1186"/>
        <v>9032</v>
      </c>
      <c r="F10529" s="1">
        <f t="shared" si="1191"/>
        <v>145000</v>
      </c>
      <c r="G10529" s="1">
        <f t="shared" si="1187"/>
        <v>100</v>
      </c>
      <c r="H10529" t="str">
        <f t="shared" si="1188"/>
        <v>levelpass101</v>
      </c>
      <c r="J10529" s="18" t="str">
        <f t="shared" si="1189"/>
        <v>10501,10600</v>
      </c>
    </row>
    <row r="10530" spans="1:10" x14ac:dyDescent="0.3">
      <c r="A10530" s="1">
        <v>10528</v>
      </c>
      <c r="B10530" s="1">
        <v>9728000</v>
      </c>
      <c r="C10530" s="1">
        <f t="shared" si="1185"/>
        <v>9043</v>
      </c>
      <c r="D10530" s="1">
        <f t="shared" si="1190"/>
        <v>24000</v>
      </c>
      <c r="E10530" s="1">
        <f t="shared" si="1186"/>
        <v>9043</v>
      </c>
      <c r="F10530" s="1">
        <f t="shared" si="1191"/>
        <v>24000</v>
      </c>
      <c r="G10530" s="1">
        <f t="shared" si="1187"/>
        <v>100</v>
      </c>
      <c r="H10530" t="str">
        <f t="shared" si="1188"/>
        <v>levelpass101</v>
      </c>
      <c r="J10530" s="18" t="str">
        <f t="shared" si="1189"/>
        <v>10501,10600</v>
      </c>
    </row>
    <row r="10531" spans="1:10" x14ac:dyDescent="0.3">
      <c r="A10531" s="1">
        <v>10529</v>
      </c>
      <c r="B10531" s="1">
        <v>9729000</v>
      </c>
      <c r="C10531" s="1">
        <f t="shared" si="1185"/>
        <v>9048</v>
      </c>
      <c r="D10531" s="1">
        <f t="shared" si="1190"/>
        <v>3900</v>
      </c>
      <c r="E10531" s="1">
        <f t="shared" si="1186"/>
        <v>9048</v>
      </c>
      <c r="F10531" s="1">
        <f t="shared" si="1191"/>
        <v>3900</v>
      </c>
      <c r="G10531" s="1">
        <f t="shared" si="1187"/>
        <v>100</v>
      </c>
      <c r="H10531" t="str">
        <f t="shared" si="1188"/>
        <v>levelpass101</v>
      </c>
      <c r="J10531" s="18" t="str">
        <f t="shared" si="1189"/>
        <v>10501,10600</v>
      </c>
    </row>
    <row r="10532" spans="1:10" x14ac:dyDescent="0.3">
      <c r="A10532" s="1">
        <v>10530</v>
      </c>
      <c r="B10532" s="1">
        <v>9730000</v>
      </c>
      <c r="C10532" s="1">
        <f t="shared" si="1185"/>
        <v>9049</v>
      </c>
      <c r="D10532" s="1">
        <f t="shared" si="1190"/>
        <v>2400</v>
      </c>
      <c r="E10532" s="1">
        <f t="shared" si="1186"/>
        <v>9049</v>
      </c>
      <c r="F10532" s="1">
        <f t="shared" si="1191"/>
        <v>2400</v>
      </c>
      <c r="G10532" s="1">
        <f t="shared" si="1187"/>
        <v>100</v>
      </c>
      <c r="H10532" t="str">
        <f t="shared" si="1188"/>
        <v>levelpass101</v>
      </c>
      <c r="J10532" s="18" t="str">
        <f t="shared" si="1189"/>
        <v>10501,10600</v>
      </c>
    </row>
    <row r="10533" spans="1:10" x14ac:dyDescent="0.3">
      <c r="A10533" s="1">
        <v>10531</v>
      </c>
      <c r="B10533" s="1">
        <v>9731000</v>
      </c>
      <c r="C10533" s="1">
        <f t="shared" si="1185"/>
        <v>9016</v>
      </c>
      <c r="D10533" s="1">
        <f t="shared" si="1190"/>
        <v>650</v>
      </c>
      <c r="E10533" s="1">
        <f t="shared" si="1186"/>
        <v>9016</v>
      </c>
      <c r="F10533" s="1">
        <f t="shared" si="1191"/>
        <v>650</v>
      </c>
      <c r="G10533" s="1">
        <f t="shared" si="1187"/>
        <v>100</v>
      </c>
      <c r="H10533" t="str">
        <f t="shared" si="1188"/>
        <v>levelpass101</v>
      </c>
      <c r="J10533" s="18" t="str">
        <f t="shared" si="1189"/>
        <v>10501,10600</v>
      </c>
    </row>
    <row r="10534" spans="1:10" x14ac:dyDescent="0.3">
      <c r="A10534" s="1">
        <v>10532</v>
      </c>
      <c r="B10534" s="1">
        <v>9732000</v>
      </c>
      <c r="C10534" s="1">
        <f t="shared" si="1185"/>
        <v>9026</v>
      </c>
      <c r="D10534" s="1">
        <f t="shared" si="1190"/>
        <v>730</v>
      </c>
      <c r="E10534" s="1">
        <f t="shared" si="1186"/>
        <v>9026</v>
      </c>
      <c r="F10534" s="1">
        <f t="shared" si="1191"/>
        <v>730</v>
      </c>
      <c r="G10534" s="1">
        <f t="shared" si="1187"/>
        <v>100</v>
      </c>
      <c r="H10534" t="str">
        <f t="shared" si="1188"/>
        <v>levelpass101</v>
      </c>
      <c r="J10534" s="18" t="str">
        <f t="shared" si="1189"/>
        <v>10501,10600</v>
      </c>
    </row>
    <row r="10535" spans="1:10" x14ac:dyDescent="0.3">
      <c r="A10535" s="1">
        <v>10533</v>
      </c>
      <c r="B10535" s="1">
        <v>9733000</v>
      </c>
      <c r="C10535" s="1">
        <f t="shared" si="1185"/>
        <v>9032</v>
      </c>
      <c r="D10535" s="1">
        <f t="shared" si="1190"/>
        <v>145000</v>
      </c>
      <c r="E10535" s="1">
        <f t="shared" si="1186"/>
        <v>9032</v>
      </c>
      <c r="F10535" s="1">
        <f t="shared" si="1191"/>
        <v>145000</v>
      </c>
      <c r="G10535" s="1">
        <f t="shared" si="1187"/>
        <v>100</v>
      </c>
      <c r="H10535" t="str">
        <f t="shared" si="1188"/>
        <v>levelpass101</v>
      </c>
      <c r="J10535" s="18" t="str">
        <f t="shared" si="1189"/>
        <v>10501,10600</v>
      </c>
    </row>
    <row r="10536" spans="1:10" x14ac:dyDescent="0.3">
      <c r="A10536" s="1">
        <v>10534</v>
      </c>
      <c r="B10536" s="1">
        <v>9734000</v>
      </c>
      <c r="C10536" s="1">
        <f t="shared" si="1185"/>
        <v>9043</v>
      </c>
      <c r="D10536" s="1">
        <f t="shared" si="1190"/>
        <v>24000</v>
      </c>
      <c r="E10536" s="1">
        <f t="shared" si="1186"/>
        <v>9043</v>
      </c>
      <c r="F10536" s="1">
        <f t="shared" si="1191"/>
        <v>24000</v>
      </c>
      <c r="G10536" s="1">
        <f t="shared" si="1187"/>
        <v>100</v>
      </c>
      <c r="H10536" t="str">
        <f t="shared" si="1188"/>
        <v>levelpass101</v>
      </c>
      <c r="J10536" s="18" t="str">
        <f t="shared" si="1189"/>
        <v>10501,10600</v>
      </c>
    </row>
    <row r="10537" spans="1:10" x14ac:dyDescent="0.3">
      <c r="A10537" s="1">
        <v>10535</v>
      </c>
      <c r="B10537" s="1">
        <v>9735000</v>
      </c>
      <c r="C10537" s="1">
        <f t="shared" si="1185"/>
        <v>9048</v>
      </c>
      <c r="D10537" s="1">
        <f t="shared" si="1190"/>
        <v>3900</v>
      </c>
      <c r="E10537" s="1">
        <f t="shared" si="1186"/>
        <v>9048</v>
      </c>
      <c r="F10537" s="1">
        <f t="shared" si="1191"/>
        <v>3900</v>
      </c>
      <c r="G10537" s="1">
        <f t="shared" si="1187"/>
        <v>100</v>
      </c>
      <c r="H10537" t="str">
        <f t="shared" si="1188"/>
        <v>levelpass101</v>
      </c>
      <c r="J10537" s="18" t="str">
        <f t="shared" si="1189"/>
        <v>10501,10600</v>
      </c>
    </row>
    <row r="10538" spans="1:10" x14ac:dyDescent="0.3">
      <c r="A10538" s="1">
        <v>10536</v>
      </c>
      <c r="B10538" s="1">
        <v>9736000</v>
      </c>
      <c r="C10538" s="1">
        <f t="shared" si="1185"/>
        <v>9049</v>
      </c>
      <c r="D10538" s="1">
        <f t="shared" si="1190"/>
        <v>2400</v>
      </c>
      <c r="E10538" s="1">
        <f t="shared" si="1186"/>
        <v>9049</v>
      </c>
      <c r="F10538" s="1">
        <f t="shared" si="1191"/>
        <v>2400</v>
      </c>
      <c r="G10538" s="1">
        <f t="shared" si="1187"/>
        <v>100</v>
      </c>
      <c r="H10538" t="str">
        <f t="shared" si="1188"/>
        <v>levelpass101</v>
      </c>
      <c r="J10538" s="18" t="str">
        <f t="shared" si="1189"/>
        <v>10501,10600</v>
      </c>
    </row>
    <row r="10539" spans="1:10" x14ac:dyDescent="0.3">
      <c r="A10539" s="1">
        <v>10537</v>
      </c>
      <c r="B10539" s="1">
        <v>9737000</v>
      </c>
      <c r="C10539" s="1">
        <f t="shared" si="1185"/>
        <v>9016</v>
      </c>
      <c r="D10539" s="1">
        <f t="shared" si="1190"/>
        <v>650</v>
      </c>
      <c r="E10539" s="1">
        <f t="shared" si="1186"/>
        <v>9016</v>
      </c>
      <c r="F10539" s="1">
        <f t="shared" si="1191"/>
        <v>650</v>
      </c>
      <c r="G10539" s="1">
        <f t="shared" si="1187"/>
        <v>100</v>
      </c>
      <c r="H10539" t="str">
        <f t="shared" si="1188"/>
        <v>levelpass101</v>
      </c>
      <c r="J10539" s="18" t="str">
        <f t="shared" si="1189"/>
        <v>10501,10600</v>
      </c>
    </row>
    <row r="10540" spans="1:10" x14ac:dyDescent="0.3">
      <c r="A10540" s="1">
        <v>10538</v>
      </c>
      <c r="B10540" s="1">
        <v>9738000</v>
      </c>
      <c r="C10540" s="1">
        <f t="shared" si="1185"/>
        <v>9026</v>
      </c>
      <c r="D10540" s="1">
        <f t="shared" si="1190"/>
        <v>730</v>
      </c>
      <c r="E10540" s="1">
        <f t="shared" si="1186"/>
        <v>9026</v>
      </c>
      <c r="F10540" s="1">
        <f t="shared" si="1191"/>
        <v>730</v>
      </c>
      <c r="G10540" s="1">
        <f t="shared" si="1187"/>
        <v>100</v>
      </c>
      <c r="H10540" t="str">
        <f t="shared" si="1188"/>
        <v>levelpass101</v>
      </c>
      <c r="J10540" s="18" t="str">
        <f t="shared" si="1189"/>
        <v>10501,10600</v>
      </c>
    </row>
    <row r="10541" spans="1:10" x14ac:dyDescent="0.3">
      <c r="A10541" s="1">
        <v>10539</v>
      </c>
      <c r="B10541" s="1">
        <v>9739000</v>
      </c>
      <c r="C10541" s="1">
        <f t="shared" si="1185"/>
        <v>9032</v>
      </c>
      <c r="D10541" s="1">
        <f t="shared" si="1190"/>
        <v>145000</v>
      </c>
      <c r="E10541" s="1">
        <f t="shared" si="1186"/>
        <v>9032</v>
      </c>
      <c r="F10541" s="1">
        <f t="shared" si="1191"/>
        <v>145000</v>
      </c>
      <c r="G10541" s="1">
        <f t="shared" si="1187"/>
        <v>100</v>
      </c>
      <c r="H10541" t="str">
        <f t="shared" si="1188"/>
        <v>levelpass101</v>
      </c>
      <c r="J10541" s="18" t="str">
        <f t="shared" si="1189"/>
        <v>10501,10600</v>
      </c>
    </row>
    <row r="10542" spans="1:10" x14ac:dyDescent="0.3">
      <c r="A10542" s="1">
        <v>10540</v>
      </c>
      <c r="B10542" s="1">
        <v>9740000</v>
      </c>
      <c r="C10542" s="1">
        <f t="shared" si="1185"/>
        <v>9043</v>
      </c>
      <c r="D10542" s="1">
        <f t="shared" si="1190"/>
        <v>24000</v>
      </c>
      <c r="E10542" s="1">
        <f t="shared" si="1186"/>
        <v>9043</v>
      </c>
      <c r="F10542" s="1">
        <f t="shared" si="1191"/>
        <v>24000</v>
      </c>
      <c r="G10542" s="1">
        <f t="shared" si="1187"/>
        <v>100</v>
      </c>
      <c r="H10542" t="str">
        <f t="shared" si="1188"/>
        <v>levelpass101</v>
      </c>
      <c r="J10542" s="18" t="str">
        <f t="shared" si="1189"/>
        <v>10501,10600</v>
      </c>
    </row>
    <row r="10543" spans="1:10" x14ac:dyDescent="0.3">
      <c r="A10543" s="1">
        <v>10541</v>
      </c>
      <c r="B10543" s="1">
        <v>9741000</v>
      </c>
      <c r="C10543" s="1">
        <f t="shared" si="1185"/>
        <v>9048</v>
      </c>
      <c r="D10543" s="1">
        <f t="shared" si="1190"/>
        <v>3900</v>
      </c>
      <c r="E10543" s="1">
        <f t="shared" si="1186"/>
        <v>9048</v>
      </c>
      <c r="F10543" s="1">
        <f t="shared" si="1191"/>
        <v>3900</v>
      </c>
      <c r="G10543" s="1">
        <f t="shared" si="1187"/>
        <v>100</v>
      </c>
      <c r="H10543" t="str">
        <f t="shared" si="1188"/>
        <v>levelpass101</v>
      </c>
      <c r="J10543" s="18" t="str">
        <f t="shared" si="1189"/>
        <v>10501,10600</v>
      </c>
    </row>
    <row r="10544" spans="1:10" x14ac:dyDescent="0.3">
      <c r="A10544" s="1">
        <v>10542</v>
      </c>
      <c r="B10544" s="1">
        <v>9742000</v>
      </c>
      <c r="C10544" s="1">
        <f t="shared" si="1185"/>
        <v>9049</v>
      </c>
      <c r="D10544" s="1">
        <f t="shared" si="1190"/>
        <v>2400</v>
      </c>
      <c r="E10544" s="1">
        <f t="shared" si="1186"/>
        <v>9049</v>
      </c>
      <c r="F10544" s="1">
        <f t="shared" si="1191"/>
        <v>2400</v>
      </c>
      <c r="G10544" s="1">
        <f t="shared" si="1187"/>
        <v>100</v>
      </c>
      <c r="H10544" t="str">
        <f t="shared" si="1188"/>
        <v>levelpass101</v>
      </c>
      <c r="J10544" s="18" t="str">
        <f t="shared" si="1189"/>
        <v>10501,10600</v>
      </c>
    </row>
    <row r="10545" spans="1:10" x14ac:dyDescent="0.3">
      <c r="A10545" s="1">
        <v>10543</v>
      </c>
      <c r="B10545" s="1">
        <v>9743000</v>
      </c>
      <c r="C10545" s="1">
        <f t="shared" si="1185"/>
        <v>9016</v>
      </c>
      <c r="D10545" s="1">
        <f t="shared" si="1190"/>
        <v>650</v>
      </c>
      <c r="E10545" s="1">
        <f t="shared" si="1186"/>
        <v>9016</v>
      </c>
      <c r="F10545" s="1">
        <f t="shared" si="1191"/>
        <v>650</v>
      </c>
      <c r="G10545" s="1">
        <f t="shared" si="1187"/>
        <v>100</v>
      </c>
      <c r="H10545" t="str">
        <f t="shared" si="1188"/>
        <v>levelpass101</v>
      </c>
      <c r="J10545" s="18" t="str">
        <f t="shared" si="1189"/>
        <v>10501,10600</v>
      </c>
    </row>
    <row r="10546" spans="1:10" x14ac:dyDescent="0.3">
      <c r="A10546" s="1">
        <v>10544</v>
      </c>
      <c r="B10546" s="1">
        <v>9744000</v>
      </c>
      <c r="C10546" s="1">
        <f t="shared" si="1185"/>
        <v>9026</v>
      </c>
      <c r="D10546" s="1">
        <f t="shared" si="1190"/>
        <v>730</v>
      </c>
      <c r="E10546" s="1">
        <f t="shared" si="1186"/>
        <v>9026</v>
      </c>
      <c r="F10546" s="1">
        <f t="shared" si="1191"/>
        <v>730</v>
      </c>
      <c r="G10546" s="1">
        <f t="shared" si="1187"/>
        <v>100</v>
      </c>
      <c r="H10546" t="str">
        <f t="shared" si="1188"/>
        <v>levelpass101</v>
      </c>
      <c r="J10546" s="18" t="str">
        <f t="shared" si="1189"/>
        <v>10501,10600</v>
      </c>
    </row>
    <row r="10547" spans="1:10" x14ac:dyDescent="0.3">
      <c r="A10547" s="1">
        <v>10545</v>
      </c>
      <c r="B10547" s="1">
        <v>9745000</v>
      </c>
      <c r="C10547" s="1">
        <f t="shared" si="1185"/>
        <v>9032</v>
      </c>
      <c r="D10547" s="1">
        <f t="shared" si="1190"/>
        <v>145000</v>
      </c>
      <c r="E10547" s="1">
        <f t="shared" si="1186"/>
        <v>9032</v>
      </c>
      <c r="F10547" s="1">
        <f t="shared" si="1191"/>
        <v>145000</v>
      </c>
      <c r="G10547" s="1">
        <f t="shared" si="1187"/>
        <v>100</v>
      </c>
      <c r="H10547" t="str">
        <f t="shared" si="1188"/>
        <v>levelpass101</v>
      </c>
      <c r="J10547" s="18" t="str">
        <f t="shared" si="1189"/>
        <v>10501,10600</v>
      </c>
    </row>
    <row r="10548" spans="1:10" x14ac:dyDescent="0.3">
      <c r="A10548" s="1">
        <v>10546</v>
      </c>
      <c r="B10548" s="1">
        <v>9746000</v>
      </c>
      <c r="C10548" s="1">
        <f t="shared" si="1185"/>
        <v>9043</v>
      </c>
      <c r="D10548" s="1">
        <f t="shared" si="1190"/>
        <v>24000</v>
      </c>
      <c r="E10548" s="1">
        <f t="shared" si="1186"/>
        <v>9043</v>
      </c>
      <c r="F10548" s="1">
        <f t="shared" si="1191"/>
        <v>24000</v>
      </c>
      <c r="G10548" s="1">
        <f t="shared" si="1187"/>
        <v>100</v>
      </c>
      <c r="H10548" t="str">
        <f t="shared" si="1188"/>
        <v>levelpass101</v>
      </c>
      <c r="J10548" s="18" t="str">
        <f t="shared" si="1189"/>
        <v>10501,10600</v>
      </c>
    </row>
    <row r="10549" spans="1:10" x14ac:dyDescent="0.3">
      <c r="A10549" s="1">
        <v>10547</v>
      </c>
      <c r="B10549" s="1">
        <v>9747000</v>
      </c>
      <c r="C10549" s="1">
        <f t="shared" si="1185"/>
        <v>9048</v>
      </c>
      <c r="D10549" s="1">
        <f t="shared" si="1190"/>
        <v>3900</v>
      </c>
      <c r="E10549" s="1">
        <f t="shared" si="1186"/>
        <v>9048</v>
      </c>
      <c r="F10549" s="1">
        <f t="shared" si="1191"/>
        <v>3900</v>
      </c>
      <c r="G10549" s="1">
        <f t="shared" si="1187"/>
        <v>100</v>
      </c>
      <c r="H10549" t="str">
        <f t="shared" si="1188"/>
        <v>levelpass101</v>
      </c>
      <c r="J10549" s="18" t="str">
        <f t="shared" si="1189"/>
        <v>10501,10600</v>
      </c>
    </row>
    <row r="10550" spans="1:10" x14ac:dyDescent="0.3">
      <c r="A10550" s="1">
        <v>10548</v>
      </c>
      <c r="B10550" s="1">
        <v>9748000</v>
      </c>
      <c r="C10550" s="1">
        <f t="shared" si="1185"/>
        <v>9049</v>
      </c>
      <c r="D10550" s="1">
        <f t="shared" si="1190"/>
        <v>2400</v>
      </c>
      <c r="E10550" s="1">
        <f t="shared" si="1186"/>
        <v>9049</v>
      </c>
      <c r="F10550" s="1">
        <f t="shared" si="1191"/>
        <v>2400</v>
      </c>
      <c r="G10550" s="1">
        <f t="shared" si="1187"/>
        <v>100</v>
      </c>
      <c r="H10550" t="str">
        <f t="shared" si="1188"/>
        <v>levelpass101</v>
      </c>
      <c r="J10550" s="18" t="str">
        <f t="shared" si="1189"/>
        <v>10501,10600</v>
      </c>
    </row>
    <row r="10551" spans="1:10" x14ac:dyDescent="0.3">
      <c r="A10551" s="1">
        <v>10549</v>
      </c>
      <c r="B10551" s="1">
        <v>9749000</v>
      </c>
      <c r="C10551" s="1">
        <f t="shared" si="1185"/>
        <v>9016</v>
      </c>
      <c r="D10551" s="1">
        <f t="shared" si="1190"/>
        <v>650</v>
      </c>
      <c r="E10551" s="1">
        <f t="shared" si="1186"/>
        <v>9016</v>
      </c>
      <c r="F10551" s="1">
        <f t="shared" si="1191"/>
        <v>650</v>
      </c>
      <c r="G10551" s="1">
        <f t="shared" si="1187"/>
        <v>100</v>
      </c>
      <c r="H10551" t="str">
        <f t="shared" si="1188"/>
        <v>levelpass101</v>
      </c>
      <c r="J10551" s="18" t="str">
        <f t="shared" si="1189"/>
        <v>10501,10600</v>
      </c>
    </row>
    <row r="10552" spans="1:10" x14ac:dyDescent="0.3">
      <c r="A10552" s="1">
        <v>10550</v>
      </c>
      <c r="B10552" s="1">
        <v>9750000</v>
      </c>
      <c r="C10552" s="1">
        <f t="shared" si="1185"/>
        <v>9026</v>
      </c>
      <c r="D10552" s="1">
        <f t="shared" si="1190"/>
        <v>730</v>
      </c>
      <c r="E10552" s="1">
        <f t="shared" si="1186"/>
        <v>9026</v>
      </c>
      <c r="F10552" s="1">
        <f t="shared" si="1191"/>
        <v>730</v>
      </c>
      <c r="G10552" s="1">
        <f t="shared" si="1187"/>
        <v>100</v>
      </c>
      <c r="H10552" t="str">
        <f t="shared" si="1188"/>
        <v>levelpass101</v>
      </c>
      <c r="J10552" s="18" t="str">
        <f t="shared" si="1189"/>
        <v>10501,10600</v>
      </c>
    </row>
    <row r="10553" spans="1:10" x14ac:dyDescent="0.3">
      <c r="A10553" s="1">
        <v>10551</v>
      </c>
      <c r="B10553" s="1">
        <v>9751000</v>
      </c>
      <c r="C10553" s="1">
        <f t="shared" si="1185"/>
        <v>9032</v>
      </c>
      <c r="D10553" s="1">
        <f t="shared" si="1190"/>
        <v>145000</v>
      </c>
      <c r="E10553" s="1">
        <f t="shared" si="1186"/>
        <v>9032</v>
      </c>
      <c r="F10553" s="1">
        <f t="shared" si="1191"/>
        <v>145000</v>
      </c>
      <c r="G10553" s="1">
        <f t="shared" si="1187"/>
        <v>100</v>
      </c>
      <c r="H10553" t="str">
        <f t="shared" si="1188"/>
        <v>levelpass101</v>
      </c>
      <c r="J10553" s="18" t="str">
        <f t="shared" si="1189"/>
        <v>10501,10600</v>
      </c>
    </row>
    <row r="10554" spans="1:10" x14ac:dyDescent="0.3">
      <c r="A10554" s="1">
        <v>10552</v>
      </c>
      <c r="B10554" s="1">
        <v>9752000</v>
      </c>
      <c r="C10554" s="1">
        <f t="shared" si="1185"/>
        <v>9043</v>
      </c>
      <c r="D10554" s="1">
        <f t="shared" si="1190"/>
        <v>24000</v>
      </c>
      <c r="E10554" s="1">
        <f t="shared" si="1186"/>
        <v>9043</v>
      </c>
      <c r="F10554" s="1">
        <f t="shared" si="1191"/>
        <v>24000</v>
      </c>
      <c r="G10554" s="1">
        <f t="shared" si="1187"/>
        <v>100</v>
      </c>
      <c r="H10554" t="str">
        <f t="shared" si="1188"/>
        <v>levelpass101</v>
      </c>
      <c r="J10554" s="18" t="str">
        <f t="shared" si="1189"/>
        <v>10501,10600</v>
      </c>
    </row>
    <row r="10555" spans="1:10" x14ac:dyDescent="0.3">
      <c r="A10555" s="1">
        <v>10553</v>
      </c>
      <c r="B10555" s="1">
        <v>9753000</v>
      </c>
      <c r="C10555" s="1">
        <f t="shared" si="1185"/>
        <v>9048</v>
      </c>
      <c r="D10555" s="1">
        <f t="shared" si="1190"/>
        <v>3900</v>
      </c>
      <c r="E10555" s="1">
        <f t="shared" si="1186"/>
        <v>9048</v>
      </c>
      <c r="F10555" s="1">
        <f t="shared" si="1191"/>
        <v>3900</v>
      </c>
      <c r="G10555" s="1">
        <f t="shared" si="1187"/>
        <v>100</v>
      </c>
      <c r="H10555" t="str">
        <f t="shared" si="1188"/>
        <v>levelpass101</v>
      </c>
      <c r="J10555" s="18" t="str">
        <f t="shared" si="1189"/>
        <v>10501,10600</v>
      </c>
    </row>
    <row r="10556" spans="1:10" x14ac:dyDescent="0.3">
      <c r="A10556" s="1">
        <v>10554</v>
      </c>
      <c r="B10556" s="1">
        <v>9754000</v>
      </c>
      <c r="C10556" s="1">
        <f t="shared" si="1185"/>
        <v>9049</v>
      </c>
      <c r="D10556" s="1">
        <f t="shared" si="1190"/>
        <v>2400</v>
      </c>
      <c r="E10556" s="1">
        <f t="shared" si="1186"/>
        <v>9049</v>
      </c>
      <c r="F10556" s="1">
        <f t="shared" si="1191"/>
        <v>2400</v>
      </c>
      <c r="G10556" s="1">
        <f t="shared" si="1187"/>
        <v>100</v>
      </c>
      <c r="H10556" t="str">
        <f t="shared" si="1188"/>
        <v>levelpass101</v>
      </c>
      <c r="J10556" s="18" t="str">
        <f t="shared" si="1189"/>
        <v>10501,10600</v>
      </c>
    </row>
    <row r="10557" spans="1:10" x14ac:dyDescent="0.3">
      <c r="A10557" s="1">
        <v>10555</v>
      </c>
      <c r="B10557" s="1">
        <v>9755000</v>
      </c>
      <c r="C10557" s="1">
        <f t="shared" si="1185"/>
        <v>9016</v>
      </c>
      <c r="D10557" s="1">
        <f t="shared" si="1190"/>
        <v>650</v>
      </c>
      <c r="E10557" s="1">
        <f t="shared" si="1186"/>
        <v>9016</v>
      </c>
      <c r="F10557" s="1">
        <f t="shared" si="1191"/>
        <v>650</v>
      </c>
      <c r="G10557" s="1">
        <f t="shared" si="1187"/>
        <v>100</v>
      </c>
      <c r="H10557" t="str">
        <f t="shared" si="1188"/>
        <v>levelpass101</v>
      </c>
      <c r="J10557" s="18" t="str">
        <f t="shared" si="1189"/>
        <v>10501,10600</v>
      </c>
    </row>
    <row r="10558" spans="1:10" x14ac:dyDescent="0.3">
      <c r="A10558" s="1">
        <v>10556</v>
      </c>
      <c r="B10558" s="1">
        <v>9756000</v>
      </c>
      <c r="C10558" s="1">
        <f t="shared" si="1185"/>
        <v>9026</v>
      </c>
      <c r="D10558" s="1">
        <f t="shared" si="1190"/>
        <v>730</v>
      </c>
      <c r="E10558" s="1">
        <f t="shared" si="1186"/>
        <v>9026</v>
      </c>
      <c r="F10558" s="1">
        <f t="shared" si="1191"/>
        <v>730</v>
      </c>
      <c r="G10558" s="1">
        <f t="shared" si="1187"/>
        <v>100</v>
      </c>
      <c r="H10558" t="str">
        <f t="shared" si="1188"/>
        <v>levelpass101</v>
      </c>
      <c r="J10558" s="18" t="str">
        <f t="shared" si="1189"/>
        <v>10501,10600</v>
      </c>
    </row>
    <row r="10559" spans="1:10" x14ac:dyDescent="0.3">
      <c r="A10559" s="1">
        <v>10557</v>
      </c>
      <c r="B10559" s="1">
        <v>9757000</v>
      </c>
      <c r="C10559" s="1">
        <f t="shared" si="1185"/>
        <v>9032</v>
      </c>
      <c r="D10559" s="1">
        <f t="shared" si="1190"/>
        <v>145000</v>
      </c>
      <c r="E10559" s="1">
        <f t="shared" si="1186"/>
        <v>9032</v>
      </c>
      <c r="F10559" s="1">
        <f t="shared" si="1191"/>
        <v>145000</v>
      </c>
      <c r="G10559" s="1">
        <f t="shared" si="1187"/>
        <v>100</v>
      </c>
      <c r="H10559" t="str">
        <f t="shared" si="1188"/>
        <v>levelpass101</v>
      </c>
      <c r="J10559" s="18" t="str">
        <f t="shared" si="1189"/>
        <v>10501,10600</v>
      </c>
    </row>
    <row r="10560" spans="1:10" x14ac:dyDescent="0.3">
      <c r="A10560" s="1">
        <v>10558</v>
      </c>
      <c r="B10560" s="1">
        <v>9758000</v>
      </c>
      <c r="C10560" s="1">
        <f t="shared" si="1185"/>
        <v>9043</v>
      </c>
      <c r="D10560" s="1">
        <f t="shared" si="1190"/>
        <v>24000</v>
      </c>
      <c r="E10560" s="1">
        <f t="shared" si="1186"/>
        <v>9043</v>
      </c>
      <c r="F10560" s="1">
        <f t="shared" si="1191"/>
        <v>24000</v>
      </c>
      <c r="G10560" s="1">
        <f t="shared" si="1187"/>
        <v>100</v>
      </c>
      <c r="H10560" t="str">
        <f t="shared" si="1188"/>
        <v>levelpass101</v>
      </c>
      <c r="J10560" s="18" t="str">
        <f t="shared" si="1189"/>
        <v>10501,10600</v>
      </c>
    </row>
    <row r="10561" spans="1:10" x14ac:dyDescent="0.3">
      <c r="A10561" s="1">
        <v>10559</v>
      </c>
      <c r="B10561" s="1">
        <v>9759000</v>
      </c>
      <c r="C10561" s="1">
        <f t="shared" si="1185"/>
        <v>9048</v>
      </c>
      <c r="D10561" s="1">
        <f t="shared" si="1190"/>
        <v>3900</v>
      </c>
      <c r="E10561" s="1">
        <f t="shared" si="1186"/>
        <v>9048</v>
      </c>
      <c r="F10561" s="1">
        <f t="shared" si="1191"/>
        <v>3900</v>
      </c>
      <c r="G10561" s="1">
        <f t="shared" si="1187"/>
        <v>100</v>
      </c>
      <c r="H10561" t="str">
        <f t="shared" si="1188"/>
        <v>levelpass101</v>
      </c>
      <c r="J10561" s="18" t="str">
        <f t="shared" si="1189"/>
        <v>10501,10600</v>
      </c>
    </row>
    <row r="10562" spans="1:10" x14ac:dyDescent="0.3">
      <c r="A10562" s="1">
        <v>10560</v>
      </c>
      <c r="B10562" s="1">
        <v>9760000</v>
      </c>
      <c r="C10562" s="1">
        <f t="shared" si="1185"/>
        <v>9049</v>
      </c>
      <c r="D10562" s="1">
        <f t="shared" si="1190"/>
        <v>2400</v>
      </c>
      <c r="E10562" s="1">
        <f t="shared" si="1186"/>
        <v>9049</v>
      </c>
      <c r="F10562" s="1">
        <f t="shared" si="1191"/>
        <v>2400</v>
      </c>
      <c r="G10562" s="1">
        <f t="shared" si="1187"/>
        <v>100</v>
      </c>
      <c r="H10562" t="str">
        <f t="shared" si="1188"/>
        <v>levelpass101</v>
      </c>
      <c r="J10562" s="18" t="str">
        <f t="shared" si="1189"/>
        <v>10501,10600</v>
      </c>
    </row>
    <row r="10563" spans="1:10" x14ac:dyDescent="0.3">
      <c r="A10563" s="1">
        <v>10561</v>
      </c>
      <c r="B10563" s="1">
        <v>9761000</v>
      </c>
      <c r="C10563" s="1">
        <f t="shared" si="1185"/>
        <v>9016</v>
      </c>
      <c r="D10563" s="1">
        <f t="shared" si="1190"/>
        <v>650</v>
      </c>
      <c r="E10563" s="1">
        <f t="shared" si="1186"/>
        <v>9016</v>
      </c>
      <c r="F10563" s="1">
        <f t="shared" si="1191"/>
        <v>650</v>
      </c>
      <c r="G10563" s="1">
        <f t="shared" si="1187"/>
        <v>100</v>
      </c>
      <c r="H10563" t="str">
        <f t="shared" si="1188"/>
        <v>levelpass101</v>
      </c>
      <c r="J10563" s="18" t="str">
        <f t="shared" si="1189"/>
        <v>10501,10600</v>
      </c>
    </row>
    <row r="10564" spans="1:10" x14ac:dyDescent="0.3">
      <c r="A10564" s="1">
        <v>10562</v>
      </c>
      <c r="B10564" s="1">
        <v>9762000</v>
      </c>
      <c r="C10564" s="1">
        <f t="shared" ref="C10564:C10627" si="1192">IF(MOD($A10564,6)=0,9049,
IF(MOD($A10564,6)=1,9016,
IF(MOD($A10564,6)=2,9026,
IF(MOD($A10564,6)=3,9032,
IF(MOD($A10564,6)=4,9043,
IF(MOD($A10564,6)=5,9048,))))))</f>
        <v>9026</v>
      </c>
      <c r="D10564" s="1">
        <f t="shared" si="1190"/>
        <v>730</v>
      </c>
      <c r="E10564" s="1">
        <f t="shared" ref="E10564:E10627" si="1193">IF(MOD($A10564,6)=0,9049,
IF(MOD($A10564,6)=1,9016,
IF(MOD($A10564,6)=2,9026,
IF(MOD($A10564,6)=3,9032,
IF(MOD($A10564,6)=4,9043,
IF(MOD($A10564,6)=5,9048,))))))</f>
        <v>9026</v>
      </c>
      <c r="F10564" s="1">
        <f t="shared" si="1191"/>
        <v>730</v>
      </c>
      <c r="G10564" s="1">
        <f t="shared" si="1187"/>
        <v>100</v>
      </c>
      <c r="H10564" t="str">
        <f t="shared" si="1188"/>
        <v>levelpass101</v>
      </c>
      <c r="J10564" s="18" t="str">
        <f t="shared" si="1189"/>
        <v>10501,10600</v>
      </c>
    </row>
    <row r="10565" spans="1:10" x14ac:dyDescent="0.3">
      <c r="A10565" s="1">
        <v>10563</v>
      </c>
      <c r="B10565" s="1">
        <v>9763000</v>
      </c>
      <c r="C10565" s="1">
        <f t="shared" si="1192"/>
        <v>9032</v>
      </c>
      <c r="D10565" s="1">
        <f t="shared" si="1190"/>
        <v>145000</v>
      </c>
      <c r="E10565" s="1">
        <f t="shared" si="1193"/>
        <v>9032</v>
      </c>
      <c r="F10565" s="1">
        <f t="shared" si="1191"/>
        <v>145000</v>
      </c>
      <c r="G10565" s="1">
        <f t="shared" si="1187"/>
        <v>100</v>
      </c>
      <c r="H10565" t="str">
        <f t="shared" si="1188"/>
        <v>levelpass101</v>
      </c>
      <c r="J10565" s="18" t="str">
        <f t="shared" si="1189"/>
        <v>10501,10600</v>
      </c>
    </row>
    <row r="10566" spans="1:10" x14ac:dyDescent="0.3">
      <c r="A10566" s="1">
        <v>10564</v>
      </c>
      <c r="B10566" s="1">
        <v>9764000</v>
      </c>
      <c r="C10566" s="1">
        <f t="shared" si="1192"/>
        <v>9043</v>
      </c>
      <c r="D10566" s="1">
        <f t="shared" si="1190"/>
        <v>24000</v>
      </c>
      <c r="E10566" s="1">
        <f t="shared" si="1193"/>
        <v>9043</v>
      </c>
      <c r="F10566" s="1">
        <f t="shared" si="1191"/>
        <v>24000</v>
      </c>
      <c r="G10566" s="1">
        <f t="shared" si="1187"/>
        <v>100</v>
      </c>
      <c r="H10566" t="str">
        <f t="shared" si="1188"/>
        <v>levelpass101</v>
      </c>
      <c r="J10566" s="18" t="str">
        <f t="shared" si="1189"/>
        <v>10501,10600</v>
      </c>
    </row>
    <row r="10567" spans="1:10" x14ac:dyDescent="0.3">
      <c r="A10567" s="1">
        <v>10565</v>
      </c>
      <c r="B10567" s="1">
        <v>9765000</v>
      </c>
      <c r="C10567" s="1">
        <f t="shared" si="1192"/>
        <v>9048</v>
      </c>
      <c r="D10567" s="1">
        <f t="shared" si="1190"/>
        <v>3900</v>
      </c>
      <c r="E10567" s="1">
        <f t="shared" si="1193"/>
        <v>9048</v>
      </c>
      <c r="F10567" s="1">
        <f t="shared" si="1191"/>
        <v>3900</v>
      </c>
      <c r="G10567" s="1">
        <f t="shared" ref="G10567:G10630" si="1194">QUOTIENT(A10567-1,100)-5</f>
        <v>100</v>
      </c>
      <c r="H10567" t="str">
        <f t="shared" ref="H10567:H10630" si="1195">"levelpass"&amp;G10567+1</f>
        <v>levelpass101</v>
      </c>
      <c r="J10567" s="18" t="str">
        <f t="shared" ref="J10567:J10630" si="1196">ROUNDDOWN(G10567*100+500,2)+1&amp;","&amp;ROUNDDOWN(G10567*100+600,2)</f>
        <v>10501,10600</v>
      </c>
    </row>
    <row r="10568" spans="1:10" x14ac:dyDescent="0.3">
      <c r="A10568" s="1">
        <v>10566</v>
      </c>
      <c r="B10568" s="1">
        <v>9766000</v>
      </c>
      <c r="C10568" s="1">
        <f t="shared" si="1192"/>
        <v>9049</v>
      </c>
      <c r="D10568" s="1">
        <f t="shared" ref="D10568:D10602" si="1197">IF(C10568=9016,650,
IF(C10568=9026,730,
IF(C10568=9032,145000,
IF(C10568=9043,24000,
IF(C10568=9048,3900,
IF(C10568=9049,2400,
0))))))</f>
        <v>2400</v>
      </c>
      <c r="E10568" s="1">
        <f t="shared" si="1193"/>
        <v>9049</v>
      </c>
      <c r="F10568" s="1">
        <f t="shared" ref="F10568:F10602" si="1198">IF(E10568=9016,650,
IF(E10568=9026,730,
IF(E10568=9032,145000,
IF(E10568=9043,24000,
IF(E10568=9048,3900,
IF(E10568=9049,2400,
0))))))</f>
        <v>2400</v>
      </c>
      <c r="G10568" s="1">
        <f t="shared" si="1194"/>
        <v>100</v>
      </c>
      <c r="H10568" t="str">
        <f t="shared" si="1195"/>
        <v>levelpass101</v>
      </c>
      <c r="J10568" s="18" t="str">
        <f t="shared" si="1196"/>
        <v>10501,10600</v>
      </c>
    </row>
    <row r="10569" spans="1:10" x14ac:dyDescent="0.3">
      <c r="A10569" s="1">
        <v>10567</v>
      </c>
      <c r="B10569" s="1">
        <v>9767000</v>
      </c>
      <c r="C10569" s="1">
        <f t="shared" si="1192"/>
        <v>9016</v>
      </c>
      <c r="D10569" s="1">
        <f t="shared" si="1197"/>
        <v>650</v>
      </c>
      <c r="E10569" s="1">
        <f t="shared" si="1193"/>
        <v>9016</v>
      </c>
      <c r="F10569" s="1">
        <f t="shared" si="1198"/>
        <v>650</v>
      </c>
      <c r="G10569" s="1">
        <f t="shared" si="1194"/>
        <v>100</v>
      </c>
      <c r="H10569" t="str">
        <f t="shared" si="1195"/>
        <v>levelpass101</v>
      </c>
      <c r="J10569" s="18" t="str">
        <f t="shared" si="1196"/>
        <v>10501,10600</v>
      </c>
    </row>
    <row r="10570" spans="1:10" x14ac:dyDescent="0.3">
      <c r="A10570" s="1">
        <v>10568</v>
      </c>
      <c r="B10570" s="1">
        <v>9768000</v>
      </c>
      <c r="C10570" s="1">
        <f t="shared" si="1192"/>
        <v>9026</v>
      </c>
      <c r="D10570" s="1">
        <f t="shared" si="1197"/>
        <v>730</v>
      </c>
      <c r="E10570" s="1">
        <f t="shared" si="1193"/>
        <v>9026</v>
      </c>
      <c r="F10570" s="1">
        <f t="shared" si="1198"/>
        <v>730</v>
      </c>
      <c r="G10570" s="1">
        <f t="shared" si="1194"/>
        <v>100</v>
      </c>
      <c r="H10570" t="str">
        <f t="shared" si="1195"/>
        <v>levelpass101</v>
      </c>
      <c r="J10570" s="18" t="str">
        <f t="shared" si="1196"/>
        <v>10501,10600</v>
      </c>
    </row>
    <row r="10571" spans="1:10" x14ac:dyDescent="0.3">
      <c r="A10571" s="1">
        <v>10569</v>
      </c>
      <c r="B10571" s="1">
        <v>9769000</v>
      </c>
      <c r="C10571" s="1">
        <f t="shared" si="1192"/>
        <v>9032</v>
      </c>
      <c r="D10571" s="1">
        <f t="shared" si="1197"/>
        <v>145000</v>
      </c>
      <c r="E10571" s="1">
        <f t="shared" si="1193"/>
        <v>9032</v>
      </c>
      <c r="F10571" s="1">
        <f t="shared" si="1198"/>
        <v>145000</v>
      </c>
      <c r="G10571" s="1">
        <f t="shared" si="1194"/>
        <v>100</v>
      </c>
      <c r="H10571" t="str">
        <f t="shared" si="1195"/>
        <v>levelpass101</v>
      </c>
      <c r="J10571" s="18" t="str">
        <f t="shared" si="1196"/>
        <v>10501,10600</v>
      </c>
    </row>
    <row r="10572" spans="1:10" x14ac:dyDescent="0.3">
      <c r="A10572" s="1">
        <v>10570</v>
      </c>
      <c r="B10572" s="1">
        <v>9770000</v>
      </c>
      <c r="C10572" s="1">
        <f t="shared" si="1192"/>
        <v>9043</v>
      </c>
      <c r="D10572" s="1">
        <f t="shared" si="1197"/>
        <v>24000</v>
      </c>
      <c r="E10572" s="1">
        <f t="shared" si="1193"/>
        <v>9043</v>
      </c>
      <c r="F10572" s="1">
        <f t="shared" si="1198"/>
        <v>24000</v>
      </c>
      <c r="G10572" s="1">
        <f t="shared" si="1194"/>
        <v>100</v>
      </c>
      <c r="H10572" t="str">
        <f t="shared" si="1195"/>
        <v>levelpass101</v>
      </c>
      <c r="J10572" s="18" t="str">
        <f t="shared" si="1196"/>
        <v>10501,10600</v>
      </c>
    </row>
    <row r="10573" spans="1:10" x14ac:dyDescent="0.3">
      <c r="A10573" s="1">
        <v>10571</v>
      </c>
      <c r="B10573" s="1">
        <v>9771000</v>
      </c>
      <c r="C10573" s="1">
        <f t="shared" si="1192"/>
        <v>9048</v>
      </c>
      <c r="D10573" s="1">
        <f t="shared" si="1197"/>
        <v>3900</v>
      </c>
      <c r="E10573" s="1">
        <f t="shared" si="1193"/>
        <v>9048</v>
      </c>
      <c r="F10573" s="1">
        <f t="shared" si="1198"/>
        <v>3900</v>
      </c>
      <c r="G10573" s="1">
        <f t="shared" si="1194"/>
        <v>100</v>
      </c>
      <c r="H10573" t="str">
        <f t="shared" si="1195"/>
        <v>levelpass101</v>
      </c>
      <c r="J10573" s="18" t="str">
        <f t="shared" si="1196"/>
        <v>10501,10600</v>
      </c>
    </row>
    <row r="10574" spans="1:10" x14ac:dyDescent="0.3">
      <c r="A10574" s="1">
        <v>10572</v>
      </c>
      <c r="B10574" s="1">
        <v>9772000</v>
      </c>
      <c r="C10574" s="1">
        <f t="shared" si="1192"/>
        <v>9049</v>
      </c>
      <c r="D10574" s="1">
        <f t="shared" si="1197"/>
        <v>2400</v>
      </c>
      <c r="E10574" s="1">
        <f t="shared" si="1193"/>
        <v>9049</v>
      </c>
      <c r="F10574" s="1">
        <f t="shared" si="1198"/>
        <v>2400</v>
      </c>
      <c r="G10574" s="1">
        <f t="shared" si="1194"/>
        <v>100</v>
      </c>
      <c r="H10574" t="str">
        <f t="shared" si="1195"/>
        <v>levelpass101</v>
      </c>
      <c r="J10574" s="18" t="str">
        <f t="shared" si="1196"/>
        <v>10501,10600</v>
      </c>
    </row>
    <row r="10575" spans="1:10" x14ac:dyDescent="0.3">
      <c r="A10575" s="1">
        <v>10573</v>
      </c>
      <c r="B10575" s="1">
        <v>9773000</v>
      </c>
      <c r="C10575" s="1">
        <f t="shared" si="1192"/>
        <v>9016</v>
      </c>
      <c r="D10575" s="1">
        <f t="shared" si="1197"/>
        <v>650</v>
      </c>
      <c r="E10575" s="1">
        <f t="shared" si="1193"/>
        <v>9016</v>
      </c>
      <c r="F10575" s="1">
        <f t="shared" si="1198"/>
        <v>650</v>
      </c>
      <c r="G10575" s="1">
        <f t="shared" si="1194"/>
        <v>100</v>
      </c>
      <c r="H10575" t="str">
        <f t="shared" si="1195"/>
        <v>levelpass101</v>
      </c>
      <c r="J10575" s="18" t="str">
        <f t="shared" si="1196"/>
        <v>10501,10600</v>
      </c>
    </row>
    <row r="10576" spans="1:10" x14ac:dyDescent="0.3">
      <c r="A10576" s="1">
        <v>10574</v>
      </c>
      <c r="B10576" s="1">
        <v>9774000</v>
      </c>
      <c r="C10576" s="1">
        <f t="shared" si="1192"/>
        <v>9026</v>
      </c>
      <c r="D10576" s="1">
        <f t="shared" si="1197"/>
        <v>730</v>
      </c>
      <c r="E10576" s="1">
        <f t="shared" si="1193"/>
        <v>9026</v>
      </c>
      <c r="F10576" s="1">
        <f t="shared" si="1198"/>
        <v>730</v>
      </c>
      <c r="G10576" s="1">
        <f t="shared" si="1194"/>
        <v>100</v>
      </c>
      <c r="H10576" t="str">
        <f t="shared" si="1195"/>
        <v>levelpass101</v>
      </c>
      <c r="J10576" s="18" t="str">
        <f t="shared" si="1196"/>
        <v>10501,10600</v>
      </c>
    </row>
    <row r="10577" spans="1:10" x14ac:dyDescent="0.3">
      <c r="A10577" s="1">
        <v>10575</v>
      </c>
      <c r="B10577" s="1">
        <v>9775000</v>
      </c>
      <c r="C10577" s="1">
        <f t="shared" si="1192"/>
        <v>9032</v>
      </c>
      <c r="D10577" s="1">
        <f t="shared" si="1197"/>
        <v>145000</v>
      </c>
      <c r="E10577" s="1">
        <f t="shared" si="1193"/>
        <v>9032</v>
      </c>
      <c r="F10577" s="1">
        <f t="shared" si="1198"/>
        <v>145000</v>
      </c>
      <c r="G10577" s="1">
        <f t="shared" si="1194"/>
        <v>100</v>
      </c>
      <c r="H10577" t="str">
        <f t="shared" si="1195"/>
        <v>levelpass101</v>
      </c>
      <c r="J10577" s="18" t="str">
        <f t="shared" si="1196"/>
        <v>10501,10600</v>
      </c>
    </row>
    <row r="10578" spans="1:10" x14ac:dyDescent="0.3">
      <c r="A10578" s="1">
        <v>10576</v>
      </c>
      <c r="B10578" s="1">
        <v>9776000</v>
      </c>
      <c r="C10578" s="1">
        <f t="shared" si="1192"/>
        <v>9043</v>
      </c>
      <c r="D10578" s="1">
        <f t="shared" si="1197"/>
        <v>24000</v>
      </c>
      <c r="E10578" s="1">
        <f t="shared" si="1193"/>
        <v>9043</v>
      </c>
      <c r="F10578" s="1">
        <f t="shared" si="1198"/>
        <v>24000</v>
      </c>
      <c r="G10578" s="1">
        <f t="shared" si="1194"/>
        <v>100</v>
      </c>
      <c r="H10578" t="str">
        <f t="shared" si="1195"/>
        <v>levelpass101</v>
      </c>
      <c r="J10578" s="18" t="str">
        <f t="shared" si="1196"/>
        <v>10501,10600</v>
      </c>
    </row>
    <row r="10579" spans="1:10" x14ac:dyDescent="0.3">
      <c r="A10579" s="1">
        <v>10577</v>
      </c>
      <c r="B10579" s="1">
        <v>9777000</v>
      </c>
      <c r="C10579" s="1">
        <f t="shared" si="1192"/>
        <v>9048</v>
      </c>
      <c r="D10579" s="1">
        <f t="shared" si="1197"/>
        <v>3900</v>
      </c>
      <c r="E10579" s="1">
        <f t="shared" si="1193"/>
        <v>9048</v>
      </c>
      <c r="F10579" s="1">
        <f t="shared" si="1198"/>
        <v>3900</v>
      </c>
      <c r="G10579" s="1">
        <f t="shared" si="1194"/>
        <v>100</v>
      </c>
      <c r="H10579" t="str">
        <f t="shared" si="1195"/>
        <v>levelpass101</v>
      </c>
      <c r="J10579" s="18" t="str">
        <f t="shared" si="1196"/>
        <v>10501,10600</v>
      </c>
    </row>
    <row r="10580" spans="1:10" x14ac:dyDescent="0.3">
      <c r="A10580" s="1">
        <v>10578</v>
      </c>
      <c r="B10580" s="1">
        <v>9778000</v>
      </c>
      <c r="C10580" s="1">
        <f t="shared" si="1192"/>
        <v>9049</v>
      </c>
      <c r="D10580" s="1">
        <f t="shared" si="1197"/>
        <v>2400</v>
      </c>
      <c r="E10580" s="1">
        <f t="shared" si="1193"/>
        <v>9049</v>
      </c>
      <c r="F10580" s="1">
        <f t="shared" si="1198"/>
        <v>2400</v>
      </c>
      <c r="G10580" s="1">
        <f t="shared" si="1194"/>
        <v>100</v>
      </c>
      <c r="H10580" t="str">
        <f t="shared" si="1195"/>
        <v>levelpass101</v>
      </c>
      <c r="J10580" s="18" t="str">
        <f t="shared" si="1196"/>
        <v>10501,10600</v>
      </c>
    </row>
    <row r="10581" spans="1:10" x14ac:dyDescent="0.3">
      <c r="A10581" s="1">
        <v>10579</v>
      </c>
      <c r="B10581" s="1">
        <v>9779000</v>
      </c>
      <c r="C10581" s="1">
        <f t="shared" si="1192"/>
        <v>9016</v>
      </c>
      <c r="D10581" s="1">
        <f t="shared" si="1197"/>
        <v>650</v>
      </c>
      <c r="E10581" s="1">
        <f t="shared" si="1193"/>
        <v>9016</v>
      </c>
      <c r="F10581" s="1">
        <f t="shared" si="1198"/>
        <v>650</v>
      </c>
      <c r="G10581" s="1">
        <f t="shared" si="1194"/>
        <v>100</v>
      </c>
      <c r="H10581" t="str">
        <f t="shared" si="1195"/>
        <v>levelpass101</v>
      </c>
      <c r="J10581" s="18" t="str">
        <f t="shared" si="1196"/>
        <v>10501,10600</v>
      </c>
    </row>
    <row r="10582" spans="1:10" x14ac:dyDescent="0.3">
      <c r="A10582" s="1">
        <v>10580</v>
      </c>
      <c r="B10582" s="1">
        <v>9780000</v>
      </c>
      <c r="C10582" s="1">
        <f t="shared" si="1192"/>
        <v>9026</v>
      </c>
      <c r="D10582" s="1">
        <f t="shared" si="1197"/>
        <v>730</v>
      </c>
      <c r="E10582" s="1">
        <f t="shared" si="1193"/>
        <v>9026</v>
      </c>
      <c r="F10582" s="1">
        <f t="shared" si="1198"/>
        <v>730</v>
      </c>
      <c r="G10582" s="1">
        <f t="shared" si="1194"/>
        <v>100</v>
      </c>
      <c r="H10582" t="str">
        <f t="shared" si="1195"/>
        <v>levelpass101</v>
      </c>
      <c r="J10582" s="18" t="str">
        <f t="shared" si="1196"/>
        <v>10501,10600</v>
      </c>
    </row>
    <row r="10583" spans="1:10" x14ac:dyDescent="0.3">
      <c r="A10583" s="1">
        <v>10581</v>
      </c>
      <c r="B10583" s="1">
        <v>9781000</v>
      </c>
      <c r="C10583" s="1">
        <f t="shared" si="1192"/>
        <v>9032</v>
      </c>
      <c r="D10583" s="1">
        <f t="shared" si="1197"/>
        <v>145000</v>
      </c>
      <c r="E10583" s="1">
        <f t="shared" si="1193"/>
        <v>9032</v>
      </c>
      <c r="F10583" s="1">
        <f t="shared" si="1198"/>
        <v>145000</v>
      </c>
      <c r="G10583" s="1">
        <f t="shared" si="1194"/>
        <v>100</v>
      </c>
      <c r="H10583" t="str">
        <f t="shared" si="1195"/>
        <v>levelpass101</v>
      </c>
      <c r="J10583" s="18" t="str">
        <f t="shared" si="1196"/>
        <v>10501,10600</v>
      </c>
    </row>
    <row r="10584" spans="1:10" x14ac:dyDescent="0.3">
      <c r="A10584" s="1">
        <v>10582</v>
      </c>
      <c r="B10584" s="1">
        <v>9782000</v>
      </c>
      <c r="C10584" s="1">
        <f t="shared" si="1192"/>
        <v>9043</v>
      </c>
      <c r="D10584" s="1">
        <f t="shared" si="1197"/>
        <v>24000</v>
      </c>
      <c r="E10584" s="1">
        <f t="shared" si="1193"/>
        <v>9043</v>
      </c>
      <c r="F10584" s="1">
        <f t="shared" si="1198"/>
        <v>24000</v>
      </c>
      <c r="G10584" s="1">
        <f t="shared" si="1194"/>
        <v>100</v>
      </c>
      <c r="H10584" t="str">
        <f t="shared" si="1195"/>
        <v>levelpass101</v>
      </c>
      <c r="J10584" s="18" t="str">
        <f t="shared" si="1196"/>
        <v>10501,10600</v>
      </c>
    </row>
    <row r="10585" spans="1:10" x14ac:dyDescent="0.3">
      <c r="A10585" s="1">
        <v>10583</v>
      </c>
      <c r="B10585" s="1">
        <v>9783000</v>
      </c>
      <c r="C10585" s="1">
        <f t="shared" si="1192"/>
        <v>9048</v>
      </c>
      <c r="D10585" s="1">
        <f t="shared" si="1197"/>
        <v>3900</v>
      </c>
      <c r="E10585" s="1">
        <f t="shared" si="1193"/>
        <v>9048</v>
      </c>
      <c r="F10585" s="1">
        <f t="shared" si="1198"/>
        <v>3900</v>
      </c>
      <c r="G10585" s="1">
        <f t="shared" si="1194"/>
        <v>100</v>
      </c>
      <c r="H10585" t="str">
        <f t="shared" si="1195"/>
        <v>levelpass101</v>
      </c>
      <c r="J10585" s="18" t="str">
        <f t="shared" si="1196"/>
        <v>10501,10600</v>
      </c>
    </row>
    <row r="10586" spans="1:10" x14ac:dyDescent="0.3">
      <c r="A10586" s="1">
        <v>10584</v>
      </c>
      <c r="B10586" s="1">
        <v>9784000</v>
      </c>
      <c r="C10586" s="1">
        <f t="shared" si="1192"/>
        <v>9049</v>
      </c>
      <c r="D10586" s="1">
        <f t="shared" si="1197"/>
        <v>2400</v>
      </c>
      <c r="E10586" s="1">
        <f t="shared" si="1193"/>
        <v>9049</v>
      </c>
      <c r="F10586" s="1">
        <f t="shared" si="1198"/>
        <v>2400</v>
      </c>
      <c r="G10586" s="1">
        <f t="shared" si="1194"/>
        <v>100</v>
      </c>
      <c r="H10586" t="str">
        <f t="shared" si="1195"/>
        <v>levelpass101</v>
      </c>
      <c r="J10586" s="18" t="str">
        <f t="shared" si="1196"/>
        <v>10501,10600</v>
      </c>
    </row>
    <row r="10587" spans="1:10" x14ac:dyDescent="0.3">
      <c r="A10587" s="1">
        <v>10585</v>
      </c>
      <c r="B10587" s="1">
        <v>9785000</v>
      </c>
      <c r="C10587" s="1">
        <f t="shared" si="1192"/>
        <v>9016</v>
      </c>
      <c r="D10587" s="1">
        <f t="shared" si="1197"/>
        <v>650</v>
      </c>
      <c r="E10587" s="1">
        <f t="shared" si="1193"/>
        <v>9016</v>
      </c>
      <c r="F10587" s="1">
        <f t="shared" si="1198"/>
        <v>650</v>
      </c>
      <c r="G10587" s="1">
        <f t="shared" si="1194"/>
        <v>100</v>
      </c>
      <c r="H10587" t="str">
        <f t="shared" si="1195"/>
        <v>levelpass101</v>
      </c>
      <c r="J10587" s="18" t="str">
        <f t="shared" si="1196"/>
        <v>10501,10600</v>
      </c>
    </row>
    <row r="10588" spans="1:10" x14ac:dyDescent="0.3">
      <c r="A10588" s="1">
        <v>10586</v>
      </c>
      <c r="B10588" s="1">
        <v>9786000</v>
      </c>
      <c r="C10588" s="1">
        <f t="shared" si="1192"/>
        <v>9026</v>
      </c>
      <c r="D10588" s="1">
        <f t="shared" si="1197"/>
        <v>730</v>
      </c>
      <c r="E10588" s="1">
        <f t="shared" si="1193"/>
        <v>9026</v>
      </c>
      <c r="F10588" s="1">
        <f t="shared" si="1198"/>
        <v>730</v>
      </c>
      <c r="G10588" s="1">
        <f t="shared" si="1194"/>
        <v>100</v>
      </c>
      <c r="H10588" t="str">
        <f t="shared" si="1195"/>
        <v>levelpass101</v>
      </c>
      <c r="J10588" s="18" t="str">
        <f t="shared" si="1196"/>
        <v>10501,10600</v>
      </c>
    </row>
    <row r="10589" spans="1:10" x14ac:dyDescent="0.3">
      <c r="A10589" s="1">
        <v>10587</v>
      </c>
      <c r="B10589" s="1">
        <v>9787000</v>
      </c>
      <c r="C10589" s="1">
        <f t="shared" si="1192"/>
        <v>9032</v>
      </c>
      <c r="D10589" s="1">
        <f t="shared" si="1197"/>
        <v>145000</v>
      </c>
      <c r="E10589" s="1">
        <f t="shared" si="1193"/>
        <v>9032</v>
      </c>
      <c r="F10589" s="1">
        <f t="shared" si="1198"/>
        <v>145000</v>
      </c>
      <c r="G10589" s="1">
        <f t="shared" si="1194"/>
        <v>100</v>
      </c>
      <c r="H10589" t="str">
        <f t="shared" si="1195"/>
        <v>levelpass101</v>
      </c>
      <c r="J10589" s="18" t="str">
        <f t="shared" si="1196"/>
        <v>10501,10600</v>
      </c>
    </row>
    <row r="10590" spans="1:10" x14ac:dyDescent="0.3">
      <c r="A10590" s="1">
        <v>10588</v>
      </c>
      <c r="B10590" s="1">
        <v>9788000</v>
      </c>
      <c r="C10590" s="1">
        <f t="shared" si="1192"/>
        <v>9043</v>
      </c>
      <c r="D10590" s="1">
        <f t="shared" si="1197"/>
        <v>24000</v>
      </c>
      <c r="E10590" s="1">
        <f t="shared" si="1193"/>
        <v>9043</v>
      </c>
      <c r="F10590" s="1">
        <f t="shared" si="1198"/>
        <v>24000</v>
      </c>
      <c r="G10590" s="1">
        <f t="shared" si="1194"/>
        <v>100</v>
      </c>
      <c r="H10590" t="str">
        <f t="shared" si="1195"/>
        <v>levelpass101</v>
      </c>
      <c r="J10590" s="18" t="str">
        <f t="shared" si="1196"/>
        <v>10501,10600</v>
      </c>
    </row>
    <row r="10591" spans="1:10" x14ac:dyDescent="0.3">
      <c r="A10591" s="1">
        <v>10589</v>
      </c>
      <c r="B10591" s="1">
        <v>9789000</v>
      </c>
      <c r="C10591" s="1">
        <f t="shared" si="1192"/>
        <v>9048</v>
      </c>
      <c r="D10591" s="1">
        <f t="shared" si="1197"/>
        <v>3900</v>
      </c>
      <c r="E10591" s="1">
        <f t="shared" si="1193"/>
        <v>9048</v>
      </c>
      <c r="F10591" s="1">
        <f t="shared" si="1198"/>
        <v>3900</v>
      </c>
      <c r="G10591" s="1">
        <f t="shared" si="1194"/>
        <v>100</v>
      </c>
      <c r="H10591" t="str">
        <f t="shared" si="1195"/>
        <v>levelpass101</v>
      </c>
      <c r="J10591" s="18" t="str">
        <f t="shared" si="1196"/>
        <v>10501,10600</v>
      </c>
    </row>
    <row r="10592" spans="1:10" x14ac:dyDescent="0.3">
      <c r="A10592" s="1">
        <v>10590</v>
      </c>
      <c r="B10592" s="1">
        <v>9790000</v>
      </c>
      <c r="C10592" s="1">
        <f t="shared" si="1192"/>
        <v>9049</v>
      </c>
      <c r="D10592" s="1">
        <f t="shared" si="1197"/>
        <v>2400</v>
      </c>
      <c r="E10592" s="1">
        <f t="shared" si="1193"/>
        <v>9049</v>
      </c>
      <c r="F10592" s="1">
        <f t="shared" si="1198"/>
        <v>2400</v>
      </c>
      <c r="G10592" s="1">
        <f t="shared" si="1194"/>
        <v>100</v>
      </c>
      <c r="H10592" t="str">
        <f t="shared" si="1195"/>
        <v>levelpass101</v>
      </c>
      <c r="J10592" s="18" t="str">
        <f t="shared" si="1196"/>
        <v>10501,10600</v>
      </c>
    </row>
    <row r="10593" spans="1:10" x14ac:dyDescent="0.3">
      <c r="A10593" s="1">
        <v>10591</v>
      </c>
      <c r="B10593" s="1">
        <v>9791000</v>
      </c>
      <c r="C10593" s="1">
        <f t="shared" si="1192"/>
        <v>9016</v>
      </c>
      <c r="D10593" s="1">
        <f t="shared" si="1197"/>
        <v>650</v>
      </c>
      <c r="E10593" s="1">
        <f t="shared" si="1193"/>
        <v>9016</v>
      </c>
      <c r="F10593" s="1">
        <f t="shared" si="1198"/>
        <v>650</v>
      </c>
      <c r="G10593" s="1">
        <f t="shared" si="1194"/>
        <v>100</v>
      </c>
      <c r="H10593" t="str">
        <f t="shared" si="1195"/>
        <v>levelpass101</v>
      </c>
      <c r="J10593" s="18" t="str">
        <f t="shared" si="1196"/>
        <v>10501,10600</v>
      </c>
    </row>
    <row r="10594" spans="1:10" x14ac:dyDescent="0.3">
      <c r="A10594" s="1">
        <v>10592</v>
      </c>
      <c r="B10594" s="1">
        <v>9792000</v>
      </c>
      <c r="C10594" s="1">
        <f t="shared" si="1192"/>
        <v>9026</v>
      </c>
      <c r="D10594" s="1">
        <f t="shared" si="1197"/>
        <v>730</v>
      </c>
      <c r="E10594" s="1">
        <f t="shared" si="1193"/>
        <v>9026</v>
      </c>
      <c r="F10594" s="1">
        <f t="shared" si="1198"/>
        <v>730</v>
      </c>
      <c r="G10594" s="1">
        <f t="shared" si="1194"/>
        <v>100</v>
      </c>
      <c r="H10594" t="str">
        <f t="shared" si="1195"/>
        <v>levelpass101</v>
      </c>
      <c r="J10594" s="18" t="str">
        <f t="shared" si="1196"/>
        <v>10501,10600</v>
      </c>
    </row>
    <row r="10595" spans="1:10" x14ac:dyDescent="0.3">
      <c r="A10595" s="1">
        <v>10593</v>
      </c>
      <c r="B10595" s="1">
        <v>9793000</v>
      </c>
      <c r="C10595" s="1">
        <f t="shared" si="1192"/>
        <v>9032</v>
      </c>
      <c r="D10595" s="1">
        <f t="shared" si="1197"/>
        <v>145000</v>
      </c>
      <c r="E10595" s="1">
        <f t="shared" si="1193"/>
        <v>9032</v>
      </c>
      <c r="F10595" s="1">
        <f t="shared" si="1198"/>
        <v>145000</v>
      </c>
      <c r="G10595" s="1">
        <f t="shared" si="1194"/>
        <v>100</v>
      </c>
      <c r="H10595" t="str">
        <f t="shared" si="1195"/>
        <v>levelpass101</v>
      </c>
      <c r="J10595" s="18" t="str">
        <f t="shared" si="1196"/>
        <v>10501,10600</v>
      </c>
    </row>
    <row r="10596" spans="1:10" x14ac:dyDescent="0.3">
      <c r="A10596" s="1">
        <v>10594</v>
      </c>
      <c r="B10596" s="1">
        <v>9794000</v>
      </c>
      <c r="C10596" s="1">
        <f t="shared" si="1192"/>
        <v>9043</v>
      </c>
      <c r="D10596" s="1">
        <f t="shared" si="1197"/>
        <v>24000</v>
      </c>
      <c r="E10596" s="1">
        <f t="shared" si="1193"/>
        <v>9043</v>
      </c>
      <c r="F10596" s="1">
        <f t="shared" si="1198"/>
        <v>24000</v>
      </c>
      <c r="G10596" s="1">
        <f t="shared" si="1194"/>
        <v>100</v>
      </c>
      <c r="H10596" t="str">
        <f t="shared" si="1195"/>
        <v>levelpass101</v>
      </c>
      <c r="J10596" s="18" t="str">
        <f t="shared" si="1196"/>
        <v>10501,10600</v>
      </c>
    </row>
    <row r="10597" spans="1:10" x14ac:dyDescent="0.3">
      <c r="A10597" s="1">
        <v>10595</v>
      </c>
      <c r="B10597" s="1">
        <v>9795000</v>
      </c>
      <c r="C10597" s="1">
        <f t="shared" si="1192"/>
        <v>9048</v>
      </c>
      <c r="D10597" s="1">
        <f t="shared" si="1197"/>
        <v>3900</v>
      </c>
      <c r="E10597" s="1">
        <f t="shared" si="1193"/>
        <v>9048</v>
      </c>
      <c r="F10597" s="1">
        <f t="shared" si="1198"/>
        <v>3900</v>
      </c>
      <c r="G10597" s="1">
        <f t="shared" si="1194"/>
        <v>100</v>
      </c>
      <c r="H10597" t="str">
        <f t="shared" si="1195"/>
        <v>levelpass101</v>
      </c>
      <c r="J10597" s="18" t="str">
        <f t="shared" si="1196"/>
        <v>10501,10600</v>
      </c>
    </row>
    <row r="10598" spans="1:10" x14ac:dyDescent="0.3">
      <c r="A10598" s="1">
        <v>10596</v>
      </c>
      <c r="B10598" s="1">
        <v>9796000</v>
      </c>
      <c r="C10598" s="1">
        <f t="shared" si="1192"/>
        <v>9049</v>
      </c>
      <c r="D10598" s="1">
        <f t="shared" si="1197"/>
        <v>2400</v>
      </c>
      <c r="E10598" s="1">
        <f t="shared" si="1193"/>
        <v>9049</v>
      </c>
      <c r="F10598" s="1">
        <f t="shared" si="1198"/>
        <v>2400</v>
      </c>
      <c r="G10598" s="1">
        <f t="shared" si="1194"/>
        <v>100</v>
      </c>
      <c r="H10598" t="str">
        <f t="shared" si="1195"/>
        <v>levelpass101</v>
      </c>
      <c r="J10598" s="18" t="str">
        <f t="shared" si="1196"/>
        <v>10501,10600</v>
      </c>
    </row>
    <row r="10599" spans="1:10" x14ac:dyDescent="0.3">
      <c r="A10599" s="1">
        <v>10597</v>
      </c>
      <c r="B10599" s="1">
        <v>9797000</v>
      </c>
      <c r="C10599" s="1">
        <f t="shared" si="1192"/>
        <v>9016</v>
      </c>
      <c r="D10599" s="1">
        <f t="shared" si="1197"/>
        <v>650</v>
      </c>
      <c r="E10599" s="1">
        <f t="shared" si="1193"/>
        <v>9016</v>
      </c>
      <c r="F10599" s="1">
        <f t="shared" si="1198"/>
        <v>650</v>
      </c>
      <c r="G10599" s="1">
        <f t="shared" si="1194"/>
        <v>100</v>
      </c>
      <c r="H10599" t="str">
        <f t="shared" si="1195"/>
        <v>levelpass101</v>
      </c>
      <c r="J10599" s="18" t="str">
        <f t="shared" si="1196"/>
        <v>10501,10600</v>
      </c>
    </row>
    <row r="10600" spans="1:10" x14ac:dyDescent="0.3">
      <c r="A10600" s="1">
        <v>10598</v>
      </c>
      <c r="B10600" s="1">
        <v>9798000</v>
      </c>
      <c r="C10600" s="1">
        <f t="shared" si="1192"/>
        <v>9026</v>
      </c>
      <c r="D10600" s="1">
        <f t="shared" si="1197"/>
        <v>730</v>
      </c>
      <c r="E10600" s="1">
        <f t="shared" si="1193"/>
        <v>9026</v>
      </c>
      <c r="F10600" s="1">
        <f t="shared" si="1198"/>
        <v>730</v>
      </c>
      <c r="G10600" s="1">
        <f t="shared" si="1194"/>
        <v>100</v>
      </c>
      <c r="H10600" t="str">
        <f t="shared" si="1195"/>
        <v>levelpass101</v>
      </c>
      <c r="J10600" s="18" t="str">
        <f t="shared" si="1196"/>
        <v>10501,10600</v>
      </c>
    </row>
    <row r="10601" spans="1:10" x14ac:dyDescent="0.3">
      <c r="A10601" s="1">
        <v>10599</v>
      </c>
      <c r="B10601" s="1">
        <v>9799000</v>
      </c>
      <c r="C10601" s="1">
        <f t="shared" si="1192"/>
        <v>9032</v>
      </c>
      <c r="D10601" s="1">
        <f t="shared" si="1197"/>
        <v>145000</v>
      </c>
      <c r="E10601" s="1">
        <f t="shared" si="1193"/>
        <v>9032</v>
      </c>
      <c r="F10601" s="1">
        <f t="shared" si="1198"/>
        <v>145000</v>
      </c>
      <c r="G10601" s="1">
        <f t="shared" si="1194"/>
        <v>100</v>
      </c>
      <c r="H10601" t="str">
        <f t="shared" si="1195"/>
        <v>levelpass101</v>
      </c>
      <c r="J10601" s="18" t="str">
        <f t="shared" si="1196"/>
        <v>10501,10600</v>
      </c>
    </row>
    <row r="10602" spans="1:10" x14ac:dyDescent="0.3">
      <c r="A10602" s="1">
        <v>10600</v>
      </c>
      <c r="B10602" s="1">
        <v>9800000</v>
      </c>
      <c r="C10602" s="1">
        <f t="shared" si="1192"/>
        <v>9043</v>
      </c>
      <c r="D10602" s="1">
        <f t="shared" si="1197"/>
        <v>24000</v>
      </c>
      <c r="E10602" s="1">
        <f t="shared" si="1193"/>
        <v>9043</v>
      </c>
      <c r="F10602" s="1">
        <f t="shared" si="1198"/>
        <v>24000</v>
      </c>
      <c r="G10602" s="1">
        <f t="shared" si="1194"/>
        <v>100</v>
      </c>
      <c r="H10602" t="str">
        <f t="shared" si="1195"/>
        <v>levelpass101</v>
      </c>
      <c r="J10602" s="18" t="str">
        <f t="shared" si="1196"/>
        <v>10501,10600</v>
      </c>
    </row>
    <row r="10603" spans="1:10" x14ac:dyDescent="0.3">
      <c r="A10603" s="1">
        <v>10601</v>
      </c>
      <c r="B10603" s="1">
        <v>9801000</v>
      </c>
      <c r="C10603" s="1">
        <f t="shared" si="1192"/>
        <v>9048</v>
      </c>
      <c r="D10603" s="1">
        <f>IF(C10603=9016,660,
IF(C10603=9026,740,
IF(C10603=9032,150000,
IF(C10603=9043,25000,
IF(C10603=9048,4000,
IF(C10603=9049,2500,
0))))))</f>
        <v>4000</v>
      </c>
      <c r="E10603" s="1">
        <f t="shared" si="1193"/>
        <v>9048</v>
      </c>
      <c r="F10603" s="1">
        <f>IF(E10603=9016,660,
IF(E10603=9026,740,
IF(E10603=9032,150000,
IF(E10603=9043,25000,
IF(E10603=9048,4000,
IF(E10603=9049,2500,
0))))))</f>
        <v>4000</v>
      </c>
      <c r="G10603" s="1">
        <f t="shared" si="1194"/>
        <v>101</v>
      </c>
      <c r="H10603" t="str">
        <f t="shared" si="1195"/>
        <v>levelpass102</v>
      </c>
      <c r="J10603" s="18" t="str">
        <f t="shared" si="1196"/>
        <v>10601,10700</v>
      </c>
    </row>
    <row r="10604" spans="1:10" x14ac:dyDescent="0.3">
      <c r="A10604" s="1">
        <v>10602</v>
      </c>
      <c r="B10604" s="1">
        <v>9802000</v>
      </c>
      <c r="C10604" s="1">
        <f t="shared" si="1192"/>
        <v>9049</v>
      </c>
      <c r="D10604" s="1">
        <f t="shared" ref="D10604:D10667" si="1199">IF(C10604=9016,660,
IF(C10604=9026,740,
IF(C10604=9032,150000,
IF(C10604=9043,25000,
IF(C10604=9048,4000,
IF(C10604=9049,2500,
0))))))</f>
        <v>2500</v>
      </c>
      <c r="E10604" s="1">
        <f t="shared" si="1193"/>
        <v>9049</v>
      </c>
      <c r="F10604" s="1">
        <f t="shared" ref="F10604:F10667" si="1200">IF(E10604=9016,660,
IF(E10604=9026,740,
IF(E10604=9032,150000,
IF(E10604=9043,25000,
IF(E10604=9048,4000,
IF(E10604=9049,2500,
0))))))</f>
        <v>2500</v>
      </c>
      <c r="G10604" s="1">
        <f t="shared" si="1194"/>
        <v>101</v>
      </c>
      <c r="H10604" t="str">
        <f t="shared" si="1195"/>
        <v>levelpass102</v>
      </c>
      <c r="J10604" s="18" t="str">
        <f t="shared" si="1196"/>
        <v>10601,10700</v>
      </c>
    </row>
    <row r="10605" spans="1:10" x14ac:dyDescent="0.3">
      <c r="A10605" s="1">
        <v>10603</v>
      </c>
      <c r="B10605" s="1">
        <v>9803000</v>
      </c>
      <c r="C10605" s="1">
        <f t="shared" si="1192"/>
        <v>9016</v>
      </c>
      <c r="D10605" s="1">
        <f t="shared" si="1199"/>
        <v>660</v>
      </c>
      <c r="E10605" s="1">
        <f t="shared" si="1193"/>
        <v>9016</v>
      </c>
      <c r="F10605" s="1">
        <f t="shared" si="1200"/>
        <v>660</v>
      </c>
      <c r="G10605" s="1">
        <f t="shared" si="1194"/>
        <v>101</v>
      </c>
      <c r="H10605" t="str">
        <f t="shared" si="1195"/>
        <v>levelpass102</v>
      </c>
      <c r="J10605" s="18" t="str">
        <f t="shared" si="1196"/>
        <v>10601,10700</v>
      </c>
    </row>
    <row r="10606" spans="1:10" x14ac:dyDescent="0.3">
      <c r="A10606" s="1">
        <v>10604</v>
      </c>
      <c r="B10606" s="1">
        <v>9804000</v>
      </c>
      <c r="C10606" s="1">
        <f t="shared" si="1192"/>
        <v>9026</v>
      </c>
      <c r="D10606" s="1">
        <f t="shared" si="1199"/>
        <v>740</v>
      </c>
      <c r="E10606" s="1">
        <f t="shared" si="1193"/>
        <v>9026</v>
      </c>
      <c r="F10606" s="1">
        <f t="shared" si="1200"/>
        <v>740</v>
      </c>
      <c r="G10606" s="1">
        <f t="shared" si="1194"/>
        <v>101</v>
      </c>
      <c r="H10606" t="str">
        <f t="shared" si="1195"/>
        <v>levelpass102</v>
      </c>
      <c r="J10606" s="18" t="str">
        <f t="shared" si="1196"/>
        <v>10601,10700</v>
      </c>
    </row>
    <row r="10607" spans="1:10" x14ac:dyDescent="0.3">
      <c r="A10607" s="1">
        <v>10605</v>
      </c>
      <c r="B10607" s="1">
        <v>9805000</v>
      </c>
      <c r="C10607" s="1">
        <f t="shared" si="1192"/>
        <v>9032</v>
      </c>
      <c r="D10607" s="1">
        <f t="shared" si="1199"/>
        <v>150000</v>
      </c>
      <c r="E10607" s="1">
        <f t="shared" si="1193"/>
        <v>9032</v>
      </c>
      <c r="F10607" s="1">
        <f t="shared" si="1200"/>
        <v>150000</v>
      </c>
      <c r="G10607" s="1">
        <f t="shared" si="1194"/>
        <v>101</v>
      </c>
      <c r="H10607" t="str">
        <f t="shared" si="1195"/>
        <v>levelpass102</v>
      </c>
      <c r="J10607" s="18" t="str">
        <f t="shared" si="1196"/>
        <v>10601,10700</v>
      </c>
    </row>
    <row r="10608" spans="1:10" x14ac:dyDescent="0.3">
      <c r="A10608" s="1">
        <v>10606</v>
      </c>
      <c r="B10608" s="1">
        <v>9806000</v>
      </c>
      <c r="C10608" s="1">
        <f t="shared" si="1192"/>
        <v>9043</v>
      </c>
      <c r="D10608" s="1">
        <f t="shared" si="1199"/>
        <v>25000</v>
      </c>
      <c r="E10608" s="1">
        <f t="shared" si="1193"/>
        <v>9043</v>
      </c>
      <c r="F10608" s="1">
        <f t="shared" si="1200"/>
        <v>25000</v>
      </c>
      <c r="G10608" s="1">
        <f t="shared" si="1194"/>
        <v>101</v>
      </c>
      <c r="H10608" t="str">
        <f t="shared" si="1195"/>
        <v>levelpass102</v>
      </c>
      <c r="J10608" s="18" t="str">
        <f t="shared" si="1196"/>
        <v>10601,10700</v>
      </c>
    </row>
    <row r="10609" spans="1:10" x14ac:dyDescent="0.3">
      <c r="A10609" s="1">
        <v>10607</v>
      </c>
      <c r="B10609" s="1">
        <v>9807000</v>
      </c>
      <c r="C10609" s="1">
        <f t="shared" si="1192"/>
        <v>9048</v>
      </c>
      <c r="D10609" s="1">
        <f t="shared" si="1199"/>
        <v>4000</v>
      </c>
      <c r="E10609" s="1">
        <f t="shared" si="1193"/>
        <v>9048</v>
      </c>
      <c r="F10609" s="1">
        <f t="shared" si="1200"/>
        <v>4000</v>
      </c>
      <c r="G10609" s="1">
        <f t="shared" si="1194"/>
        <v>101</v>
      </c>
      <c r="H10609" t="str">
        <f t="shared" si="1195"/>
        <v>levelpass102</v>
      </c>
      <c r="J10609" s="18" t="str">
        <f t="shared" si="1196"/>
        <v>10601,10700</v>
      </c>
    </row>
    <row r="10610" spans="1:10" x14ac:dyDescent="0.3">
      <c r="A10610" s="1">
        <v>10608</v>
      </c>
      <c r="B10610" s="1">
        <v>9808000</v>
      </c>
      <c r="C10610" s="1">
        <f t="shared" si="1192"/>
        <v>9049</v>
      </c>
      <c r="D10610" s="1">
        <f t="shared" si="1199"/>
        <v>2500</v>
      </c>
      <c r="E10610" s="1">
        <f t="shared" si="1193"/>
        <v>9049</v>
      </c>
      <c r="F10610" s="1">
        <f t="shared" si="1200"/>
        <v>2500</v>
      </c>
      <c r="G10610" s="1">
        <f t="shared" si="1194"/>
        <v>101</v>
      </c>
      <c r="H10610" t="str">
        <f t="shared" si="1195"/>
        <v>levelpass102</v>
      </c>
      <c r="J10610" s="18" t="str">
        <f t="shared" si="1196"/>
        <v>10601,10700</v>
      </c>
    </row>
    <row r="10611" spans="1:10" x14ac:dyDescent="0.3">
      <c r="A10611" s="1">
        <v>10609</v>
      </c>
      <c r="B10611" s="1">
        <v>9809000</v>
      </c>
      <c r="C10611" s="1">
        <f t="shared" si="1192"/>
        <v>9016</v>
      </c>
      <c r="D10611" s="1">
        <f t="shared" si="1199"/>
        <v>660</v>
      </c>
      <c r="E10611" s="1">
        <f t="shared" si="1193"/>
        <v>9016</v>
      </c>
      <c r="F10611" s="1">
        <f t="shared" si="1200"/>
        <v>660</v>
      </c>
      <c r="G10611" s="1">
        <f t="shared" si="1194"/>
        <v>101</v>
      </c>
      <c r="H10611" t="str">
        <f t="shared" si="1195"/>
        <v>levelpass102</v>
      </c>
      <c r="J10611" s="18" t="str">
        <f t="shared" si="1196"/>
        <v>10601,10700</v>
      </c>
    </row>
    <row r="10612" spans="1:10" x14ac:dyDescent="0.3">
      <c r="A10612" s="1">
        <v>10610</v>
      </c>
      <c r="B10612" s="1">
        <v>9810000</v>
      </c>
      <c r="C10612" s="1">
        <f t="shared" si="1192"/>
        <v>9026</v>
      </c>
      <c r="D10612" s="1">
        <f t="shared" si="1199"/>
        <v>740</v>
      </c>
      <c r="E10612" s="1">
        <f t="shared" si="1193"/>
        <v>9026</v>
      </c>
      <c r="F10612" s="1">
        <f t="shared" si="1200"/>
        <v>740</v>
      </c>
      <c r="G10612" s="1">
        <f t="shared" si="1194"/>
        <v>101</v>
      </c>
      <c r="H10612" t="str">
        <f t="shared" si="1195"/>
        <v>levelpass102</v>
      </c>
      <c r="J10612" s="18" t="str">
        <f t="shared" si="1196"/>
        <v>10601,10700</v>
      </c>
    </row>
    <row r="10613" spans="1:10" x14ac:dyDescent="0.3">
      <c r="A10613" s="1">
        <v>10611</v>
      </c>
      <c r="B10613" s="1">
        <v>9811000</v>
      </c>
      <c r="C10613" s="1">
        <f t="shared" si="1192"/>
        <v>9032</v>
      </c>
      <c r="D10613" s="1">
        <f t="shared" si="1199"/>
        <v>150000</v>
      </c>
      <c r="E10613" s="1">
        <f t="shared" si="1193"/>
        <v>9032</v>
      </c>
      <c r="F10613" s="1">
        <f t="shared" si="1200"/>
        <v>150000</v>
      </c>
      <c r="G10613" s="1">
        <f t="shared" si="1194"/>
        <v>101</v>
      </c>
      <c r="H10613" t="str">
        <f t="shared" si="1195"/>
        <v>levelpass102</v>
      </c>
      <c r="J10613" s="18" t="str">
        <f t="shared" si="1196"/>
        <v>10601,10700</v>
      </c>
    </row>
    <row r="10614" spans="1:10" x14ac:dyDescent="0.3">
      <c r="A10614" s="1">
        <v>10612</v>
      </c>
      <c r="B10614" s="1">
        <v>9812000</v>
      </c>
      <c r="C10614" s="1">
        <f t="shared" si="1192"/>
        <v>9043</v>
      </c>
      <c r="D10614" s="1">
        <f t="shared" si="1199"/>
        <v>25000</v>
      </c>
      <c r="E10614" s="1">
        <f t="shared" si="1193"/>
        <v>9043</v>
      </c>
      <c r="F10614" s="1">
        <f t="shared" si="1200"/>
        <v>25000</v>
      </c>
      <c r="G10614" s="1">
        <f t="shared" si="1194"/>
        <v>101</v>
      </c>
      <c r="H10614" t="str">
        <f t="shared" si="1195"/>
        <v>levelpass102</v>
      </c>
      <c r="J10614" s="18" t="str">
        <f t="shared" si="1196"/>
        <v>10601,10700</v>
      </c>
    </row>
    <row r="10615" spans="1:10" x14ac:dyDescent="0.3">
      <c r="A10615" s="1">
        <v>10613</v>
      </c>
      <c r="B10615" s="1">
        <v>9813000</v>
      </c>
      <c r="C10615" s="1">
        <f t="shared" si="1192"/>
        <v>9048</v>
      </c>
      <c r="D10615" s="1">
        <f t="shared" si="1199"/>
        <v>4000</v>
      </c>
      <c r="E10615" s="1">
        <f t="shared" si="1193"/>
        <v>9048</v>
      </c>
      <c r="F10615" s="1">
        <f t="shared" si="1200"/>
        <v>4000</v>
      </c>
      <c r="G10615" s="1">
        <f t="shared" si="1194"/>
        <v>101</v>
      </c>
      <c r="H10615" t="str">
        <f t="shared" si="1195"/>
        <v>levelpass102</v>
      </c>
      <c r="J10615" s="18" t="str">
        <f t="shared" si="1196"/>
        <v>10601,10700</v>
      </c>
    </row>
    <row r="10616" spans="1:10" x14ac:dyDescent="0.3">
      <c r="A10616" s="1">
        <v>10614</v>
      </c>
      <c r="B10616" s="1">
        <v>9814000</v>
      </c>
      <c r="C10616" s="1">
        <f t="shared" si="1192"/>
        <v>9049</v>
      </c>
      <c r="D10616" s="1">
        <f t="shared" si="1199"/>
        <v>2500</v>
      </c>
      <c r="E10616" s="1">
        <f t="shared" si="1193"/>
        <v>9049</v>
      </c>
      <c r="F10616" s="1">
        <f t="shared" si="1200"/>
        <v>2500</v>
      </c>
      <c r="G10616" s="1">
        <f t="shared" si="1194"/>
        <v>101</v>
      </c>
      <c r="H10616" t="str">
        <f t="shared" si="1195"/>
        <v>levelpass102</v>
      </c>
      <c r="J10616" s="18" t="str">
        <f t="shared" si="1196"/>
        <v>10601,10700</v>
      </c>
    </row>
    <row r="10617" spans="1:10" x14ac:dyDescent="0.3">
      <c r="A10617" s="1">
        <v>10615</v>
      </c>
      <c r="B10617" s="1">
        <v>9815000</v>
      </c>
      <c r="C10617" s="1">
        <f t="shared" si="1192"/>
        <v>9016</v>
      </c>
      <c r="D10617" s="1">
        <f t="shared" si="1199"/>
        <v>660</v>
      </c>
      <c r="E10617" s="1">
        <f t="shared" si="1193"/>
        <v>9016</v>
      </c>
      <c r="F10617" s="1">
        <f t="shared" si="1200"/>
        <v>660</v>
      </c>
      <c r="G10617" s="1">
        <f t="shared" si="1194"/>
        <v>101</v>
      </c>
      <c r="H10617" t="str">
        <f t="shared" si="1195"/>
        <v>levelpass102</v>
      </c>
      <c r="J10617" s="18" t="str">
        <f t="shared" si="1196"/>
        <v>10601,10700</v>
      </c>
    </row>
    <row r="10618" spans="1:10" x14ac:dyDescent="0.3">
      <c r="A10618" s="1">
        <v>10616</v>
      </c>
      <c r="B10618" s="1">
        <v>9816000</v>
      </c>
      <c r="C10618" s="1">
        <f t="shared" si="1192"/>
        <v>9026</v>
      </c>
      <c r="D10618" s="1">
        <f t="shared" si="1199"/>
        <v>740</v>
      </c>
      <c r="E10618" s="1">
        <f t="shared" si="1193"/>
        <v>9026</v>
      </c>
      <c r="F10618" s="1">
        <f t="shared" si="1200"/>
        <v>740</v>
      </c>
      <c r="G10618" s="1">
        <f t="shared" si="1194"/>
        <v>101</v>
      </c>
      <c r="H10618" t="str">
        <f t="shared" si="1195"/>
        <v>levelpass102</v>
      </c>
      <c r="J10618" s="18" t="str">
        <f t="shared" si="1196"/>
        <v>10601,10700</v>
      </c>
    </row>
    <row r="10619" spans="1:10" x14ac:dyDescent="0.3">
      <c r="A10619" s="1">
        <v>10617</v>
      </c>
      <c r="B10619" s="1">
        <v>9817000</v>
      </c>
      <c r="C10619" s="1">
        <f t="shared" si="1192"/>
        <v>9032</v>
      </c>
      <c r="D10619" s="1">
        <f t="shared" si="1199"/>
        <v>150000</v>
      </c>
      <c r="E10619" s="1">
        <f t="shared" si="1193"/>
        <v>9032</v>
      </c>
      <c r="F10619" s="1">
        <f t="shared" si="1200"/>
        <v>150000</v>
      </c>
      <c r="G10619" s="1">
        <f t="shared" si="1194"/>
        <v>101</v>
      </c>
      <c r="H10619" t="str">
        <f t="shared" si="1195"/>
        <v>levelpass102</v>
      </c>
      <c r="J10619" s="18" t="str">
        <f t="shared" si="1196"/>
        <v>10601,10700</v>
      </c>
    </row>
    <row r="10620" spans="1:10" x14ac:dyDescent="0.3">
      <c r="A10620" s="1">
        <v>10618</v>
      </c>
      <c r="B10620" s="1">
        <v>9818000</v>
      </c>
      <c r="C10620" s="1">
        <f t="shared" si="1192"/>
        <v>9043</v>
      </c>
      <c r="D10620" s="1">
        <f t="shared" si="1199"/>
        <v>25000</v>
      </c>
      <c r="E10620" s="1">
        <f t="shared" si="1193"/>
        <v>9043</v>
      </c>
      <c r="F10620" s="1">
        <f t="shared" si="1200"/>
        <v>25000</v>
      </c>
      <c r="G10620" s="1">
        <f t="shared" si="1194"/>
        <v>101</v>
      </c>
      <c r="H10620" t="str">
        <f t="shared" si="1195"/>
        <v>levelpass102</v>
      </c>
      <c r="J10620" s="18" t="str">
        <f t="shared" si="1196"/>
        <v>10601,10700</v>
      </c>
    </row>
    <row r="10621" spans="1:10" x14ac:dyDescent="0.3">
      <c r="A10621" s="1">
        <v>10619</v>
      </c>
      <c r="B10621" s="1">
        <v>9819000</v>
      </c>
      <c r="C10621" s="1">
        <f t="shared" si="1192"/>
        <v>9048</v>
      </c>
      <c r="D10621" s="1">
        <f t="shared" si="1199"/>
        <v>4000</v>
      </c>
      <c r="E10621" s="1">
        <f t="shared" si="1193"/>
        <v>9048</v>
      </c>
      <c r="F10621" s="1">
        <f t="shared" si="1200"/>
        <v>4000</v>
      </c>
      <c r="G10621" s="1">
        <f t="shared" si="1194"/>
        <v>101</v>
      </c>
      <c r="H10621" t="str">
        <f t="shared" si="1195"/>
        <v>levelpass102</v>
      </c>
      <c r="J10621" s="18" t="str">
        <f t="shared" si="1196"/>
        <v>10601,10700</v>
      </c>
    </row>
    <row r="10622" spans="1:10" x14ac:dyDescent="0.3">
      <c r="A10622" s="1">
        <v>10620</v>
      </c>
      <c r="B10622" s="1">
        <v>9820000</v>
      </c>
      <c r="C10622" s="1">
        <f t="shared" si="1192"/>
        <v>9049</v>
      </c>
      <c r="D10622" s="1">
        <f t="shared" si="1199"/>
        <v>2500</v>
      </c>
      <c r="E10622" s="1">
        <f t="shared" si="1193"/>
        <v>9049</v>
      </c>
      <c r="F10622" s="1">
        <f t="shared" si="1200"/>
        <v>2500</v>
      </c>
      <c r="G10622" s="1">
        <f t="shared" si="1194"/>
        <v>101</v>
      </c>
      <c r="H10622" t="str">
        <f t="shared" si="1195"/>
        <v>levelpass102</v>
      </c>
      <c r="J10622" s="18" t="str">
        <f t="shared" si="1196"/>
        <v>10601,10700</v>
      </c>
    </row>
    <row r="10623" spans="1:10" x14ac:dyDescent="0.3">
      <c r="A10623" s="1">
        <v>10621</v>
      </c>
      <c r="B10623" s="1">
        <v>9821000</v>
      </c>
      <c r="C10623" s="1">
        <f t="shared" si="1192"/>
        <v>9016</v>
      </c>
      <c r="D10623" s="1">
        <f t="shared" si="1199"/>
        <v>660</v>
      </c>
      <c r="E10623" s="1">
        <f t="shared" si="1193"/>
        <v>9016</v>
      </c>
      <c r="F10623" s="1">
        <f t="shared" si="1200"/>
        <v>660</v>
      </c>
      <c r="G10623" s="1">
        <f t="shared" si="1194"/>
        <v>101</v>
      </c>
      <c r="H10623" t="str">
        <f t="shared" si="1195"/>
        <v>levelpass102</v>
      </c>
      <c r="J10623" s="18" t="str">
        <f t="shared" si="1196"/>
        <v>10601,10700</v>
      </c>
    </row>
    <row r="10624" spans="1:10" x14ac:dyDescent="0.3">
      <c r="A10624" s="1">
        <v>10622</v>
      </c>
      <c r="B10624" s="1">
        <v>9822000</v>
      </c>
      <c r="C10624" s="1">
        <f t="shared" si="1192"/>
        <v>9026</v>
      </c>
      <c r="D10624" s="1">
        <f t="shared" si="1199"/>
        <v>740</v>
      </c>
      <c r="E10624" s="1">
        <f t="shared" si="1193"/>
        <v>9026</v>
      </c>
      <c r="F10624" s="1">
        <f t="shared" si="1200"/>
        <v>740</v>
      </c>
      <c r="G10624" s="1">
        <f t="shared" si="1194"/>
        <v>101</v>
      </c>
      <c r="H10624" t="str">
        <f t="shared" si="1195"/>
        <v>levelpass102</v>
      </c>
      <c r="J10624" s="18" t="str">
        <f t="shared" si="1196"/>
        <v>10601,10700</v>
      </c>
    </row>
    <row r="10625" spans="1:10" x14ac:dyDescent="0.3">
      <c r="A10625" s="1">
        <v>10623</v>
      </c>
      <c r="B10625" s="1">
        <v>9823000</v>
      </c>
      <c r="C10625" s="1">
        <f t="shared" si="1192"/>
        <v>9032</v>
      </c>
      <c r="D10625" s="1">
        <f t="shared" si="1199"/>
        <v>150000</v>
      </c>
      <c r="E10625" s="1">
        <f t="shared" si="1193"/>
        <v>9032</v>
      </c>
      <c r="F10625" s="1">
        <f t="shared" si="1200"/>
        <v>150000</v>
      </c>
      <c r="G10625" s="1">
        <f t="shared" si="1194"/>
        <v>101</v>
      </c>
      <c r="H10625" t="str">
        <f t="shared" si="1195"/>
        <v>levelpass102</v>
      </c>
      <c r="J10625" s="18" t="str">
        <f t="shared" si="1196"/>
        <v>10601,10700</v>
      </c>
    </row>
    <row r="10626" spans="1:10" x14ac:dyDescent="0.3">
      <c r="A10626" s="1">
        <v>10624</v>
      </c>
      <c r="B10626" s="1">
        <v>9824000</v>
      </c>
      <c r="C10626" s="1">
        <f t="shared" si="1192"/>
        <v>9043</v>
      </c>
      <c r="D10626" s="1">
        <f t="shared" si="1199"/>
        <v>25000</v>
      </c>
      <c r="E10626" s="1">
        <f t="shared" si="1193"/>
        <v>9043</v>
      </c>
      <c r="F10626" s="1">
        <f t="shared" si="1200"/>
        <v>25000</v>
      </c>
      <c r="G10626" s="1">
        <f t="shared" si="1194"/>
        <v>101</v>
      </c>
      <c r="H10626" t="str">
        <f t="shared" si="1195"/>
        <v>levelpass102</v>
      </c>
      <c r="J10626" s="18" t="str">
        <f t="shared" si="1196"/>
        <v>10601,10700</v>
      </c>
    </row>
    <row r="10627" spans="1:10" x14ac:dyDescent="0.3">
      <c r="A10627" s="1">
        <v>10625</v>
      </c>
      <c r="B10627" s="1">
        <v>9825000</v>
      </c>
      <c r="C10627" s="1">
        <f t="shared" si="1192"/>
        <v>9048</v>
      </c>
      <c r="D10627" s="1">
        <f t="shared" si="1199"/>
        <v>4000</v>
      </c>
      <c r="E10627" s="1">
        <f t="shared" si="1193"/>
        <v>9048</v>
      </c>
      <c r="F10627" s="1">
        <f t="shared" si="1200"/>
        <v>4000</v>
      </c>
      <c r="G10627" s="1">
        <f t="shared" si="1194"/>
        <v>101</v>
      </c>
      <c r="H10627" t="str">
        <f t="shared" si="1195"/>
        <v>levelpass102</v>
      </c>
      <c r="J10627" s="18" t="str">
        <f t="shared" si="1196"/>
        <v>10601,10700</v>
      </c>
    </row>
    <row r="10628" spans="1:10" x14ac:dyDescent="0.3">
      <c r="A10628" s="1">
        <v>10626</v>
      </c>
      <c r="B10628" s="1">
        <v>9826000</v>
      </c>
      <c r="C10628" s="1">
        <f t="shared" ref="C10628:C10691" si="1201">IF(MOD($A10628,6)=0,9049,
IF(MOD($A10628,6)=1,9016,
IF(MOD($A10628,6)=2,9026,
IF(MOD($A10628,6)=3,9032,
IF(MOD($A10628,6)=4,9043,
IF(MOD($A10628,6)=5,9048,))))))</f>
        <v>9049</v>
      </c>
      <c r="D10628" s="1">
        <f t="shared" si="1199"/>
        <v>2500</v>
      </c>
      <c r="E10628" s="1">
        <f t="shared" ref="E10628:E10691" si="1202">IF(MOD($A10628,6)=0,9049,
IF(MOD($A10628,6)=1,9016,
IF(MOD($A10628,6)=2,9026,
IF(MOD($A10628,6)=3,9032,
IF(MOD($A10628,6)=4,9043,
IF(MOD($A10628,6)=5,9048,))))))</f>
        <v>9049</v>
      </c>
      <c r="F10628" s="1">
        <f t="shared" si="1200"/>
        <v>2500</v>
      </c>
      <c r="G10628" s="1">
        <f t="shared" si="1194"/>
        <v>101</v>
      </c>
      <c r="H10628" t="str">
        <f t="shared" si="1195"/>
        <v>levelpass102</v>
      </c>
      <c r="J10628" s="18" t="str">
        <f t="shared" si="1196"/>
        <v>10601,10700</v>
      </c>
    </row>
    <row r="10629" spans="1:10" x14ac:dyDescent="0.3">
      <c r="A10629" s="1">
        <v>10627</v>
      </c>
      <c r="B10629" s="1">
        <v>9827000</v>
      </c>
      <c r="C10629" s="1">
        <f t="shared" si="1201"/>
        <v>9016</v>
      </c>
      <c r="D10629" s="1">
        <f t="shared" si="1199"/>
        <v>660</v>
      </c>
      <c r="E10629" s="1">
        <f t="shared" si="1202"/>
        <v>9016</v>
      </c>
      <c r="F10629" s="1">
        <f t="shared" si="1200"/>
        <v>660</v>
      </c>
      <c r="G10629" s="1">
        <f t="shared" si="1194"/>
        <v>101</v>
      </c>
      <c r="H10629" t="str">
        <f t="shared" si="1195"/>
        <v>levelpass102</v>
      </c>
      <c r="J10629" s="18" t="str">
        <f t="shared" si="1196"/>
        <v>10601,10700</v>
      </c>
    </row>
    <row r="10630" spans="1:10" x14ac:dyDescent="0.3">
      <c r="A10630" s="1">
        <v>10628</v>
      </c>
      <c r="B10630" s="1">
        <v>9828000</v>
      </c>
      <c r="C10630" s="1">
        <f t="shared" si="1201"/>
        <v>9026</v>
      </c>
      <c r="D10630" s="1">
        <f t="shared" si="1199"/>
        <v>740</v>
      </c>
      <c r="E10630" s="1">
        <f t="shared" si="1202"/>
        <v>9026</v>
      </c>
      <c r="F10630" s="1">
        <f t="shared" si="1200"/>
        <v>740</v>
      </c>
      <c r="G10630" s="1">
        <f t="shared" si="1194"/>
        <v>101</v>
      </c>
      <c r="H10630" t="str">
        <f t="shared" si="1195"/>
        <v>levelpass102</v>
      </c>
      <c r="J10630" s="18" t="str">
        <f t="shared" si="1196"/>
        <v>10601,10700</v>
      </c>
    </row>
    <row r="10631" spans="1:10" x14ac:dyDescent="0.3">
      <c r="A10631" s="1">
        <v>10629</v>
      </c>
      <c r="B10631" s="1">
        <v>9829000</v>
      </c>
      <c r="C10631" s="1">
        <f t="shared" si="1201"/>
        <v>9032</v>
      </c>
      <c r="D10631" s="1">
        <f t="shared" si="1199"/>
        <v>150000</v>
      </c>
      <c r="E10631" s="1">
        <f t="shared" si="1202"/>
        <v>9032</v>
      </c>
      <c r="F10631" s="1">
        <f t="shared" si="1200"/>
        <v>150000</v>
      </c>
      <c r="G10631" s="1">
        <f t="shared" ref="G10631:G10694" si="1203">QUOTIENT(A10631-1,100)-5</f>
        <v>101</v>
      </c>
      <c r="H10631" t="str">
        <f t="shared" ref="H10631:H10694" si="1204">"levelpass"&amp;G10631+1</f>
        <v>levelpass102</v>
      </c>
      <c r="J10631" s="18" t="str">
        <f t="shared" ref="J10631:J10694" si="1205">ROUNDDOWN(G10631*100+500,2)+1&amp;","&amp;ROUNDDOWN(G10631*100+600,2)</f>
        <v>10601,10700</v>
      </c>
    </row>
    <row r="10632" spans="1:10" x14ac:dyDescent="0.3">
      <c r="A10632" s="1">
        <v>10630</v>
      </c>
      <c r="B10632" s="1">
        <v>9830000</v>
      </c>
      <c r="C10632" s="1">
        <f t="shared" si="1201"/>
        <v>9043</v>
      </c>
      <c r="D10632" s="1">
        <f t="shared" si="1199"/>
        <v>25000</v>
      </c>
      <c r="E10632" s="1">
        <f t="shared" si="1202"/>
        <v>9043</v>
      </c>
      <c r="F10632" s="1">
        <f t="shared" si="1200"/>
        <v>25000</v>
      </c>
      <c r="G10632" s="1">
        <f t="shared" si="1203"/>
        <v>101</v>
      </c>
      <c r="H10632" t="str">
        <f t="shared" si="1204"/>
        <v>levelpass102</v>
      </c>
      <c r="J10632" s="18" t="str">
        <f t="shared" si="1205"/>
        <v>10601,10700</v>
      </c>
    </row>
    <row r="10633" spans="1:10" x14ac:dyDescent="0.3">
      <c r="A10633" s="1">
        <v>10631</v>
      </c>
      <c r="B10633" s="1">
        <v>9831000</v>
      </c>
      <c r="C10633" s="1">
        <f t="shared" si="1201"/>
        <v>9048</v>
      </c>
      <c r="D10633" s="1">
        <f t="shared" si="1199"/>
        <v>4000</v>
      </c>
      <c r="E10633" s="1">
        <f t="shared" si="1202"/>
        <v>9048</v>
      </c>
      <c r="F10633" s="1">
        <f t="shared" si="1200"/>
        <v>4000</v>
      </c>
      <c r="G10633" s="1">
        <f t="shared" si="1203"/>
        <v>101</v>
      </c>
      <c r="H10633" t="str">
        <f t="shared" si="1204"/>
        <v>levelpass102</v>
      </c>
      <c r="J10633" s="18" t="str">
        <f t="shared" si="1205"/>
        <v>10601,10700</v>
      </c>
    </row>
    <row r="10634" spans="1:10" x14ac:dyDescent="0.3">
      <c r="A10634" s="1">
        <v>10632</v>
      </c>
      <c r="B10634" s="1">
        <v>9832000</v>
      </c>
      <c r="C10634" s="1">
        <f t="shared" si="1201"/>
        <v>9049</v>
      </c>
      <c r="D10634" s="1">
        <f t="shared" si="1199"/>
        <v>2500</v>
      </c>
      <c r="E10634" s="1">
        <f t="shared" si="1202"/>
        <v>9049</v>
      </c>
      <c r="F10634" s="1">
        <f t="shared" si="1200"/>
        <v>2500</v>
      </c>
      <c r="G10634" s="1">
        <f t="shared" si="1203"/>
        <v>101</v>
      </c>
      <c r="H10634" t="str">
        <f t="shared" si="1204"/>
        <v>levelpass102</v>
      </c>
      <c r="J10634" s="18" t="str">
        <f t="shared" si="1205"/>
        <v>10601,10700</v>
      </c>
    </row>
    <row r="10635" spans="1:10" x14ac:dyDescent="0.3">
      <c r="A10635" s="1">
        <v>10633</v>
      </c>
      <c r="B10635" s="1">
        <v>9833000</v>
      </c>
      <c r="C10635" s="1">
        <f t="shared" si="1201"/>
        <v>9016</v>
      </c>
      <c r="D10635" s="1">
        <f t="shared" si="1199"/>
        <v>660</v>
      </c>
      <c r="E10635" s="1">
        <f t="shared" si="1202"/>
        <v>9016</v>
      </c>
      <c r="F10635" s="1">
        <f t="shared" si="1200"/>
        <v>660</v>
      </c>
      <c r="G10635" s="1">
        <f t="shared" si="1203"/>
        <v>101</v>
      </c>
      <c r="H10635" t="str">
        <f t="shared" si="1204"/>
        <v>levelpass102</v>
      </c>
      <c r="J10635" s="18" t="str">
        <f t="shared" si="1205"/>
        <v>10601,10700</v>
      </c>
    </row>
    <row r="10636" spans="1:10" x14ac:dyDescent="0.3">
      <c r="A10636" s="1">
        <v>10634</v>
      </c>
      <c r="B10636" s="1">
        <v>9834000</v>
      </c>
      <c r="C10636" s="1">
        <f t="shared" si="1201"/>
        <v>9026</v>
      </c>
      <c r="D10636" s="1">
        <f t="shared" si="1199"/>
        <v>740</v>
      </c>
      <c r="E10636" s="1">
        <f t="shared" si="1202"/>
        <v>9026</v>
      </c>
      <c r="F10636" s="1">
        <f t="shared" si="1200"/>
        <v>740</v>
      </c>
      <c r="G10636" s="1">
        <f t="shared" si="1203"/>
        <v>101</v>
      </c>
      <c r="H10636" t="str">
        <f t="shared" si="1204"/>
        <v>levelpass102</v>
      </c>
      <c r="J10636" s="18" t="str">
        <f t="shared" si="1205"/>
        <v>10601,10700</v>
      </c>
    </row>
    <row r="10637" spans="1:10" x14ac:dyDescent="0.3">
      <c r="A10637" s="1">
        <v>10635</v>
      </c>
      <c r="B10637" s="1">
        <v>9835000</v>
      </c>
      <c r="C10637" s="1">
        <f t="shared" si="1201"/>
        <v>9032</v>
      </c>
      <c r="D10637" s="1">
        <f t="shared" si="1199"/>
        <v>150000</v>
      </c>
      <c r="E10637" s="1">
        <f t="shared" si="1202"/>
        <v>9032</v>
      </c>
      <c r="F10637" s="1">
        <f t="shared" si="1200"/>
        <v>150000</v>
      </c>
      <c r="G10637" s="1">
        <f t="shared" si="1203"/>
        <v>101</v>
      </c>
      <c r="H10637" t="str">
        <f t="shared" si="1204"/>
        <v>levelpass102</v>
      </c>
      <c r="J10637" s="18" t="str">
        <f t="shared" si="1205"/>
        <v>10601,10700</v>
      </c>
    </row>
    <row r="10638" spans="1:10" x14ac:dyDescent="0.3">
      <c r="A10638" s="1">
        <v>10636</v>
      </c>
      <c r="B10638" s="1">
        <v>9836000</v>
      </c>
      <c r="C10638" s="1">
        <f t="shared" si="1201"/>
        <v>9043</v>
      </c>
      <c r="D10638" s="1">
        <f t="shared" si="1199"/>
        <v>25000</v>
      </c>
      <c r="E10638" s="1">
        <f t="shared" si="1202"/>
        <v>9043</v>
      </c>
      <c r="F10638" s="1">
        <f t="shared" si="1200"/>
        <v>25000</v>
      </c>
      <c r="G10638" s="1">
        <f t="shared" si="1203"/>
        <v>101</v>
      </c>
      <c r="H10638" t="str">
        <f t="shared" si="1204"/>
        <v>levelpass102</v>
      </c>
      <c r="J10638" s="18" t="str">
        <f t="shared" si="1205"/>
        <v>10601,10700</v>
      </c>
    </row>
    <row r="10639" spans="1:10" x14ac:dyDescent="0.3">
      <c r="A10639" s="1">
        <v>10637</v>
      </c>
      <c r="B10639" s="1">
        <v>9837000</v>
      </c>
      <c r="C10639" s="1">
        <f t="shared" si="1201"/>
        <v>9048</v>
      </c>
      <c r="D10639" s="1">
        <f t="shared" si="1199"/>
        <v>4000</v>
      </c>
      <c r="E10639" s="1">
        <f t="shared" si="1202"/>
        <v>9048</v>
      </c>
      <c r="F10639" s="1">
        <f t="shared" si="1200"/>
        <v>4000</v>
      </c>
      <c r="G10639" s="1">
        <f t="shared" si="1203"/>
        <v>101</v>
      </c>
      <c r="H10639" t="str">
        <f t="shared" si="1204"/>
        <v>levelpass102</v>
      </c>
      <c r="J10639" s="18" t="str">
        <f t="shared" si="1205"/>
        <v>10601,10700</v>
      </c>
    </row>
    <row r="10640" spans="1:10" x14ac:dyDescent="0.3">
      <c r="A10640" s="1">
        <v>10638</v>
      </c>
      <c r="B10640" s="1">
        <v>9838000</v>
      </c>
      <c r="C10640" s="1">
        <f t="shared" si="1201"/>
        <v>9049</v>
      </c>
      <c r="D10640" s="1">
        <f t="shared" si="1199"/>
        <v>2500</v>
      </c>
      <c r="E10640" s="1">
        <f t="shared" si="1202"/>
        <v>9049</v>
      </c>
      <c r="F10640" s="1">
        <f t="shared" si="1200"/>
        <v>2500</v>
      </c>
      <c r="G10640" s="1">
        <f t="shared" si="1203"/>
        <v>101</v>
      </c>
      <c r="H10640" t="str">
        <f t="shared" si="1204"/>
        <v>levelpass102</v>
      </c>
      <c r="J10640" s="18" t="str">
        <f t="shared" si="1205"/>
        <v>10601,10700</v>
      </c>
    </row>
    <row r="10641" spans="1:10" x14ac:dyDescent="0.3">
      <c r="A10641" s="1">
        <v>10639</v>
      </c>
      <c r="B10641" s="1">
        <v>9839000</v>
      </c>
      <c r="C10641" s="1">
        <f t="shared" si="1201"/>
        <v>9016</v>
      </c>
      <c r="D10641" s="1">
        <f t="shared" si="1199"/>
        <v>660</v>
      </c>
      <c r="E10641" s="1">
        <f t="shared" si="1202"/>
        <v>9016</v>
      </c>
      <c r="F10641" s="1">
        <f t="shared" si="1200"/>
        <v>660</v>
      </c>
      <c r="G10641" s="1">
        <f t="shared" si="1203"/>
        <v>101</v>
      </c>
      <c r="H10641" t="str">
        <f t="shared" si="1204"/>
        <v>levelpass102</v>
      </c>
      <c r="J10641" s="18" t="str">
        <f t="shared" si="1205"/>
        <v>10601,10700</v>
      </c>
    </row>
    <row r="10642" spans="1:10" x14ac:dyDescent="0.3">
      <c r="A10642" s="1">
        <v>10640</v>
      </c>
      <c r="B10642" s="1">
        <v>9840000</v>
      </c>
      <c r="C10642" s="1">
        <f t="shared" si="1201"/>
        <v>9026</v>
      </c>
      <c r="D10642" s="1">
        <f t="shared" si="1199"/>
        <v>740</v>
      </c>
      <c r="E10642" s="1">
        <f t="shared" si="1202"/>
        <v>9026</v>
      </c>
      <c r="F10642" s="1">
        <f t="shared" si="1200"/>
        <v>740</v>
      </c>
      <c r="G10642" s="1">
        <f t="shared" si="1203"/>
        <v>101</v>
      </c>
      <c r="H10642" t="str">
        <f t="shared" si="1204"/>
        <v>levelpass102</v>
      </c>
      <c r="J10642" s="18" t="str">
        <f t="shared" si="1205"/>
        <v>10601,10700</v>
      </c>
    </row>
    <row r="10643" spans="1:10" x14ac:dyDescent="0.3">
      <c r="A10643" s="1">
        <v>10641</v>
      </c>
      <c r="B10643" s="1">
        <v>9841000</v>
      </c>
      <c r="C10643" s="1">
        <f t="shared" si="1201"/>
        <v>9032</v>
      </c>
      <c r="D10643" s="1">
        <f t="shared" si="1199"/>
        <v>150000</v>
      </c>
      <c r="E10643" s="1">
        <f t="shared" si="1202"/>
        <v>9032</v>
      </c>
      <c r="F10643" s="1">
        <f t="shared" si="1200"/>
        <v>150000</v>
      </c>
      <c r="G10643" s="1">
        <f t="shared" si="1203"/>
        <v>101</v>
      </c>
      <c r="H10643" t="str">
        <f t="shared" si="1204"/>
        <v>levelpass102</v>
      </c>
      <c r="J10643" s="18" t="str">
        <f t="shared" si="1205"/>
        <v>10601,10700</v>
      </c>
    </row>
    <row r="10644" spans="1:10" x14ac:dyDescent="0.3">
      <c r="A10644" s="1">
        <v>10642</v>
      </c>
      <c r="B10644" s="1">
        <v>9842000</v>
      </c>
      <c r="C10644" s="1">
        <f t="shared" si="1201"/>
        <v>9043</v>
      </c>
      <c r="D10644" s="1">
        <f t="shared" si="1199"/>
        <v>25000</v>
      </c>
      <c r="E10644" s="1">
        <f t="shared" si="1202"/>
        <v>9043</v>
      </c>
      <c r="F10644" s="1">
        <f t="shared" si="1200"/>
        <v>25000</v>
      </c>
      <c r="G10644" s="1">
        <f t="shared" si="1203"/>
        <v>101</v>
      </c>
      <c r="H10644" t="str">
        <f t="shared" si="1204"/>
        <v>levelpass102</v>
      </c>
      <c r="J10644" s="18" t="str">
        <f t="shared" si="1205"/>
        <v>10601,10700</v>
      </c>
    </row>
    <row r="10645" spans="1:10" x14ac:dyDescent="0.3">
      <c r="A10645" s="1">
        <v>10643</v>
      </c>
      <c r="B10645" s="1">
        <v>9843000</v>
      </c>
      <c r="C10645" s="1">
        <f t="shared" si="1201"/>
        <v>9048</v>
      </c>
      <c r="D10645" s="1">
        <f t="shared" si="1199"/>
        <v>4000</v>
      </c>
      <c r="E10645" s="1">
        <f t="shared" si="1202"/>
        <v>9048</v>
      </c>
      <c r="F10645" s="1">
        <f t="shared" si="1200"/>
        <v>4000</v>
      </c>
      <c r="G10645" s="1">
        <f t="shared" si="1203"/>
        <v>101</v>
      </c>
      <c r="H10645" t="str">
        <f t="shared" si="1204"/>
        <v>levelpass102</v>
      </c>
      <c r="J10645" s="18" t="str">
        <f t="shared" si="1205"/>
        <v>10601,10700</v>
      </c>
    </row>
    <row r="10646" spans="1:10" x14ac:dyDescent="0.3">
      <c r="A10646" s="1">
        <v>10644</v>
      </c>
      <c r="B10646" s="1">
        <v>9844000</v>
      </c>
      <c r="C10646" s="1">
        <f t="shared" si="1201"/>
        <v>9049</v>
      </c>
      <c r="D10646" s="1">
        <f t="shared" si="1199"/>
        <v>2500</v>
      </c>
      <c r="E10646" s="1">
        <f t="shared" si="1202"/>
        <v>9049</v>
      </c>
      <c r="F10646" s="1">
        <f t="shared" si="1200"/>
        <v>2500</v>
      </c>
      <c r="G10646" s="1">
        <f t="shared" si="1203"/>
        <v>101</v>
      </c>
      <c r="H10646" t="str">
        <f t="shared" si="1204"/>
        <v>levelpass102</v>
      </c>
      <c r="J10646" s="18" t="str">
        <f t="shared" si="1205"/>
        <v>10601,10700</v>
      </c>
    </row>
    <row r="10647" spans="1:10" x14ac:dyDescent="0.3">
      <c r="A10647" s="1">
        <v>10645</v>
      </c>
      <c r="B10647" s="1">
        <v>9845000</v>
      </c>
      <c r="C10647" s="1">
        <f t="shared" si="1201"/>
        <v>9016</v>
      </c>
      <c r="D10647" s="1">
        <f t="shared" si="1199"/>
        <v>660</v>
      </c>
      <c r="E10647" s="1">
        <f t="shared" si="1202"/>
        <v>9016</v>
      </c>
      <c r="F10647" s="1">
        <f t="shared" si="1200"/>
        <v>660</v>
      </c>
      <c r="G10647" s="1">
        <f t="shared" si="1203"/>
        <v>101</v>
      </c>
      <c r="H10647" t="str">
        <f t="shared" si="1204"/>
        <v>levelpass102</v>
      </c>
      <c r="J10647" s="18" t="str">
        <f t="shared" si="1205"/>
        <v>10601,10700</v>
      </c>
    </row>
    <row r="10648" spans="1:10" x14ac:dyDescent="0.3">
      <c r="A10648" s="1">
        <v>10646</v>
      </c>
      <c r="B10648" s="1">
        <v>9846000</v>
      </c>
      <c r="C10648" s="1">
        <f t="shared" si="1201"/>
        <v>9026</v>
      </c>
      <c r="D10648" s="1">
        <f t="shared" si="1199"/>
        <v>740</v>
      </c>
      <c r="E10648" s="1">
        <f t="shared" si="1202"/>
        <v>9026</v>
      </c>
      <c r="F10648" s="1">
        <f t="shared" si="1200"/>
        <v>740</v>
      </c>
      <c r="G10648" s="1">
        <f t="shared" si="1203"/>
        <v>101</v>
      </c>
      <c r="H10648" t="str">
        <f t="shared" si="1204"/>
        <v>levelpass102</v>
      </c>
      <c r="J10648" s="18" t="str">
        <f t="shared" si="1205"/>
        <v>10601,10700</v>
      </c>
    </row>
    <row r="10649" spans="1:10" x14ac:dyDescent="0.3">
      <c r="A10649" s="1">
        <v>10647</v>
      </c>
      <c r="B10649" s="1">
        <v>9847000</v>
      </c>
      <c r="C10649" s="1">
        <f t="shared" si="1201"/>
        <v>9032</v>
      </c>
      <c r="D10649" s="1">
        <f t="shared" si="1199"/>
        <v>150000</v>
      </c>
      <c r="E10649" s="1">
        <f t="shared" si="1202"/>
        <v>9032</v>
      </c>
      <c r="F10649" s="1">
        <f t="shared" si="1200"/>
        <v>150000</v>
      </c>
      <c r="G10649" s="1">
        <f t="shared" si="1203"/>
        <v>101</v>
      </c>
      <c r="H10649" t="str">
        <f t="shared" si="1204"/>
        <v>levelpass102</v>
      </c>
      <c r="J10649" s="18" t="str">
        <f t="shared" si="1205"/>
        <v>10601,10700</v>
      </c>
    </row>
    <row r="10650" spans="1:10" x14ac:dyDescent="0.3">
      <c r="A10650" s="1">
        <v>10648</v>
      </c>
      <c r="B10650" s="1">
        <v>9848000</v>
      </c>
      <c r="C10650" s="1">
        <f t="shared" si="1201"/>
        <v>9043</v>
      </c>
      <c r="D10650" s="1">
        <f t="shared" si="1199"/>
        <v>25000</v>
      </c>
      <c r="E10650" s="1">
        <f t="shared" si="1202"/>
        <v>9043</v>
      </c>
      <c r="F10650" s="1">
        <f t="shared" si="1200"/>
        <v>25000</v>
      </c>
      <c r="G10650" s="1">
        <f t="shared" si="1203"/>
        <v>101</v>
      </c>
      <c r="H10650" t="str">
        <f t="shared" si="1204"/>
        <v>levelpass102</v>
      </c>
      <c r="J10650" s="18" t="str">
        <f t="shared" si="1205"/>
        <v>10601,10700</v>
      </c>
    </row>
    <row r="10651" spans="1:10" x14ac:dyDescent="0.3">
      <c r="A10651" s="1">
        <v>10649</v>
      </c>
      <c r="B10651" s="1">
        <v>9849000</v>
      </c>
      <c r="C10651" s="1">
        <f t="shared" si="1201"/>
        <v>9048</v>
      </c>
      <c r="D10651" s="1">
        <f t="shared" si="1199"/>
        <v>4000</v>
      </c>
      <c r="E10651" s="1">
        <f t="shared" si="1202"/>
        <v>9048</v>
      </c>
      <c r="F10651" s="1">
        <f t="shared" si="1200"/>
        <v>4000</v>
      </c>
      <c r="G10651" s="1">
        <f t="shared" si="1203"/>
        <v>101</v>
      </c>
      <c r="H10651" t="str">
        <f t="shared" si="1204"/>
        <v>levelpass102</v>
      </c>
      <c r="J10651" s="18" t="str">
        <f t="shared" si="1205"/>
        <v>10601,10700</v>
      </c>
    </row>
    <row r="10652" spans="1:10" x14ac:dyDescent="0.3">
      <c r="A10652" s="1">
        <v>10650</v>
      </c>
      <c r="B10652" s="1">
        <v>9850000</v>
      </c>
      <c r="C10652" s="1">
        <f t="shared" si="1201"/>
        <v>9049</v>
      </c>
      <c r="D10652" s="1">
        <f t="shared" si="1199"/>
        <v>2500</v>
      </c>
      <c r="E10652" s="1">
        <f t="shared" si="1202"/>
        <v>9049</v>
      </c>
      <c r="F10652" s="1">
        <f t="shared" si="1200"/>
        <v>2500</v>
      </c>
      <c r="G10652" s="1">
        <f t="shared" si="1203"/>
        <v>101</v>
      </c>
      <c r="H10652" t="str">
        <f t="shared" si="1204"/>
        <v>levelpass102</v>
      </c>
      <c r="J10652" s="18" t="str">
        <f t="shared" si="1205"/>
        <v>10601,10700</v>
      </c>
    </row>
    <row r="10653" spans="1:10" x14ac:dyDescent="0.3">
      <c r="A10653" s="1">
        <v>10651</v>
      </c>
      <c r="B10653" s="1">
        <v>9851000</v>
      </c>
      <c r="C10653" s="1">
        <f t="shared" si="1201"/>
        <v>9016</v>
      </c>
      <c r="D10653" s="1">
        <f t="shared" si="1199"/>
        <v>660</v>
      </c>
      <c r="E10653" s="1">
        <f t="shared" si="1202"/>
        <v>9016</v>
      </c>
      <c r="F10653" s="1">
        <f t="shared" si="1200"/>
        <v>660</v>
      </c>
      <c r="G10653" s="1">
        <f t="shared" si="1203"/>
        <v>101</v>
      </c>
      <c r="H10653" t="str">
        <f t="shared" si="1204"/>
        <v>levelpass102</v>
      </c>
      <c r="J10653" s="18" t="str">
        <f t="shared" si="1205"/>
        <v>10601,10700</v>
      </c>
    </row>
    <row r="10654" spans="1:10" x14ac:dyDescent="0.3">
      <c r="A10654" s="1">
        <v>10652</v>
      </c>
      <c r="B10654" s="1">
        <v>9852000</v>
      </c>
      <c r="C10654" s="1">
        <f t="shared" si="1201"/>
        <v>9026</v>
      </c>
      <c r="D10654" s="1">
        <f t="shared" si="1199"/>
        <v>740</v>
      </c>
      <c r="E10654" s="1">
        <f t="shared" si="1202"/>
        <v>9026</v>
      </c>
      <c r="F10654" s="1">
        <f t="shared" si="1200"/>
        <v>740</v>
      </c>
      <c r="G10654" s="1">
        <f t="shared" si="1203"/>
        <v>101</v>
      </c>
      <c r="H10654" t="str">
        <f t="shared" si="1204"/>
        <v>levelpass102</v>
      </c>
      <c r="J10654" s="18" t="str">
        <f t="shared" si="1205"/>
        <v>10601,10700</v>
      </c>
    </row>
    <row r="10655" spans="1:10" x14ac:dyDescent="0.3">
      <c r="A10655" s="1">
        <v>10653</v>
      </c>
      <c r="B10655" s="1">
        <v>9853000</v>
      </c>
      <c r="C10655" s="1">
        <f t="shared" si="1201"/>
        <v>9032</v>
      </c>
      <c r="D10655" s="1">
        <f t="shared" si="1199"/>
        <v>150000</v>
      </c>
      <c r="E10655" s="1">
        <f t="shared" si="1202"/>
        <v>9032</v>
      </c>
      <c r="F10655" s="1">
        <f t="shared" si="1200"/>
        <v>150000</v>
      </c>
      <c r="G10655" s="1">
        <f t="shared" si="1203"/>
        <v>101</v>
      </c>
      <c r="H10655" t="str">
        <f t="shared" si="1204"/>
        <v>levelpass102</v>
      </c>
      <c r="J10655" s="18" t="str">
        <f t="shared" si="1205"/>
        <v>10601,10700</v>
      </c>
    </row>
    <row r="10656" spans="1:10" x14ac:dyDescent="0.3">
      <c r="A10656" s="1">
        <v>10654</v>
      </c>
      <c r="B10656" s="1">
        <v>9854000</v>
      </c>
      <c r="C10656" s="1">
        <f t="shared" si="1201"/>
        <v>9043</v>
      </c>
      <c r="D10656" s="1">
        <f t="shared" si="1199"/>
        <v>25000</v>
      </c>
      <c r="E10656" s="1">
        <f t="shared" si="1202"/>
        <v>9043</v>
      </c>
      <c r="F10656" s="1">
        <f t="shared" si="1200"/>
        <v>25000</v>
      </c>
      <c r="G10656" s="1">
        <f t="shared" si="1203"/>
        <v>101</v>
      </c>
      <c r="H10656" t="str">
        <f t="shared" si="1204"/>
        <v>levelpass102</v>
      </c>
      <c r="J10656" s="18" t="str">
        <f t="shared" si="1205"/>
        <v>10601,10700</v>
      </c>
    </row>
    <row r="10657" spans="1:10" x14ac:dyDescent="0.3">
      <c r="A10657" s="1">
        <v>10655</v>
      </c>
      <c r="B10657" s="1">
        <v>9855000</v>
      </c>
      <c r="C10657" s="1">
        <f t="shared" si="1201"/>
        <v>9048</v>
      </c>
      <c r="D10657" s="1">
        <f t="shared" si="1199"/>
        <v>4000</v>
      </c>
      <c r="E10657" s="1">
        <f t="shared" si="1202"/>
        <v>9048</v>
      </c>
      <c r="F10657" s="1">
        <f t="shared" si="1200"/>
        <v>4000</v>
      </c>
      <c r="G10657" s="1">
        <f t="shared" si="1203"/>
        <v>101</v>
      </c>
      <c r="H10657" t="str">
        <f t="shared" si="1204"/>
        <v>levelpass102</v>
      </c>
      <c r="J10657" s="18" t="str">
        <f t="shared" si="1205"/>
        <v>10601,10700</v>
      </c>
    </row>
    <row r="10658" spans="1:10" x14ac:dyDescent="0.3">
      <c r="A10658" s="1">
        <v>10656</v>
      </c>
      <c r="B10658" s="1">
        <v>9856000</v>
      </c>
      <c r="C10658" s="1">
        <f t="shared" si="1201"/>
        <v>9049</v>
      </c>
      <c r="D10658" s="1">
        <f t="shared" si="1199"/>
        <v>2500</v>
      </c>
      <c r="E10658" s="1">
        <f t="shared" si="1202"/>
        <v>9049</v>
      </c>
      <c r="F10658" s="1">
        <f t="shared" si="1200"/>
        <v>2500</v>
      </c>
      <c r="G10658" s="1">
        <f t="shared" si="1203"/>
        <v>101</v>
      </c>
      <c r="H10658" t="str">
        <f t="shared" si="1204"/>
        <v>levelpass102</v>
      </c>
      <c r="J10658" s="18" t="str">
        <f t="shared" si="1205"/>
        <v>10601,10700</v>
      </c>
    </row>
    <row r="10659" spans="1:10" x14ac:dyDescent="0.3">
      <c r="A10659" s="1">
        <v>10657</v>
      </c>
      <c r="B10659" s="1">
        <v>9857000</v>
      </c>
      <c r="C10659" s="1">
        <f t="shared" si="1201"/>
        <v>9016</v>
      </c>
      <c r="D10659" s="1">
        <f t="shared" si="1199"/>
        <v>660</v>
      </c>
      <c r="E10659" s="1">
        <f t="shared" si="1202"/>
        <v>9016</v>
      </c>
      <c r="F10659" s="1">
        <f t="shared" si="1200"/>
        <v>660</v>
      </c>
      <c r="G10659" s="1">
        <f t="shared" si="1203"/>
        <v>101</v>
      </c>
      <c r="H10659" t="str">
        <f t="shared" si="1204"/>
        <v>levelpass102</v>
      </c>
      <c r="J10659" s="18" t="str">
        <f t="shared" si="1205"/>
        <v>10601,10700</v>
      </c>
    </row>
    <row r="10660" spans="1:10" x14ac:dyDescent="0.3">
      <c r="A10660" s="1">
        <v>10658</v>
      </c>
      <c r="B10660" s="1">
        <v>9858000</v>
      </c>
      <c r="C10660" s="1">
        <f t="shared" si="1201"/>
        <v>9026</v>
      </c>
      <c r="D10660" s="1">
        <f t="shared" si="1199"/>
        <v>740</v>
      </c>
      <c r="E10660" s="1">
        <f t="shared" si="1202"/>
        <v>9026</v>
      </c>
      <c r="F10660" s="1">
        <f t="shared" si="1200"/>
        <v>740</v>
      </c>
      <c r="G10660" s="1">
        <f t="shared" si="1203"/>
        <v>101</v>
      </c>
      <c r="H10660" t="str">
        <f t="shared" si="1204"/>
        <v>levelpass102</v>
      </c>
      <c r="J10660" s="18" t="str">
        <f t="shared" si="1205"/>
        <v>10601,10700</v>
      </c>
    </row>
    <row r="10661" spans="1:10" x14ac:dyDescent="0.3">
      <c r="A10661" s="1">
        <v>10659</v>
      </c>
      <c r="B10661" s="1">
        <v>9859000</v>
      </c>
      <c r="C10661" s="1">
        <f t="shared" si="1201"/>
        <v>9032</v>
      </c>
      <c r="D10661" s="1">
        <f t="shared" si="1199"/>
        <v>150000</v>
      </c>
      <c r="E10661" s="1">
        <f t="shared" si="1202"/>
        <v>9032</v>
      </c>
      <c r="F10661" s="1">
        <f t="shared" si="1200"/>
        <v>150000</v>
      </c>
      <c r="G10661" s="1">
        <f t="shared" si="1203"/>
        <v>101</v>
      </c>
      <c r="H10661" t="str">
        <f t="shared" si="1204"/>
        <v>levelpass102</v>
      </c>
      <c r="J10661" s="18" t="str">
        <f t="shared" si="1205"/>
        <v>10601,10700</v>
      </c>
    </row>
    <row r="10662" spans="1:10" x14ac:dyDescent="0.3">
      <c r="A10662" s="1">
        <v>10660</v>
      </c>
      <c r="B10662" s="1">
        <v>9860000</v>
      </c>
      <c r="C10662" s="1">
        <f t="shared" si="1201"/>
        <v>9043</v>
      </c>
      <c r="D10662" s="1">
        <f t="shared" si="1199"/>
        <v>25000</v>
      </c>
      <c r="E10662" s="1">
        <f t="shared" si="1202"/>
        <v>9043</v>
      </c>
      <c r="F10662" s="1">
        <f t="shared" si="1200"/>
        <v>25000</v>
      </c>
      <c r="G10662" s="1">
        <f t="shared" si="1203"/>
        <v>101</v>
      </c>
      <c r="H10662" t="str">
        <f t="shared" si="1204"/>
        <v>levelpass102</v>
      </c>
      <c r="J10662" s="18" t="str">
        <f t="shared" si="1205"/>
        <v>10601,10700</v>
      </c>
    </row>
    <row r="10663" spans="1:10" x14ac:dyDescent="0.3">
      <c r="A10663" s="1">
        <v>10661</v>
      </c>
      <c r="B10663" s="1">
        <v>9861000</v>
      </c>
      <c r="C10663" s="1">
        <f t="shared" si="1201"/>
        <v>9048</v>
      </c>
      <c r="D10663" s="1">
        <f t="shared" si="1199"/>
        <v>4000</v>
      </c>
      <c r="E10663" s="1">
        <f t="shared" si="1202"/>
        <v>9048</v>
      </c>
      <c r="F10663" s="1">
        <f t="shared" si="1200"/>
        <v>4000</v>
      </c>
      <c r="G10663" s="1">
        <f t="shared" si="1203"/>
        <v>101</v>
      </c>
      <c r="H10663" t="str">
        <f t="shared" si="1204"/>
        <v>levelpass102</v>
      </c>
      <c r="J10663" s="18" t="str">
        <f t="shared" si="1205"/>
        <v>10601,10700</v>
      </c>
    </row>
    <row r="10664" spans="1:10" x14ac:dyDescent="0.3">
      <c r="A10664" s="1">
        <v>10662</v>
      </c>
      <c r="B10664" s="1">
        <v>9862000</v>
      </c>
      <c r="C10664" s="1">
        <f t="shared" si="1201"/>
        <v>9049</v>
      </c>
      <c r="D10664" s="1">
        <f t="shared" si="1199"/>
        <v>2500</v>
      </c>
      <c r="E10664" s="1">
        <f t="shared" si="1202"/>
        <v>9049</v>
      </c>
      <c r="F10664" s="1">
        <f t="shared" si="1200"/>
        <v>2500</v>
      </c>
      <c r="G10664" s="1">
        <f t="shared" si="1203"/>
        <v>101</v>
      </c>
      <c r="H10664" t="str">
        <f t="shared" si="1204"/>
        <v>levelpass102</v>
      </c>
      <c r="J10664" s="18" t="str">
        <f t="shared" si="1205"/>
        <v>10601,10700</v>
      </c>
    </row>
    <row r="10665" spans="1:10" x14ac:dyDescent="0.3">
      <c r="A10665" s="1">
        <v>10663</v>
      </c>
      <c r="B10665" s="1">
        <v>9863000</v>
      </c>
      <c r="C10665" s="1">
        <f t="shared" si="1201"/>
        <v>9016</v>
      </c>
      <c r="D10665" s="1">
        <f t="shared" si="1199"/>
        <v>660</v>
      </c>
      <c r="E10665" s="1">
        <f t="shared" si="1202"/>
        <v>9016</v>
      </c>
      <c r="F10665" s="1">
        <f t="shared" si="1200"/>
        <v>660</v>
      </c>
      <c r="G10665" s="1">
        <f t="shared" si="1203"/>
        <v>101</v>
      </c>
      <c r="H10665" t="str">
        <f t="shared" si="1204"/>
        <v>levelpass102</v>
      </c>
      <c r="J10665" s="18" t="str">
        <f t="shared" si="1205"/>
        <v>10601,10700</v>
      </c>
    </row>
    <row r="10666" spans="1:10" x14ac:dyDescent="0.3">
      <c r="A10666" s="1">
        <v>10664</v>
      </c>
      <c r="B10666" s="1">
        <v>9864000</v>
      </c>
      <c r="C10666" s="1">
        <f t="shared" si="1201"/>
        <v>9026</v>
      </c>
      <c r="D10666" s="1">
        <f t="shared" si="1199"/>
        <v>740</v>
      </c>
      <c r="E10666" s="1">
        <f t="shared" si="1202"/>
        <v>9026</v>
      </c>
      <c r="F10666" s="1">
        <f t="shared" si="1200"/>
        <v>740</v>
      </c>
      <c r="G10666" s="1">
        <f t="shared" si="1203"/>
        <v>101</v>
      </c>
      <c r="H10666" t="str">
        <f t="shared" si="1204"/>
        <v>levelpass102</v>
      </c>
      <c r="J10666" s="18" t="str">
        <f t="shared" si="1205"/>
        <v>10601,10700</v>
      </c>
    </row>
    <row r="10667" spans="1:10" x14ac:dyDescent="0.3">
      <c r="A10667" s="1">
        <v>10665</v>
      </c>
      <c r="B10667" s="1">
        <v>9865000</v>
      </c>
      <c r="C10667" s="1">
        <f t="shared" si="1201"/>
        <v>9032</v>
      </c>
      <c r="D10667" s="1">
        <f t="shared" si="1199"/>
        <v>150000</v>
      </c>
      <c r="E10667" s="1">
        <f t="shared" si="1202"/>
        <v>9032</v>
      </c>
      <c r="F10667" s="1">
        <f t="shared" si="1200"/>
        <v>150000</v>
      </c>
      <c r="G10667" s="1">
        <f t="shared" si="1203"/>
        <v>101</v>
      </c>
      <c r="H10667" t="str">
        <f t="shared" si="1204"/>
        <v>levelpass102</v>
      </c>
      <c r="J10667" s="18" t="str">
        <f t="shared" si="1205"/>
        <v>10601,10700</v>
      </c>
    </row>
    <row r="10668" spans="1:10" x14ac:dyDescent="0.3">
      <c r="A10668" s="1">
        <v>10666</v>
      </c>
      <c r="B10668" s="1">
        <v>9866000</v>
      </c>
      <c r="C10668" s="1">
        <f t="shared" si="1201"/>
        <v>9043</v>
      </c>
      <c r="D10668" s="1">
        <f t="shared" ref="D10668:D10702" si="1206">IF(C10668=9016,660,
IF(C10668=9026,740,
IF(C10668=9032,150000,
IF(C10668=9043,25000,
IF(C10668=9048,4000,
IF(C10668=9049,2500,
0))))))</f>
        <v>25000</v>
      </c>
      <c r="E10668" s="1">
        <f t="shared" si="1202"/>
        <v>9043</v>
      </c>
      <c r="F10668" s="1">
        <f t="shared" ref="F10668:F10702" si="1207">IF(E10668=9016,660,
IF(E10668=9026,740,
IF(E10668=9032,150000,
IF(E10668=9043,25000,
IF(E10668=9048,4000,
IF(E10668=9049,2500,
0))))))</f>
        <v>25000</v>
      </c>
      <c r="G10668" s="1">
        <f t="shared" si="1203"/>
        <v>101</v>
      </c>
      <c r="H10668" t="str">
        <f t="shared" si="1204"/>
        <v>levelpass102</v>
      </c>
      <c r="J10668" s="18" t="str">
        <f t="shared" si="1205"/>
        <v>10601,10700</v>
      </c>
    </row>
    <row r="10669" spans="1:10" x14ac:dyDescent="0.3">
      <c r="A10669" s="1">
        <v>10667</v>
      </c>
      <c r="B10669" s="1">
        <v>9867000</v>
      </c>
      <c r="C10669" s="1">
        <f t="shared" si="1201"/>
        <v>9048</v>
      </c>
      <c r="D10669" s="1">
        <f t="shared" si="1206"/>
        <v>4000</v>
      </c>
      <c r="E10669" s="1">
        <f t="shared" si="1202"/>
        <v>9048</v>
      </c>
      <c r="F10669" s="1">
        <f t="shared" si="1207"/>
        <v>4000</v>
      </c>
      <c r="G10669" s="1">
        <f t="shared" si="1203"/>
        <v>101</v>
      </c>
      <c r="H10669" t="str">
        <f t="shared" si="1204"/>
        <v>levelpass102</v>
      </c>
      <c r="J10669" s="18" t="str">
        <f t="shared" si="1205"/>
        <v>10601,10700</v>
      </c>
    </row>
    <row r="10670" spans="1:10" x14ac:dyDescent="0.3">
      <c r="A10670" s="1">
        <v>10668</v>
      </c>
      <c r="B10670" s="1">
        <v>9868000</v>
      </c>
      <c r="C10670" s="1">
        <f t="shared" si="1201"/>
        <v>9049</v>
      </c>
      <c r="D10670" s="1">
        <f t="shared" si="1206"/>
        <v>2500</v>
      </c>
      <c r="E10670" s="1">
        <f t="shared" si="1202"/>
        <v>9049</v>
      </c>
      <c r="F10670" s="1">
        <f t="shared" si="1207"/>
        <v>2500</v>
      </c>
      <c r="G10670" s="1">
        <f t="shared" si="1203"/>
        <v>101</v>
      </c>
      <c r="H10670" t="str">
        <f t="shared" si="1204"/>
        <v>levelpass102</v>
      </c>
      <c r="J10670" s="18" t="str">
        <f t="shared" si="1205"/>
        <v>10601,10700</v>
      </c>
    </row>
    <row r="10671" spans="1:10" x14ac:dyDescent="0.3">
      <c r="A10671" s="1">
        <v>10669</v>
      </c>
      <c r="B10671" s="1">
        <v>9869000</v>
      </c>
      <c r="C10671" s="1">
        <f t="shared" si="1201"/>
        <v>9016</v>
      </c>
      <c r="D10671" s="1">
        <f t="shared" si="1206"/>
        <v>660</v>
      </c>
      <c r="E10671" s="1">
        <f t="shared" si="1202"/>
        <v>9016</v>
      </c>
      <c r="F10671" s="1">
        <f t="shared" si="1207"/>
        <v>660</v>
      </c>
      <c r="G10671" s="1">
        <f t="shared" si="1203"/>
        <v>101</v>
      </c>
      <c r="H10671" t="str">
        <f t="shared" si="1204"/>
        <v>levelpass102</v>
      </c>
      <c r="J10671" s="18" t="str">
        <f t="shared" si="1205"/>
        <v>10601,10700</v>
      </c>
    </row>
    <row r="10672" spans="1:10" x14ac:dyDescent="0.3">
      <c r="A10672" s="1">
        <v>10670</v>
      </c>
      <c r="B10672" s="1">
        <v>9870000</v>
      </c>
      <c r="C10672" s="1">
        <f t="shared" si="1201"/>
        <v>9026</v>
      </c>
      <c r="D10672" s="1">
        <f t="shared" si="1206"/>
        <v>740</v>
      </c>
      <c r="E10672" s="1">
        <f t="shared" si="1202"/>
        <v>9026</v>
      </c>
      <c r="F10672" s="1">
        <f t="shared" si="1207"/>
        <v>740</v>
      </c>
      <c r="G10672" s="1">
        <f t="shared" si="1203"/>
        <v>101</v>
      </c>
      <c r="H10672" t="str">
        <f t="shared" si="1204"/>
        <v>levelpass102</v>
      </c>
      <c r="J10672" s="18" t="str">
        <f t="shared" si="1205"/>
        <v>10601,10700</v>
      </c>
    </row>
    <row r="10673" spans="1:10" x14ac:dyDescent="0.3">
      <c r="A10673" s="1">
        <v>10671</v>
      </c>
      <c r="B10673" s="1">
        <v>9871000</v>
      </c>
      <c r="C10673" s="1">
        <f t="shared" si="1201"/>
        <v>9032</v>
      </c>
      <c r="D10673" s="1">
        <f t="shared" si="1206"/>
        <v>150000</v>
      </c>
      <c r="E10673" s="1">
        <f t="shared" si="1202"/>
        <v>9032</v>
      </c>
      <c r="F10673" s="1">
        <f t="shared" si="1207"/>
        <v>150000</v>
      </c>
      <c r="G10673" s="1">
        <f t="shared" si="1203"/>
        <v>101</v>
      </c>
      <c r="H10673" t="str">
        <f t="shared" si="1204"/>
        <v>levelpass102</v>
      </c>
      <c r="J10673" s="18" t="str">
        <f t="shared" si="1205"/>
        <v>10601,10700</v>
      </c>
    </row>
    <row r="10674" spans="1:10" x14ac:dyDescent="0.3">
      <c r="A10674" s="1">
        <v>10672</v>
      </c>
      <c r="B10674" s="1">
        <v>9872000</v>
      </c>
      <c r="C10674" s="1">
        <f t="shared" si="1201"/>
        <v>9043</v>
      </c>
      <c r="D10674" s="1">
        <f t="shared" si="1206"/>
        <v>25000</v>
      </c>
      <c r="E10674" s="1">
        <f t="shared" si="1202"/>
        <v>9043</v>
      </c>
      <c r="F10674" s="1">
        <f t="shared" si="1207"/>
        <v>25000</v>
      </c>
      <c r="G10674" s="1">
        <f t="shared" si="1203"/>
        <v>101</v>
      </c>
      <c r="H10674" t="str">
        <f t="shared" si="1204"/>
        <v>levelpass102</v>
      </c>
      <c r="J10674" s="18" t="str">
        <f t="shared" si="1205"/>
        <v>10601,10700</v>
      </c>
    </row>
    <row r="10675" spans="1:10" x14ac:dyDescent="0.3">
      <c r="A10675" s="1">
        <v>10673</v>
      </c>
      <c r="B10675" s="1">
        <v>9873000</v>
      </c>
      <c r="C10675" s="1">
        <f t="shared" si="1201"/>
        <v>9048</v>
      </c>
      <c r="D10675" s="1">
        <f t="shared" si="1206"/>
        <v>4000</v>
      </c>
      <c r="E10675" s="1">
        <f t="shared" si="1202"/>
        <v>9048</v>
      </c>
      <c r="F10675" s="1">
        <f t="shared" si="1207"/>
        <v>4000</v>
      </c>
      <c r="G10675" s="1">
        <f t="shared" si="1203"/>
        <v>101</v>
      </c>
      <c r="H10675" t="str">
        <f t="shared" si="1204"/>
        <v>levelpass102</v>
      </c>
      <c r="J10675" s="18" t="str">
        <f t="shared" si="1205"/>
        <v>10601,10700</v>
      </c>
    </row>
    <row r="10676" spans="1:10" x14ac:dyDescent="0.3">
      <c r="A10676" s="1">
        <v>10674</v>
      </c>
      <c r="B10676" s="1">
        <v>9874000</v>
      </c>
      <c r="C10676" s="1">
        <f t="shared" si="1201"/>
        <v>9049</v>
      </c>
      <c r="D10676" s="1">
        <f t="shared" si="1206"/>
        <v>2500</v>
      </c>
      <c r="E10676" s="1">
        <f t="shared" si="1202"/>
        <v>9049</v>
      </c>
      <c r="F10676" s="1">
        <f t="shared" si="1207"/>
        <v>2500</v>
      </c>
      <c r="G10676" s="1">
        <f t="shared" si="1203"/>
        <v>101</v>
      </c>
      <c r="H10676" t="str">
        <f t="shared" si="1204"/>
        <v>levelpass102</v>
      </c>
      <c r="J10676" s="18" t="str">
        <f t="shared" si="1205"/>
        <v>10601,10700</v>
      </c>
    </row>
    <row r="10677" spans="1:10" x14ac:dyDescent="0.3">
      <c r="A10677" s="1">
        <v>10675</v>
      </c>
      <c r="B10677" s="1">
        <v>9875000</v>
      </c>
      <c r="C10677" s="1">
        <f t="shared" si="1201"/>
        <v>9016</v>
      </c>
      <c r="D10677" s="1">
        <f t="shared" si="1206"/>
        <v>660</v>
      </c>
      <c r="E10677" s="1">
        <f t="shared" si="1202"/>
        <v>9016</v>
      </c>
      <c r="F10677" s="1">
        <f t="shared" si="1207"/>
        <v>660</v>
      </c>
      <c r="G10677" s="1">
        <f t="shared" si="1203"/>
        <v>101</v>
      </c>
      <c r="H10677" t="str">
        <f t="shared" si="1204"/>
        <v>levelpass102</v>
      </c>
      <c r="J10677" s="18" t="str">
        <f t="shared" si="1205"/>
        <v>10601,10700</v>
      </c>
    </row>
    <row r="10678" spans="1:10" x14ac:dyDescent="0.3">
      <c r="A10678" s="1">
        <v>10676</v>
      </c>
      <c r="B10678" s="1">
        <v>9876000</v>
      </c>
      <c r="C10678" s="1">
        <f t="shared" si="1201"/>
        <v>9026</v>
      </c>
      <c r="D10678" s="1">
        <f t="shared" si="1206"/>
        <v>740</v>
      </c>
      <c r="E10678" s="1">
        <f t="shared" si="1202"/>
        <v>9026</v>
      </c>
      <c r="F10678" s="1">
        <f t="shared" si="1207"/>
        <v>740</v>
      </c>
      <c r="G10678" s="1">
        <f t="shared" si="1203"/>
        <v>101</v>
      </c>
      <c r="H10678" t="str">
        <f t="shared" si="1204"/>
        <v>levelpass102</v>
      </c>
      <c r="J10678" s="18" t="str">
        <f t="shared" si="1205"/>
        <v>10601,10700</v>
      </c>
    </row>
    <row r="10679" spans="1:10" x14ac:dyDescent="0.3">
      <c r="A10679" s="1">
        <v>10677</v>
      </c>
      <c r="B10679" s="1">
        <v>9877000</v>
      </c>
      <c r="C10679" s="1">
        <f t="shared" si="1201"/>
        <v>9032</v>
      </c>
      <c r="D10679" s="1">
        <f t="shared" si="1206"/>
        <v>150000</v>
      </c>
      <c r="E10679" s="1">
        <f t="shared" si="1202"/>
        <v>9032</v>
      </c>
      <c r="F10679" s="1">
        <f t="shared" si="1207"/>
        <v>150000</v>
      </c>
      <c r="G10679" s="1">
        <f t="shared" si="1203"/>
        <v>101</v>
      </c>
      <c r="H10679" t="str">
        <f t="shared" si="1204"/>
        <v>levelpass102</v>
      </c>
      <c r="J10679" s="18" t="str">
        <f t="shared" si="1205"/>
        <v>10601,10700</v>
      </c>
    </row>
    <row r="10680" spans="1:10" x14ac:dyDescent="0.3">
      <c r="A10680" s="1">
        <v>10678</v>
      </c>
      <c r="B10680" s="1">
        <v>9878000</v>
      </c>
      <c r="C10680" s="1">
        <f t="shared" si="1201"/>
        <v>9043</v>
      </c>
      <c r="D10680" s="1">
        <f t="shared" si="1206"/>
        <v>25000</v>
      </c>
      <c r="E10680" s="1">
        <f t="shared" si="1202"/>
        <v>9043</v>
      </c>
      <c r="F10680" s="1">
        <f t="shared" si="1207"/>
        <v>25000</v>
      </c>
      <c r="G10680" s="1">
        <f t="shared" si="1203"/>
        <v>101</v>
      </c>
      <c r="H10680" t="str">
        <f t="shared" si="1204"/>
        <v>levelpass102</v>
      </c>
      <c r="J10680" s="18" t="str">
        <f t="shared" si="1205"/>
        <v>10601,10700</v>
      </c>
    </row>
    <row r="10681" spans="1:10" x14ac:dyDescent="0.3">
      <c r="A10681" s="1">
        <v>10679</v>
      </c>
      <c r="B10681" s="1">
        <v>9879000</v>
      </c>
      <c r="C10681" s="1">
        <f t="shared" si="1201"/>
        <v>9048</v>
      </c>
      <c r="D10681" s="1">
        <f t="shared" si="1206"/>
        <v>4000</v>
      </c>
      <c r="E10681" s="1">
        <f t="shared" si="1202"/>
        <v>9048</v>
      </c>
      <c r="F10681" s="1">
        <f t="shared" si="1207"/>
        <v>4000</v>
      </c>
      <c r="G10681" s="1">
        <f t="shared" si="1203"/>
        <v>101</v>
      </c>
      <c r="H10681" t="str">
        <f t="shared" si="1204"/>
        <v>levelpass102</v>
      </c>
      <c r="J10681" s="18" t="str">
        <f t="shared" si="1205"/>
        <v>10601,10700</v>
      </c>
    </row>
    <row r="10682" spans="1:10" x14ac:dyDescent="0.3">
      <c r="A10682" s="1">
        <v>10680</v>
      </c>
      <c r="B10682" s="1">
        <v>9880000</v>
      </c>
      <c r="C10682" s="1">
        <f t="shared" si="1201"/>
        <v>9049</v>
      </c>
      <c r="D10682" s="1">
        <f t="shared" si="1206"/>
        <v>2500</v>
      </c>
      <c r="E10682" s="1">
        <f t="shared" si="1202"/>
        <v>9049</v>
      </c>
      <c r="F10682" s="1">
        <f t="shared" si="1207"/>
        <v>2500</v>
      </c>
      <c r="G10682" s="1">
        <f t="shared" si="1203"/>
        <v>101</v>
      </c>
      <c r="H10682" t="str">
        <f t="shared" si="1204"/>
        <v>levelpass102</v>
      </c>
      <c r="J10682" s="18" t="str">
        <f t="shared" si="1205"/>
        <v>10601,10700</v>
      </c>
    </row>
    <row r="10683" spans="1:10" x14ac:dyDescent="0.3">
      <c r="A10683" s="1">
        <v>10681</v>
      </c>
      <c r="B10683" s="1">
        <v>9881000</v>
      </c>
      <c r="C10683" s="1">
        <f t="shared" si="1201"/>
        <v>9016</v>
      </c>
      <c r="D10683" s="1">
        <f t="shared" si="1206"/>
        <v>660</v>
      </c>
      <c r="E10683" s="1">
        <f t="shared" si="1202"/>
        <v>9016</v>
      </c>
      <c r="F10683" s="1">
        <f t="shared" si="1207"/>
        <v>660</v>
      </c>
      <c r="G10683" s="1">
        <f t="shared" si="1203"/>
        <v>101</v>
      </c>
      <c r="H10683" t="str">
        <f t="shared" si="1204"/>
        <v>levelpass102</v>
      </c>
      <c r="J10683" s="18" t="str">
        <f t="shared" si="1205"/>
        <v>10601,10700</v>
      </c>
    </row>
    <row r="10684" spans="1:10" x14ac:dyDescent="0.3">
      <c r="A10684" s="1">
        <v>10682</v>
      </c>
      <c r="B10684" s="1">
        <v>9882000</v>
      </c>
      <c r="C10684" s="1">
        <f t="shared" si="1201"/>
        <v>9026</v>
      </c>
      <c r="D10684" s="1">
        <f t="shared" si="1206"/>
        <v>740</v>
      </c>
      <c r="E10684" s="1">
        <f t="shared" si="1202"/>
        <v>9026</v>
      </c>
      <c r="F10684" s="1">
        <f t="shared" si="1207"/>
        <v>740</v>
      </c>
      <c r="G10684" s="1">
        <f t="shared" si="1203"/>
        <v>101</v>
      </c>
      <c r="H10684" t="str">
        <f t="shared" si="1204"/>
        <v>levelpass102</v>
      </c>
      <c r="J10684" s="18" t="str">
        <f t="shared" si="1205"/>
        <v>10601,10700</v>
      </c>
    </row>
    <row r="10685" spans="1:10" x14ac:dyDescent="0.3">
      <c r="A10685" s="1">
        <v>10683</v>
      </c>
      <c r="B10685" s="1">
        <v>9883000</v>
      </c>
      <c r="C10685" s="1">
        <f t="shared" si="1201"/>
        <v>9032</v>
      </c>
      <c r="D10685" s="1">
        <f t="shared" si="1206"/>
        <v>150000</v>
      </c>
      <c r="E10685" s="1">
        <f t="shared" si="1202"/>
        <v>9032</v>
      </c>
      <c r="F10685" s="1">
        <f t="shared" si="1207"/>
        <v>150000</v>
      </c>
      <c r="G10685" s="1">
        <f t="shared" si="1203"/>
        <v>101</v>
      </c>
      <c r="H10685" t="str">
        <f t="shared" si="1204"/>
        <v>levelpass102</v>
      </c>
      <c r="J10685" s="18" t="str">
        <f t="shared" si="1205"/>
        <v>10601,10700</v>
      </c>
    </row>
    <row r="10686" spans="1:10" x14ac:dyDescent="0.3">
      <c r="A10686" s="1">
        <v>10684</v>
      </c>
      <c r="B10686" s="1">
        <v>9884000</v>
      </c>
      <c r="C10686" s="1">
        <f t="shared" si="1201"/>
        <v>9043</v>
      </c>
      <c r="D10686" s="1">
        <f t="shared" si="1206"/>
        <v>25000</v>
      </c>
      <c r="E10686" s="1">
        <f t="shared" si="1202"/>
        <v>9043</v>
      </c>
      <c r="F10686" s="1">
        <f t="shared" si="1207"/>
        <v>25000</v>
      </c>
      <c r="G10686" s="1">
        <f t="shared" si="1203"/>
        <v>101</v>
      </c>
      <c r="H10686" t="str">
        <f t="shared" si="1204"/>
        <v>levelpass102</v>
      </c>
      <c r="J10686" s="18" t="str">
        <f t="shared" si="1205"/>
        <v>10601,10700</v>
      </c>
    </row>
    <row r="10687" spans="1:10" x14ac:dyDescent="0.3">
      <c r="A10687" s="1">
        <v>10685</v>
      </c>
      <c r="B10687" s="1">
        <v>9885000</v>
      </c>
      <c r="C10687" s="1">
        <f t="shared" si="1201"/>
        <v>9048</v>
      </c>
      <c r="D10687" s="1">
        <f t="shared" si="1206"/>
        <v>4000</v>
      </c>
      <c r="E10687" s="1">
        <f t="shared" si="1202"/>
        <v>9048</v>
      </c>
      <c r="F10687" s="1">
        <f t="shared" si="1207"/>
        <v>4000</v>
      </c>
      <c r="G10687" s="1">
        <f t="shared" si="1203"/>
        <v>101</v>
      </c>
      <c r="H10687" t="str">
        <f t="shared" si="1204"/>
        <v>levelpass102</v>
      </c>
      <c r="J10687" s="18" t="str">
        <f t="shared" si="1205"/>
        <v>10601,10700</v>
      </c>
    </row>
    <row r="10688" spans="1:10" x14ac:dyDescent="0.3">
      <c r="A10688" s="1">
        <v>10686</v>
      </c>
      <c r="B10688" s="1">
        <v>9886000</v>
      </c>
      <c r="C10688" s="1">
        <f t="shared" si="1201"/>
        <v>9049</v>
      </c>
      <c r="D10688" s="1">
        <f t="shared" si="1206"/>
        <v>2500</v>
      </c>
      <c r="E10688" s="1">
        <f t="shared" si="1202"/>
        <v>9049</v>
      </c>
      <c r="F10688" s="1">
        <f t="shared" si="1207"/>
        <v>2500</v>
      </c>
      <c r="G10688" s="1">
        <f t="shared" si="1203"/>
        <v>101</v>
      </c>
      <c r="H10688" t="str">
        <f t="shared" si="1204"/>
        <v>levelpass102</v>
      </c>
      <c r="J10688" s="18" t="str">
        <f t="shared" si="1205"/>
        <v>10601,10700</v>
      </c>
    </row>
    <row r="10689" spans="1:10" x14ac:dyDescent="0.3">
      <c r="A10689" s="1">
        <v>10687</v>
      </c>
      <c r="B10689" s="1">
        <v>9887000</v>
      </c>
      <c r="C10689" s="1">
        <f t="shared" si="1201"/>
        <v>9016</v>
      </c>
      <c r="D10689" s="1">
        <f t="shared" si="1206"/>
        <v>660</v>
      </c>
      <c r="E10689" s="1">
        <f t="shared" si="1202"/>
        <v>9016</v>
      </c>
      <c r="F10689" s="1">
        <f t="shared" si="1207"/>
        <v>660</v>
      </c>
      <c r="G10689" s="1">
        <f t="shared" si="1203"/>
        <v>101</v>
      </c>
      <c r="H10689" t="str">
        <f t="shared" si="1204"/>
        <v>levelpass102</v>
      </c>
      <c r="J10689" s="18" t="str">
        <f t="shared" si="1205"/>
        <v>10601,10700</v>
      </c>
    </row>
    <row r="10690" spans="1:10" x14ac:dyDescent="0.3">
      <c r="A10690" s="1">
        <v>10688</v>
      </c>
      <c r="B10690" s="1">
        <v>9888000</v>
      </c>
      <c r="C10690" s="1">
        <f t="shared" si="1201"/>
        <v>9026</v>
      </c>
      <c r="D10690" s="1">
        <f t="shared" si="1206"/>
        <v>740</v>
      </c>
      <c r="E10690" s="1">
        <f t="shared" si="1202"/>
        <v>9026</v>
      </c>
      <c r="F10690" s="1">
        <f t="shared" si="1207"/>
        <v>740</v>
      </c>
      <c r="G10690" s="1">
        <f t="shared" si="1203"/>
        <v>101</v>
      </c>
      <c r="H10690" t="str">
        <f t="shared" si="1204"/>
        <v>levelpass102</v>
      </c>
      <c r="J10690" s="18" t="str">
        <f t="shared" si="1205"/>
        <v>10601,10700</v>
      </c>
    </row>
    <row r="10691" spans="1:10" x14ac:dyDescent="0.3">
      <c r="A10691" s="1">
        <v>10689</v>
      </c>
      <c r="B10691" s="1">
        <v>9889000</v>
      </c>
      <c r="C10691" s="1">
        <f t="shared" si="1201"/>
        <v>9032</v>
      </c>
      <c r="D10691" s="1">
        <f t="shared" si="1206"/>
        <v>150000</v>
      </c>
      <c r="E10691" s="1">
        <f t="shared" si="1202"/>
        <v>9032</v>
      </c>
      <c r="F10691" s="1">
        <f t="shared" si="1207"/>
        <v>150000</v>
      </c>
      <c r="G10691" s="1">
        <f t="shared" si="1203"/>
        <v>101</v>
      </c>
      <c r="H10691" t="str">
        <f t="shared" si="1204"/>
        <v>levelpass102</v>
      </c>
      <c r="J10691" s="18" t="str">
        <f t="shared" si="1205"/>
        <v>10601,10700</v>
      </c>
    </row>
    <row r="10692" spans="1:10" x14ac:dyDescent="0.3">
      <c r="A10692" s="1">
        <v>10690</v>
      </c>
      <c r="B10692" s="1">
        <v>9890000</v>
      </c>
      <c r="C10692" s="1">
        <f t="shared" ref="C10692:C10755" si="1208">IF(MOD($A10692,6)=0,9049,
IF(MOD($A10692,6)=1,9016,
IF(MOD($A10692,6)=2,9026,
IF(MOD($A10692,6)=3,9032,
IF(MOD($A10692,6)=4,9043,
IF(MOD($A10692,6)=5,9048,))))))</f>
        <v>9043</v>
      </c>
      <c r="D10692" s="1">
        <f t="shared" si="1206"/>
        <v>25000</v>
      </c>
      <c r="E10692" s="1">
        <f t="shared" ref="E10692:E10755" si="1209">IF(MOD($A10692,6)=0,9049,
IF(MOD($A10692,6)=1,9016,
IF(MOD($A10692,6)=2,9026,
IF(MOD($A10692,6)=3,9032,
IF(MOD($A10692,6)=4,9043,
IF(MOD($A10692,6)=5,9048,))))))</f>
        <v>9043</v>
      </c>
      <c r="F10692" s="1">
        <f t="shared" si="1207"/>
        <v>25000</v>
      </c>
      <c r="G10692" s="1">
        <f t="shared" si="1203"/>
        <v>101</v>
      </c>
      <c r="H10692" t="str">
        <f t="shared" si="1204"/>
        <v>levelpass102</v>
      </c>
      <c r="J10692" s="18" t="str">
        <f t="shared" si="1205"/>
        <v>10601,10700</v>
      </c>
    </row>
    <row r="10693" spans="1:10" x14ac:dyDescent="0.3">
      <c r="A10693" s="1">
        <v>10691</v>
      </c>
      <c r="B10693" s="1">
        <v>9891000</v>
      </c>
      <c r="C10693" s="1">
        <f t="shared" si="1208"/>
        <v>9048</v>
      </c>
      <c r="D10693" s="1">
        <f t="shared" si="1206"/>
        <v>4000</v>
      </c>
      <c r="E10693" s="1">
        <f t="shared" si="1209"/>
        <v>9048</v>
      </c>
      <c r="F10693" s="1">
        <f t="shared" si="1207"/>
        <v>4000</v>
      </c>
      <c r="G10693" s="1">
        <f t="shared" si="1203"/>
        <v>101</v>
      </c>
      <c r="H10693" t="str">
        <f t="shared" si="1204"/>
        <v>levelpass102</v>
      </c>
      <c r="J10693" s="18" t="str">
        <f t="shared" si="1205"/>
        <v>10601,10700</v>
      </c>
    </row>
    <row r="10694" spans="1:10" x14ac:dyDescent="0.3">
      <c r="A10694" s="1">
        <v>10692</v>
      </c>
      <c r="B10694" s="1">
        <v>9892000</v>
      </c>
      <c r="C10694" s="1">
        <f t="shared" si="1208"/>
        <v>9049</v>
      </c>
      <c r="D10694" s="1">
        <f t="shared" si="1206"/>
        <v>2500</v>
      </c>
      <c r="E10694" s="1">
        <f t="shared" si="1209"/>
        <v>9049</v>
      </c>
      <c r="F10694" s="1">
        <f t="shared" si="1207"/>
        <v>2500</v>
      </c>
      <c r="G10694" s="1">
        <f t="shared" si="1203"/>
        <v>101</v>
      </c>
      <c r="H10694" t="str">
        <f t="shared" si="1204"/>
        <v>levelpass102</v>
      </c>
      <c r="J10694" s="18" t="str">
        <f t="shared" si="1205"/>
        <v>10601,10700</v>
      </c>
    </row>
    <row r="10695" spans="1:10" x14ac:dyDescent="0.3">
      <c r="A10695" s="1">
        <v>10693</v>
      </c>
      <c r="B10695" s="1">
        <v>9893000</v>
      </c>
      <c r="C10695" s="1">
        <f t="shared" si="1208"/>
        <v>9016</v>
      </c>
      <c r="D10695" s="1">
        <f t="shared" si="1206"/>
        <v>660</v>
      </c>
      <c r="E10695" s="1">
        <f t="shared" si="1209"/>
        <v>9016</v>
      </c>
      <c r="F10695" s="1">
        <f t="shared" si="1207"/>
        <v>660</v>
      </c>
      <c r="G10695" s="1">
        <f t="shared" ref="G10695:G10758" si="1210">QUOTIENT(A10695-1,100)-5</f>
        <v>101</v>
      </c>
      <c r="H10695" t="str">
        <f t="shared" ref="H10695:H10758" si="1211">"levelpass"&amp;G10695+1</f>
        <v>levelpass102</v>
      </c>
      <c r="J10695" s="18" t="str">
        <f t="shared" ref="J10695:J10758" si="1212">ROUNDDOWN(G10695*100+500,2)+1&amp;","&amp;ROUNDDOWN(G10695*100+600,2)</f>
        <v>10601,10700</v>
      </c>
    </row>
    <row r="10696" spans="1:10" x14ac:dyDescent="0.3">
      <c r="A10696" s="1">
        <v>10694</v>
      </c>
      <c r="B10696" s="1">
        <v>9894000</v>
      </c>
      <c r="C10696" s="1">
        <f t="shared" si="1208"/>
        <v>9026</v>
      </c>
      <c r="D10696" s="1">
        <f t="shared" si="1206"/>
        <v>740</v>
      </c>
      <c r="E10696" s="1">
        <f t="shared" si="1209"/>
        <v>9026</v>
      </c>
      <c r="F10696" s="1">
        <f t="shared" si="1207"/>
        <v>740</v>
      </c>
      <c r="G10696" s="1">
        <f t="shared" si="1210"/>
        <v>101</v>
      </c>
      <c r="H10696" t="str">
        <f t="shared" si="1211"/>
        <v>levelpass102</v>
      </c>
      <c r="J10696" s="18" t="str">
        <f t="shared" si="1212"/>
        <v>10601,10700</v>
      </c>
    </row>
    <row r="10697" spans="1:10" x14ac:dyDescent="0.3">
      <c r="A10697" s="1">
        <v>10695</v>
      </c>
      <c r="B10697" s="1">
        <v>9895000</v>
      </c>
      <c r="C10697" s="1">
        <f t="shared" si="1208"/>
        <v>9032</v>
      </c>
      <c r="D10697" s="1">
        <f t="shared" si="1206"/>
        <v>150000</v>
      </c>
      <c r="E10697" s="1">
        <f t="shared" si="1209"/>
        <v>9032</v>
      </c>
      <c r="F10697" s="1">
        <f t="shared" si="1207"/>
        <v>150000</v>
      </c>
      <c r="G10697" s="1">
        <f t="shared" si="1210"/>
        <v>101</v>
      </c>
      <c r="H10697" t="str">
        <f t="shared" si="1211"/>
        <v>levelpass102</v>
      </c>
      <c r="J10697" s="18" t="str">
        <f t="shared" si="1212"/>
        <v>10601,10700</v>
      </c>
    </row>
    <row r="10698" spans="1:10" x14ac:dyDescent="0.3">
      <c r="A10698" s="1">
        <v>10696</v>
      </c>
      <c r="B10698" s="1">
        <v>9896000</v>
      </c>
      <c r="C10698" s="1">
        <f t="shared" si="1208"/>
        <v>9043</v>
      </c>
      <c r="D10698" s="1">
        <f t="shared" si="1206"/>
        <v>25000</v>
      </c>
      <c r="E10698" s="1">
        <f t="shared" si="1209"/>
        <v>9043</v>
      </c>
      <c r="F10698" s="1">
        <f t="shared" si="1207"/>
        <v>25000</v>
      </c>
      <c r="G10698" s="1">
        <f t="shared" si="1210"/>
        <v>101</v>
      </c>
      <c r="H10698" t="str">
        <f t="shared" si="1211"/>
        <v>levelpass102</v>
      </c>
      <c r="J10698" s="18" t="str">
        <f t="shared" si="1212"/>
        <v>10601,10700</v>
      </c>
    </row>
    <row r="10699" spans="1:10" x14ac:dyDescent="0.3">
      <c r="A10699" s="1">
        <v>10697</v>
      </c>
      <c r="B10699" s="1">
        <v>9897000</v>
      </c>
      <c r="C10699" s="1">
        <f t="shared" si="1208"/>
        <v>9048</v>
      </c>
      <c r="D10699" s="1">
        <f t="shared" si="1206"/>
        <v>4000</v>
      </c>
      <c r="E10699" s="1">
        <f t="shared" si="1209"/>
        <v>9048</v>
      </c>
      <c r="F10699" s="1">
        <f t="shared" si="1207"/>
        <v>4000</v>
      </c>
      <c r="G10699" s="1">
        <f t="shared" si="1210"/>
        <v>101</v>
      </c>
      <c r="H10699" t="str">
        <f t="shared" si="1211"/>
        <v>levelpass102</v>
      </c>
      <c r="J10699" s="18" t="str">
        <f t="shared" si="1212"/>
        <v>10601,10700</v>
      </c>
    </row>
    <row r="10700" spans="1:10" x14ac:dyDescent="0.3">
      <c r="A10700" s="1">
        <v>10698</v>
      </c>
      <c r="B10700" s="1">
        <v>9898000</v>
      </c>
      <c r="C10700" s="1">
        <f t="shared" si="1208"/>
        <v>9049</v>
      </c>
      <c r="D10700" s="1">
        <f t="shared" si="1206"/>
        <v>2500</v>
      </c>
      <c r="E10700" s="1">
        <f t="shared" si="1209"/>
        <v>9049</v>
      </c>
      <c r="F10700" s="1">
        <f t="shared" si="1207"/>
        <v>2500</v>
      </c>
      <c r="G10700" s="1">
        <f t="shared" si="1210"/>
        <v>101</v>
      </c>
      <c r="H10700" t="str">
        <f t="shared" si="1211"/>
        <v>levelpass102</v>
      </c>
      <c r="J10700" s="18" t="str">
        <f t="shared" si="1212"/>
        <v>10601,10700</v>
      </c>
    </row>
    <row r="10701" spans="1:10" x14ac:dyDescent="0.3">
      <c r="A10701" s="1">
        <v>10699</v>
      </c>
      <c r="B10701" s="1">
        <v>9899000</v>
      </c>
      <c r="C10701" s="1">
        <f t="shared" si="1208"/>
        <v>9016</v>
      </c>
      <c r="D10701" s="1">
        <f t="shared" si="1206"/>
        <v>660</v>
      </c>
      <c r="E10701" s="1">
        <f t="shared" si="1209"/>
        <v>9016</v>
      </c>
      <c r="F10701" s="1">
        <f t="shared" si="1207"/>
        <v>660</v>
      </c>
      <c r="G10701" s="1">
        <f t="shared" si="1210"/>
        <v>101</v>
      </c>
      <c r="H10701" t="str">
        <f t="shared" si="1211"/>
        <v>levelpass102</v>
      </c>
      <c r="J10701" s="18" t="str">
        <f t="shared" si="1212"/>
        <v>10601,10700</v>
      </c>
    </row>
    <row r="10702" spans="1:10" x14ac:dyDescent="0.3">
      <c r="A10702" s="1">
        <v>10700</v>
      </c>
      <c r="B10702" s="1">
        <v>9900000</v>
      </c>
      <c r="C10702" s="1">
        <f t="shared" si="1208"/>
        <v>9026</v>
      </c>
      <c r="D10702" s="1">
        <f t="shared" si="1206"/>
        <v>740</v>
      </c>
      <c r="E10702" s="1">
        <f t="shared" si="1209"/>
        <v>9026</v>
      </c>
      <c r="F10702" s="1">
        <f t="shared" si="1207"/>
        <v>740</v>
      </c>
      <c r="G10702" s="1">
        <f t="shared" si="1210"/>
        <v>101</v>
      </c>
      <c r="H10702" t="str">
        <f t="shared" si="1211"/>
        <v>levelpass102</v>
      </c>
      <c r="J10702" s="18" t="str">
        <f t="shared" si="1212"/>
        <v>10601,10700</v>
      </c>
    </row>
    <row r="10703" spans="1:10" x14ac:dyDescent="0.3">
      <c r="A10703" s="1">
        <v>10701</v>
      </c>
      <c r="B10703" s="1">
        <v>9901000</v>
      </c>
      <c r="C10703" s="1">
        <f t="shared" si="1208"/>
        <v>9032</v>
      </c>
      <c r="D10703" s="1">
        <f>IF(C10703=9016,670,
IF(C10703=9026,750,
IF(C10703=9032,155000,
IF(C10703=9043,26000,
IF(C10703=9048,4100,
IF(C10703=9049,2600,
0))))))</f>
        <v>155000</v>
      </c>
      <c r="E10703" s="1">
        <f t="shared" si="1209"/>
        <v>9032</v>
      </c>
      <c r="F10703" s="1">
        <f>IF(E10703=9016,670,
IF(E10703=9026,750,
IF(E10703=9032,155000,
IF(E10703=9043,26000,
IF(E10703=9048,4100,
IF(E10703=9049,2600,
0))))))</f>
        <v>155000</v>
      </c>
      <c r="G10703" s="1">
        <f t="shared" si="1210"/>
        <v>102</v>
      </c>
      <c r="H10703" t="str">
        <f t="shared" si="1211"/>
        <v>levelpass103</v>
      </c>
      <c r="J10703" s="18" t="str">
        <f t="shared" si="1212"/>
        <v>10701,10800</v>
      </c>
    </row>
    <row r="10704" spans="1:10" x14ac:dyDescent="0.3">
      <c r="A10704" s="1">
        <v>10702</v>
      </c>
      <c r="B10704" s="1">
        <v>9902000</v>
      </c>
      <c r="C10704" s="1">
        <f t="shared" si="1208"/>
        <v>9043</v>
      </c>
      <c r="D10704" s="1">
        <f t="shared" ref="D10704:D10767" si="1213">IF(C10704=9016,670,
IF(C10704=9026,750,
IF(C10704=9032,155000,
IF(C10704=9043,26000,
IF(C10704=9048,4100,
IF(C10704=9049,2600,
0))))))</f>
        <v>26000</v>
      </c>
      <c r="E10704" s="1">
        <f t="shared" si="1209"/>
        <v>9043</v>
      </c>
      <c r="F10704" s="1">
        <f t="shared" ref="F10704:F10767" si="1214">IF(E10704=9016,670,
IF(E10704=9026,750,
IF(E10704=9032,155000,
IF(E10704=9043,26000,
IF(E10704=9048,4100,
IF(E10704=9049,2600,
0))))))</f>
        <v>26000</v>
      </c>
      <c r="G10704" s="1">
        <f t="shared" si="1210"/>
        <v>102</v>
      </c>
      <c r="H10704" t="str">
        <f t="shared" si="1211"/>
        <v>levelpass103</v>
      </c>
      <c r="J10704" s="18" t="str">
        <f t="shared" si="1212"/>
        <v>10701,10800</v>
      </c>
    </row>
    <row r="10705" spans="1:10" x14ac:dyDescent="0.3">
      <c r="A10705" s="1">
        <v>10703</v>
      </c>
      <c r="B10705" s="1">
        <v>9903000</v>
      </c>
      <c r="C10705" s="1">
        <f t="shared" si="1208"/>
        <v>9048</v>
      </c>
      <c r="D10705" s="1">
        <f t="shared" si="1213"/>
        <v>4100</v>
      </c>
      <c r="E10705" s="1">
        <f t="shared" si="1209"/>
        <v>9048</v>
      </c>
      <c r="F10705" s="1">
        <f t="shared" si="1214"/>
        <v>4100</v>
      </c>
      <c r="G10705" s="1">
        <f t="shared" si="1210"/>
        <v>102</v>
      </c>
      <c r="H10705" t="str">
        <f t="shared" si="1211"/>
        <v>levelpass103</v>
      </c>
      <c r="J10705" s="18" t="str">
        <f t="shared" si="1212"/>
        <v>10701,10800</v>
      </c>
    </row>
    <row r="10706" spans="1:10" x14ac:dyDescent="0.3">
      <c r="A10706" s="1">
        <v>10704</v>
      </c>
      <c r="B10706" s="1">
        <v>9904000</v>
      </c>
      <c r="C10706" s="1">
        <f t="shared" si="1208"/>
        <v>9049</v>
      </c>
      <c r="D10706" s="1">
        <f t="shared" si="1213"/>
        <v>2600</v>
      </c>
      <c r="E10706" s="1">
        <f t="shared" si="1209"/>
        <v>9049</v>
      </c>
      <c r="F10706" s="1">
        <f t="shared" si="1214"/>
        <v>2600</v>
      </c>
      <c r="G10706" s="1">
        <f t="shared" si="1210"/>
        <v>102</v>
      </c>
      <c r="H10706" t="str">
        <f t="shared" si="1211"/>
        <v>levelpass103</v>
      </c>
      <c r="J10706" s="18" t="str">
        <f t="shared" si="1212"/>
        <v>10701,10800</v>
      </c>
    </row>
    <row r="10707" spans="1:10" x14ac:dyDescent="0.3">
      <c r="A10707" s="1">
        <v>10705</v>
      </c>
      <c r="B10707" s="1">
        <v>9905000</v>
      </c>
      <c r="C10707" s="1">
        <f t="shared" si="1208"/>
        <v>9016</v>
      </c>
      <c r="D10707" s="1">
        <f t="shared" si="1213"/>
        <v>670</v>
      </c>
      <c r="E10707" s="1">
        <f t="shared" si="1209"/>
        <v>9016</v>
      </c>
      <c r="F10707" s="1">
        <f t="shared" si="1214"/>
        <v>670</v>
      </c>
      <c r="G10707" s="1">
        <f t="shared" si="1210"/>
        <v>102</v>
      </c>
      <c r="H10707" t="str">
        <f t="shared" si="1211"/>
        <v>levelpass103</v>
      </c>
      <c r="J10707" s="18" t="str">
        <f t="shared" si="1212"/>
        <v>10701,10800</v>
      </c>
    </row>
    <row r="10708" spans="1:10" x14ac:dyDescent="0.3">
      <c r="A10708" s="1">
        <v>10706</v>
      </c>
      <c r="B10708" s="1">
        <v>9906000</v>
      </c>
      <c r="C10708" s="1">
        <f t="shared" si="1208"/>
        <v>9026</v>
      </c>
      <c r="D10708" s="1">
        <f t="shared" si="1213"/>
        <v>750</v>
      </c>
      <c r="E10708" s="1">
        <f t="shared" si="1209"/>
        <v>9026</v>
      </c>
      <c r="F10708" s="1">
        <f t="shared" si="1214"/>
        <v>750</v>
      </c>
      <c r="G10708" s="1">
        <f t="shared" si="1210"/>
        <v>102</v>
      </c>
      <c r="H10708" t="str">
        <f t="shared" si="1211"/>
        <v>levelpass103</v>
      </c>
      <c r="J10708" s="18" t="str">
        <f t="shared" si="1212"/>
        <v>10701,10800</v>
      </c>
    </row>
    <row r="10709" spans="1:10" x14ac:dyDescent="0.3">
      <c r="A10709" s="1">
        <v>10707</v>
      </c>
      <c r="B10709" s="1">
        <v>9907000</v>
      </c>
      <c r="C10709" s="1">
        <f t="shared" si="1208"/>
        <v>9032</v>
      </c>
      <c r="D10709" s="1">
        <f t="shared" si="1213"/>
        <v>155000</v>
      </c>
      <c r="E10709" s="1">
        <f t="shared" si="1209"/>
        <v>9032</v>
      </c>
      <c r="F10709" s="1">
        <f t="shared" si="1214"/>
        <v>155000</v>
      </c>
      <c r="G10709" s="1">
        <f t="shared" si="1210"/>
        <v>102</v>
      </c>
      <c r="H10709" t="str">
        <f t="shared" si="1211"/>
        <v>levelpass103</v>
      </c>
      <c r="J10709" s="18" t="str">
        <f t="shared" si="1212"/>
        <v>10701,10800</v>
      </c>
    </row>
    <row r="10710" spans="1:10" x14ac:dyDescent="0.3">
      <c r="A10710" s="1">
        <v>10708</v>
      </c>
      <c r="B10710" s="1">
        <v>9908000</v>
      </c>
      <c r="C10710" s="1">
        <f t="shared" si="1208"/>
        <v>9043</v>
      </c>
      <c r="D10710" s="1">
        <f t="shared" si="1213"/>
        <v>26000</v>
      </c>
      <c r="E10710" s="1">
        <f t="shared" si="1209"/>
        <v>9043</v>
      </c>
      <c r="F10710" s="1">
        <f t="shared" si="1214"/>
        <v>26000</v>
      </c>
      <c r="G10710" s="1">
        <f t="shared" si="1210"/>
        <v>102</v>
      </c>
      <c r="H10710" t="str">
        <f t="shared" si="1211"/>
        <v>levelpass103</v>
      </c>
      <c r="J10710" s="18" t="str">
        <f t="shared" si="1212"/>
        <v>10701,10800</v>
      </c>
    </row>
    <row r="10711" spans="1:10" x14ac:dyDescent="0.3">
      <c r="A10711" s="1">
        <v>10709</v>
      </c>
      <c r="B10711" s="1">
        <v>9909000</v>
      </c>
      <c r="C10711" s="1">
        <f t="shared" si="1208"/>
        <v>9048</v>
      </c>
      <c r="D10711" s="1">
        <f t="shared" si="1213"/>
        <v>4100</v>
      </c>
      <c r="E10711" s="1">
        <f t="shared" si="1209"/>
        <v>9048</v>
      </c>
      <c r="F10711" s="1">
        <f t="shared" si="1214"/>
        <v>4100</v>
      </c>
      <c r="G10711" s="1">
        <f t="shared" si="1210"/>
        <v>102</v>
      </c>
      <c r="H10711" t="str">
        <f t="shared" si="1211"/>
        <v>levelpass103</v>
      </c>
      <c r="J10711" s="18" t="str">
        <f t="shared" si="1212"/>
        <v>10701,10800</v>
      </c>
    </row>
    <row r="10712" spans="1:10" x14ac:dyDescent="0.3">
      <c r="A10712" s="1">
        <v>10710</v>
      </c>
      <c r="B10712" s="1">
        <v>9910000</v>
      </c>
      <c r="C10712" s="1">
        <f t="shared" si="1208"/>
        <v>9049</v>
      </c>
      <c r="D10712" s="1">
        <f t="shared" si="1213"/>
        <v>2600</v>
      </c>
      <c r="E10712" s="1">
        <f t="shared" si="1209"/>
        <v>9049</v>
      </c>
      <c r="F10712" s="1">
        <f t="shared" si="1214"/>
        <v>2600</v>
      </c>
      <c r="G10712" s="1">
        <f t="shared" si="1210"/>
        <v>102</v>
      </c>
      <c r="H10712" t="str">
        <f t="shared" si="1211"/>
        <v>levelpass103</v>
      </c>
      <c r="J10712" s="18" t="str">
        <f t="shared" si="1212"/>
        <v>10701,10800</v>
      </c>
    </row>
    <row r="10713" spans="1:10" x14ac:dyDescent="0.3">
      <c r="A10713" s="1">
        <v>10711</v>
      </c>
      <c r="B10713" s="1">
        <v>9911000</v>
      </c>
      <c r="C10713" s="1">
        <f t="shared" si="1208"/>
        <v>9016</v>
      </c>
      <c r="D10713" s="1">
        <f t="shared" si="1213"/>
        <v>670</v>
      </c>
      <c r="E10713" s="1">
        <f t="shared" si="1209"/>
        <v>9016</v>
      </c>
      <c r="F10713" s="1">
        <f t="shared" si="1214"/>
        <v>670</v>
      </c>
      <c r="G10713" s="1">
        <f t="shared" si="1210"/>
        <v>102</v>
      </c>
      <c r="H10713" t="str">
        <f t="shared" si="1211"/>
        <v>levelpass103</v>
      </c>
      <c r="J10713" s="18" t="str">
        <f t="shared" si="1212"/>
        <v>10701,10800</v>
      </c>
    </row>
    <row r="10714" spans="1:10" x14ac:dyDescent="0.3">
      <c r="A10714" s="1">
        <v>10712</v>
      </c>
      <c r="B10714" s="1">
        <v>9912000</v>
      </c>
      <c r="C10714" s="1">
        <f t="shared" si="1208"/>
        <v>9026</v>
      </c>
      <c r="D10714" s="1">
        <f t="shared" si="1213"/>
        <v>750</v>
      </c>
      <c r="E10714" s="1">
        <f t="shared" si="1209"/>
        <v>9026</v>
      </c>
      <c r="F10714" s="1">
        <f t="shared" si="1214"/>
        <v>750</v>
      </c>
      <c r="G10714" s="1">
        <f t="shared" si="1210"/>
        <v>102</v>
      </c>
      <c r="H10714" t="str">
        <f t="shared" si="1211"/>
        <v>levelpass103</v>
      </c>
      <c r="J10714" s="18" t="str">
        <f t="shared" si="1212"/>
        <v>10701,10800</v>
      </c>
    </row>
    <row r="10715" spans="1:10" x14ac:dyDescent="0.3">
      <c r="A10715" s="1">
        <v>10713</v>
      </c>
      <c r="B10715" s="1">
        <v>9913000</v>
      </c>
      <c r="C10715" s="1">
        <f t="shared" si="1208"/>
        <v>9032</v>
      </c>
      <c r="D10715" s="1">
        <f t="shared" si="1213"/>
        <v>155000</v>
      </c>
      <c r="E10715" s="1">
        <f t="shared" si="1209"/>
        <v>9032</v>
      </c>
      <c r="F10715" s="1">
        <f t="shared" si="1214"/>
        <v>155000</v>
      </c>
      <c r="G10715" s="1">
        <f t="shared" si="1210"/>
        <v>102</v>
      </c>
      <c r="H10715" t="str">
        <f t="shared" si="1211"/>
        <v>levelpass103</v>
      </c>
      <c r="J10715" s="18" t="str">
        <f t="shared" si="1212"/>
        <v>10701,10800</v>
      </c>
    </row>
    <row r="10716" spans="1:10" x14ac:dyDescent="0.3">
      <c r="A10716" s="1">
        <v>10714</v>
      </c>
      <c r="B10716" s="1">
        <v>9914000</v>
      </c>
      <c r="C10716" s="1">
        <f t="shared" si="1208"/>
        <v>9043</v>
      </c>
      <c r="D10716" s="1">
        <f t="shared" si="1213"/>
        <v>26000</v>
      </c>
      <c r="E10716" s="1">
        <f t="shared" si="1209"/>
        <v>9043</v>
      </c>
      <c r="F10716" s="1">
        <f t="shared" si="1214"/>
        <v>26000</v>
      </c>
      <c r="G10716" s="1">
        <f t="shared" si="1210"/>
        <v>102</v>
      </c>
      <c r="H10716" t="str">
        <f t="shared" si="1211"/>
        <v>levelpass103</v>
      </c>
      <c r="J10716" s="18" t="str">
        <f t="shared" si="1212"/>
        <v>10701,10800</v>
      </c>
    </row>
    <row r="10717" spans="1:10" x14ac:dyDescent="0.3">
      <c r="A10717" s="1">
        <v>10715</v>
      </c>
      <c r="B10717" s="1">
        <v>9915000</v>
      </c>
      <c r="C10717" s="1">
        <f t="shared" si="1208"/>
        <v>9048</v>
      </c>
      <c r="D10717" s="1">
        <f t="shared" si="1213"/>
        <v>4100</v>
      </c>
      <c r="E10717" s="1">
        <f t="shared" si="1209"/>
        <v>9048</v>
      </c>
      <c r="F10717" s="1">
        <f t="shared" si="1214"/>
        <v>4100</v>
      </c>
      <c r="G10717" s="1">
        <f t="shared" si="1210"/>
        <v>102</v>
      </c>
      <c r="H10717" t="str">
        <f t="shared" si="1211"/>
        <v>levelpass103</v>
      </c>
      <c r="J10717" s="18" t="str">
        <f t="shared" si="1212"/>
        <v>10701,10800</v>
      </c>
    </row>
    <row r="10718" spans="1:10" x14ac:dyDescent="0.3">
      <c r="A10718" s="1">
        <v>10716</v>
      </c>
      <c r="B10718" s="1">
        <v>9916000</v>
      </c>
      <c r="C10718" s="1">
        <f t="shared" si="1208"/>
        <v>9049</v>
      </c>
      <c r="D10718" s="1">
        <f t="shared" si="1213"/>
        <v>2600</v>
      </c>
      <c r="E10718" s="1">
        <f t="shared" si="1209"/>
        <v>9049</v>
      </c>
      <c r="F10718" s="1">
        <f t="shared" si="1214"/>
        <v>2600</v>
      </c>
      <c r="G10718" s="1">
        <f t="shared" si="1210"/>
        <v>102</v>
      </c>
      <c r="H10718" t="str">
        <f t="shared" si="1211"/>
        <v>levelpass103</v>
      </c>
      <c r="J10718" s="18" t="str">
        <f t="shared" si="1212"/>
        <v>10701,10800</v>
      </c>
    </row>
    <row r="10719" spans="1:10" x14ac:dyDescent="0.3">
      <c r="A10719" s="1">
        <v>10717</v>
      </c>
      <c r="B10719" s="1">
        <v>9917000</v>
      </c>
      <c r="C10719" s="1">
        <f t="shared" si="1208"/>
        <v>9016</v>
      </c>
      <c r="D10719" s="1">
        <f t="shared" si="1213"/>
        <v>670</v>
      </c>
      <c r="E10719" s="1">
        <f t="shared" si="1209"/>
        <v>9016</v>
      </c>
      <c r="F10719" s="1">
        <f t="shared" si="1214"/>
        <v>670</v>
      </c>
      <c r="G10719" s="1">
        <f t="shared" si="1210"/>
        <v>102</v>
      </c>
      <c r="H10719" t="str">
        <f t="shared" si="1211"/>
        <v>levelpass103</v>
      </c>
      <c r="J10719" s="18" t="str">
        <f t="shared" si="1212"/>
        <v>10701,10800</v>
      </c>
    </row>
    <row r="10720" spans="1:10" x14ac:dyDescent="0.3">
      <c r="A10720" s="1">
        <v>10718</v>
      </c>
      <c r="B10720" s="1">
        <v>9918000</v>
      </c>
      <c r="C10720" s="1">
        <f t="shared" si="1208"/>
        <v>9026</v>
      </c>
      <c r="D10720" s="1">
        <f t="shared" si="1213"/>
        <v>750</v>
      </c>
      <c r="E10720" s="1">
        <f t="shared" si="1209"/>
        <v>9026</v>
      </c>
      <c r="F10720" s="1">
        <f t="shared" si="1214"/>
        <v>750</v>
      </c>
      <c r="G10720" s="1">
        <f t="shared" si="1210"/>
        <v>102</v>
      </c>
      <c r="H10720" t="str">
        <f t="shared" si="1211"/>
        <v>levelpass103</v>
      </c>
      <c r="J10720" s="18" t="str">
        <f t="shared" si="1212"/>
        <v>10701,10800</v>
      </c>
    </row>
    <row r="10721" spans="1:10" x14ac:dyDescent="0.3">
      <c r="A10721" s="1">
        <v>10719</v>
      </c>
      <c r="B10721" s="1">
        <v>9919000</v>
      </c>
      <c r="C10721" s="1">
        <f t="shared" si="1208"/>
        <v>9032</v>
      </c>
      <c r="D10721" s="1">
        <f t="shared" si="1213"/>
        <v>155000</v>
      </c>
      <c r="E10721" s="1">
        <f t="shared" si="1209"/>
        <v>9032</v>
      </c>
      <c r="F10721" s="1">
        <f t="shared" si="1214"/>
        <v>155000</v>
      </c>
      <c r="G10721" s="1">
        <f t="shared" si="1210"/>
        <v>102</v>
      </c>
      <c r="H10721" t="str">
        <f t="shared" si="1211"/>
        <v>levelpass103</v>
      </c>
      <c r="J10721" s="18" t="str">
        <f t="shared" si="1212"/>
        <v>10701,10800</v>
      </c>
    </row>
    <row r="10722" spans="1:10" x14ac:dyDescent="0.3">
      <c r="A10722" s="1">
        <v>10720</v>
      </c>
      <c r="B10722" s="1">
        <v>9920000</v>
      </c>
      <c r="C10722" s="1">
        <f t="shared" si="1208"/>
        <v>9043</v>
      </c>
      <c r="D10722" s="1">
        <f t="shared" si="1213"/>
        <v>26000</v>
      </c>
      <c r="E10722" s="1">
        <f t="shared" si="1209"/>
        <v>9043</v>
      </c>
      <c r="F10722" s="1">
        <f t="shared" si="1214"/>
        <v>26000</v>
      </c>
      <c r="G10722" s="1">
        <f t="shared" si="1210"/>
        <v>102</v>
      </c>
      <c r="H10722" t="str">
        <f t="shared" si="1211"/>
        <v>levelpass103</v>
      </c>
      <c r="J10722" s="18" t="str">
        <f t="shared" si="1212"/>
        <v>10701,10800</v>
      </c>
    </row>
    <row r="10723" spans="1:10" x14ac:dyDescent="0.3">
      <c r="A10723" s="1">
        <v>10721</v>
      </c>
      <c r="B10723" s="1">
        <v>9921000</v>
      </c>
      <c r="C10723" s="1">
        <f t="shared" si="1208"/>
        <v>9048</v>
      </c>
      <c r="D10723" s="1">
        <f t="shared" si="1213"/>
        <v>4100</v>
      </c>
      <c r="E10723" s="1">
        <f t="shared" si="1209"/>
        <v>9048</v>
      </c>
      <c r="F10723" s="1">
        <f t="shared" si="1214"/>
        <v>4100</v>
      </c>
      <c r="G10723" s="1">
        <f t="shared" si="1210"/>
        <v>102</v>
      </c>
      <c r="H10723" t="str">
        <f t="shared" si="1211"/>
        <v>levelpass103</v>
      </c>
      <c r="J10723" s="18" t="str">
        <f t="shared" si="1212"/>
        <v>10701,10800</v>
      </c>
    </row>
    <row r="10724" spans="1:10" x14ac:dyDescent="0.3">
      <c r="A10724" s="1">
        <v>10722</v>
      </c>
      <c r="B10724" s="1">
        <v>9922000</v>
      </c>
      <c r="C10724" s="1">
        <f t="shared" si="1208"/>
        <v>9049</v>
      </c>
      <c r="D10724" s="1">
        <f t="shared" si="1213"/>
        <v>2600</v>
      </c>
      <c r="E10724" s="1">
        <f t="shared" si="1209"/>
        <v>9049</v>
      </c>
      <c r="F10724" s="1">
        <f t="shared" si="1214"/>
        <v>2600</v>
      </c>
      <c r="G10724" s="1">
        <f t="shared" si="1210"/>
        <v>102</v>
      </c>
      <c r="H10724" t="str">
        <f t="shared" si="1211"/>
        <v>levelpass103</v>
      </c>
      <c r="J10724" s="18" t="str">
        <f t="shared" si="1212"/>
        <v>10701,10800</v>
      </c>
    </row>
    <row r="10725" spans="1:10" x14ac:dyDescent="0.3">
      <c r="A10725" s="1">
        <v>10723</v>
      </c>
      <c r="B10725" s="1">
        <v>9923000</v>
      </c>
      <c r="C10725" s="1">
        <f t="shared" si="1208"/>
        <v>9016</v>
      </c>
      <c r="D10725" s="1">
        <f t="shared" si="1213"/>
        <v>670</v>
      </c>
      <c r="E10725" s="1">
        <f t="shared" si="1209"/>
        <v>9016</v>
      </c>
      <c r="F10725" s="1">
        <f t="shared" si="1214"/>
        <v>670</v>
      </c>
      <c r="G10725" s="1">
        <f t="shared" si="1210"/>
        <v>102</v>
      </c>
      <c r="H10725" t="str">
        <f t="shared" si="1211"/>
        <v>levelpass103</v>
      </c>
      <c r="J10725" s="18" t="str">
        <f t="shared" si="1212"/>
        <v>10701,10800</v>
      </c>
    </row>
    <row r="10726" spans="1:10" x14ac:dyDescent="0.3">
      <c r="A10726" s="1">
        <v>10724</v>
      </c>
      <c r="B10726" s="1">
        <v>9924000</v>
      </c>
      <c r="C10726" s="1">
        <f t="shared" si="1208"/>
        <v>9026</v>
      </c>
      <c r="D10726" s="1">
        <f t="shared" si="1213"/>
        <v>750</v>
      </c>
      <c r="E10726" s="1">
        <f t="shared" si="1209"/>
        <v>9026</v>
      </c>
      <c r="F10726" s="1">
        <f t="shared" si="1214"/>
        <v>750</v>
      </c>
      <c r="G10726" s="1">
        <f t="shared" si="1210"/>
        <v>102</v>
      </c>
      <c r="H10726" t="str">
        <f t="shared" si="1211"/>
        <v>levelpass103</v>
      </c>
      <c r="J10726" s="18" t="str">
        <f t="shared" si="1212"/>
        <v>10701,10800</v>
      </c>
    </row>
    <row r="10727" spans="1:10" x14ac:dyDescent="0.3">
      <c r="A10727" s="1">
        <v>10725</v>
      </c>
      <c r="B10727" s="1">
        <v>9925000</v>
      </c>
      <c r="C10727" s="1">
        <f t="shared" si="1208"/>
        <v>9032</v>
      </c>
      <c r="D10727" s="1">
        <f t="shared" si="1213"/>
        <v>155000</v>
      </c>
      <c r="E10727" s="1">
        <f t="shared" si="1209"/>
        <v>9032</v>
      </c>
      <c r="F10727" s="1">
        <f t="shared" si="1214"/>
        <v>155000</v>
      </c>
      <c r="G10727" s="1">
        <f t="shared" si="1210"/>
        <v>102</v>
      </c>
      <c r="H10727" t="str">
        <f t="shared" si="1211"/>
        <v>levelpass103</v>
      </c>
      <c r="J10727" s="18" t="str">
        <f t="shared" si="1212"/>
        <v>10701,10800</v>
      </c>
    </row>
    <row r="10728" spans="1:10" x14ac:dyDescent="0.3">
      <c r="A10728" s="1">
        <v>10726</v>
      </c>
      <c r="B10728" s="1">
        <v>9926000</v>
      </c>
      <c r="C10728" s="1">
        <f t="shared" si="1208"/>
        <v>9043</v>
      </c>
      <c r="D10728" s="1">
        <f t="shared" si="1213"/>
        <v>26000</v>
      </c>
      <c r="E10728" s="1">
        <f t="shared" si="1209"/>
        <v>9043</v>
      </c>
      <c r="F10728" s="1">
        <f t="shared" si="1214"/>
        <v>26000</v>
      </c>
      <c r="G10728" s="1">
        <f t="shared" si="1210"/>
        <v>102</v>
      </c>
      <c r="H10728" t="str">
        <f t="shared" si="1211"/>
        <v>levelpass103</v>
      </c>
      <c r="J10728" s="18" t="str">
        <f t="shared" si="1212"/>
        <v>10701,10800</v>
      </c>
    </row>
    <row r="10729" spans="1:10" x14ac:dyDescent="0.3">
      <c r="A10729" s="1">
        <v>10727</v>
      </c>
      <c r="B10729" s="1">
        <v>9927000</v>
      </c>
      <c r="C10729" s="1">
        <f t="shared" si="1208"/>
        <v>9048</v>
      </c>
      <c r="D10729" s="1">
        <f t="shared" si="1213"/>
        <v>4100</v>
      </c>
      <c r="E10729" s="1">
        <f t="shared" si="1209"/>
        <v>9048</v>
      </c>
      <c r="F10729" s="1">
        <f t="shared" si="1214"/>
        <v>4100</v>
      </c>
      <c r="G10729" s="1">
        <f t="shared" si="1210"/>
        <v>102</v>
      </c>
      <c r="H10729" t="str">
        <f t="shared" si="1211"/>
        <v>levelpass103</v>
      </c>
      <c r="J10729" s="18" t="str">
        <f t="shared" si="1212"/>
        <v>10701,10800</v>
      </c>
    </row>
    <row r="10730" spans="1:10" x14ac:dyDescent="0.3">
      <c r="A10730" s="1">
        <v>10728</v>
      </c>
      <c r="B10730" s="1">
        <v>9928000</v>
      </c>
      <c r="C10730" s="1">
        <f t="shared" si="1208"/>
        <v>9049</v>
      </c>
      <c r="D10730" s="1">
        <f t="shared" si="1213"/>
        <v>2600</v>
      </c>
      <c r="E10730" s="1">
        <f t="shared" si="1209"/>
        <v>9049</v>
      </c>
      <c r="F10730" s="1">
        <f t="shared" si="1214"/>
        <v>2600</v>
      </c>
      <c r="G10730" s="1">
        <f t="shared" si="1210"/>
        <v>102</v>
      </c>
      <c r="H10730" t="str">
        <f t="shared" si="1211"/>
        <v>levelpass103</v>
      </c>
      <c r="J10730" s="18" t="str">
        <f t="shared" si="1212"/>
        <v>10701,10800</v>
      </c>
    </row>
    <row r="10731" spans="1:10" x14ac:dyDescent="0.3">
      <c r="A10731" s="1">
        <v>10729</v>
      </c>
      <c r="B10731" s="1">
        <v>9929000</v>
      </c>
      <c r="C10731" s="1">
        <f t="shared" si="1208"/>
        <v>9016</v>
      </c>
      <c r="D10731" s="1">
        <f t="shared" si="1213"/>
        <v>670</v>
      </c>
      <c r="E10731" s="1">
        <f t="shared" si="1209"/>
        <v>9016</v>
      </c>
      <c r="F10731" s="1">
        <f t="shared" si="1214"/>
        <v>670</v>
      </c>
      <c r="G10731" s="1">
        <f t="shared" si="1210"/>
        <v>102</v>
      </c>
      <c r="H10731" t="str">
        <f t="shared" si="1211"/>
        <v>levelpass103</v>
      </c>
      <c r="J10731" s="18" t="str">
        <f t="shared" si="1212"/>
        <v>10701,10800</v>
      </c>
    </row>
    <row r="10732" spans="1:10" x14ac:dyDescent="0.3">
      <c r="A10732" s="1">
        <v>10730</v>
      </c>
      <c r="B10732" s="1">
        <v>9930000</v>
      </c>
      <c r="C10732" s="1">
        <f t="shared" si="1208"/>
        <v>9026</v>
      </c>
      <c r="D10732" s="1">
        <f t="shared" si="1213"/>
        <v>750</v>
      </c>
      <c r="E10732" s="1">
        <f t="shared" si="1209"/>
        <v>9026</v>
      </c>
      <c r="F10732" s="1">
        <f t="shared" si="1214"/>
        <v>750</v>
      </c>
      <c r="G10732" s="1">
        <f t="shared" si="1210"/>
        <v>102</v>
      </c>
      <c r="H10732" t="str">
        <f t="shared" si="1211"/>
        <v>levelpass103</v>
      </c>
      <c r="J10732" s="18" t="str">
        <f t="shared" si="1212"/>
        <v>10701,10800</v>
      </c>
    </row>
    <row r="10733" spans="1:10" x14ac:dyDescent="0.3">
      <c r="A10733" s="1">
        <v>10731</v>
      </c>
      <c r="B10733" s="1">
        <v>9931000</v>
      </c>
      <c r="C10733" s="1">
        <f t="shared" si="1208"/>
        <v>9032</v>
      </c>
      <c r="D10733" s="1">
        <f t="shared" si="1213"/>
        <v>155000</v>
      </c>
      <c r="E10733" s="1">
        <f t="shared" si="1209"/>
        <v>9032</v>
      </c>
      <c r="F10733" s="1">
        <f t="shared" si="1214"/>
        <v>155000</v>
      </c>
      <c r="G10733" s="1">
        <f t="shared" si="1210"/>
        <v>102</v>
      </c>
      <c r="H10733" t="str">
        <f t="shared" si="1211"/>
        <v>levelpass103</v>
      </c>
      <c r="J10733" s="18" t="str">
        <f t="shared" si="1212"/>
        <v>10701,10800</v>
      </c>
    </row>
    <row r="10734" spans="1:10" x14ac:dyDescent="0.3">
      <c r="A10734" s="1">
        <v>10732</v>
      </c>
      <c r="B10734" s="1">
        <v>9932000</v>
      </c>
      <c r="C10734" s="1">
        <f t="shared" si="1208"/>
        <v>9043</v>
      </c>
      <c r="D10734" s="1">
        <f t="shared" si="1213"/>
        <v>26000</v>
      </c>
      <c r="E10734" s="1">
        <f t="shared" si="1209"/>
        <v>9043</v>
      </c>
      <c r="F10734" s="1">
        <f t="shared" si="1214"/>
        <v>26000</v>
      </c>
      <c r="G10734" s="1">
        <f t="shared" si="1210"/>
        <v>102</v>
      </c>
      <c r="H10734" t="str">
        <f t="shared" si="1211"/>
        <v>levelpass103</v>
      </c>
      <c r="J10734" s="18" t="str">
        <f t="shared" si="1212"/>
        <v>10701,10800</v>
      </c>
    </row>
    <row r="10735" spans="1:10" x14ac:dyDescent="0.3">
      <c r="A10735" s="1">
        <v>10733</v>
      </c>
      <c r="B10735" s="1">
        <v>9933000</v>
      </c>
      <c r="C10735" s="1">
        <f t="shared" si="1208"/>
        <v>9048</v>
      </c>
      <c r="D10735" s="1">
        <f t="shared" si="1213"/>
        <v>4100</v>
      </c>
      <c r="E10735" s="1">
        <f t="shared" si="1209"/>
        <v>9048</v>
      </c>
      <c r="F10735" s="1">
        <f t="shared" si="1214"/>
        <v>4100</v>
      </c>
      <c r="G10735" s="1">
        <f t="shared" si="1210"/>
        <v>102</v>
      </c>
      <c r="H10735" t="str">
        <f t="shared" si="1211"/>
        <v>levelpass103</v>
      </c>
      <c r="J10735" s="18" t="str">
        <f t="shared" si="1212"/>
        <v>10701,10800</v>
      </c>
    </row>
    <row r="10736" spans="1:10" x14ac:dyDescent="0.3">
      <c r="A10736" s="1">
        <v>10734</v>
      </c>
      <c r="B10736" s="1">
        <v>9934000</v>
      </c>
      <c r="C10736" s="1">
        <f t="shared" si="1208"/>
        <v>9049</v>
      </c>
      <c r="D10736" s="1">
        <f t="shared" si="1213"/>
        <v>2600</v>
      </c>
      <c r="E10736" s="1">
        <f t="shared" si="1209"/>
        <v>9049</v>
      </c>
      <c r="F10736" s="1">
        <f t="shared" si="1214"/>
        <v>2600</v>
      </c>
      <c r="G10736" s="1">
        <f t="shared" si="1210"/>
        <v>102</v>
      </c>
      <c r="H10736" t="str">
        <f t="shared" si="1211"/>
        <v>levelpass103</v>
      </c>
      <c r="J10736" s="18" t="str">
        <f t="shared" si="1212"/>
        <v>10701,10800</v>
      </c>
    </row>
    <row r="10737" spans="1:10" x14ac:dyDescent="0.3">
      <c r="A10737" s="1">
        <v>10735</v>
      </c>
      <c r="B10737" s="1">
        <v>9935000</v>
      </c>
      <c r="C10737" s="1">
        <f t="shared" si="1208"/>
        <v>9016</v>
      </c>
      <c r="D10737" s="1">
        <f t="shared" si="1213"/>
        <v>670</v>
      </c>
      <c r="E10737" s="1">
        <f t="shared" si="1209"/>
        <v>9016</v>
      </c>
      <c r="F10737" s="1">
        <f t="shared" si="1214"/>
        <v>670</v>
      </c>
      <c r="G10737" s="1">
        <f t="shared" si="1210"/>
        <v>102</v>
      </c>
      <c r="H10737" t="str">
        <f t="shared" si="1211"/>
        <v>levelpass103</v>
      </c>
      <c r="J10737" s="18" t="str">
        <f t="shared" si="1212"/>
        <v>10701,10800</v>
      </c>
    </row>
    <row r="10738" spans="1:10" x14ac:dyDescent="0.3">
      <c r="A10738" s="1">
        <v>10736</v>
      </c>
      <c r="B10738" s="1">
        <v>9936000</v>
      </c>
      <c r="C10738" s="1">
        <f t="shared" si="1208"/>
        <v>9026</v>
      </c>
      <c r="D10738" s="1">
        <f t="shared" si="1213"/>
        <v>750</v>
      </c>
      <c r="E10738" s="1">
        <f t="shared" si="1209"/>
        <v>9026</v>
      </c>
      <c r="F10738" s="1">
        <f t="shared" si="1214"/>
        <v>750</v>
      </c>
      <c r="G10738" s="1">
        <f t="shared" si="1210"/>
        <v>102</v>
      </c>
      <c r="H10738" t="str">
        <f t="shared" si="1211"/>
        <v>levelpass103</v>
      </c>
      <c r="J10738" s="18" t="str">
        <f t="shared" si="1212"/>
        <v>10701,10800</v>
      </c>
    </row>
    <row r="10739" spans="1:10" x14ac:dyDescent="0.3">
      <c r="A10739" s="1">
        <v>10737</v>
      </c>
      <c r="B10739" s="1">
        <v>9937000</v>
      </c>
      <c r="C10739" s="1">
        <f t="shared" si="1208"/>
        <v>9032</v>
      </c>
      <c r="D10739" s="1">
        <f t="shared" si="1213"/>
        <v>155000</v>
      </c>
      <c r="E10739" s="1">
        <f t="shared" si="1209"/>
        <v>9032</v>
      </c>
      <c r="F10739" s="1">
        <f t="shared" si="1214"/>
        <v>155000</v>
      </c>
      <c r="G10739" s="1">
        <f t="shared" si="1210"/>
        <v>102</v>
      </c>
      <c r="H10739" t="str">
        <f t="shared" si="1211"/>
        <v>levelpass103</v>
      </c>
      <c r="J10739" s="18" t="str">
        <f t="shared" si="1212"/>
        <v>10701,10800</v>
      </c>
    </row>
    <row r="10740" spans="1:10" x14ac:dyDescent="0.3">
      <c r="A10740" s="1">
        <v>10738</v>
      </c>
      <c r="B10740" s="1">
        <v>9938000</v>
      </c>
      <c r="C10740" s="1">
        <f t="shared" si="1208"/>
        <v>9043</v>
      </c>
      <c r="D10740" s="1">
        <f t="shared" si="1213"/>
        <v>26000</v>
      </c>
      <c r="E10740" s="1">
        <f t="shared" si="1209"/>
        <v>9043</v>
      </c>
      <c r="F10740" s="1">
        <f t="shared" si="1214"/>
        <v>26000</v>
      </c>
      <c r="G10740" s="1">
        <f t="shared" si="1210"/>
        <v>102</v>
      </c>
      <c r="H10740" t="str">
        <f t="shared" si="1211"/>
        <v>levelpass103</v>
      </c>
      <c r="J10740" s="18" t="str">
        <f t="shared" si="1212"/>
        <v>10701,10800</v>
      </c>
    </row>
    <row r="10741" spans="1:10" x14ac:dyDescent="0.3">
      <c r="A10741" s="1">
        <v>10739</v>
      </c>
      <c r="B10741" s="1">
        <v>9939000</v>
      </c>
      <c r="C10741" s="1">
        <f t="shared" si="1208"/>
        <v>9048</v>
      </c>
      <c r="D10741" s="1">
        <f t="shared" si="1213"/>
        <v>4100</v>
      </c>
      <c r="E10741" s="1">
        <f t="shared" si="1209"/>
        <v>9048</v>
      </c>
      <c r="F10741" s="1">
        <f t="shared" si="1214"/>
        <v>4100</v>
      </c>
      <c r="G10741" s="1">
        <f t="shared" si="1210"/>
        <v>102</v>
      </c>
      <c r="H10741" t="str">
        <f t="shared" si="1211"/>
        <v>levelpass103</v>
      </c>
      <c r="J10741" s="18" t="str">
        <f t="shared" si="1212"/>
        <v>10701,10800</v>
      </c>
    </row>
    <row r="10742" spans="1:10" x14ac:dyDescent="0.3">
      <c r="A10742" s="1">
        <v>10740</v>
      </c>
      <c r="B10742" s="1">
        <v>9940000</v>
      </c>
      <c r="C10742" s="1">
        <f t="shared" si="1208"/>
        <v>9049</v>
      </c>
      <c r="D10742" s="1">
        <f t="shared" si="1213"/>
        <v>2600</v>
      </c>
      <c r="E10742" s="1">
        <f t="shared" si="1209"/>
        <v>9049</v>
      </c>
      <c r="F10742" s="1">
        <f t="shared" si="1214"/>
        <v>2600</v>
      </c>
      <c r="G10742" s="1">
        <f t="shared" si="1210"/>
        <v>102</v>
      </c>
      <c r="H10742" t="str">
        <f t="shared" si="1211"/>
        <v>levelpass103</v>
      </c>
      <c r="J10742" s="18" t="str">
        <f t="shared" si="1212"/>
        <v>10701,10800</v>
      </c>
    </row>
    <row r="10743" spans="1:10" x14ac:dyDescent="0.3">
      <c r="A10743" s="1">
        <v>10741</v>
      </c>
      <c r="B10743" s="1">
        <v>9941000</v>
      </c>
      <c r="C10743" s="1">
        <f t="shared" si="1208"/>
        <v>9016</v>
      </c>
      <c r="D10743" s="1">
        <f t="shared" si="1213"/>
        <v>670</v>
      </c>
      <c r="E10743" s="1">
        <f t="shared" si="1209"/>
        <v>9016</v>
      </c>
      <c r="F10743" s="1">
        <f t="shared" si="1214"/>
        <v>670</v>
      </c>
      <c r="G10743" s="1">
        <f t="shared" si="1210"/>
        <v>102</v>
      </c>
      <c r="H10743" t="str">
        <f t="shared" si="1211"/>
        <v>levelpass103</v>
      </c>
      <c r="J10743" s="18" t="str">
        <f t="shared" si="1212"/>
        <v>10701,10800</v>
      </c>
    </row>
    <row r="10744" spans="1:10" x14ac:dyDescent="0.3">
      <c r="A10744" s="1">
        <v>10742</v>
      </c>
      <c r="B10744" s="1">
        <v>9942000</v>
      </c>
      <c r="C10744" s="1">
        <f t="shared" si="1208"/>
        <v>9026</v>
      </c>
      <c r="D10744" s="1">
        <f t="shared" si="1213"/>
        <v>750</v>
      </c>
      <c r="E10744" s="1">
        <f t="shared" si="1209"/>
        <v>9026</v>
      </c>
      <c r="F10744" s="1">
        <f t="shared" si="1214"/>
        <v>750</v>
      </c>
      <c r="G10744" s="1">
        <f t="shared" si="1210"/>
        <v>102</v>
      </c>
      <c r="H10744" t="str">
        <f t="shared" si="1211"/>
        <v>levelpass103</v>
      </c>
      <c r="J10744" s="18" t="str">
        <f t="shared" si="1212"/>
        <v>10701,10800</v>
      </c>
    </row>
    <row r="10745" spans="1:10" x14ac:dyDescent="0.3">
      <c r="A10745" s="1">
        <v>10743</v>
      </c>
      <c r="B10745" s="1">
        <v>9943000</v>
      </c>
      <c r="C10745" s="1">
        <f t="shared" si="1208"/>
        <v>9032</v>
      </c>
      <c r="D10745" s="1">
        <f t="shared" si="1213"/>
        <v>155000</v>
      </c>
      <c r="E10745" s="1">
        <f t="shared" si="1209"/>
        <v>9032</v>
      </c>
      <c r="F10745" s="1">
        <f t="shared" si="1214"/>
        <v>155000</v>
      </c>
      <c r="G10745" s="1">
        <f t="shared" si="1210"/>
        <v>102</v>
      </c>
      <c r="H10745" t="str">
        <f t="shared" si="1211"/>
        <v>levelpass103</v>
      </c>
      <c r="J10745" s="18" t="str">
        <f t="shared" si="1212"/>
        <v>10701,10800</v>
      </c>
    </row>
    <row r="10746" spans="1:10" x14ac:dyDescent="0.3">
      <c r="A10746" s="1">
        <v>10744</v>
      </c>
      <c r="B10746" s="1">
        <v>9944000</v>
      </c>
      <c r="C10746" s="1">
        <f t="shared" si="1208"/>
        <v>9043</v>
      </c>
      <c r="D10746" s="1">
        <f t="shared" si="1213"/>
        <v>26000</v>
      </c>
      <c r="E10746" s="1">
        <f t="shared" si="1209"/>
        <v>9043</v>
      </c>
      <c r="F10746" s="1">
        <f t="shared" si="1214"/>
        <v>26000</v>
      </c>
      <c r="G10746" s="1">
        <f t="shared" si="1210"/>
        <v>102</v>
      </c>
      <c r="H10746" t="str">
        <f t="shared" si="1211"/>
        <v>levelpass103</v>
      </c>
      <c r="J10746" s="18" t="str">
        <f t="shared" si="1212"/>
        <v>10701,10800</v>
      </c>
    </row>
    <row r="10747" spans="1:10" x14ac:dyDescent="0.3">
      <c r="A10747" s="1">
        <v>10745</v>
      </c>
      <c r="B10747" s="1">
        <v>9945000</v>
      </c>
      <c r="C10747" s="1">
        <f t="shared" si="1208"/>
        <v>9048</v>
      </c>
      <c r="D10747" s="1">
        <f t="shared" si="1213"/>
        <v>4100</v>
      </c>
      <c r="E10747" s="1">
        <f t="shared" si="1209"/>
        <v>9048</v>
      </c>
      <c r="F10747" s="1">
        <f t="shared" si="1214"/>
        <v>4100</v>
      </c>
      <c r="G10747" s="1">
        <f t="shared" si="1210"/>
        <v>102</v>
      </c>
      <c r="H10747" t="str">
        <f t="shared" si="1211"/>
        <v>levelpass103</v>
      </c>
      <c r="J10747" s="18" t="str">
        <f t="shared" si="1212"/>
        <v>10701,10800</v>
      </c>
    </row>
    <row r="10748" spans="1:10" x14ac:dyDescent="0.3">
      <c r="A10748" s="1">
        <v>10746</v>
      </c>
      <c r="B10748" s="1">
        <v>9946000</v>
      </c>
      <c r="C10748" s="1">
        <f t="shared" si="1208"/>
        <v>9049</v>
      </c>
      <c r="D10748" s="1">
        <f t="shared" si="1213"/>
        <v>2600</v>
      </c>
      <c r="E10748" s="1">
        <f t="shared" si="1209"/>
        <v>9049</v>
      </c>
      <c r="F10748" s="1">
        <f t="shared" si="1214"/>
        <v>2600</v>
      </c>
      <c r="G10748" s="1">
        <f t="shared" si="1210"/>
        <v>102</v>
      </c>
      <c r="H10748" t="str">
        <f t="shared" si="1211"/>
        <v>levelpass103</v>
      </c>
      <c r="J10748" s="18" t="str">
        <f t="shared" si="1212"/>
        <v>10701,10800</v>
      </c>
    </row>
    <row r="10749" spans="1:10" x14ac:dyDescent="0.3">
      <c r="A10749" s="1">
        <v>10747</v>
      </c>
      <c r="B10749" s="1">
        <v>9947000</v>
      </c>
      <c r="C10749" s="1">
        <f t="shared" si="1208"/>
        <v>9016</v>
      </c>
      <c r="D10749" s="1">
        <f t="shared" si="1213"/>
        <v>670</v>
      </c>
      <c r="E10749" s="1">
        <f t="shared" si="1209"/>
        <v>9016</v>
      </c>
      <c r="F10749" s="1">
        <f t="shared" si="1214"/>
        <v>670</v>
      </c>
      <c r="G10749" s="1">
        <f t="shared" si="1210"/>
        <v>102</v>
      </c>
      <c r="H10749" t="str">
        <f t="shared" si="1211"/>
        <v>levelpass103</v>
      </c>
      <c r="J10749" s="18" t="str">
        <f t="shared" si="1212"/>
        <v>10701,10800</v>
      </c>
    </row>
    <row r="10750" spans="1:10" x14ac:dyDescent="0.3">
      <c r="A10750" s="1">
        <v>10748</v>
      </c>
      <c r="B10750" s="1">
        <v>9948000</v>
      </c>
      <c r="C10750" s="1">
        <f t="shared" si="1208"/>
        <v>9026</v>
      </c>
      <c r="D10750" s="1">
        <f t="shared" si="1213"/>
        <v>750</v>
      </c>
      <c r="E10750" s="1">
        <f t="shared" si="1209"/>
        <v>9026</v>
      </c>
      <c r="F10750" s="1">
        <f t="shared" si="1214"/>
        <v>750</v>
      </c>
      <c r="G10750" s="1">
        <f t="shared" si="1210"/>
        <v>102</v>
      </c>
      <c r="H10750" t="str">
        <f t="shared" si="1211"/>
        <v>levelpass103</v>
      </c>
      <c r="J10750" s="18" t="str">
        <f t="shared" si="1212"/>
        <v>10701,10800</v>
      </c>
    </row>
    <row r="10751" spans="1:10" x14ac:dyDescent="0.3">
      <c r="A10751" s="1">
        <v>10749</v>
      </c>
      <c r="B10751" s="1">
        <v>9949000</v>
      </c>
      <c r="C10751" s="1">
        <f t="shared" si="1208"/>
        <v>9032</v>
      </c>
      <c r="D10751" s="1">
        <f t="shared" si="1213"/>
        <v>155000</v>
      </c>
      <c r="E10751" s="1">
        <f t="shared" si="1209"/>
        <v>9032</v>
      </c>
      <c r="F10751" s="1">
        <f t="shared" si="1214"/>
        <v>155000</v>
      </c>
      <c r="G10751" s="1">
        <f t="shared" si="1210"/>
        <v>102</v>
      </c>
      <c r="H10751" t="str">
        <f t="shared" si="1211"/>
        <v>levelpass103</v>
      </c>
      <c r="J10751" s="18" t="str">
        <f t="shared" si="1212"/>
        <v>10701,10800</v>
      </c>
    </row>
    <row r="10752" spans="1:10" x14ac:dyDescent="0.3">
      <c r="A10752" s="1">
        <v>10750</v>
      </c>
      <c r="B10752" s="1">
        <v>9950000</v>
      </c>
      <c r="C10752" s="1">
        <f t="shared" si="1208"/>
        <v>9043</v>
      </c>
      <c r="D10752" s="1">
        <f t="shared" si="1213"/>
        <v>26000</v>
      </c>
      <c r="E10752" s="1">
        <f t="shared" si="1209"/>
        <v>9043</v>
      </c>
      <c r="F10752" s="1">
        <f t="shared" si="1214"/>
        <v>26000</v>
      </c>
      <c r="G10752" s="1">
        <f t="shared" si="1210"/>
        <v>102</v>
      </c>
      <c r="H10752" t="str">
        <f t="shared" si="1211"/>
        <v>levelpass103</v>
      </c>
      <c r="J10752" s="18" t="str">
        <f t="shared" si="1212"/>
        <v>10701,10800</v>
      </c>
    </row>
    <row r="10753" spans="1:10" x14ac:dyDescent="0.3">
      <c r="A10753" s="1">
        <v>10751</v>
      </c>
      <c r="B10753" s="1">
        <v>9951000</v>
      </c>
      <c r="C10753" s="1">
        <f t="shared" si="1208"/>
        <v>9048</v>
      </c>
      <c r="D10753" s="1">
        <f t="shared" si="1213"/>
        <v>4100</v>
      </c>
      <c r="E10753" s="1">
        <f t="shared" si="1209"/>
        <v>9048</v>
      </c>
      <c r="F10753" s="1">
        <f t="shared" si="1214"/>
        <v>4100</v>
      </c>
      <c r="G10753" s="1">
        <f t="shared" si="1210"/>
        <v>102</v>
      </c>
      <c r="H10753" t="str">
        <f t="shared" si="1211"/>
        <v>levelpass103</v>
      </c>
      <c r="J10753" s="18" t="str">
        <f t="shared" si="1212"/>
        <v>10701,10800</v>
      </c>
    </row>
    <row r="10754" spans="1:10" x14ac:dyDescent="0.3">
      <c r="A10754" s="1">
        <v>10752</v>
      </c>
      <c r="B10754" s="1">
        <v>9952000</v>
      </c>
      <c r="C10754" s="1">
        <f t="shared" si="1208"/>
        <v>9049</v>
      </c>
      <c r="D10754" s="1">
        <f t="shared" si="1213"/>
        <v>2600</v>
      </c>
      <c r="E10754" s="1">
        <f t="shared" si="1209"/>
        <v>9049</v>
      </c>
      <c r="F10754" s="1">
        <f t="shared" si="1214"/>
        <v>2600</v>
      </c>
      <c r="G10754" s="1">
        <f t="shared" si="1210"/>
        <v>102</v>
      </c>
      <c r="H10754" t="str">
        <f t="shared" si="1211"/>
        <v>levelpass103</v>
      </c>
      <c r="J10754" s="18" t="str">
        <f t="shared" si="1212"/>
        <v>10701,10800</v>
      </c>
    </row>
    <row r="10755" spans="1:10" x14ac:dyDescent="0.3">
      <c r="A10755" s="1">
        <v>10753</v>
      </c>
      <c r="B10755" s="1">
        <v>9953000</v>
      </c>
      <c r="C10755" s="1">
        <f t="shared" si="1208"/>
        <v>9016</v>
      </c>
      <c r="D10755" s="1">
        <f t="shared" si="1213"/>
        <v>670</v>
      </c>
      <c r="E10755" s="1">
        <f t="shared" si="1209"/>
        <v>9016</v>
      </c>
      <c r="F10755" s="1">
        <f t="shared" si="1214"/>
        <v>670</v>
      </c>
      <c r="G10755" s="1">
        <f t="shared" si="1210"/>
        <v>102</v>
      </c>
      <c r="H10755" t="str">
        <f t="shared" si="1211"/>
        <v>levelpass103</v>
      </c>
      <c r="J10755" s="18" t="str">
        <f t="shared" si="1212"/>
        <v>10701,10800</v>
      </c>
    </row>
    <row r="10756" spans="1:10" x14ac:dyDescent="0.3">
      <c r="A10756" s="1">
        <v>10754</v>
      </c>
      <c r="B10756" s="1">
        <v>9954000</v>
      </c>
      <c r="C10756" s="1">
        <f t="shared" ref="C10756:C10819" si="1215">IF(MOD($A10756,6)=0,9049,
IF(MOD($A10756,6)=1,9016,
IF(MOD($A10756,6)=2,9026,
IF(MOD($A10756,6)=3,9032,
IF(MOD($A10756,6)=4,9043,
IF(MOD($A10756,6)=5,9048,))))))</f>
        <v>9026</v>
      </c>
      <c r="D10756" s="1">
        <f t="shared" si="1213"/>
        <v>750</v>
      </c>
      <c r="E10756" s="1">
        <f t="shared" ref="E10756:E10819" si="1216">IF(MOD($A10756,6)=0,9049,
IF(MOD($A10756,6)=1,9016,
IF(MOD($A10756,6)=2,9026,
IF(MOD($A10756,6)=3,9032,
IF(MOD($A10756,6)=4,9043,
IF(MOD($A10756,6)=5,9048,))))))</f>
        <v>9026</v>
      </c>
      <c r="F10756" s="1">
        <f t="shared" si="1214"/>
        <v>750</v>
      </c>
      <c r="G10756" s="1">
        <f t="shared" si="1210"/>
        <v>102</v>
      </c>
      <c r="H10756" t="str">
        <f t="shared" si="1211"/>
        <v>levelpass103</v>
      </c>
      <c r="J10756" s="18" t="str">
        <f t="shared" si="1212"/>
        <v>10701,10800</v>
      </c>
    </row>
    <row r="10757" spans="1:10" x14ac:dyDescent="0.3">
      <c r="A10757" s="1">
        <v>10755</v>
      </c>
      <c r="B10757" s="1">
        <v>9955000</v>
      </c>
      <c r="C10757" s="1">
        <f t="shared" si="1215"/>
        <v>9032</v>
      </c>
      <c r="D10757" s="1">
        <f t="shared" si="1213"/>
        <v>155000</v>
      </c>
      <c r="E10757" s="1">
        <f t="shared" si="1216"/>
        <v>9032</v>
      </c>
      <c r="F10757" s="1">
        <f t="shared" si="1214"/>
        <v>155000</v>
      </c>
      <c r="G10757" s="1">
        <f t="shared" si="1210"/>
        <v>102</v>
      </c>
      <c r="H10757" t="str">
        <f t="shared" si="1211"/>
        <v>levelpass103</v>
      </c>
      <c r="J10757" s="18" t="str">
        <f t="shared" si="1212"/>
        <v>10701,10800</v>
      </c>
    </row>
    <row r="10758" spans="1:10" x14ac:dyDescent="0.3">
      <c r="A10758" s="1">
        <v>10756</v>
      </c>
      <c r="B10758" s="1">
        <v>9956000</v>
      </c>
      <c r="C10758" s="1">
        <f t="shared" si="1215"/>
        <v>9043</v>
      </c>
      <c r="D10758" s="1">
        <f t="shared" si="1213"/>
        <v>26000</v>
      </c>
      <c r="E10758" s="1">
        <f t="shared" si="1216"/>
        <v>9043</v>
      </c>
      <c r="F10758" s="1">
        <f t="shared" si="1214"/>
        <v>26000</v>
      </c>
      <c r="G10758" s="1">
        <f t="shared" si="1210"/>
        <v>102</v>
      </c>
      <c r="H10758" t="str">
        <f t="shared" si="1211"/>
        <v>levelpass103</v>
      </c>
      <c r="J10758" s="18" t="str">
        <f t="shared" si="1212"/>
        <v>10701,10800</v>
      </c>
    </row>
    <row r="10759" spans="1:10" x14ac:dyDescent="0.3">
      <c r="A10759" s="1">
        <v>10757</v>
      </c>
      <c r="B10759" s="1">
        <v>9957000</v>
      </c>
      <c r="C10759" s="1">
        <f t="shared" si="1215"/>
        <v>9048</v>
      </c>
      <c r="D10759" s="1">
        <f t="shared" si="1213"/>
        <v>4100</v>
      </c>
      <c r="E10759" s="1">
        <f t="shared" si="1216"/>
        <v>9048</v>
      </c>
      <c r="F10759" s="1">
        <f t="shared" si="1214"/>
        <v>4100</v>
      </c>
      <c r="G10759" s="1">
        <f t="shared" ref="G10759:G10802" si="1217">QUOTIENT(A10759-1,100)-5</f>
        <v>102</v>
      </c>
      <c r="H10759" t="str">
        <f t="shared" ref="H10759:H10802" si="1218">"levelpass"&amp;G10759+1</f>
        <v>levelpass103</v>
      </c>
      <c r="J10759" s="18" t="str">
        <f t="shared" ref="J10759:J10802" si="1219">ROUNDDOWN(G10759*100+500,2)+1&amp;","&amp;ROUNDDOWN(G10759*100+600,2)</f>
        <v>10701,10800</v>
      </c>
    </row>
    <row r="10760" spans="1:10" x14ac:dyDescent="0.3">
      <c r="A10760" s="1">
        <v>10758</v>
      </c>
      <c r="B10760" s="1">
        <v>9958000</v>
      </c>
      <c r="C10760" s="1">
        <f t="shared" si="1215"/>
        <v>9049</v>
      </c>
      <c r="D10760" s="1">
        <f t="shared" si="1213"/>
        <v>2600</v>
      </c>
      <c r="E10760" s="1">
        <f t="shared" si="1216"/>
        <v>9049</v>
      </c>
      <c r="F10760" s="1">
        <f t="shared" si="1214"/>
        <v>2600</v>
      </c>
      <c r="G10760" s="1">
        <f t="shared" si="1217"/>
        <v>102</v>
      </c>
      <c r="H10760" t="str">
        <f t="shared" si="1218"/>
        <v>levelpass103</v>
      </c>
      <c r="J10760" s="18" t="str">
        <f t="shared" si="1219"/>
        <v>10701,10800</v>
      </c>
    </row>
    <row r="10761" spans="1:10" x14ac:dyDescent="0.3">
      <c r="A10761" s="1">
        <v>10759</v>
      </c>
      <c r="B10761" s="1">
        <v>9959000</v>
      </c>
      <c r="C10761" s="1">
        <f t="shared" si="1215"/>
        <v>9016</v>
      </c>
      <c r="D10761" s="1">
        <f t="shared" si="1213"/>
        <v>670</v>
      </c>
      <c r="E10761" s="1">
        <f t="shared" si="1216"/>
        <v>9016</v>
      </c>
      <c r="F10761" s="1">
        <f t="shared" si="1214"/>
        <v>670</v>
      </c>
      <c r="G10761" s="1">
        <f t="shared" si="1217"/>
        <v>102</v>
      </c>
      <c r="H10761" t="str">
        <f t="shared" si="1218"/>
        <v>levelpass103</v>
      </c>
      <c r="J10761" s="18" t="str">
        <f t="shared" si="1219"/>
        <v>10701,10800</v>
      </c>
    </row>
    <row r="10762" spans="1:10" x14ac:dyDescent="0.3">
      <c r="A10762" s="1">
        <v>10760</v>
      </c>
      <c r="B10762" s="1">
        <v>9960000</v>
      </c>
      <c r="C10762" s="1">
        <f t="shared" si="1215"/>
        <v>9026</v>
      </c>
      <c r="D10762" s="1">
        <f t="shared" si="1213"/>
        <v>750</v>
      </c>
      <c r="E10762" s="1">
        <f t="shared" si="1216"/>
        <v>9026</v>
      </c>
      <c r="F10762" s="1">
        <f t="shared" si="1214"/>
        <v>750</v>
      </c>
      <c r="G10762" s="1">
        <f t="shared" si="1217"/>
        <v>102</v>
      </c>
      <c r="H10762" t="str">
        <f t="shared" si="1218"/>
        <v>levelpass103</v>
      </c>
      <c r="J10762" s="18" t="str">
        <f t="shared" si="1219"/>
        <v>10701,10800</v>
      </c>
    </row>
    <row r="10763" spans="1:10" x14ac:dyDescent="0.3">
      <c r="A10763" s="1">
        <v>10761</v>
      </c>
      <c r="B10763" s="1">
        <v>9961000</v>
      </c>
      <c r="C10763" s="1">
        <f t="shared" si="1215"/>
        <v>9032</v>
      </c>
      <c r="D10763" s="1">
        <f t="shared" si="1213"/>
        <v>155000</v>
      </c>
      <c r="E10763" s="1">
        <f t="shared" si="1216"/>
        <v>9032</v>
      </c>
      <c r="F10763" s="1">
        <f t="shared" si="1214"/>
        <v>155000</v>
      </c>
      <c r="G10763" s="1">
        <f t="shared" si="1217"/>
        <v>102</v>
      </c>
      <c r="H10763" t="str">
        <f t="shared" si="1218"/>
        <v>levelpass103</v>
      </c>
      <c r="J10763" s="18" t="str">
        <f t="shared" si="1219"/>
        <v>10701,10800</v>
      </c>
    </row>
    <row r="10764" spans="1:10" x14ac:dyDescent="0.3">
      <c r="A10764" s="1">
        <v>10762</v>
      </c>
      <c r="B10764" s="1">
        <v>9962000</v>
      </c>
      <c r="C10764" s="1">
        <f t="shared" si="1215"/>
        <v>9043</v>
      </c>
      <c r="D10764" s="1">
        <f t="shared" si="1213"/>
        <v>26000</v>
      </c>
      <c r="E10764" s="1">
        <f t="shared" si="1216"/>
        <v>9043</v>
      </c>
      <c r="F10764" s="1">
        <f t="shared" si="1214"/>
        <v>26000</v>
      </c>
      <c r="G10764" s="1">
        <f t="shared" si="1217"/>
        <v>102</v>
      </c>
      <c r="H10764" t="str">
        <f t="shared" si="1218"/>
        <v>levelpass103</v>
      </c>
      <c r="J10764" s="18" t="str">
        <f t="shared" si="1219"/>
        <v>10701,10800</v>
      </c>
    </row>
    <row r="10765" spans="1:10" x14ac:dyDescent="0.3">
      <c r="A10765" s="1">
        <v>10763</v>
      </c>
      <c r="B10765" s="1">
        <v>9963000</v>
      </c>
      <c r="C10765" s="1">
        <f t="shared" si="1215"/>
        <v>9048</v>
      </c>
      <c r="D10765" s="1">
        <f t="shared" si="1213"/>
        <v>4100</v>
      </c>
      <c r="E10765" s="1">
        <f t="shared" si="1216"/>
        <v>9048</v>
      </c>
      <c r="F10765" s="1">
        <f t="shared" si="1214"/>
        <v>4100</v>
      </c>
      <c r="G10765" s="1">
        <f t="shared" si="1217"/>
        <v>102</v>
      </c>
      <c r="H10765" t="str">
        <f t="shared" si="1218"/>
        <v>levelpass103</v>
      </c>
      <c r="J10765" s="18" t="str">
        <f t="shared" si="1219"/>
        <v>10701,10800</v>
      </c>
    </row>
    <row r="10766" spans="1:10" x14ac:dyDescent="0.3">
      <c r="A10766" s="1">
        <v>10764</v>
      </c>
      <c r="B10766" s="1">
        <v>9964000</v>
      </c>
      <c r="C10766" s="1">
        <f t="shared" si="1215"/>
        <v>9049</v>
      </c>
      <c r="D10766" s="1">
        <f t="shared" si="1213"/>
        <v>2600</v>
      </c>
      <c r="E10766" s="1">
        <f t="shared" si="1216"/>
        <v>9049</v>
      </c>
      <c r="F10766" s="1">
        <f t="shared" si="1214"/>
        <v>2600</v>
      </c>
      <c r="G10766" s="1">
        <f t="shared" si="1217"/>
        <v>102</v>
      </c>
      <c r="H10766" t="str">
        <f t="shared" si="1218"/>
        <v>levelpass103</v>
      </c>
      <c r="J10766" s="18" t="str">
        <f t="shared" si="1219"/>
        <v>10701,10800</v>
      </c>
    </row>
    <row r="10767" spans="1:10" x14ac:dyDescent="0.3">
      <c r="A10767" s="1">
        <v>10765</v>
      </c>
      <c r="B10767" s="1">
        <v>9965000</v>
      </c>
      <c r="C10767" s="1">
        <f t="shared" si="1215"/>
        <v>9016</v>
      </c>
      <c r="D10767" s="1">
        <f t="shared" si="1213"/>
        <v>670</v>
      </c>
      <c r="E10767" s="1">
        <f t="shared" si="1216"/>
        <v>9016</v>
      </c>
      <c r="F10767" s="1">
        <f t="shared" si="1214"/>
        <v>670</v>
      </c>
      <c r="G10767" s="1">
        <f t="shared" si="1217"/>
        <v>102</v>
      </c>
      <c r="H10767" t="str">
        <f t="shared" si="1218"/>
        <v>levelpass103</v>
      </c>
      <c r="J10767" s="18" t="str">
        <f t="shared" si="1219"/>
        <v>10701,10800</v>
      </c>
    </row>
    <row r="10768" spans="1:10" x14ac:dyDescent="0.3">
      <c r="A10768" s="1">
        <v>10766</v>
      </c>
      <c r="B10768" s="1">
        <v>9966000</v>
      </c>
      <c r="C10768" s="1">
        <f t="shared" si="1215"/>
        <v>9026</v>
      </c>
      <c r="D10768" s="1">
        <f t="shared" ref="D10768:D10802" si="1220">IF(C10768=9016,670,
IF(C10768=9026,750,
IF(C10768=9032,155000,
IF(C10768=9043,26000,
IF(C10768=9048,4100,
IF(C10768=9049,2600,
0))))))</f>
        <v>750</v>
      </c>
      <c r="E10768" s="1">
        <f t="shared" si="1216"/>
        <v>9026</v>
      </c>
      <c r="F10768" s="1">
        <f t="shared" ref="F10768:F10802" si="1221">IF(E10768=9016,670,
IF(E10768=9026,750,
IF(E10768=9032,155000,
IF(E10768=9043,26000,
IF(E10768=9048,4100,
IF(E10768=9049,2600,
0))))))</f>
        <v>750</v>
      </c>
      <c r="G10768" s="1">
        <f t="shared" si="1217"/>
        <v>102</v>
      </c>
      <c r="H10768" t="str">
        <f t="shared" si="1218"/>
        <v>levelpass103</v>
      </c>
      <c r="J10768" s="18" t="str">
        <f t="shared" si="1219"/>
        <v>10701,10800</v>
      </c>
    </row>
    <row r="10769" spans="1:10" x14ac:dyDescent="0.3">
      <c r="A10769" s="1">
        <v>10767</v>
      </c>
      <c r="B10769" s="1">
        <v>9967000</v>
      </c>
      <c r="C10769" s="1">
        <f t="shared" si="1215"/>
        <v>9032</v>
      </c>
      <c r="D10769" s="1">
        <f t="shared" si="1220"/>
        <v>155000</v>
      </c>
      <c r="E10769" s="1">
        <f t="shared" si="1216"/>
        <v>9032</v>
      </c>
      <c r="F10769" s="1">
        <f t="shared" si="1221"/>
        <v>155000</v>
      </c>
      <c r="G10769" s="1">
        <f t="shared" si="1217"/>
        <v>102</v>
      </c>
      <c r="H10769" t="str">
        <f t="shared" si="1218"/>
        <v>levelpass103</v>
      </c>
      <c r="J10769" s="18" t="str">
        <f t="shared" si="1219"/>
        <v>10701,10800</v>
      </c>
    </row>
    <row r="10770" spans="1:10" x14ac:dyDescent="0.3">
      <c r="A10770" s="1">
        <v>10768</v>
      </c>
      <c r="B10770" s="1">
        <v>9968000</v>
      </c>
      <c r="C10770" s="1">
        <f t="shared" si="1215"/>
        <v>9043</v>
      </c>
      <c r="D10770" s="1">
        <f t="shared" si="1220"/>
        <v>26000</v>
      </c>
      <c r="E10770" s="1">
        <f t="shared" si="1216"/>
        <v>9043</v>
      </c>
      <c r="F10770" s="1">
        <f t="shared" si="1221"/>
        <v>26000</v>
      </c>
      <c r="G10770" s="1">
        <f t="shared" si="1217"/>
        <v>102</v>
      </c>
      <c r="H10770" t="str">
        <f t="shared" si="1218"/>
        <v>levelpass103</v>
      </c>
      <c r="J10770" s="18" t="str">
        <f t="shared" si="1219"/>
        <v>10701,10800</v>
      </c>
    </row>
    <row r="10771" spans="1:10" x14ac:dyDescent="0.3">
      <c r="A10771" s="1">
        <v>10769</v>
      </c>
      <c r="B10771" s="1">
        <v>9969000</v>
      </c>
      <c r="C10771" s="1">
        <f t="shared" si="1215"/>
        <v>9048</v>
      </c>
      <c r="D10771" s="1">
        <f t="shared" si="1220"/>
        <v>4100</v>
      </c>
      <c r="E10771" s="1">
        <f t="shared" si="1216"/>
        <v>9048</v>
      </c>
      <c r="F10771" s="1">
        <f t="shared" si="1221"/>
        <v>4100</v>
      </c>
      <c r="G10771" s="1">
        <f t="shared" si="1217"/>
        <v>102</v>
      </c>
      <c r="H10771" t="str">
        <f t="shared" si="1218"/>
        <v>levelpass103</v>
      </c>
      <c r="J10771" s="18" t="str">
        <f t="shared" si="1219"/>
        <v>10701,10800</v>
      </c>
    </row>
    <row r="10772" spans="1:10" x14ac:dyDescent="0.3">
      <c r="A10772" s="1">
        <v>10770</v>
      </c>
      <c r="B10772" s="1">
        <v>9970000</v>
      </c>
      <c r="C10772" s="1">
        <f t="shared" si="1215"/>
        <v>9049</v>
      </c>
      <c r="D10772" s="1">
        <f t="shared" si="1220"/>
        <v>2600</v>
      </c>
      <c r="E10772" s="1">
        <f t="shared" si="1216"/>
        <v>9049</v>
      </c>
      <c r="F10772" s="1">
        <f t="shared" si="1221"/>
        <v>2600</v>
      </c>
      <c r="G10772" s="1">
        <f t="shared" si="1217"/>
        <v>102</v>
      </c>
      <c r="H10772" t="str">
        <f t="shared" si="1218"/>
        <v>levelpass103</v>
      </c>
      <c r="J10772" s="18" t="str">
        <f t="shared" si="1219"/>
        <v>10701,10800</v>
      </c>
    </row>
    <row r="10773" spans="1:10" x14ac:dyDescent="0.3">
      <c r="A10773" s="1">
        <v>10771</v>
      </c>
      <c r="B10773" s="1">
        <v>9971000</v>
      </c>
      <c r="C10773" s="1">
        <f t="shared" si="1215"/>
        <v>9016</v>
      </c>
      <c r="D10773" s="1">
        <f t="shared" si="1220"/>
        <v>670</v>
      </c>
      <c r="E10773" s="1">
        <f t="shared" si="1216"/>
        <v>9016</v>
      </c>
      <c r="F10773" s="1">
        <f t="shared" si="1221"/>
        <v>670</v>
      </c>
      <c r="G10773" s="1">
        <f t="shared" si="1217"/>
        <v>102</v>
      </c>
      <c r="H10773" t="str">
        <f t="shared" si="1218"/>
        <v>levelpass103</v>
      </c>
      <c r="J10773" s="18" t="str">
        <f t="shared" si="1219"/>
        <v>10701,10800</v>
      </c>
    </row>
    <row r="10774" spans="1:10" x14ac:dyDescent="0.3">
      <c r="A10774" s="1">
        <v>10772</v>
      </c>
      <c r="B10774" s="1">
        <v>9972000</v>
      </c>
      <c r="C10774" s="1">
        <f t="shared" si="1215"/>
        <v>9026</v>
      </c>
      <c r="D10774" s="1">
        <f t="shared" si="1220"/>
        <v>750</v>
      </c>
      <c r="E10774" s="1">
        <f t="shared" si="1216"/>
        <v>9026</v>
      </c>
      <c r="F10774" s="1">
        <f t="shared" si="1221"/>
        <v>750</v>
      </c>
      <c r="G10774" s="1">
        <f t="shared" si="1217"/>
        <v>102</v>
      </c>
      <c r="H10774" t="str">
        <f t="shared" si="1218"/>
        <v>levelpass103</v>
      </c>
      <c r="J10774" s="18" t="str">
        <f t="shared" si="1219"/>
        <v>10701,10800</v>
      </c>
    </row>
    <row r="10775" spans="1:10" x14ac:dyDescent="0.3">
      <c r="A10775" s="1">
        <v>10773</v>
      </c>
      <c r="B10775" s="1">
        <v>9973000</v>
      </c>
      <c r="C10775" s="1">
        <f t="shared" si="1215"/>
        <v>9032</v>
      </c>
      <c r="D10775" s="1">
        <f t="shared" si="1220"/>
        <v>155000</v>
      </c>
      <c r="E10775" s="1">
        <f t="shared" si="1216"/>
        <v>9032</v>
      </c>
      <c r="F10775" s="1">
        <f t="shared" si="1221"/>
        <v>155000</v>
      </c>
      <c r="G10775" s="1">
        <f t="shared" si="1217"/>
        <v>102</v>
      </c>
      <c r="H10775" t="str">
        <f t="shared" si="1218"/>
        <v>levelpass103</v>
      </c>
      <c r="J10775" s="18" t="str">
        <f t="shared" si="1219"/>
        <v>10701,10800</v>
      </c>
    </row>
    <row r="10776" spans="1:10" x14ac:dyDescent="0.3">
      <c r="A10776" s="1">
        <v>10774</v>
      </c>
      <c r="B10776" s="1">
        <v>9974000</v>
      </c>
      <c r="C10776" s="1">
        <f t="shared" si="1215"/>
        <v>9043</v>
      </c>
      <c r="D10776" s="1">
        <f t="shared" si="1220"/>
        <v>26000</v>
      </c>
      <c r="E10776" s="1">
        <f t="shared" si="1216"/>
        <v>9043</v>
      </c>
      <c r="F10776" s="1">
        <f t="shared" si="1221"/>
        <v>26000</v>
      </c>
      <c r="G10776" s="1">
        <f t="shared" si="1217"/>
        <v>102</v>
      </c>
      <c r="H10776" t="str">
        <f t="shared" si="1218"/>
        <v>levelpass103</v>
      </c>
      <c r="J10776" s="18" t="str">
        <f t="shared" si="1219"/>
        <v>10701,10800</v>
      </c>
    </row>
    <row r="10777" spans="1:10" x14ac:dyDescent="0.3">
      <c r="A10777" s="1">
        <v>10775</v>
      </c>
      <c r="B10777" s="1">
        <v>9975000</v>
      </c>
      <c r="C10777" s="1">
        <f t="shared" si="1215"/>
        <v>9048</v>
      </c>
      <c r="D10777" s="1">
        <f t="shared" si="1220"/>
        <v>4100</v>
      </c>
      <c r="E10777" s="1">
        <f t="shared" si="1216"/>
        <v>9048</v>
      </c>
      <c r="F10777" s="1">
        <f t="shared" si="1221"/>
        <v>4100</v>
      </c>
      <c r="G10777" s="1">
        <f t="shared" si="1217"/>
        <v>102</v>
      </c>
      <c r="H10777" t="str">
        <f t="shared" si="1218"/>
        <v>levelpass103</v>
      </c>
      <c r="J10777" s="18" t="str">
        <f t="shared" si="1219"/>
        <v>10701,10800</v>
      </c>
    </row>
    <row r="10778" spans="1:10" x14ac:dyDescent="0.3">
      <c r="A10778" s="1">
        <v>10776</v>
      </c>
      <c r="B10778" s="1">
        <v>9976000</v>
      </c>
      <c r="C10778" s="1">
        <f t="shared" si="1215"/>
        <v>9049</v>
      </c>
      <c r="D10778" s="1">
        <f t="shared" si="1220"/>
        <v>2600</v>
      </c>
      <c r="E10778" s="1">
        <f t="shared" si="1216"/>
        <v>9049</v>
      </c>
      <c r="F10778" s="1">
        <f t="shared" si="1221"/>
        <v>2600</v>
      </c>
      <c r="G10778" s="1">
        <f t="shared" si="1217"/>
        <v>102</v>
      </c>
      <c r="H10778" t="str">
        <f t="shared" si="1218"/>
        <v>levelpass103</v>
      </c>
      <c r="J10778" s="18" t="str">
        <f t="shared" si="1219"/>
        <v>10701,10800</v>
      </c>
    </row>
    <row r="10779" spans="1:10" x14ac:dyDescent="0.3">
      <c r="A10779" s="1">
        <v>10777</v>
      </c>
      <c r="B10779" s="1">
        <v>9977000</v>
      </c>
      <c r="C10779" s="1">
        <f t="shared" si="1215"/>
        <v>9016</v>
      </c>
      <c r="D10779" s="1">
        <f t="shared" si="1220"/>
        <v>670</v>
      </c>
      <c r="E10779" s="1">
        <f t="shared" si="1216"/>
        <v>9016</v>
      </c>
      <c r="F10779" s="1">
        <f t="shared" si="1221"/>
        <v>670</v>
      </c>
      <c r="G10779" s="1">
        <f t="shared" si="1217"/>
        <v>102</v>
      </c>
      <c r="H10779" t="str">
        <f t="shared" si="1218"/>
        <v>levelpass103</v>
      </c>
      <c r="J10779" s="18" t="str">
        <f t="shared" si="1219"/>
        <v>10701,10800</v>
      </c>
    </row>
    <row r="10780" spans="1:10" x14ac:dyDescent="0.3">
      <c r="A10780" s="1">
        <v>10778</v>
      </c>
      <c r="B10780" s="1">
        <v>9978000</v>
      </c>
      <c r="C10780" s="1">
        <f t="shared" si="1215"/>
        <v>9026</v>
      </c>
      <c r="D10780" s="1">
        <f t="shared" si="1220"/>
        <v>750</v>
      </c>
      <c r="E10780" s="1">
        <f t="shared" si="1216"/>
        <v>9026</v>
      </c>
      <c r="F10780" s="1">
        <f t="shared" si="1221"/>
        <v>750</v>
      </c>
      <c r="G10780" s="1">
        <f t="shared" si="1217"/>
        <v>102</v>
      </c>
      <c r="H10780" t="str">
        <f t="shared" si="1218"/>
        <v>levelpass103</v>
      </c>
      <c r="J10780" s="18" t="str">
        <f t="shared" si="1219"/>
        <v>10701,10800</v>
      </c>
    </row>
    <row r="10781" spans="1:10" x14ac:dyDescent="0.3">
      <c r="A10781" s="1">
        <v>10779</v>
      </c>
      <c r="B10781" s="1">
        <v>9979000</v>
      </c>
      <c r="C10781" s="1">
        <f t="shared" si="1215"/>
        <v>9032</v>
      </c>
      <c r="D10781" s="1">
        <f t="shared" si="1220"/>
        <v>155000</v>
      </c>
      <c r="E10781" s="1">
        <f t="shared" si="1216"/>
        <v>9032</v>
      </c>
      <c r="F10781" s="1">
        <f t="shared" si="1221"/>
        <v>155000</v>
      </c>
      <c r="G10781" s="1">
        <f t="shared" si="1217"/>
        <v>102</v>
      </c>
      <c r="H10781" t="str">
        <f t="shared" si="1218"/>
        <v>levelpass103</v>
      </c>
      <c r="J10781" s="18" t="str">
        <f t="shared" si="1219"/>
        <v>10701,10800</v>
      </c>
    </row>
    <row r="10782" spans="1:10" x14ac:dyDescent="0.3">
      <c r="A10782" s="1">
        <v>10780</v>
      </c>
      <c r="B10782" s="1">
        <v>9980000</v>
      </c>
      <c r="C10782" s="1">
        <f t="shared" si="1215"/>
        <v>9043</v>
      </c>
      <c r="D10782" s="1">
        <f t="shared" si="1220"/>
        <v>26000</v>
      </c>
      <c r="E10782" s="1">
        <f t="shared" si="1216"/>
        <v>9043</v>
      </c>
      <c r="F10782" s="1">
        <f t="shared" si="1221"/>
        <v>26000</v>
      </c>
      <c r="G10782" s="1">
        <f t="shared" si="1217"/>
        <v>102</v>
      </c>
      <c r="H10782" t="str">
        <f t="shared" si="1218"/>
        <v>levelpass103</v>
      </c>
      <c r="J10782" s="18" t="str">
        <f t="shared" si="1219"/>
        <v>10701,10800</v>
      </c>
    </row>
    <row r="10783" spans="1:10" x14ac:dyDescent="0.3">
      <c r="A10783" s="1">
        <v>10781</v>
      </c>
      <c r="B10783" s="1">
        <v>9981000</v>
      </c>
      <c r="C10783" s="1">
        <f t="shared" si="1215"/>
        <v>9048</v>
      </c>
      <c r="D10783" s="1">
        <f t="shared" si="1220"/>
        <v>4100</v>
      </c>
      <c r="E10783" s="1">
        <f t="shared" si="1216"/>
        <v>9048</v>
      </c>
      <c r="F10783" s="1">
        <f t="shared" si="1221"/>
        <v>4100</v>
      </c>
      <c r="G10783" s="1">
        <f t="shared" si="1217"/>
        <v>102</v>
      </c>
      <c r="H10783" t="str">
        <f t="shared" si="1218"/>
        <v>levelpass103</v>
      </c>
      <c r="J10783" s="18" t="str">
        <f t="shared" si="1219"/>
        <v>10701,10800</v>
      </c>
    </row>
    <row r="10784" spans="1:10" x14ac:dyDescent="0.3">
      <c r="A10784" s="1">
        <v>10782</v>
      </c>
      <c r="B10784" s="1">
        <v>9982000</v>
      </c>
      <c r="C10784" s="1">
        <f t="shared" si="1215"/>
        <v>9049</v>
      </c>
      <c r="D10784" s="1">
        <f t="shared" si="1220"/>
        <v>2600</v>
      </c>
      <c r="E10784" s="1">
        <f t="shared" si="1216"/>
        <v>9049</v>
      </c>
      <c r="F10784" s="1">
        <f t="shared" si="1221"/>
        <v>2600</v>
      </c>
      <c r="G10784" s="1">
        <f t="shared" si="1217"/>
        <v>102</v>
      </c>
      <c r="H10784" t="str">
        <f t="shared" si="1218"/>
        <v>levelpass103</v>
      </c>
      <c r="J10784" s="18" t="str">
        <f t="shared" si="1219"/>
        <v>10701,10800</v>
      </c>
    </row>
    <row r="10785" spans="1:10" x14ac:dyDescent="0.3">
      <c r="A10785" s="1">
        <v>10783</v>
      </c>
      <c r="B10785" s="1">
        <v>9983000</v>
      </c>
      <c r="C10785" s="1">
        <f t="shared" si="1215"/>
        <v>9016</v>
      </c>
      <c r="D10785" s="1">
        <f t="shared" si="1220"/>
        <v>670</v>
      </c>
      <c r="E10785" s="1">
        <f t="shared" si="1216"/>
        <v>9016</v>
      </c>
      <c r="F10785" s="1">
        <f t="shared" si="1221"/>
        <v>670</v>
      </c>
      <c r="G10785" s="1">
        <f t="shared" si="1217"/>
        <v>102</v>
      </c>
      <c r="H10785" t="str">
        <f t="shared" si="1218"/>
        <v>levelpass103</v>
      </c>
      <c r="J10785" s="18" t="str">
        <f t="shared" si="1219"/>
        <v>10701,10800</v>
      </c>
    </row>
    <row r="10786" spans="1:10" x14ac:dyDescent="0.3">
      <c r="A10786" s="1">
        <v>10784</v>
      </c>
      <c r="B10786" s="1">
        <v>9984000</v>
      </c>
      <c r="C10786" s="1">
        <f t="shared" si="1215"/>
        <v>9026</v>
      </c>
      <c r="D10786" s="1">
        <f t="shared" si="1220"/>
        <v>750</v>
      </c>
      <c r="E10786" s="1">
        <f t="shared" si="1216"/>
        <v>9026</v>
      </c>
      <c r="F10786" s="1">
        <f t="shared" si="1221"/>
        <v>750</v>
      </c>
      <c r="G10786" s="1">
        <f t="shared" si="1217"/>
        <v>102</v>
      </c>
      <c r="H10786" t="str">
        <f t="shared" si="1218"/>
        <v>levelpass103</v>
      </c>
      <c r="J10786" s="18" t="str">
        <f t="shared" si="1219"/>
        <v>10701,10800</v>
      </c>
    </row>
    <row r="10787" spans="1:10" x14ac:dyDescent="0.3">
      <c r="A10787" s="1">
        <v>10785</v>
      </c>
      <c r="B10787" s="1">
        <v>9985000</v>
      </c>
      <c r="C10787" s="1">
        <f t="shared" si="1215"/>
        <v>9032</v>
      </c>
      <c r="D10787" s="1">
        <f t="shared" si="1220"/>
        <v>155000</v>
      </c>
      <c r="E10787" s="1">
        <f t="shared" si="1216"/>
        <v>9032</v>
      </c>
      <c r="F10787" s="1">
        <f t="shared" si="1221"/>
        <v>155000</v>
      </c>
      <c r="G10787" s="1">
        <f t="shared" si="1217"/>
        <v>102</v>
      </c>
      <c r="H10787" t="str">
        <f t="shared" si="1218"/>
        <v>levelpass103</v>
      </c>
      <c r="J10787" s="18" t="str">
        <f t="shared" si="1219"/>
        <v>10701,10800</v>
      </c>
    </row>
    <row r="10788" spans="1:10" x14ac:dyDescent="0.3">
      <c r="A10788" s="1">
        <v>10786</v>
      </c>
      <c r="B10788" s="1">
        <v>9986000</v>
      </c>
      <c r="C10788" s="1">
        <f t="shared" si="1215"/>
        <v>9043</v>
      </c>
      <c r="D10788" s="1">
        <f t="shared" si="1220"/>
        <v>26000</v>
      </c>
      <c r="E10788" s="1">
        <f t="shared" si="1216"/>
        <v>9043</v>
      </c>
      <c r="F10788" s="1">
        <f t="shared" si="1221"/>
        <v>26000</v>
      </c>
      <c r="G10788" s="1">
        <f t="shared" si="1217"/>
        <v>102</v>
      </c>
      <c r="H10788" t="str">
        <f t="shared" si="1218"/>
        <v>levelpass103</v>
      </c>
      <c r="J10788" s="18" t="str">
        <f t="shared" si="1219"/>
        <v>10701,10800</v>
      </c>
    </row>
    <row r="10789" spans="1:10" x14ac:dyDescent="0.3">
      <c r="A10789" s="1">
        <v>10787</v>
      </c>
      <c r="B10789" s="1">
        <v>9987000</v>
      </c>
      <c r="C10789" s="1">
        <f t="shared" si="1215"/>
        <v>9048</v>
      </c>
      <c r="D10789" s="1">
        <f t="shared" si="1220"/>
        <v>4100</v>
      </c>
      <c r="E10789" s="1">
        <f t="shared" si="1216"/>
        <v>9048</v>
      </c>
      <c r="F10789" s="1">
        <f t="shared" si="1221"/>
        <v>4100</v>
      </c>
      <c r="G10789" s="1">
        <f t="shared" si="1217"/>
        <v>102</v>
      </c>
      <c r="H10789" t="str">
        <f t="shared" si="1218"/>
        <v>levelpass103</v>
      </c>
      <c r="J10789" s="18" t="str">
        <f t="shared" si="1219"/>
        <v>10701,10800</v>
      </c>
    </row>
    <row r="10790" spans="1:10" x14ac:dyDescent="0.3">
      <c r="A10790" s="1">
        <v>10788</v>
      </c>
      <c r="B10790" s="1">
        <v>9988000</v>
      </c>
      <c r="C10790" s="1">
        <f t="shared" si="1215"/>
        <v>9049</v>
      </c>
      <c r="D10790" s="1">
        <f t="shared" si="1220"/>
        <v>2600</v>
      </c>
      <c r="E10790" s="1">
        <f t="shared" si="1216"/>
        <v>9049</v>
      </c>
      <c r="F10790" s="1">
        <f t="shared" si="1221"/>
        <v>2600</v>
      </c>
      <c r="G10790" s="1">
        <f t="shared" si="1217"/>
        <v>102</v>
      </c>
      <c r="H10790" t="str">
        <f t="shared" si="1218"/>
        <v>levelpass103</v>
      </c>
      <c r="J10790" s="18" t="str">
        <f t="shared" si="1219"/>
        <v>10701,10800</v>
      </c>
    </row>
    <row r="10791" spans="1:10" x14ac:dyDescent="0.3">
      <c r="A10791" s="1">
        <v>10789</v>
      </c>
      <c r="B10791" s="1">
        <v>9989000</v>
      </c>
      <c r="C10791" s="1">
        <f t="shared" si="1215"/>
        <v>9016</v>
      </c>
      <c r="D10791" s="1">
        <f t="shared" si="1220"/>
        <v>670</v>
      </c>
      <c r="E10791" s="1">
        <f t="shared" si="1216"/>
        <v>9016</v>
      </c>
      <c r="F10791" s="1">
        <f t="shared" si="1221"/>
        <v>670</v>
      </c>
      <c r="G10791" s="1">
        <f t="shared" si="1217"/>
        <v>102</v>
      </c>
      <c r="H10791" t="str">
        <f t="shared" si="1218"/>
        <v>levelpass103</v>
      </c>
      <c r="J10791" s="18" t="str">
        <f t="shared" si="1219"/>
        <v>10701,10800</v>
      </c>
    </row>
    <row r="10792" spans="1:10" x14ac:dyDescent="0.3">
      <c r="A10792" s="1">
        <v>10790</v>
      </c>
      <c r="B10792" s="1">
        <v>9990000</v>
      </c>
      <c r="C10792" s="1">
        <f t="shared" si="1215"/>
        <v>9026</v>
      </c>
      <c r="D10792" s="1">
        <f t="shared" si="1220"/>
        <v>750</v>
      </c>
      <c r="E10792" s="1">
        <f t="shared" si="1216"/>
        <v>9026</v>
      </c>
      <c r="F10792" s="1">
        <f t="shared" si="1221"/>
        <v>750</v>
      </c>
      <c r="G10792" s="1">
        <f t="shared" si="1217"/>
        <v>102</v>
      </c>
      <c r="H10792" t="str">
        <f t="shared" si="1218"/>
        <v>levelpass103</v>
      </c>
      <c r="J10792" s="18" t="str">
        <f t="shared" si="1219"/>
        <v>10701,10800</v>
      </c>
    </row>
    <row r="10793" spans="1:10" x14ac:dyDescent="0.3">
      <c r="A10793" s="1">
        <v>10791</v>
      </c>
      <c r="B10793" s="1">
        <v>9991000</v>
      </c>
      <c r="C10793" s="1">
        <f t="shared" si="1215"/>
        <v>9032</v>
      </c>
      <c r="D10793" s="1">
        <f t="shared" si="1220"/>
        <v>155000</v>
      </c>
      <c r="E10793" s="1">
        <f t="shared" si="1216"/>
        <v>9032</v>
      </c>
      <c r="F10793" s="1">
        <f t="shared" si="1221"/>
        <v>155000</v>
      </c>
      <c r="G10793" s="1">
        <f t="shared" si="1217"/>
        <v>102</v>
      </c>
      <c r="H10793" t="str">
        <f t="shared" si="1218"/>
        <v>levelpass103</v>
      </c>
      <c r="J10793" s="18" t="str">
        <f t="shared" si="1219"/>
        <v>10701,10800</v>
      </c>
    </row>
    <row r="10794" spans="1:10" x14ac:dyDescent="0.3">
      <c r="A10794" s="1">
        <v>10792</v>
      </c>
      <c r="B10794" s="1">
        <v>9992000</v>
      </c>
      <c r="C10794" s="1">
        <f t="shared" si="1215"/>
        <v>9043</v>
      </c>
      <c r="D10794" s="1">
        <f t="shared" si="1220"/>
        <v>26000</v>
      </c>
      <c r="E10794" s="1">
        <f t="shared" si="1216"/>
        <v>9043</v>
      </c>
      <c r="F10794" s="1">
        <f t="shared" si="1221"/>
        <v>26000</v>
      </c>
      <c r="G10794" s="1">
        <f t="shared" si="1217"/>
        <v>102</v>
      </c>
      <c r="H10794" t="str">
        <f t="shared" si="1218"/>
        <v>levelpass103</v>
      </c>
      <c r="J10794" s="18" t="str">
        <f t="shared" si="1219"/>
        <v>10701,10800</v>
      </c>
    </row>
    <row r="10795" spans="1:10" x14ac:dyDescent="0.3">
      <c r="A10795" s="1">
        <v>10793</v>
      </c>
      <c r="B10795" s="1">
        <v>9993000</v>
      </c>
      <c r="C10795" s="1">
        <f t="shared" si="1215"/>
        <v>9048</v>
      </c>
      <c r="D10795" s="1">
        <f t="shared" si="1220"/>
        <v>4100</v>
      </c>
      <c r="E10795" s="1">
        <f t="shared" si="1216"/>
        <v>9048</v>
      </c>
      <c r="F10795" s="1">
        <f t="shared" si="1221"/>
        <v>4100</v>
      </c>
      <c r="G10795" s="1">
        <f t="shared" si="1217"/>
        <v>102</v>
      </c>
      <c r="H10795" t="str">
        <f t="shared" si="1218"/>
        <v>levelpass103</v>
      </c>
      <c r="J10795" s="18" t="str">
        <f t="shared" si="1219"/>
        <v>10701,10800</v>
      </c>
    </row>
    <row r="10796" spans="1:10" x14ac:dyDescent="0.3">
      <c r="A10796" s="1">
        <v>10794</v>
      </c>
      <c r="B10796" s="1">
        <v>9994000</v>
      </c>
      <c r="C10796" s="1">
        <f t="shared" si="1215"/>
        <v>9049</v>
      </c>
      <c r="D10796" s="1">
        <f t="shared" si="1220"/>
        <v>2600</v>
      </c>
      <c r="E10796" s="1">
        <f t="shared" si="1216"/>
        <v>9049</v>
      </c>
      <c r="F10796" s="1">
        <f t="shared" si="1221"/>
        <v>2600</v>
      </c>
      <c r="G10796" s="1">
        <f t="shared" si="1217"/>
        <v>102</v>
      </c>
      <c r="H10796" t="str">
        <f t="shared" si="1218"/>
        <v>levelpass103</v>
      </c>
      <c r="J10796" s="18" t="str">
        <f t="shared" si="1219"/>
        <v>10701,10800</v>
      </c>
    </row>
    <row r="10797" spans="1:10" x14ac:dyDescent="0.3">
      <c r="A10797" s="1">
        <v>10795</v>
      </c>
      <c r="B10797" s="1">
        <v>9995000</v>
      </c>
      <c r="C10797" s="1">
        <f t="shared" si="1215"/>
        <v>9016</v>
      </c>
      <c r="D10797" s="1">
        <f t="shared" si="1220"/>
        <v>670</v>
      </c>
      <c r="E10797" s="1">
        <f t="shared" si="1216"/>
        <v>9016</v>
      </c>
      <c r="F10797" s="1">
        <f t="shared" si="1221"/>
        <v>670</v>
      </c>
      <c r="G10797" s="1">
        <f t="shared" si="1217"/>
        <v>102</v>
      </c>
      <c r="H10797" t="str">
        <f t="shared" si="1218"/>
        <v>levelpass103</v>
      </c>
      <c r="J10797" s="18" t="str">
        <f t="shared" si="1219"/>
        <v>10701,10800</v>
      </c>
    </row>
    <row r="10798" spans="1:10" x14ac:dyDescent="0.3">
      <c r="A10798" s="1">
        <v>10796</v>
      </c>
      <c r="B10798" s="1">
        <v>9996000</v>
      </c>
      <c r="C10798" s="1">
        <f t="shared" si="1215"/>
        <v>9026</v>
      </c>
      <c r="D10798" s="1">
        <f t="shared" si="1220"/>
        <v>750</v>
      </c>
      <c r="E10798" s="1">
        <f t="shared" si="1216"/>
        <v>9026</v>
      </c>
      <c r="F10798" s="1">
        <f t="shared" si="1221"/>
        <v>750</v>
      </c>
      <c r="G10798" s="1">
        <f t="shared" si="1217"/>
        <v>102</v>
      </c>
      <c r="H10798" t="str">
        <f t="shared" si="1218"/>
        <v>levelpass103</v>
      </c>
      <c r="J10798" s="18" t="str">
        <f t="shared" si="1219"/>
        <v>10701,10800</v>
      </c>
    </row>
    <row r="10799" spans="1:10" x14ac:dyDescent="0.3">
      <c r="A10799" s="1">
        <v>10797</v>
      </c>
      <c r="B10799" s="1">
        <v>9997000</v>
      </c>
      <c r="C10799" s="1">
        <f t="shared" si="1215"/>
        <v>9032</v>
      </c>
      <c r="D10799" s="1">
        <f t="shared" si="1220"/>
        <v>155000</v>
      </c>
      <c r="E10799" s="1">
        <f t="shared" si="1216"/>
        <v>9032</v>
      </c>
      <c r="F10799" s="1">
        <f t="shared" si="1221"/>
        <v>155000</v>
      </c>
      <c r="G10799" s="1">
        <f t="shared" si="1217"/>
        <v>102</v>
      </c>
      <c r="H10799" t="str">
        <f t="shared" si="1218"/>
        <v>levelpass103</v>
      </c>
      <c r="J10799" s="18" t="str">
        <f t="shared" si="1219"/>
        <v>10701,10800</v>
      </c>
    </row>
    <row r="10800" spans="1:10" x14ac:dyDescent="0.3">
      <c r="A10800" s="1">
        <v>10798</v>
      </c>
      <c r="B10800" s="1">
        <v>9998000</v>
      </c>
      <c r="C10800" s="1">
        <f t="shared" si="1215"/>
        <v>9043</v>
      </c>
      <c r="D10800" s="1">
        <f t="shared" si="1220"/>
        <v>26000</v>
      </c>
      <c r="E10800" s="1">
        <f t="shared" si="1216"/>
        <v>9043</v>
      </c>
      <c r="F10800" s="1">
        <f t="shared" si="1221"/>
        <v>26000</v>
      </c>
      <c r="G10800" s="1">
        <f t="shared" si="1217"/>
        <v>102</v>
      </c>
      <c r="H10800" t="str">
        <f t="shared" si="1218"/>
        <v>levelpass103</v>
      </c>
      <c r="J10800" s="18" t="str">
        <f t="shared" si="1219"/>
        <v>10701,10800</v>
      </c>
    </row>
    <row r="10801" spans="1:10" x14ac:dyDescent="0.3">
      <c r="A10801" s="1">
        <v>10799</v>
      </c>
      <c r="B10801" s="1">
        <v>9999000</v>
      </c>
      <c r="C10801" s="1">
        <f t="shared" si="1215"/>
        <v>9048</v>
      </c>
      <c r="D10801" s="1">
        <f t="shared" si="1220"/>
        <v>4100</v>
      </c>
      <c r="E10801" s="1">
        <f t="shared" si="1216"/>
        <v>9048</v>
      </c>
      <c r="F10801" s="1">
        <f t="shared" si="1221"/>
        <v>4100</v>
      </c>
      <c r="G10801" s="1">
        <f t="shared" si="1217"/>
        <v>102</v>
      </c>
      <c r="H10801" t="str">
        <f t="shared" si="1218"/>
        <v>levelpass103</v>
      </c>
      <c r="J10801" s="18" t="str">
        <f t="shared" si="1219"/>
        <v>10701,10800</v>
      </c>
    </row>
    <row r="10802" spans="1:10" x14ac:dyDescent="0.3">
      <c r="A10802" s="1">
        <v>10800</v>
      </c>
      <c r="B10802" s="1">
        <v>10000000</v>
      </c>
      <c r="C10802" s="1">
        <f t="shared" si="1215"/>
        <v>9049</v>
      </c>
      <c r="D10802" s="1">
        <f t="shared" si="1220"/>
        <v>2600</v>
      </c>
      <c r="E10802" s="1">
        <f t="shared" si="1216"/>
        <v>9049</v>
      </c>
      <c r="F10802" s="1">
        <f t="shared" si="1221"/>
        <v>2600</v>
      </c>
      <c r="G10802" s="1">
        <f t="shared" si="1217"/>
        <v>102</v>
      </c>
      <c r="H10802" t="str">
        <f t="shared" si="1218"/>
        <v>levelpass103</v>
      </c>
      <c r="J10802" s="18" t="str">
        <f t="shared" si="1219"/>
        <v>10701,10800</v>
      </c>
    </row>
    <row r="10803" spans="1:10" x14ac:dyDescent="0.3">
      <c r="A10803" s="1">
        <v>10801</v>
      </c>
      <c r="B10803" s="1">
        <v>10001000</v>
      </c>
      <c r="C10803" s="1">
        <f t="shared" si="1215"/>
        <v>9016</v>
      </c>
      <c r="D10803" s="1">
        <f>IF(C10803=9016,680,
IF(C10803=9026,760,
IF(C10803=9032,160000,
IF(C10803=9043,27000,
IF(C10803=9048,4200,
IF(C10803=9049,2700,
0))))))</f>
        <v>680</v>
      </c>
      <c r="E10803" s="1">
        <f t="shared" si="1216"/>
        <v>9016</v>
      </c>
      <c r="F10803" s="1">
        <f>IF(E10803=9016,680,
IF(E10803=9026,760,
IF(E10803=9032,160000,
IF(E10803=9043,27000,
IF(E10803=9048,4200,
IF(E10803=9049,2700,
0))))))</f>
        <v>680</v>
      </c>
      <c r="G10803" s="1">
        <f t="shared" ref="G10803:G10866" si="1222">QUOTIENT(A10803-1,100)-5</f>
        <v>103</v>
      </c>
      <c r="H10803" t="str">
        <f t="shared" ref="H10803:H10866" si="1223">"levelpass"&amp;G10803+1</f>
        <v>levelpass104</v>
      </c>
      <c r="J10803" s="18" t="str">
        <f t="shared" ref="J10803:J10866" si="1224">ROUNDDOWN(G10803*100+500,2)+1&amp;","&amp;ROUNDDOWN(G10803*100+600,2)</f>
        <v>10801,10900</v>
      </c>
    </row>
    <row r="10804" spans="1:10" x14ac:dyDescent="0.3">
      <c r="A10804" s="1">
        <v>10802</v>
      </c>
      <c r="B10804" s="1">
        <v>10002000</v>
      </c>
      <c r="C10804" s="1">
        <f t="shared" si="1215"/>
        <v>9026</v>
      </c>
      <c r="D10804" s="1">
        <f t="shared" ref="D10804:D10867" si="1225">IF(C10804=9016,680,
IF(C10804=9026,760,
IF(C10804=9032,160000,
IF(C10804=9043,27000,
IF(C10804=9048,4200,
IF(C10804=9049,2700,
0))))))</f>
        <v>760</v>
      </c>
      <c r="E10804" s="1">
        <f t="shared" si="1216"/>
        <v>9026</v>
      </c>
      <c r="F10804" s="1">
        <f t="shared" ref="F10804:F10867" si="1226">IF(E10804=9016,680,
IF(E10804=9026,760,
IF(E10804=9032,160000,
IF(E10804=9043,27000,
IF(E10804=9048,4200,
IF(E10804=9049,2700,
0))))))</f>
        <v>760</v>
      </c>
      <c r="G10804" s="1">
        <f t="shared" si="1222"/>
        <v>103</v>
      </c>
      <c r="H10804" t="str">
        <f t="shared" si="1223"/>
        <v>levelpass104</v>
      </c>
      <c r="J10804" s="18" t="str">
        <f t="shared" si="1224"/>
        <v>10801,10900</v>
      </c>
    </row>
    <row r="10805" spans="1:10" x14ac:dyDescent="0.3">
      <c r="A10805" s="1">
        <v>10803</v>
      </c>
      <c r="B10805" s="1">
        <v>10003000</v>
      </c>
      <c r="C10805" s="1">
        <f t="shared" si="1215"/>
        <v>9032</v>
      </c>
      <c r="D10805" s="1">
        <f t="shared" si="1225"/>
        <v>160000</v>
      </c>
      <c r="E10805" s="1">
        <f t="shared" si="1216"/>
        <v>9032</v>
      </c>
      <c r="F10805" s="1">
        <f t="shared" si="1226"/>
        <v>160000</v>
      </c>
      <c r="G10805" s="1">
        <f t="shared" si="1222"/>
        <v>103</v>
      </c>
      <c r="H10805" t="str">
        <f t="shared" si="1223"/>
        <v>levelpass104</v>
      </c>
      <c r="J10805" s="18" t="str">
        <f t="shared" si="1224"/>
        <v>10801,10900</v>
      </c>
    </row>
    <row r="10806" spans="1:10" x14ac:dyDescent="0.3">
      <c r="A10806" s="1">
        <v>10804</v>
      </c>
      <c r="B10806" s="1">
        <v>10004000</v>
      </c>
      <c r="C10806" s="1">
        <f t="shared" si="1215"/>
        <v>9043</v>
      </c>
      <c r="D10806" s="1">
        <f t="shared" si="1225"/>
        <v>27000</v>
      </c>
      <c r="E10806" s="1">
        <f t="shared" si="1216"/>
        <v>9043</v>
      </c>
      <c r="F10806" s="1">
        <f t="shared" si="1226"/>
        <v>27000</v>
      </c>
      <c r="G10806" s="1">
        <f t="shared" si="1222"/>
        <v>103</v>
      </c>
      <c r="H10806" t="str">
        <f t="shared" si="1223"/>
        <v>levelpass104</v>
      </c>
      <c r="J10806" s="18" t="str">
        <f t="shared" si="1224"/>
        <v>10801,10900</v>
      </c>
    </row>
    <row r="10807" spans="1:10" x14ac:dyDescent="0.3">
      <c r="A10807" s="1">
        <v>10805</v>
      </c>
      <c r="B10807" s="1">
        <v>10005000</v>
      </c>
      <c r="C10807" s="1">
        <f t="shared" si="1215"/>
        <v>9048</v>
      </c>
      <c r="D10807" s="1">
        <f t="shared" si="1225"/>
        <v>4200</v>
      </c>
      <c r="E10807" s="1">
        <f t="shared" si="1216"/>
        <v>9048</v>
      </c>
      <c r="F10807" s="1">
        <f t="shared" si="1226"/>
        <v>4200</v>
      </c>
      <c r="G10807" s="1">
        <f t="shared" si="1222"/>
        <v>103</v>
      </c>
      <c r="H10807" t="str">
        <f t="shared" si="1223"/>
        <v>levelpass104</v>
      </c>
      <c r="J10807" s="18" t="str">
        <f t="shared" si="1224"/>
        <v>10801,10900</v>
      </c>
    </row>
    <row r="10808" spans="1:10" x14ac:dyDescent="0.3">
      <c r="A10808" s="1">
        <v>10806</v>
      </c>
      <c r="B10808" s="1">
        <v>10006000</v>
      </c>
      <c r="C10808" s="1">
        <f t="shared" si="1215"/>
        <v>9049</v>
      </c>
      <c r="D10808" s="1">
        <f t="shared" si="1225"/>
        <v>2700</v>
      </c>
      <c r="E10808" s="1">
        <f t="shared" si="1216"/>
        <v>9049</v>
      </c>
      <c r="F10808" s="1">
        <f t="shared" si="1226"/>
        <v>2700</v>
      </c>
      <c r="G10808" s="1">
        <f t="shared" si="1222"/>
        <v>103</v>
      </c>
      <c r="H10808" t="str">
        <f t="shared" si="1223"/>
        <v>levelpass104</v>
      </c>
      <c r="J10808" s="18" t="str">
        <f t="shared" si="1224"/>
        <v>10801,10900</v>
      </c>
    </row>
    <row r="10809" spans="1:10" x14ac:dyDescent="0.3">
      <c r="A10809" s="1">
        <v>10807</v>
      </c>
      <c r="B10809" s="1">
        <v>10007000</v>
      </c>
      <c r="C10809" s="1">
        <f t="shared" si="1215"/>
        <v>9016</v>
      </c>
      <c r="D10809" s="1">
        <f t="shared" si="1225"/>
        <v>680</v>
      </c>
      <c r="E10809" s="1">
        <f t="shared" si="1216"/>
        <v>9016</v>
      </c>
      <c r="F10809" s="1">
        <f t="shared" si="1226"/>
        <v>680</v>
      </c>
      <c r="G10809" s="1">
        <f t="shared" si="1222"/>
        <v>103</v>
      </c>
      <c r="H10809" t="str">
        <f t="shared" si="1223"/>
        <v>levelpass104</v>
      </c>
      <c r="J10809" s="18" t="str">
        <f t="shared" si="1224"/>
        <v>10801,10900</v>
      </c>
    </row>
    <row r="10810" spans="1:10" x14ac:dyDescent="0.3">
      <c r="A10810" s="1">
        <v>10808</v>
      </c>
      <c r="B10810" s="1">
        <v>10008000</v>
      </c>
      <c r="C10810" s="1">
        <f t="shared" si="1215"/>
        <v>9026</v>
      </c>
      <c r="D10810" s="1">
        <f t="shared" si="1225"/>
        <v>760</v>
      </c>
      <c r="E10810" s="1">
        <f t="shared" si="1216"/>
        <v>9026</v>
      </c>
      <c r="F10810" s="1">
        <f t="shared" si="1226"/>
        <v>760</v>
      </c>
      <c r="G10810" s="1">
        <f t="shared" si="1222"/>
        <v>103</v>
      </c>
      <c r="H10810" t="str">
        <f t="shared" si="1223"/>
        <v>levelpass104</v>
      </c>
      <c r="J10810" s="18" t="str">
        <f t="shared" si="1224"/>
        <v>10801,10900</v>
      </c>
    </row>
    <row r="10811" spans="1:10" x14ac:dyDescent="0.3">
      <c r="A10811" s="1">
        <v>10809</v>
      </c>
      <c r="B10811" s="1">
        <v>10009000</v>
      </c>
      <c r="C10811" s="1">
        <f t="shared" si="1215"/>
        <v>9032</v>
      </c>
      <c r="D10811" s="1">
        <f t="shared" si="1225"/>
        <v>160000</v>
      </c>
      <c r="E10811" s="1">
        <f t="shared" si="1216"/>
        <v>9032</v>
      </c>
      <c r="F10811" s="1">
        <f t="shared" si="1226"/>
        <v>160000</v>
      </c>
      <c r="G10811" s="1">
        <f t="shared" si="1222"/>
        <v>103</v>
      </c>
      <c r="H10811" t="str">
        <f t="shared" si="1223"/>
        <v>levelpass104</v>
      </c>
      <c r="J10811" s="18" t="str">
        <f t="shared" si="1224"/>
        <v>10801,10900</v>
      </c>
    </row>
    <row r="10812" spans="1:10" x14ac:dyDescent="0.3">
      <c r="A10812" s="1">
        <v>10810</v>
      </c>
      <c r="B10812" s="1">
        <v>10010000</v>
      </c>
      <c r="C10812" s="1">
        <f t="shared" si="1215"/>
        <v>9043</v>
      </c>
      <c r="D10812" s="1">
        <f t="shared" si="1225"/>
        <v>27000</v>
      </c>
      <c r="E10812" s="1">
        <f t="shared" si="1216"/>
        <v>9043</v>
      </c>
      <c r="F10812" s="1">
        <f t="shared" si="1226"/>
        <v>27000</v>
      </c>
      <c r="G10812" s="1">
        <f t="shared" si="1222"/>
        <v>103</v>
      </c>
      <c r="H10812" t="str">
        <f t="shared" si="1223"/>
        <v>levelpass104</v>
      </c>
      <c r="J10812" s="18" t="str">
        <f t="shared" si="1224"/>
        <v>10801,10900</v>
      </c>
    </row>
    <row r="10813" spans="1:10" x14ac:dyDescent="0.3">
      <c r="A10813" s="1">
        <v>10811</v>
      </c>
      <c r="B10813" s="1">
        <v>10011000</v>
      </c>
      <c r="C10813" s="1">
        <f t="shared" si="1215"/>
        <v>9048</v>
      </c>
      <c r="D10813" s="1">
        <f t="shared" si="1225"/>
        <v>4200</v>
      </c>
      <c r="E10813" s="1">
        <f t="shared" si="1216"/>
        <v>9048</v>
      </c>
      <c r="F10813" s="1">
        <f t="shared" si="1226"/>
        <v>4200</v>
      </c>
      <c r="G10813" s="1">
        <f t="shared" si="1222"/>
        <v>103</v>
      </c>
      <c r="H10813" t="str">
        <f t="shared" si="1223"/>
        <v>levelpass104</v>
      </c>
      <c r="J10813" s="18" t="str">
        <f t="shared" si="1224"/>
        <v>10801,10900</v>
      </c>
    </row>
    <row r="10814" spans="1:10" x14ac:dyDescent="0.3">
      <c r="A10814" s="1">
        <v>10812</v>
      </c>
      <c r="B10814" s="1">
        <v>10012000</v>
      </c>
      <c r="C10814" s="1">
        <f t="shared" si="1215"/>
        <v>9049</v>
      </c>
      <c r="D10814" s="1">
        <f t="shared" si="1225"/>
        <v>2700</v>
      </c>
      <c r="E10814" s="1">
        <f t="shared" si="1216"/>
        <v>9049</v>
      </c>
      <c r="F10814" s="1">
        <f t="shared" si="1226"/>
        <v>2700</v>
      </c>
      <c r="G10814" s="1">
        <f t="shared" si="1222"/>
        <v>103</v>
      </c>
      <c r="H10814" t="str">
        <f t="shared" si="1223"/>
        <v>levelpass104</v>
      </c>
      <c r="J10814" s="18" t="str">
        <f t="shared" si="1224"/>
        <v>10801,10900</v>
      </c>
    </row>
    <row r="10815" spans="1:10" x14ac:dyDescent="0.3">
      <c r="A10815" s="1">
        <v>10813</v>
      </c>
      <c r="B10815" s="1">
        <v>10013000</v>
      </c>
      <c r="C10815" s="1">
        <f t="shared" si="1215"/>
        <v>9016</v>
      </c>
      <c r="D10815" s="1">
        <f t="shared" si="1225"/>
        <v>680</v>
      </c>
      <c r="E10815" s="1">
        <f t="shared" si="1216"/>
        <v>9016</v>
      </c>
      <c r="F10815" s="1">
        <f t="shared" si="1226"/>
        <v>680</v>
      </c>
      <c r="G10815" s="1">
        <f t="shared" si="1222"/>
        <v>103</v>
      </c>
      <c r="H10815" t="str">
        <f t="shared" si="1223"/>
        <v>levelpass104</v>
      </c>
      <c r="J10815" s="18" t="str">
        <f t="shared" si="1224"/>
        <v>10801,10900</v>
      </c>
    </row>
    <row r="10816" spans="1:10" x14ac:dyDescent="0.3">
      <c r="A10816" s="1">
        <v>10814</v>
      </c>
      <c r="B10816" s="1">
        <v>10014000</v>
      </c>
      <c r="C10816" s="1">
        <f t="shared" si="1215"/>
        <v>9026</v>
      </c>
      <c r="D10816" s="1">
        <f t="shared" si="1225"/>
        <v>760</v>
      </c>
      <c r="E10816" s="1">
        <f t="shared" si="1216"/>
        <v>9026</v>
      </c>
      <c r="F10816" s="1">
        <f t="shared" si="1226"/>
        <v>760</v>
      </c>
      <c r="G10816" s="1">
        <f t="shared" si="1222"/>
        <v>103</v>
      </c>
      <c r="H10816" t="str">
        <f t="shared" si="1223"/>
        <v>levelpass104</v>
      </c>
      <c r="J10816" s="18" t="str">
        <f t="shared" si="1224"/>
        <v>10801,10900</v>
      </c>
    </row>
    <row r="10817" spans="1:10" x14ac:dyDescent="0.3">
      <c r="A10817" s="1">
        <v>10815</v>
      </c>
      <c r="B10817" s="1">
        <v>10015000</v>
      </c>
      <c r="C10817" s="1">
        <f t="shared" si="1215"/>
        <v>9032</v>
      </c>
      <c r="D10817" s="1">
        <f t="shared" si="1225"/>
        <v>160000</v>
      </c>
      <c r="E10817" s="1">
        <f t="shared" si="1216"/>
        <v>9032</v>
      </c>
      <c r="F10817" s="1">
        <f t="shared" si="1226"/>
        <v>160000</v>
      </c>
      <c r="G10817" s="1">
        <f t="shared" si="1222"/>
        <v>103</v>
      </c>
      <c r="H10817" t="str">
        <f t="shared" si="1223"/>
        <v>levelpass104</v>
      </c>
      <c r="J10817" s="18" t="str">
        <f t="shared" si="1224"/>
        <v>10801,10900</v>
      </c>
    </row>
    <row r="10818" spans="1:10" x14ac:dyDescent="0.3">
      <c r="A10818" s="1">
        <v>10816</v>
      </c>
      <c r="B10818" s="1">
        <v>10016000</v>
      </c>
      <c r="C10818" s="1">
        <f t="shared" si="1215"/>
        <v>9043</v>
      </c>
      <c r="D10818" s="1">
        <f t="shared" si="1225"/>
        <v>27000</v>
      </c>
      <c r="E10818" s="1">
        <f t="shared" si="1216"/>
        <v>9043</v>
      </c>
      <c r="F10818" s="1">
        <f t="shared" si="1226"/>
        <v>27000</v>
      </c>
      <c r="G10818" s="1">
        <f t="shared" si="1222"/>
        <v>103</v>
      </c>
      <c r="H10818" t="str">
        <f t="shared" si="1223"/>
        <v>levelpass104</v>
      </c>
      <c r="J10818" s="18" t="str">
        <f t="shared" si="1224"/>
        <v>10801,10900</v>
      </c>
    </row>
    <row r="10819" spans="1:10" x14ac:dyDescent="0.3">
      <c r="A10819" s="1">
        <v>10817</v>
      </c>
      <c r="B10819" s="1">
        <v>10017000</v>
      </c>
      <c r="C10819" s="1">
        <f t="shared" si="1215"/>
        <v>9048</v>
      </c>
      <c r="D10819" s="1">
        <f t="shared" si="1225"/>
        <v>4200</v>
      </c>
      <c r="E10819" s="1">
        <f t="shared" si="1216"/>
        <v>9048</v>
      </c>
      <c r="F10819" s="1">
        <f t="shared" si="1226"/>
        <v>4200</v>
      </c>
      <c r="G10819" s="1">
        <f t="shared" si="1222"/>
        <v>103</v>
      </c>
      <c r="H10819" t="str">
        <f t="shared" si="1223"/>
        <v>levelpass104</v>
      </c>
      <c r="J10819" s="18" t="str">
        <f t="shared" si="1224"/>
        <v>10801,10900</v>
      </c>
    </row>
    <row r="10820" spans="1:10" x14ac:dyDescent="0.3">
      <c r="A10820" s="1">
        <v>10818</v>
      </c>
      <c r="B10820" s="1">
        <v>10018000</v>
      </c>
      <c r="C10820" s="1">
        <f t="shared" ref="C10820:C10883" si="1227">IF(MOD($A10820,6)=0,9049,
IF(MOD($A10820,6)=1,9016,
IF(MOD($A10820,6)=2,9026,
IF(MOD($A10820,6)=3,9032,
IF(MOD($A10820,6)=4,9043,
IF(MOD($A10820,6)=5,9048,))))))</f>
        <v>9049</v>
      </c>
      <c r="D10820" s="1">
        <f t="shared" si="1225"/>
        <v>2700</v>
      </c>
      <c r="E10820" s="1">
        <f t="shared" ref="E10820:E10883" si="1228">IF(MOD($A10820,6)=0,9049,
IF(MOD($A10820,6)=1,9016,
IF(MOD($A10820,6)=2,9026,
IF(MOD($A10820,6)=3,9032,
IF(MOD($A10820,6)=4,9043,
IF(MOD($A10820,6)=5,9048,))))))</f>
        <v>9049</v>
      </c>
      <c r="F10820" s="1">
        <f t="shared" si="1226"/>
        <v>2700</v>
      </c>
      <c r="G10820" s="1">
        <f t="shared" si="1222"/>
        <v>103</v>
      </c>
      <c r="H10820" t="str">
        <f t="shared" si="1223"/>
        <v>levelpass104</v>
      </c>
      <c r="J10820" s="18" t="str">
        <f t="shared" si="1224"/>
        <v>10801,10900</v>
      </c>
    </row>
    <row r="10821" spans="1:10" x14ac:dyDescent="0.3">
      <c r="A10821" s="1">
        <v>10819</v>
      </c>
      <c r="B10821" s="1">
        <v>10019000</v>
      </c>
      <c r="C10821" s="1">
        <f t="shared" si="1227"/>
        <v>9016</v>
      </c>
      <c r="D10821" s="1">
        <f t="shared" si="1225"/>
        <v>680</v>
      </c>
      <c r="E10821" s="1">
        <f t="shared" si="1228"/>
        <v>9016</v>
      </c>
      <c r="F10821" s="1">
        <f t="shared" si="1226"/>
        <v>680</v>
      </c>
      <c r="G10821" s="1">
        <f t="shared" si="1222"/>
        <v>103</v>
      </c>
      <c r="H10821" t="str">
        <f t="shared" si="1223"/>
        <v>levelpass104</v>
      </c>
      <c r="J10821" s="18" t="str">
        <f t="shared" si="1224"/>
        <v>10801,10900</v>
      </c>
    </row>
    <row r="10822" spans="1:10" x14ac:dyDescent="0.3">
      <c r="A10822" s="1">
        <v>10820</v>
      </c>
      <c r="B10822" s="1">
        <v>10020000</v>
      </c>
      <c r="C10822" s="1">
        <f t="shared" si="1227"/>
        <v>9026</v>
      </c>
      <c r="D10822" s="1">
        <f t="shared" si="1225"/>
        <v>760</v>
      </c>
      <c r="E10822" s="1">
        <f t="shared" si="1228"/>
        <v>9026</v>
      </c>
      <c r="F10822" s="1">
        <f t="shared" si="1226"/>
        <v>760</v>
      </c>
      <c r="G10822" s="1">
        <f t="shared" si="1222"/>
        <v>103</v>
      </c>
      <c r="H10822" t="str">
        <f t="shared" si="1223"/>
        <v>levelpass104</v>
      </c>
      <c r="J10822" s="18" t="str">
        <f t="shared" si="1224"/>
        <v>10801,10900</v>
      </c>
    </row>
    <row r="10823" spans="1:10" x14ac:dyDescent="0.3">
      <c r="A10823" s="1">
        <v>10821</v>
      </c>
      <c r="B10823" s="1">
        <v>10021000</v>
      </c>
      <c r="C10823" s="1">
        <f t="shared" si="1227"/>
        <v>9032</v>
      </c>
      <c r="D10823" s="1">
        <f t="shared" si="1225"/>
        <v>160000</v>
      </c>
      <c r="E10823" s="1">
        <f t="shared" si="1228"/>
        <v>9032</v>
      </c>
      <c r="F10823" s="1">
        <f t="shared" si="1226"/>
        <v>160000</v>
      </c>
      <c r="G10823" s="1">
        <f t="shared" si="1222"/>
        <v>103</v>
      </c>
      <c r="H10823" t="str">
        <f t="shared" si="1223"/>
        <v>levelpass104</v>
      </c>
      <c r="J10823" s="18" t="str">
        <f t="shared" si="1224"/>
        <v>10801,10900</v>
      </c>
    </row>
    <row r="10824" spans="1:10" x14ac:dyDescent="0.3">
      <c r="A10824" s="1">
        <v>10822</v>
      </c>
      <c r="B10824" s="1">
        <v>10022000</v>
      </c>
      <c r="C10824" s="1">
        <f t="shared" si="1227"/>
        <v>9043</v>
      </c>
      <c r="D10824" s="1">
        <f t="shared" si="1225"/>
        <v>27000</v>
      </c>
      <c r="E10824" s="1">
        <f t="shared" si="1228"/>
        <v>9043</v>
      </c>
      <c r="F10824" s="1">
        <f t="shared" si="1226"/>
        <v>27000</v>
      </c>
      <c r="G10824" s="1">
        <f t="shared" si="1222"/>
        <v>103</v>
      </c>
      <c r="H10824" t="str">
        <f t="shared" si="1223"/>
        <v>levelpass104</v>
      </c>
      <c r="J10824" s="18" t="str">
        <f t="shared" si="1224"/>
        <v>10801,10900</v>
      </c>
    </row>
    <row r="10825" spans="1:10" x14ac:dyDescent="0.3">
      <c r="A10825" s="1">
        <v>10823</v>
      </c>
      <c r="B10825" s="1">
        <v>10023000</v>
      </c>
      <c r="C10825" s="1">
        <f t="shared" si="1227"/>
        <v>9048</v>
      </c>
      <c r="D10825" s="1">
        <f t="shared" si="1225"/>
        <v>4200</v>
      </c>
      <c r="E10825" s="1">
        <f t="shared" si="1228"/>
        <v>9048</v>
      </c>
      <c r="F10825" s="1">
        <f t="shared" si="1226"/>
        <v>4200</v>
      </c>
      <c r="G10825" s="1">
        <f t="shared" si="1222"/>
        <v>103</v>
      </c>
      <c r="H10825" t="str">
        <f t="shared" si="1223"/>
        <v>levelpass104</v>
      </c>
      <c r="J10825" s="18" t="str">
        <f t="shared" si="1224"/>
        <v>10801,10900</v>
      </c>
    </row>
    <row r="10826" spans="1:10" x14ac:dyDescent="0.3">
      <c r="A10826" s="1">
        <v>10824</v>
      </c>
      <c r="B10826" s="1">
        <v>10024000</v>
      </c>
      <c r="C10826" s="1">
        <f t="shared" si="1227"/>
        <v>9049</v>
      </c>
      <c r="D10826" s="1">
        <f t="shared" si="1225"/>
        <v>2700</v>
      </c>
      <c r="E10826" s="1">
        <f t="shared" si="1228"/>
        <v>9049</v>
      </c>
      <c r="F10826" s="1">
        <f t="shared" si="1226"/>
        <v>2700</v>
      </c>
      <c r="G10826" s="1">
        <f t="shared" si="1222"/>
        <v>103</v>
      </c>
      <c r="H10826" t="str">
        <f t="shared" si="1223"/>
        <v>levelpass104</v>
      </c>
      <c r="J10826" s="18" t="str">
        <f t="shared" si="1224"/>
        <v>10801,10900</v>
      </c>
    </row>
    <row r="10827" spans="1:10" x14ac:dyDescent="0.3">
      <c r="A10827" s="1">
        <v>10825</v>
      </c>
      <c r="B10827" s="1">
        <v>10025000</v>
      </c>
      <c r="C10827" s="1">
        <f t="shared" si="1227"/>
        <v>9016</v>
      </c>
      <c r="D10827" s="1">
        <f t="shared" si="1225"/>
        <v>680</v>
      </c>
      <c r="E10827" s="1">
        <f t="shared" si="1228"/>
        <v>9016</v>
      </c>
      <c r="F10827" s="1">
        <f t="shared" si="1226"/>
        <v>680</v>
      </c>
      <c r="G10827" s="1">
        <f t="shared" si="1222"/>
        <v>103</v>
      </c>
      <c r="H10827" t="str">
        <f t="shared" si="1223"/>
        <v>levelpass104</v>
      </c>
      <c r="J10827" s="18" t="str">
        <f t="shared" si="1224"/>
        <v>10801,10900</v>
      </c>
    </row>
    <row r="10828" spans="1:10" x14ac:dyDescent="0.3">
      <c r="A10828" s="1">
        <v>10826</v>
      </c>
      <c r="B10828" s="1">
        <v>10026000</v>
      </c>
      <c r="C10828" s="1">
        <f t="shared" si="1227"/>
        <v>9026</v>
      </c>
      <c r="D10828" s="1">
        <f t="shared" si="1225"/>
        <v>760</v>
      </c>
      <c r="E10828" s="1">
        <f t="shared" si="1228"/>
        <v>9026</v>
      </c>
      <c r="F10828" s="1">
        <f t="shared" si="1226"/>
        <v>760</v>
      </c>
      <c r="G10828" s="1">
        <f t="shared" si="1222"/>
        <v>103</v>
      </c>
      <c r="H10828" t="str">
        <f t="shared" si="1223"/>
        <v>levelpass104</v>
      </c>
      <c r="J10828" s="18" t="str">
        <f t="shared" si="1224"/>
        <v>10801,10900</v>
      </c>
    </row>
    <row r="10829" spans="1:10" x14ac:dyDescent="0.3">
      <c r="A10829" s="1">
        <v>10827</v>
      </c>
      <c r="B10829" s="1">
        <v>10027000</v>
      </c>
      <c r="C10829" s="1">
        <f t="shared" si="1227"/>
        <v>9032</v>
      </c>
      <c r="D10829" s="1">
        <f t="shared" si="1225"/>
        <v>160000</v>
      </c>
      <c r="E10829" s="1">
        <f t="shared" si="1228"/>
        <v>9032</v>
      </c>
      <c r="F10829" s="1">
        <f t="shared" si="1226"/>
        <v>160000</v>
      </c>
      <c r="G10829" s="1">
        <f t="shared" si="1222"/>
        <v>103</v>
      </c>
      <c r="H10829" t="str">
        <f t="shared" si="1223"/>
        <v>levelpass104</v>
      </c>
      <c r="J10829" s="18" t="str">
        <f t="shared" si="1224"/>
        <v>10801,10900</v>
      </c>
    </row>
    <row r="10830" spans="1:10" x14ac:dyDescent="0.3">
      <c r="A10830" s="1">
        <v>10828</v>
      </c>
      <c r="B10830" s="1">
        <v>10028000</v>
      </c>
      <c r="C10830" s="1">
        <f t="shared" si="1227"/>
        <v>9043</v>
      </c>
      <c r="D10830" s="1">
        <f t="shared" si="1225"/>
        <v>27000</v>
      </c>
      <c r="E10830" s="1">
        <f t="shared" si="1228"/>
        <v>9043</v>
      </c>
      <c r="F10830" s="1">
        <f t="shared" si="1226"/>
        <v>27000</v>
      </c>
      <c r="G10830" s="1">
        <f t="shared" si="1222"/>
        <v>103</v>
      </c>
      <c r="H10830" t="str">
        <f t="shared" si="1223"/>
        <v>levelpass104</v>
      </c>
      <c r="J10830" s="18" t="str">
        <f t="shared" si="1224"/>
        <v>10801,10900</v>
      </c>
    </row>
    <row r="10831" spans="1:10" x14ac:dyDescent="0.3">
      <c r="A10831" s="1">
        <v>10829</v>
      </c>
      <c r="B10831" s="1">
        <v>10029000</v>
      </c>
      <c r="C10831" s="1">
        <f t="shared" si="1227"/>
        <v>9048</v>
      </c>
      <c r="D10831" s="1">
        <f t="shared" si="1225"/>
        <v>4200</v>
      </c>
      <c r="E10831" s="1">
        <f t="shared" si="1228"/>
        <v>9048</v>
      </c>
      <c r="F10831" s="1">
        <f t="shared" si="1226"/>
        <v>4200</v>
      </c>
      <c r="G10831" s="1">
        <f t="shared" si="1222"/>
        <v>103</v>
      </c>
      <c r="H10831" t="str">
        <f t="shared" si="1223"/>
        <v>levelpass104</v>
      </c>
      <c r="J10831" s="18" t="str">
        <f t="shared" si="1224"/>
        <v>10801,10900</v>
      </c>
    </row>
    <row r="10832" spans="1:10" x14ac:dyDescent="0.3">
      <c r="A10832" s="1">
        <v>10830</v>
      </c>
      <c r="B10832" s="1">
        <v>10030000</v>
      </c>
      <c r="C10832" s="1">
        <f t="shared" si="1227"/>
        <v>9049</v>
      </c>
      <c r="D10832" s="1">
        <f t="shared" si="1225"/>
        <v>2700</v>
      </c>
      <c r="E10832" s="1">
        <f t="shared" si="1228"/>
        <v>9049</v>
      </c>
      <c r="F10832" s="1">
        <f t="shared" si="1226"/>
        <v>2700</v>
      </c>
      <c r="G10832" s="1">
        <f t="shared" si="1222"/>
        <v>103</v>
      </c>
      <c r="H10832" t="str">
        <f t="shared" si="1223"/>
        <v>levelpass104</v>
      </c>
      <c r="J10832" s="18" t="str">
        <f t="shared" si="1224"/>
        <v>10801,10900</v>
      </c>
    </row>
    <row r="10833" spans="1:10" x14ac:dyDescent="0.3">
      <c r="A10833" s="1">
        <v>10831</v>
      </c>
      <c r="B10833" s="1">
        <v>10031000</v>
      </c>
      <c r="C10833" s="1">
        <f t="shared" si="1227"/>
        <v>9016</v>
      </c>
      <c r="D10833" s="1">
        <f t="shared" si="1225"/>
        <v>680</v>
      </c>
      <c r="E10833" s="1">
        <f t="shared" si="1228"/>
        <v>9016</v>
      </c>
      <c r="F10833" s="1">
        <f t="shared" si="1226"/>
        <v>680</v>
      </c>
      <c r="G10833" s="1">
        <f t="shared" si="1222"/>
        <v>103</v>
      </c>
      <c r="H10833" t="str">
        <f t="shared" si="1223"/>
        <v>levelpass104</v>
      </c>
      <c r="J10833" s="18" t="str">
        <f t="shared" si="1224"/>
        <v>10801,10900</v>
      </c>
    </row>
    <row r="10834" spans="1:10" x14ac:dyDescent="0.3">
      <c r="A10834" s="1">
        <v>10832</v>
      </c>
      <c r="B10834" s="1">
        <v>10032000</v>
      </c>
      <c r="C10834" s="1">
        <f t="shared" si="1227"/>
        <v>9026</v>
      </c>
      <c r="D10834" s="1">
        <f t="shared" si="1225"/>
        <v>760</v>
      </c>
      <c r="E10834" s="1">
        <f t="shared" si="1228"/>
        <v>9026</v>
      </c>
      <c r="F10834" s="1">
        <f t="shared" si="1226"/>
        <v>760</v>
      </c>
      <c r="G10834" s="1">
        <f t="shared" si="1222"/>
        <v>103</v>
      </c>
      <c r="H10834" t="str">
        <f t="shared" si="1223"/>
        <v>levelpass104</v>
      </c>
      <c r="J10834" s="18" t="str">
        <f t="shared" si="1224"/>
        <v>10801,10900</v>
      </c>
    </row>
    <row r="10835" spans="1:10" x14ac:dyDescent="0.3">
      <c r="A10835" s="1">
        <v>10833</v>
      </c>
      <c r="B10835" s="1">
        <v>10033000</v>
      </c>
      <c r="C10835" s="1">
        <f t="shared" si="1227"/>
        <v>9032</v>
      </c>
      <c r="D10835" s="1">
        <f t="shared" si="1225"/>
        <v>160000</v>
      </c>
      <c r="E10835" s="1">
        <f t="shared" si="1228"/>
        <v>9032</v>
      </c>
      <c r="F10835" s="1">
        <f t="shared" si="1226"/>
        <v>160000</v>
      </c>
      <c r="G10835" s="1">
        <f t="shared" si="1222"/>
        <v>103</v>
      </c>
      <c r="H10835" t="str">
        <f t="shared" si="1223"/>
        <v>levelpass104</v>
      </c>
      <c r="J10835" s="18" t="str">
        <f t="shared" si="1224"/>
        <v>10801,10900</v>
      </c>
    </row>
    <row r="10836" spans="1:10" x14ac:dyDescent="0.3">
      <c r="A10836" s="1">
        <v>10834</v>
      </c>
      <c r="B10836" s="1">
        <v>10034000</v>
      </c>
      <c r="C10836" s="1">
        <f t="shared" si="1227"/>
        <v>9043</v>
      </c>
      <c r="D10836" s="1">
        <f t="shared" si="1225"/>
        <v>27000</v>
      </c>
      <c r="E10836" s="1">
        <f t="shared" si="1228"/>
        <v>9043</v>
      </c>
      <c r="F10836" s="1">
        <f t="shared" si="1226"/>
        <v>27000</v>
      </c>
      <c r="G10836" s="1">
        <f t="shared" si="1222"/>
        <v>103</v>
      </c>
      <c r="H10836" t="str">
        <f t="shared" si="1223"/>
        <v>levelpass104</v>
      </c>
      <c r="J10836" s="18" t="str">
        <f t="shared" si="1224"/>
        <v>10801,10900</v>
      </c>
    </row>
    <row r="10837" spans="1:10" x14ac:dyDescent="0.3">
      <c r="A10837" s="1">
        <v>10835</v>
      </c>
      <c r="B10837" s="1">
        <v>10035000</v>
      </c>
      <c r="C10837" s="1">
        <f t="shared" si="1227"/>
        <v>9048</v>
      </c>
      <c r="D10837" s="1">
        <f t="shared" si="1225"/>
        <v>4200</v>
      </c>
      <c r="E10837" s="1">
        <f t="shared" si="1228"/>
        <v>9048</v>
      </c>
      <c r="F10837" s="1">
        <f t="shared" si="1226"/>
        <v>4200</v>
      </c>
      <c r="G10837" s="1">
        <f t="shared" si="1222"/>
        <v>103</v>
      </c>
      <c r="H10837" t="str">
        <f t="shared" si="1223"/>
        <v>levelpass104</v>
      </c>
      <c r="J10837" s="18" t="str">
        <f t="shared" si="1224"/>
        <v>10801,10900</v>
      </c>
    </row>
    <row r="10838" spans="1:10" x14ac:dyDescent="0.3">
      <c r="A10838" s="1">
        <v>10836</v>
      </c>
      <c r="B10838" s="1">
        <v>10036000</v>
      </c>
      <c r="C10838" s="1">
        <f t="shared" si="1227"/>
        <v>9049</v>
      </c>
      <c r="D10838" s="1">
        <f t="shared" si="1225"/>
        <v>2700</v>
      </c>
      <c r="E10838" s="1">
        <f t="shared" si="1228"/>
        <v>9049</v>
      </c>
      <c r="F10838" s="1">
        <f t="shared" si="1226"/>
        <v>2700</v>
      </c>
      <c r="G10838" s="1">
        <f t="shared" si="1222"/>
        <v>103</v>
      </c>
      <c r="H10838" t="str">
        <f t="shared" si="1223"/>
        <v>levelpass104</v>
      </c>
      <c r="J10838" s="18" t="str">
        <f t="shared" si="1224"/>
        <v>10801,10900</v>
      </c>
    </row>
    <row r="10839" spans="1:10" x14ac:dyDescent="0.3">
      <c r="A10839" s="1">
        <v>10837</v>
      </c>
      <c r="B10839" s="1">
        <v>10037000</v>
      </c>
      <c r="C10839" s="1">
        <f t="shared" si="1227"/>
        <v>9016</v>
      </c>
      <c r="D10839" s="1">
        <f t="shared" si="1225"/>
        <v>680</v>
      </c>
      <c r="E10839" s="1">
        <f t="shared" si="1228"/>
        <v>9016</v>
      </c>
      <c r="F10839" s="1">
        <f t="shared" si="1226"/>
        <v>680</v>
      </c>
      <c r="G10839" s="1">
        <f t="shared" si="1222"/>
        <v>103</v>
      </c>
      <c r="H10839" t="str">
        <f t="shared" si="1223"/>
        <v>levelpass104</v>
      </c>
      <c r="J10839" s="18" t="str">
        <f t="shared" si="1224"/>
        <v>10801,10900</v>
      </c>
    </row>
    <row r="10840" spans="1:10" x14ac:dyDescent="0.3">
      <c r="A10840" s="1">
        <v>10838</v>
      </c>
      <c r="B10840" s="1">
        <v>10038000</v>
      </c>
      <c r="C10840" s="1">
        <f t="shared" si="1227"/>
        <v>9026</v>
      </c>
      <c r="D10840" s="1">
        <f t="shared" si="1225"/>
        <v>760</v>
      </c>
      <c r="E10840" s="1">
        <f t="shared" si="1228"/>
        <v>9026</v>
      </c>
      <c r="F10840" s="1">
        <f t="shared" si="1226"/>
        <v>760</v>
      </c>
      <c r="G10840" s="1">
        <f t="shared" si="1222"/>
        <v>103</v>
      </c>
      <c r="H10840" t="str">
        <f t="shared" si="1223"/>
        <v>levelpass104</v>
      </c>
      <c r="J10840" s="18" t="str">
        <f t="shared" si="1224"/>
        <v>10801,10900</v>
      </c>
    </row>
    <row r="10841" spans="1:10" x14ac:dyDescent="0.3">
      <c r="A10841" s="1">
        <v>10839</v>
      </c>
      <c r="B10841" s="1">
        <v>10039000</v>
      </c>
      <c r="C10841" s="1">
        <f t="shared" si="1227"/>
        <v>9032</v>
      </c>
      <c r="D10841" s="1">
        <f t="shared" si="1225"/>
        <v>160000</v>
      </c>
      <c r="E10841" s="1">
        <f t="shared" si="1228"/>
        <v>9032</v>
      </c>
      <c r="F10841" s="1">
        <f t="shared" si="1226"/>
        <v>160000</v>
      </c>
      <c r="G10841" s="1">
        <f t="shared" si="1222"/>
        <v>103</v>
      </c>
      <c r="H10841" t="str">
        <f t="shared" si="1223"/>
        <v>levelpass104</v>
      </c>
      <c r="J10841" s="18" t="str">
        <f t="shared" si="1224"/>
        <v>10801,10900</v>
      </c>
    </row>
    <row r="10842" spans="1:10" x14ac:dyDescent="0.3">
      <c r="A10842" s="1">
        <v>10840</v>
      </c>
      <c r="B10842" s="1">
        <v>10040000</v>
      </c>
      <c r="C10842" s="1">
        <f t="shared" si="1227"/>
        <v>9043</v>
      </c>
      <c r="D10842" s="1">
        <f t="shared" si="1225"/>
        <v>27000</v>
      </c>
      <c r="E10842" s="1">
        <f t="shared" si="1228"/>
        <v>9043</v>
      </c>
      <c r="F10842" s="1">
        <f t="shared" si="1226"/>
        <v>27000</v>
      </c>
      <c r="G10842" s="1">
        <f t="shared" si="1222"/>
        <v>103</v>
      </c>
      <c r="H10842" t="str">
        <f t="shared" si="1223"/>
        <v>levelpass104</v>
      </c>
      <c r="J10842" s="18" t="str">
        <f t="shared" si="1224"/>
        <v>10801,10900</v>
      </c>
    </row>
    <row r="10843" spans="1:10" x14ac:dyDescent="0.3">
      <c r="A10843" s="1">
        <v>10841</v>
      </c>
      <c r="B10843" s="1">
        <v>10041000</v>
      </c>
      <c r="C10843" s="1">
        <f t="shared" si="1227"/>
        <v>9048</v>
      </c>
      <c r="D10843" s="1">
        <f t="shared" si="1225"/>
        <v>4200</v>
      </c>
      <c r="E10843" s="1">
        <f t="shared" si="1228"/>
        <v>9048</v>
      </c>
      <c r="F10843" s="1">
        <f t="shared" si="1226"/>
        <v>4200</v>
      </c>
      <c r="G10843" s="1">
        <f t="shared" si="1222"/>
        <v>103</v>
      </c>
      <c r="H10843" t="str">
        <f t="shared" si="1223"/>
        <v>levelpass104</v>
      </c>
      <c r="J10843" s="18" t="str">
        <f t="shared" si="1224"/>
        <v>10801,10900</v>
      </c>
    </row>
    <row r="10844" spans="1:10" x14ac:dyDescent="0.3">
      <c r="A10844" s="1">
        <v>10842</v>
      </c>
      <c r="B10844" s="1">
        <v>10042000</v>
      </c>
      <c r="C10844" s="1">
        <f t="shared" si="1227"/>
        <v>9049</v>
      </c>
      <c r="D10844" s="1">
        <f t="shared" si="1225"/>
        <v>2700</v>
      </c>
      <c r="E10844" s="1">
        <f t="shared" si="1228"/>
        <v>9049</v>
      </c>
      <c r="F10844" s="1">
        <f t="shared" si="1226"/>
        <v>2700</v>
      </c>
      <c r="G10844" s="1">
        <f t="shared" si="1222"/>
        <v>103</v>
      </c>
      <c r="H10844" t="str">
        <f t="shared" si="1223"/>
        <v>levelpass104</v>
      </c>
      <c r="J10844" s="18" t="str">
        <f t="shared" si="1224"/>
        <v>10801,10900</v>
      </c>
    </row>
    <row r="10845" spans="1:10" x14ac:dyDescent="0.3">
      <c r="A10845" s="1">
        <v>10843</v>
      </c>
      <c r="B10845" s="1">
        <v>10043000</v>
      </c>
      <c r="C10845" s="1">
        <f t="shared" si="1227"/>
        <v>9016</v>
      </c>
      <c r="D10845" s="1">
        <f t="shared" si="1225"/>
        <v>680</v>
      </c>
      <c r="E10845" s="1">
        <f t="shared" si="1228"/>
        <v>9016</v>
      </c>
      <c r="F10845" s="1">
        <f t="shared" si="1226"/>
        <v>680</v>
      </c>
      <c r="G10845" s="1">
        <f t="shared" si="1222"/>
        <v>103</v>
      </c>
      <c r="H10845" t="str">
        <f t="shared" si="1223"/>
        <v>levelpass104</v>
      </c>
      <c r="J10845" s="18" t="str">
        <f t="shared" si="1224"/>
        <v>10801,10900</v>
      </c>
    </row>
    <row r="10846" spans="1:10" x14ac:dyDescent="0.3">
      <c r="A10846" s="1">
        <v>10844</v>
      </c>
      <c r="B10846" s="1">
        <v>10044000</v>
      </c>
      <c r="C10846" s="1">
        <f t="shared" si="1227"/>
        <v>9026</v>
      </c>
      <c r="D10846" s="1">
        <f t="shared" si="1225"/>
        <v>760</v>
      </c>
      <c r="E10846" s="1">
        <f t="shared" si="1228"/>
        <v>9026</v>
      </c>
      <c r="F10846" s="1">
        <f t="shared" si="1226"/>
        <v>760</v>
      </c>
      <c r="G10846" s="1">
        <f t="shared" si="1222"/>
        <v>103</v>
      </c>
      <c r="H10846" t="str">
        <f t="shared" si="1223"/>
        <v>levelpass104</v>
      </c>
      <c r="J10846" s="18" t="str">
        <f t="shared" si="1224"/>
        <v>10801,10900</v>
      </c>
    </row>
    <row r="10847" spans="1:10" x14ac:dyDescent="0.3">
      <c r="A10847" s="1">
        <v>10845</v>
      </c>
      <c r="B10847" s="1">
        <v>10045000</v>
      </c>
      <c r="C10847" s="1">
        <f t="shared" si="1227"/>
        <v>9032</v>
      </c>
      <c r="D10847" s="1">
        <f t="shared" si="1225"/>
        <v>160000</v>
      </c>
      <c r="E10847" s="1">
        <f t="shared" si="1228"/>
        <v>9032</v>
      </c>
      <c r="F10847" s="1">
        <f t="shared" si="1226"/>
        <v>160000</v>
      </c>
      <c r="G10847" s="1">
        <f t="shared" si="1222"/>
        <v>103</v>
      </c>
      <c r="H10847" t="str">
        <f t="shared" si="1223"/>
        <v>levelpass104</v>
      </c>
      <c r="J10847" s="18" t="str">
        <f t="shared" si="1224"/>
        <v>10801,10900</v>
      </c>
    </row>
    <row r="10848" spans="1:10" x14ac:dyDescent="0.3">
      <c r="A10848" s="1">
        <v>10846</v>
      </c>
      <c r="B10848" s="1">
        <v>10046000</v>
      </c>
      <c r="C10848" s="1">
        <f t="shared" si="1227"/>
        <v>9043</v>
      </c>
      <c r="D10848" s="1">
        <f t="shared" si="1225"/>
        <v>27000</v>
      </c>
      <c r="E10848" s="1">
        <f t="shared" si="1228"/>
        <v>9043</v>
      </c>
      <c r="F10848" s="1">
        <f t="shared" si="1226"/>
        <v>27000</v>
      </c>
      <c r="G10848" s="1">
        <f t="shared" si="1222"/>
        <v>103</v>
      </c>
      <c r="H10848" t="str">
        <f t="shared" si="1223"/>
        <v>levelpass104</v>
      </c>
      <c r="J10848" s="18" t="str">
        <f t="shared" si="1224"/>
        <v>10801,10900</v>
      </c>
    </row>
    <row r="10849" spans="1:10" x14ac:dyDescent="0.3">
      <c r="A10849" s="1">
        <v>10847</v>
      </c>
      <c r="B10849" s="1">
        <v>10047000</v>
      </c>
      <c r="C10849" s="1">
        <f t="shared" si="1227"/>
        <v>9048</v>
      </c>
      <c r="D10849" s="1">
        <f t="shared" si="1225"/>
        <v>4200</v>
      </c>
      <c r="E10849" s="1">
        <f t="shared" si="1228"/>
        <v>9048</v>
      </c>
      <c r="F10849" s="1">
        <f t="shared" si="1226"/>
        <v>4200</v>
      </c>
      <c r="G10849" s="1">
        <f t="shared" si="1222"/>
        <v>103</v>
      </c>
      <c r="H10849" t="str">
        <f t="shared" si="1223"/>
        <v>levelpass104</v>
      </c>
      <c r="J10849" s="18" t="str">
        <f t="shared" si="1224"/>
        <v>10801,10900</v>
      </c>
    </row>
    <row r="10850" spans="1:10" x14ac:dyDescent="0.3">
      <c r="A10850" s="1">
        <v>10848</v>
      </c>
      <c r="B10850" s="1">
        <v>10048000</v>
      </c>
      <c r="C10850" s="1">
        <f t="shared" si="1227"/>
        <v>9049</v>
      </c>
      <c r="D10850" s="1">
        <f t="shared" si="1225"/>
        <v>2700</v>
      </c>
      <c r="E10850" s="1">
        <f t="shared" si="1228"/>
        <v>9049</v>
      </c>
      <c r="F10850" s="1">
        <f t="shared" si="1226"/>
        <v>2700</v>
      </c>
      <c r="G10850" s="1">
        <f t="shared" si="1222"/>
        <v>103</v>
      </c>
      <c r="H10850" t="str">
        <f t="shared" si="1223"/>
        <v>levelpass104</v>
      </c>
      <c r="J10850" s="18" t="str">
        <f t="shared" si="1224"/>
        <v>10801,10900</v>
      </c>
    </row>
    <row r="10851" spans="1:10" x14ac:dyDescent="0.3">
      <c r="A10851" s="1">
        <v>10849</v>
      </c>
      <c r="B10851" s="1">
        <v>10049000</v>
      </c>
      <c r="C10851" s="1">
        <f t="shared" si="1227"/>
        <v>9016</v>
      </c>
      <c r="D10851" s="1">
        <f t="shared" si="1225"/>
        <v>680</v>
      </c>
      <c r="E10851" s="1">
        <f t="shared" si="1228"/>
        <v>9016</v>
      </c>
      <c r="F10851" s="1">
        <f t="shared" si="1226"/>
        <v>680</v>
      </c>
      <c r="G10851" s="1">
        <f t="shared" si="1222"/>
        <v>103</v>
      </c>
      <c r="H10851" t="str">
        <f t="shared" si="1223"/>
        <v>levelpass104</v>
      </c>
      <c r="J10851" s="18" t="str">
        <f t="shared" si="1224"/>
        <v>10801,10900</v>
      </c>
    </row>
    <row r="10852" spans="1:10" x14ac:dyDescent="0.3">
      <c r="A10852" s="1">
        <v>10850</v>
      </c>
      <c r="B10852" s="1">
        <v>10050000</v>
      </c>
      <c r="C10852" s="1">
        <f t="shared" si="1227"/>
        <v>9026</v>
      </c>
      <c r="D10852" s="1">
        <f t="shared" si="1225"/>
        <v>760</v>
      </c>
      <c r="E10852" s="1">
        <f t="shared" si="1228"/>
        <v>9026</v>
      </c>
      <c r="F10852" s="1">
        <f t="shared" si="1226"/>
        <v>760</v>
      </c>
      <c r="G10852" s="1">
        <f t="shared" si="1222"/>
        <v>103</v>
      </c>
      <c r="H10852" t="str">
        <f t="shared" si="1223"/>
        <v>levelpass104</v>
      </c>
      <c r="J10852" s="18" t="str">
        <f t="shared" si="1224"/>
        <v>10801,10900</v>
      </c>
    </row>
    <row r="10853" spans="1:10" x14ac:dyDescent="0.3">
      <c r="A10853" s="1">
        <v>10851</v>
      </c>
      <c r="B10853" s="1">
        <v>10051000</v>
      </c>
      <c r="C10853" s="1">
        <f t="shared" si="1227"/>
        <v>9032</v>
      </c>
      <c r="D10853" s="1">
        <f t="shared" si="1225"/>
        <v>160000</v>
      </c>
      <c r="E10853" s="1">
        <f t="shared" si="1228"/>
        <v>9032</v>
      </c>
      <c r="F10853" s="1">
        <f t="shared" si="1226"/>
        <v>160000</v>
      </c>
      <c r="G10853" s="1">
        <f t="shared" si="1222"/>
        <v>103</v>
      </c>
      <c r="H10853" t="str">
        <f t="shared" si="1223"/>
        <v>levelpass104</v>
      </c>
      <c r="J10853" s="18" t="str">
        <f t="shared" si="1224"/>
        <v>10801,10900</v>
      </c>
    </row>
    <row r="10854" spans="1:10" x14ac:dyDescent="0.3">
      <c r="A10854" s="1">
        <v>10852</v>
      </c>
      <c r="B10854" s="1">
        <v>10052000</v>
      </c>
      <c r="C10854" s="1">
        <f t="shared" si="1227"/>
        <v>9043</v>
      </c>
      <c r="D10854" s="1">
        <f t="shared" si="1225"/>
        <v>27000</v>
      </c>
      <c r="E10854" s="1">
        <f t="shared" si="1228"/>
        <v>9043</v>
      </c>
      <c r="F10854" s="1">
        <f t="shared" si="1226"/>
        <v>27000</v>
      </c>
      <c r="G10854" s="1">
        <f t="shared" si="1222"/>
        <v>103</v>
      </c>
      <c r="H10854" t="str">
        <f t="shared" si="1223"/>
        <v>levelpass104</v>
      </c>
      <c r="J10854" s="18" t="str">
        <f t="shared" si="1224"/>
        <v>10801,10900</v>
      </c>
    </row>
    <row r="10855" spans="1:10" x14ac:dyDescent="0.3">
      <c r="A10855" s="1">
        <v>10853</v>
      </c>
      <c r="B10855" s="1">
        <v>10053000</v>
      </c>
      <c r="C10855" s="1">
        <f t="shared" si="1227"/>
        <v>9048</v>
      </c>
      <c r="D10855" s="1">
        <f t="shared" si="1225"/>
        <v>4200</v>
      </c>
      <c r="E10855" s="1">
        <f t="shared" si="1228"/>
        <v>9048</v>
      </c>
      <c r="F10855" s="1">
        <f t="shared" si="1226"/>
        <v>4200</v>
      </c>
      <c r="G10855" s="1">
        <f t="shared" si="1222"/>
        <v>103</v>
      </c>
      <c r="H10855" t="str">
        <f t="shared" si="1223"/>
        <v>levelpass104</v>
      </c>
      <c r="J10855" s="18" t="str">
        <f t="shared" si="1224"/>
        <v>10801,10900</v>
      </c>
    </row>
    <row r="10856" spans="1:10" x14ac:dyDescent="0.3">
      <c r="A10856" s="1">
        <v>10854</v>
      </c>
      <c r="B10856" s="1">
        <v>10054000</v>
      </c>
      <c r="C10856" s="1">
        <f t="shared" si="1227"/>
        <v>9049</v>
      </c>
      <c r="D10856" s="1">
        <f t="shared" si="1225"/>
        <v>2700</v>
      </c>
      <c r="E10856" s="1">
        <f t="shared" si="1228"/>
        <v>9049</v>
      </c>
      <c r="F10856" s="1">
        <f t="shared" si="1226"/>
        <v>2700</v>
      </c>
      <c r="G10856" s="1">
        <f t="shared" si="1222"/>
        <v>103</v>
      </c>
      <c r="H10856" t="str">
        <f t="shared" si="1223"/>
        <v>levelpass104</v>
      </c>
      <c r="J10856" s="18" t="str">
        <f t="shared" si="1224"/>
        <v>10801,10900</v>
      </c>
    </row>
    <row r="10857" spans="1:10" x14ac:dyDescent="0.3">
      <c r="A10857" s="1">
        <v>10855</v>
      </c>
      <c r="B10857" s="1">
        <v>10055000</v>
      </c>
      <c r="C10857" s="1">
        <f t="shared" si="1227"/>
        <v>9016</v>
      </c>
      <c r="D10857" s="1">
        <f t="shared" si="1225"/>
        <v>680</v>
      </c>
      <c r="E10857" s="1">
        <f t="shared" si="1228"/>
        <v>9016</v>
      </c>
      <c r="F10857" s="1">
        <f t="shared" si="1226"/>
        <v>680</v>
      </c>
      <c r="G10857" s="1">
        <f t="shared" si="1222"/>
        <v>103</v>
      </c>
      <c r="H10857" t="str">
        <f t="shared" si="1223"/>
        <v>levelpass104</v>
      </c>
      <c r="J10857" s="18" t="str">
        <f t="shared" si="1224"/>
        <v>10801,10900</v>
      </c>
    </row>
    <row r="10858" spans="1:10" x14ac:dyDescent="0.3">
      <c r="A10858" s="1">
        <v>10856</v>
      </c>
      <c r="B10858" s="1">
        <v>10056000</v>
      </c>
      <c r="C10858" s="1">
        <f t="shared" si="1227"/>
        <v>9026</v>
      </c>
      <c r="D10858" s="1">
        <f t="shared" si="1225"/>
        <v>760</v>
      </c>
      <c r="E10858" s="1">
        <f t="shared" si="1228"/>
        <v>9026</v>
      </c>
      <c r="F10858" s="1">
        <f t="shared" si="1226"/>
        <v>760</v>
      </c>
      <c r="G10858" s="1">
        <f t="shared" si="1222"/>
        <v>103</v>
      </c>
      <c r="H10858" t="str">
        <f t="shared" si="1223"/>
        <v>levelpass104</v>
      </c>
      <c r="J10858" s="18" t="str">
        <f t="shared" si="1224"/>
        <v>10801,10900</v>
      </c>
    </row>
    <row r="10859" spans="1:10" x14ac:dyDescent="0.3">
      <c r="A10859" s="1">
        <v>10857</v>
      </c>
      <c r="B10859" s="1">
        <v>10057000</v>
      </c>
      <c r="C10859" s="1">
        <f t="shared" si="1227"/>
        <v>9032</v>
      </c>
      <c r="D10859" s="1">
        <f t="shared" si="1225"/>
        <v>160000</v>
      </c>
      <c r="E10859" s="1">
        <f t="shared" si="1228"/>
        <v>9032</v>
      </c>
      <c r="F10859" s="1">
        <f t="shared" si="1226"/>
        <v>160000</v>
      </c>
      <c r="G10859" s="1">
        <f t="shared" si="1222"/>
        <v>103</v>
      </c>
      <c r="H10859" t="str">
        <f t="shared" si="1223"/>
        <v>levelpass104</v>
      </c>
      <c r="J10859" s="18" t="str">
        <f t="shared" si="1224"/>
        <v>10801,10900</v>
      </c>
    </row>
    <row r="10860" spans="1:10" x14ac:dyDescent="0.3">
      <c r="A10860" s="1">
        <v>10858</v>
      </c>
      <c r="B10860" s="1">
        <v>10058000</v>
      </c>
      <c r="C10860" s="1">
        <f t="shared" si="1227"/>
        <v>9043</v>
      </c>
      <c r="D10860" s="1">
        <f t="shared" si="1225"/>
        <v>27000</v>
      </c>
      <c r="E10860" s="1">
        <f t="shared" si="1228"/>
        <v>9043</v>
      </c>
      <c r="F10860" s="1">
        <f t="shared" si="1226"/>
        <v>27000</v>
      </c>
      <c r="G10860" s="1">
        <f t="shared" si="1222"/>
        <v>103</v>
      </c>
      <c r="H10860" t="str">
        <f t="shared" si="1223"/>
        <v>levelpass104</v>
      </c>
      <c r="J10860" s="18" t="str">
        <f t="shared" si="1224"/>
        <v>10801,10900</v>
      </c>
    </row>
    <row r="10861" spans="1:10" x14ac:dyDescent="0.3">
      <c r="A10861" s="1">
        <v>10859</v>
      </c>
      <c r="B10861" s="1">
        <v>10059000</v>
      </c>
      <c r="C10861" s="1">
        <f t="shared" si="1227"/>
        <v>9048</v>
      </c>
      <c r="D10861" s="1">
        <f t="shared" si="1225"/>
        <v>4200</v>
      </c>
      <c r="E10861" s="1">
        <f t="shared" si="1228"/>
        <v>9048</v>
      </c>
      <c r="F10861" s="1">
        <f t="shared" si="1226"/>
        <v>4200</v>
      </c>
      <c r="G10861" s="1">
        <f t="shared" si="1222"/>
        <v>103</v>
      </c>
      <c r="H10861" t="str">
        <f t="shared" si="1223"/>
        <v>levelpass104</v>
      </c>
      <c r="J10861" s="18" t="str">
        <f t="shared" si="1224"/>
        <v>10801,10900</v>
      </c>
    </row>
    <row r="10862" spans="1:10" x14ac:dyDescent="0.3">
      <c r="A10862" s="1">
        <v>10860</v>
      </c>
      <c r="B10862" s="1">
        <v>10060000</v>
      </c>
      <c r="C10862" s="1">
        <f t="shared" si="1227"/>
        <v>9049</v>
      </c>
      <c r="D10862" s="1">
        <f t="shared" si="1225"/>
        <v>2700</v>
      </c>
      <c r="E10862" s="1">
        <f t="shared" si="1228"/>
        <v>9049</v>
      </c>
      <c r="F10862" s="1">
        <f t="shared" si="1226"/>
        <v>2700</v>
      </c>
      <c r="G10862" s="1">
        <f t="shared" si="1222"/>
        <v>103</v>
      </c>
      <c r="H10862" t="str">
        <f t="shared" si="1223"/>
        <v>levelpass104</v>
      </c>
      <c r="J10862" s="18" t="str">
        <f t="shared" si="1224"/>
        <v>10801,10900</v>
      </c>
    </row>
    <row r="10863" spans="1:10" x14ac:dyDescent="0.3">
      <c r="A10863" s="1">
        <v>10861</v>
      </c>
      <c r="B10863" s="1">
        <v>10061000</v>
      </c>
      <c r="C10863" s="1">
        <f t="shared" si="1227"/>
        <v>9016</v>
      </c>
      <c r="D10863" s="1">
        <f t="shared" si="1225"/>
        <v>680</v>
      </c>
      <c r="E10863" s="1">
        <f t="shared" si="1228"/>
        <v>9016</v>
      </c>
      <c r="F10863" s="1">
        <f t="shared" si="1226"/>
        <v>680</v>
      </c>
      <c r="G10863" s="1">
        <f t="shared" si="1222"/>
        <v>103</v>
      </c>
      <c r="H10863" t="str">
        <f t="shared" si="1223"/>
        <v>levelpass104</v>
      </c>
      <c r="J10863" s="18" t="str">
        <f t="shared" si="1224"/>
        <v>10801,10900</v>
      </c>
    </row>
    <row r="10864" spans="1:10" x14ac:dyDescent="0.3">
      <c r="A10864" s="1">
        <v>10862</v>
      </c>
      <c r="B10864" s="1">
        <v>10062000</v>
      </c>
      <c r="C10864" s="1">
        <f t="shared" si="1227"/>
        <v>9026</v>
      </c>
      <c r="D10864" s="1">
        <f t="shared" si="1225"/>
        <v>760</v>
      </c>
      <c r="E10864" s="1">
        <f t="shared" si="1228"/>
        <v>9026</v>
      </c>
      <c r="F10864" s="1">
        <f t="shared" si="1226"/>
        <v>760</v>
      </c>
      <c r="G10864" s="1">
        <f t="shared" si="1222"/>
        <v>103</v>
      </c>
      <c r="H10864" t="str">
        <f t="shared" si="1223"/>
        <v>levelpass104</v>
      </c>
      <c r="J10864" s="18" t="str">
        <f t="shared" si="1224"/>
        <v>10801,10900</v>
      </c>
    </row>
    <row r="10865" spans="1:10" x14ac:dyDescent="0.3">
      <c r="A10865" s="1">
        <v>10863</v>
      </c>
      <c r="B10865" s="1">
        <v>10063000</v>
      </c>
      <c r="C10865" s="1">
        <f t="shared" si="1227"/>
        <v>9032</v>
      </c>
      <c r="D10865" s="1">
        <f t="shared" si="1225"/>
        <v>160000</v>
      </c>
      <c r="E10865" s="1">
        <f t="shared" si="1228"/>
        <v>9032</v>
      </c>
      <c r="F10865" s="1">
        <f t="shared" si="1226"/>
        <v>160000</v>
      </c>
      <c r="G10865" s="1">
        <f t="shared" si="1222"/>
        <v>103</v>
      </c>
      <c r="H10865" t="str">
        <f t="shared" si="1223"/>
        <v>levelpass104</v>
      </c>
      <c r="J10865" s="18" t="str">
        <f t="shared" si="1224"/>
        <v>10801,10900</v>
      </c>
    </row>
    <row r="10866" spans="1:10" x14ac:dyDescent="0.3">
      <c r="A10866" s="1">
        <v>10864</v>
      </c>
      <c r="B10866" s="1">
        <v>10064000</v>
      </c>
      <c r="C10866" s="1">
        <f t="shared" si="1227"/>
        <v>9043</v>
      </c>
      <c r="D10866" s="1">
        <f t="shared" si="1225"/>
        <v>27000</v>
      </c>
      <c r="E10866" s="1">
        <f t="shared" si="1228"/>
        <v>9043</v>
      </c>
      <c r="F10866" s="1">
        <f t="shared" si="1226"/>
        <v>27000</v>
      </c>
      <c r="G10866" s="1">
        <f t="shared" si="1222"/>
        <v>103</v>
      </c>
      <c r="H10866" t="str">
        <f t="shared" si="1223"/>
        <v>levelpass104</v>
      </c>
      <c r="J10866" s="18" t="str">
        <f t="shared" si="1224"/>
        <v>10801,10900</v>
      </c>
    </row>
    <row r="10867" spans="1:10" x14ac:dyDescent="0.3">
      <c r="A10867" s="1">
        <v>10865</v>
      </c>
      <c r="B10867" s="1">
        <v>10065000</v>
      </c>
      <c r="C10867" s="1">
        <f t="shared" si="1227"/>
        <v>9048</v>
      </c>
      <c r="D10867" s="1">
        <f t="shared" si="1225"/>
        <v>4200</v>
      </c>
      <c r="E10867" s="1">
        <f t="shared" si="1228"/>
        <v>9048</v>
      </c>
      <c r="F10867" s="1">
        <f t="shared" si="1226"/>
        <v>4200</v>
      </c>
      <c r="G10867" s="1">
        <f t="shared" ref="G10867:G10930" si="1229">QUOTIENT(A10867-1,100)-5</f>
        <v>103</v>
      </c>
      <c r="H10867" t="str">
        <f t="shared" ref="H10867:H10930" si="1230">"levelpass"&amp;G10867+1</f>
        <v>levelpass104</v>
      </c>
      <c r="J10867" s="18" t="str">
        <f t="shared" ref="J10867:J10930" si="1231">ROUNDDOWN(G10867*100+500,2)+1&amp;","&amp;ROUNDDOWN(G10867*100+600,2)</f>
        <v>10801,10900</v>
      </c>
    </row>
    <row r="10868" spans="1:10" x14ac:dyDescent="0.3">
      <c r="A10868" s="1">
        <v>10866</v>
      </c>
      <c r="B10868" s="1">
        <v>10066000</v>
      </c>
      <c r="C10868" s="1">
        <f t="shared" si="1227"/>
        <v>9049</v>
      </c>
      <c r="D10868" s="1">
        <f t="shared" ref="D10868:D10902" si="1232">IF(C10868=9016,680,
IF(C10868=9026,760,
IF(C10868=9032,160000,
IF(C10868=9043,27000,
IF(C10868=9048,4200,
IF(C10868=9049,2700,
0))))))</f>
        <v>2700</v>
      </c>
      <c r="E10868" s="1">
        <f t="shared" si="1228"/>
        <v>9049</v>
      </c>
      <c r="F10868" s="1">
        <f t="shared" ref="F10868:F10902" si="1233">IF(E10868=9016,680,
IF(E10868=9026,760,
IF(E10868=9032,160000,
IF(E10868=9043,27000,
IF(E10868=9048,4200,
IF(E10868=9049,2700,
0))))))</f>
        <v>2700</v>
      </c>
      <c r="G10868" s="1">
        <f t="shared" si="1229"/>
        <v>103</v>
      </c>
      <c r="H10868" t="str">
        <f t="shared" si="1230"/>
        <v>levelpass104</v>
      </c>
      <c r="J10868" s="18" t="str">
        <f t="shared" si="1231"/>
        <v>10801,10900</v>
      </c>
    </row>
    <row r="10869" spans="1:10" x14ac:dyDescent="0.3">
      <c r="A10869" s="1">
        <v>10867</v>
      </c>
      <c r="B10869" s="1">
        <v>10067000</v>
      </c>
      <c r="C10869" s="1">
        <f t="shared" si="1227"/>
        <v>9016</v>
      </c>
      <c r="D10869" s="1">
        <f t="shared" si="1232"/>
        <v>680</v>
      </c>
      <c r="E10869" s="1">
        <f t="shared" si="1228"/>
        <v>9016</v>
      </c>
      <c r="F10869" s="1">
        <f t="shared" si="1233"/>
        <v>680</v>
      </c>
      <c r="G10869" s="1">
        <f t="shared" si="1229"/>
        <v>103</v>
      </c>
      <c r="H10869" t="str">
        <f t="shared" si="1230"/>
        <v>levelpass104</v>
      </c>
      <c r="J10869" s="18" t="str">
        <f t="shared" si="1231"/>
        <v>10801,10900</v>
      </c>
    </row>
    <row r="10870" spans="1:10" x14ac:dyDescent="0.3">
      <c r="A10870" s="1">
        <v>10868</v>
      </c>
      <c r="B10870" s="1">
        <v>10068000</v>
      </c>
      <c r="C10870" s="1">
        <f t="shared" si="1227"/>
        <v>9026</v>
      </c>
      <c r="D10870" s="1">
        <f t="shared" si="1232"/>
        <v>760</v>
      </c>
      <c r="E10870" s="1">
        <f t="shared" si="1228"/>
        <v>9026</v>
      </c>
      <c r="F10870" s="1">
        <f t="shared" si="1233"/>
        <v>760</v>
      </c>
      <c r="G10870" s="1">
        <f t="shared" si="1229"/>
        <v>103</v>
      </c>
      <c r="H10870" t="str">
        <f t="shared" si="1230"/>
        <v>levelpass104</v>
      </c>
      <c r="J10870" s="18" t="str">
        <f t="shared" si="1231"/>
        <v>10801,10900</v>
      </c>
    </row>
    <row r="10871" spans="1:10" x14ac:dyDescent="0.3">
      <c r="A10871" s="1">
        <v>10869</v>
      </c>
      <c r="B10871" s="1">
        <v>10069000</v>
      </c>
      <c r="C10871" s="1">
        <f t="shared" si="1227"/>
        <v>9032</v>
      </c>
      <c r="D10871" s="1">
        <f t="shared" si="1232"/>
        <v>160000</v>
      </c>
      <c r="E10871" s="1">
        <f t="shared" si="1228"/>
        <v>9032</v>
      </c>
      <c r="F10871" s="1">
        <f t="shared" si="1233"/>
        <v>160000</v>
      </c>
      <c r="G10871" s="1">
        <f t="shared" si="1229"/>
        <v>103</v>
      </c>
      <c r="H10871" t="str">
        <f t="shared" si="1230"/>
        <v>levelpass104</v>
      </c>
      <c r="J10871" s="18" t="str">
        <f t="shared" si="1231"/>
        <v>10801,10900</v>
      </c>
    </row>
    <row r="10872" spans="1:10" x14ac:dyDescent="0.3">
      <c r="A10872" s="1">
        <v>10870</v>
      </c>
      <c r="B10872" s="1">
        <v>10070000</v>
      </c>
      <c r="C10872" s="1">
        <f t="shared" si="1227"/>
        <v>9043</v>
      </c>
      <c r="D10872" s="1">
        <f t="shared" si="1232"/>
        <v>27000</v>
      </c>
      <c r="E10872" s="1">
        <f t="shared" si="1228"/>
        <v>9043</v>
      </c>
      <c r="F10872" s="1">
        <f t="shared" si="1233"/>
        <v>27000</v>
      </c>
      <c r="G10872" s="1">
        <f t="shared" si="1229"/>
        <v>103</v>
      </c>
      <c r="H10872" t="str">
        <f t="shared" si="1230"/>
        <v>levelpass104</v>
      </c>
      <c r="J10872" s="18" t="str">
        <f t="shared" si="1231"/>
        <v>10801,10900</v>
      </c>
    </row>
    <row r="10873" spans="1:10" x14ac:dyDescent="0.3">
      <c r="A10873" s="1">
        <v>10871</v>
      </c>
      <c r="B10873" s="1">
        <v>10071000</v>
      </c>
      <c r="C10873" s="1">
        <f t="shared" si="1227"/>
        <v>9048</v>
      </c>
      <c r="D10873" s="1">
        <f t="shared" si="1232"/>
        <v>4200</v>
      </c>
      <c r="E10873" s="1">
        <f t="shared" si="1228"/>
        <v>9048</v>
      </c>
      <c r="F10873" s="1">
        <f t="shared" si="1233"/>
        <v>4200</v>
      </c>
      <c r="G10873" s="1">
        <f t="shared" si="1229"/>
        <v>103</v>
      </c>
      <c r="H10873" t="str">
        <f t="shared" si="1230"/>
        <v>levelpass104</v>
      </c>
      <c r="J10873" s="18" t="str">
        <f t="shared" si="1231"/>
        <v>10801,10900</v>
      </c>
    </row>
    <row r="10874" spans="1:10" x14ac:dyDescent="0.3">
      <c r="A10874" s="1">
        <v>10872</v>
      </c>
      <c r="B10874" s="1">
        <v>10072000</v>
      </c>
      <c r="C10874" s="1">
        <f t="shared" si="1227"/>
        <v>9049</v>
      </c>
      <c r="D10874" s="1">
        <f t="shared" si="1232"/>
        <v>2700</v>
      </c>
      <c r="E10874" s="1">
        <f t="shared" si="1228"/>
        <v>9049</v>
      </c>
      <c r="F10874" s="1">
        <f t="shared" si="1233"/>
        <v>2700</v>
      </c>
      <c r="G10874" s="1">
        <f t="shared" si="1229"/>
        <v>103</v>
      </c>
      <c r="H10874" t="str">
        <f t="shared" si="1230"/>
        <v>levelpass104</v>
      </c>
      <c r="J10874" s="18" t="str">
        <f t="shared" si="1231"/>
        <v>10801,10900</v>
      </c>
    </row>
    <row r="10875" spans="1:10" x14ac:dyDescent="0.3">
      <c r="A10875" s="1">
        <v>10873</v>
      </c>
      <c r="B10875" s="1">
        <v>10073000</v>
      </c>
      <c r="C10875" s="1">
        <f t="shared" si="1227"/>
        <v>9016</v>
      </c>
      <c r="D10875" s="1">
        <f t="shared" si="1232"/>
        <v>680</v>
      </c>
      <c r="E10875" s="1">
        <f t="shared" si="1228"/>
        <v>9016</v>
      </c>
      <c r="F10875" s="1">
        <f t="shared" si="1233"/>
        <v>680</v>
      </c>
      <c r="G10875" s="1">
        <f t="shared" si="1229"/>
        <v>103</v>
      </c>
      <c r="H10875" t="str">
        <f t="shared" si="1230"/>
        <v>levelpass104</v>
      </c>
      <c r="J10875" s="18" t="str">
        <f t="shared" si="1231"/>
        <v>10801,10900</v>
      </c>
    </row>
    <row r="10876" spans="1:10" x14ac:dyDescent="0.3">
      <c r="A10876" s="1">
        <v>10874</v>
      </c>
      <c r="B10876" s="1">
        <v>10074000</v>
      </c>
      <c r="C10876" s="1">
        <f t="shared" si="1227"/>
        <v>9026</v>
      </c>
      <c r="D10876" s="1">
        <f t="shared" si="1232"/>
        <v>760</v>
      </c>
      <c r="E10876" s="1">
        <f t="shared" si="1228"/>
        <v>9026</v>
      </c>
      <c r="F10876" s="1">
        <f t="shared" si="1233"/>
        <v>760</v>
      </c>
      <c r="G10876" s="1">
        <f t="shared" si="1229"/>
        <v>103</v>
      </c>
      <c r="H10876" t="str">
        <f t="shared" si="1230"/>
        <v>levelpass104</v>
      </c>
      <c r="J10876" s="18" t="str">
        <f t="shared" si="1231"/>
        <v>10801,10900</v>
      </c>
    </row>
    <row r="10877" spans="1:10" x14ac:dyDescent="0.3">
      <c r="A10877" s="1">
        <v>10875</v>
      </c>
      <c r="B10877" s="1">
        <v>10075000</v>
      </c>
      <c r="C10877" s="1">
        <f t="shared" si="1227"/>
        <v>9032</v>
      </c>
      <c r="D10877" s="1">
        <f t="shared" si="1232"/>
        <v>160000</v>
      </c>
      <c r="E10877" s="1">
        <f t="shared" si="1228"/>
        <v>9032</v>
      </c>
      <c r="F10877" s="1">
        <f t="shared" si="1233"/>
        <v>160000</v>
      </c>
      <c r="G10877" s="1">
        <f t="shared" si="1229"/>
        <v>103</v>
      </c>
      <c r="H10877" t="str">
        <f t="shared" si="1230"/>
        <v>levelpass104</v>
      </c>
      <c r="J10877" s="18" t="str">
        <f t="shared" si="1231"/>
        <v>10801,10900</v>
      </c>
    </row>
    <row r="10878" spans="1:10" x14ac:dyDescent="0.3">
      <c r="A10878" s="1">
        <v>10876</v>
      </c>
      <c r="B10878" s="1">
        <v>10076000</v>
      </c>
      <c r="C10878" s="1">
        <f t="shared" si="1227"/>
        <v>9043</v>
      </c>
      <c r="D10878" s="1">
        <f t="shared" si="1232"/>
        <v>27000</v>
      </c>
      <c r="E10878" s="1">
        <f t="shared" si="1228"/>
        <v>9043</v>
      </c>
      <c r="F10878" s="1">
        <f t="shared" si="1233"/>
        <v>27000</v>
      </c>
      <c r="G10878" s="1">
        <f t="shared" si="1229"/>
        <v>103</v>
      </c>
      <c r="H10878" t="str">
        <f t="shared" si="1230"/>
        <v>levelpass104</v>
      </c>
      <c r="J10878" s="18" t="str">
        <f t="shared" si="1231"/>
        <v>10801,10900</v>
      </c>
    </row>
    <row r="10879" spans="1:10" x14ac:dyDescent="0.3">
      <c r="A10879" s="1">
        <v>10877</v>
      </c>
      <c r="B10879" s="1">
        <v>10077000</v>
      </c>
      <c r="C10879" s="1">
        <f t="shared" si="1227"/>
        <v>9048</v>
      </c>
      <c r="D10879" s="1">
        <f t="shared" si="1232"/>
        <v>4200</v>
      </c>
      <c r="E10879" s="1">
        <f t="shared" si="1228"/>
        <v>9048</v>
      </c>
      <c r="F10879" s="1">
        <f t="shared" si="1233"/>
        <v>4200</v>
      </c>
      <c r="G10879" s="1">
        <f t="shared" si="1229"/>
        <v>103</v>
      </c>
      <c r="H10879" t="str">
        <f t="shared" si="1230"/>
        <v>levelpass104</v>
      </c>
      <c r="J10879" s="18" t="str">
        <f t="shared" si="1231"/>
        <v>10801,10900</v>
      </c>
    </row>
    <row r="10880" spans="1:10" x14ac:dyDescent="0.3">
      <c r="A10880" s="1">
        <v>10878</v>
      </c>
      <c r="B10880" s="1">
        <v>10078000</v>
      </c>
      <c r="C10880" s="1">
        <f t="shared" si="1227"/>
        <v>9049</v>
      </c>
      <c r="D10880" s="1">
        <f t="shared" si="1232"/>
        <v>2700</v>
      </c>
      <c r="E10880" s="1">
        <f t="shared" si="1228"/>
        <v>9049</v>
      </c>
      <c r="F10880" s="1">
        <f t="shared" si="1233"/>
        <v>2700</v>
      </c>
      <c r="G10880" s="1">
        <f t="shared" si="1229"/>
        <v>103</v>
      </c>
      <c r="H10880" t="str">
        <f t="shared" si="1230"/>
        <v>levelpass104</v>
      </c>
      <c r="J10880" s="18" t="str">
        <f t="shared" si="1231"/>
        <v>10801,10900</v>
      </c>
    </row>
    <row r="10881" spans="1:10" x14ac:dyDescent="0.3">
      <c r="A10881" s="1">
        <v>10879</v>
      </c>
      <c r="B10881" s="1">
        <v>10079000</v>
      </c>
      <c r="C10881" s="1">
        <f t="shared" si="1227"/>
        <v>9016</v>
      </c>
      <c r="D10881" s="1">
        <f t="shared" si="1232"/>
        <v>680</v>
      </c>
      <c r="E10881" s="1">
        <f t="shared" si="1228"/>
        <v>9016</v>
      </c>
      <c r="F10881" s="1">
        <f t="shared" si="1233"/>
        <v>680</v>
      </c>
      <c r="G10881" s="1">
        <f t="shared" si="1229"/>
        <v>103</v>
      </c>
      <c r="H10881" t="str">
        <f t="shared" si="1230"/>
        <v>levelpass104</v>
      </c>
      <c r="J10881" s="18" t="str">
        <f t="shared" si="1231"/>
        <v>10801,10900</v>
      </c>
    </row>
    <row r="10882" spans="1:10" x14ac:dyDescent="0.3">
      <c r="A10882" s="1">
        <v>10880</v>
      </c>
      <c r="B10882" s="1">
        <v>10080000</v>
      </c>
      <c r="C10882" s="1">
        <f t="shared" si="1227"/>
        <v>9026</v>
      </c>
      <c r="D10882" s="1">
        <f t="shared" si="1232"/>
        <v>760</v>
      </c>
      <c r="E10882" s="1">
        <f t="shared" si="1228"/>
        <v>9026</v>
      </c>
      <c r="F10882" s="1">
        <f t="shared" si="1233"/>
        <v>760</v>
      </c>
      <c r="G10882" s="1">
        <f t="shared" si="1229"/>
        <v>103</v>
      </c>
      <c r="H10882" t="str">
        <f t="shared" si="1230"/>
        <v>levelpass104</v>
      </c>
      <c r="J10882" s="18" t="str">
        <f t="shared" si="1231"/>
        <v>10801,10900</v>
      </c>
    </row>
    <row r="10883" spans="1:10" x14ac:dyDescent="0.3">
      <c r="A10883" s="1">
        <v>10881</v>
      </c>
      <c r="B10883" s="1">
        <v>10081000</v>
      </c>
      <c r="C10883" s="1">
        <f t="shared" si="1227"/>
        <v>9032</v>
      </c>
      <c r="D10883" s="1">
        <f t="shared" si="1232"/>
        <v>160000</v>
      </c>
      <c r="E10883" s="1">
        <f t="shared" si="1228"/>
        <v>9032</v>
      </c>
      <c r="F10883" s="1">
        <f t="shared" si="1233"/>
        <v>160000</v>
      </c>
      <c r="G10883" s="1">
        <f t="shared" si="1229"/>
        <v>103</v>
      </c>
      <c r="H10883" t="str">
        <f t="shared" si="1230"/>
        <v>levelpass104</v>
      </c>
      <c r="J10883" s="18" t="str">
        <f t="shared" si="1231"/>
        <v>10801,10900</v>
      </c>
    </row>
    <row r="10884" spans="1:10" x14ac:dyDescent="0.3">
      <c r="A10884" s="1">
        <v>10882</v>
      </c>
      <c r="B10884" s="1">
        <v>10082000</v>
      </c>
      <c r="C10884" s="1">
        <f t="shared" ref="C10884:C10947" si="1234">IF(MOD($A10884,6)=0,9049,
IF(MOD($A10884,6)=1,9016,
IF(MOD($A10884,6)=2,9026,
IF(MOD($A10884,6)=3,9032,
IF(MOD($A10884,6)=4,9043,
IF(MOD($A10884,6)=5,9048,))))))</f>
        <v>9043</v>
      </c>
      <c r="D10884" s="1">
        <f t="shared" si="1232"/>
        <v>27000</v>
      </c>
      <c r="E10884" s="1">
        <f t="shared" ref="E10884:E10947" si="1235">IF(MOD($A10884,6)=0,9049,
IF(MOD($A10884,6)=1,9016,
IF(MOD($A10884,6)=2,9026,
IF(MOD($A10884,6)=3,9032,
IF(MOD($A10884,6)=4,9043,
IF(MOD($A10884,6)=5,9048,))))))</f>
        <v>9043</v>
      </c>
      <c r="F10884" s="1">
        <f t="shared" si="1233"/>
        <v>27000</v>
      </c>
      <c r="G10884" s="1">
        <f t="shared" si="1229"/>
        <v>103</v>
      </c>
      <c r="H10884" t="str">
        <f t="shared" si="1230"/>
        <v>levelpass104</v>
      </c>
      <c r="J10884" s="18" t="str">
        <f t="shared" si="1231"/>
        <v>10801,10900</v>
      </c>
    </row>
    <row r="10885" spans="1:10" x14ac:dyDescent="0.3">
      <c r="A10885" s="1">
        <v>10883</v>
      </c>
      <c r="B10885" s="1">
        <v>10083000</v>
      </c>
      <c r="C10885" s="1">
        <f t="shared" si="1234"/>
        <v>9048</v>
      </c>
      <c r="D10885" s="1">
        <f t="shared" si="1232"/>
        <v>4200</v>
      </c>
      <c r="E10885" s="1">
        <f t="shared" si="1235"/>
        <v>9048</v>
      </c>
      <c r="F10885" s="1">
        <f t="shared" si="1233"/>
        <v>4200</v>
      </c>
      <c r="G10885" s="1">
        <f t="shared" si="1229"/>
        <v>103</v>
      </c>
      <c r="H10885" t="str">
        <f t="shared" si="1230"/>
        <v>levelpass104</v>
      </c>
      <c r="J10885" s="18" t="str">
        <f t="shared" si="1231"/>
        <v>10801,10900</v>
      </c>
    </row>
    <row r="10886" spans="1:10" x14ac:dyDescent="0.3">
      <c r="A10886" s="1">
        <v>10884</v>
      </c>
      <c r="B10886" s="1">
        <v>10084000</v>
      </c>
      <c r="C10886" s="1">
        <f t="shared" si="1234"/>
        <v>9049</v>
      </c>
      <c r="D10886" s="1">
        <f t="shared" si="1232"/>
        <v>2700</v>
      </c>
      <c r="E10886" s="1">
        <f t="shared" si="1235"/>
        <v>9049</v>
      </c>
      <c r="F10886" s="1">
        <f t="shared" si="1233"/>
        <v>2700</v>
      </c>
      <c r="G10886" s="1">
        <f t="shared" si="1229"/>
        <v>103</v>
      </c>
      <c r="H10886" t="str">
        <f t="shared" si="1230"/>
        <v>levelpass104</v>
      </c>
      <c r="J10886" s="18" t="str">
        <f t="shared" si="1231"/>
        <v>10801,10900</v>
      </c>
    </row>
    <row r="10887" spans="1:10" x14ac:dyDescent="0.3">
      <c r="A10887" s="1">
        <v>10885</v>
      </c>
      <c r="B10887" s="1">
        <v>10085000</v>
      </c>
      <c r="C10887" s="1">
        <f t="shared" si="1234"/>
        <v>9016</v>
      </c>
      <c r="D10887" s="1">
        <f t="shared" si="1232"/>
        <v>680</v>
      </c>
      <c r="E10887" s="1">
        <f t="shared" si="1235"/>
        <v>9016</v>
      </c>
      <c r="F10887" s="1">
        <f t="shared" si="1233"/>
        <v>680</v>
      </c>
      <c r="G10887" s="1">
        <f t="shared" si="1229"/>
        <v>103</v>
      </c>
      <c r="H10887" t="str">
        <f t="shared" si="1230"/>
        <v>levelpass104</v>
      </c>
      <c r="J10887" s="18" t="str">
        <f t="shared" si="1231"/>
        <v>10801,10900</v>
      </c>
    </row>
    <row r="10888" spans="1:10" x14ac:dyDescent="0.3">
      <c r="A10888" s="1">
        <v>10886</v>
      </c>
      <c r="B10888" s="1">
        <v>10086000</v>
      </c>
      <c r="C10888" s="1">
        <f t="shared" si="1234"/>
        <v>9026</v>
      </c>
      <c r="D10888" s="1">
        <f t="shared" si="1232"/>
        <v>760</v>
      </c>
      <c r="E10888" s="1">
        <f t="shared" si="1235"/>
        <v>9026</v>
      </c>
      <c r="F10888" s="1">
        <f t="shared" si="1233"/>
        <v>760</v>
      </c>
      <c r="G10888" s="1">
        <f t="shared" si="1229"/>
        <v>103</v>
      </c>
      <c r="H10888" t="str">
        <f t="shared" si="1230"/>
        <v>levelpass104</v>
      </c>
      <c r="J10888" s="18" t="str">
        <f t="shared" si="1231"/>
        <v>10801,10900</v>
      </c>
    </row>
    <row r="10889" spans="1:10" x14ac:dyDescent="0.3">
      <c r="A10889" s="1">
        <v>10887</v>
      </c>
      <c r="B10889" s="1">
        <v>10087000</v>
      </c>
      <c r="C10889" s="1">
        <f t="shared" si="1234"/>
        <v>9032</v>
      </c>
      <c r="D10889" s="1">
        <f t="shared" si="1232"/>
        <v>160000</v>
      </c>
      <c r="E10889" s="1">
        <f t="shared" si="1235"/>
        <v>9032</v>
      </c>
      <c r="F10889" s="1">
        <f t="shared" si="1233"/>
        <v>160000</v>
      </c>
      <c r="G10889" s="1">
        <f t="shared" si="1229"/>
        <v>103</v>
      </c>
      <c r="H10889" t="str">
        <f t="shared" si="1230"/>
        <v>levelpass104</v>
      </c>
      <c r="J10889" s="18" t="str">
        <f t="shared" si="1231"/>
        <v>10801,10900</v>
      </c>
    </row>
    <row r="10890" spans="1:10" x14ac:dyDescent="0.3">
      <c r="A10890" s="1">
        <v>10888</v>
      </c>
      <c r="B10890" s="1">
        <v>10088000</v>
      </c>
      <c r="C10890" s="1">
        <f t="shared" si="1234"/>
        <v>9043</v>
      </c>
      <c r="D10890" s="1">
        <f t="shared" si="1232"/>
        <v>27000</v>
      </c>
      <c r="E10890" s="1">
        <f t="shared" si="1235"/>
        <v>9043</v>
      </c>
      <c r="F10890" s="1">
        <f t="shared" si="1233"/>
        <v>27000</v>
      </c>
      <c r="G10890" s="1">
        <f t="shared" si="1229"/>
        <v>103</v>
      </c>
      <c r="H10890" t="str">
        <f t="shared" si="1230"/>
        <v>levelpass104</v>
      </c>
      <c r="J10890" s="18" t="str">
        <f t="shared" si="1231"/>
        <v>10801,10900</v>
      </c>
    </row>
    <row r="10891" spans="1:10" x14ac:dyDescent="0.3">
      <c r="A10891" s="1">
        <v>10889</v>
      </c>
      <c r="B10891" s="1">
        <v>10089000</v>
      </c>
      <c r="C10891" s="1">
        <f t="shared" si="1234"/>
        <v>9048</v>
      </c>
      <c r="D10891" s="1">
        <f t="shared" si="1232"/>
        <v>4200</v>
      </c>
      <c r="E10891" s="1">
        <f t="shared" si="1235"/>
        <v>9048</v>
      </c>
      <c r="F10891" s="1">
        <f t="shared" si="1233"/>
        <v>4200</v>
      </c>
      <c r="G10891" s="1">
        <f t="shared" si="1229"/>
        <v>103</v>
      </c>
      <c r="H10891" t="str">
        <f t="shared" si="1230"/>
        <v>levelpass104</v>
      </c>
      <c r="J10891" s="18" t="str">
        <f t="shared" si="1231"/>
        <v>10801,10900</v>
      </c>
    </row>
    <row r="10892" spans="1:10" x14ac:dyDescent="0.3">
      <c r="A10892" s="1">
        <v>10890</v>
      </c>
      <c r="B10892" s="1">
        <v>10090000</v>
      </c>
      <c r="C10892" s="1">
        <f t="shared" si="1234"/>
        <v>9049</v>
      </c>
      <c r="D10892" s="1">
        <f t="shared" si="1232"/>
        <v>2700</v>
      </c>
      <c r="E10892" s="1">
        <f t="shared" si="1235"/>
        <v>9049</v>
      </c>
      <c r="F10892" s="1">
        <f t="shared" si="1233"/>
        <v>2700</v>
      </c>
      <c r="G10892" s="1">
        <f t="shared" si="1229"/>
        <v>103</v>
      </c>
      <c r="H10892" t="str">
        <f t="shared" si="1230"/>
        <v>levelpass104</v>
      </c>
      <c r="J10892" s="18" t="str">
        <f t="shared" si="1231"/>
        <v>10801,10900</v>
      </c>
    </row>
    <row r="10893" spans="1:10" x14ac:dyDescent="0.3">
      <c r="A10893" s="1">
        <v>10891</v>
      </c>
      <c r="B10893" s="1">
        <v>10091000</v>
      </c>
      <c r="C10893" s="1">
        <f t="shared" si="1234"/>
        <v>9016</v>
      </c>
      <c r="D10893" s="1">
        <f t="shared" si="1232"/>
        <v>680</v>
      </c>
      <c r="E10893" s="1">
        <f t="shared" si="1235"/>
        <v>9016</v>
      </c>
      <c r="F10893" s="1">
        <f t="shared" si="1233"/>
        <v>680</v>
      </c>
      <c r="G10893" s="1">
        <f t="shared" si="1229"/>
        <v>103</v>
      </c>
      <c r="H10893" t="str">
        <f t="shared" si="1230"/>
        <v>levelpass104</v>
      </c>
      <c r="J10893" s="18" t="str">
        <f t="shared" si="1231"/>
        <v>10801,10900</v>
      </c>
    </row>
    <row r="10894" spans="1:10" x14ac:dyDescent="0.3">
      <c r="A10894" s="1">
        <v>10892</v>
      </c>
      <c r="B10894" s="1">
        <v>10092000</v>
      </c>
      <c r="C10894" s="1">
        <f t="shared" si="1234"/>
        <v>9026</v>
      </c>
      <c r="D10894" s="1">
        <f t="shared" si="1232"/>
        <v>760</v>
      </c>
      <c r="E10894" s="1">
        <f t="shared" si="1235"/>
        <v>9026</v>
      </c>
      <c r="F10894" s="1">
        <f t="shared" si="1233"/>
        <v>760</v>
      </c>
      <c r="G10894" s="1">
        <f t="shared" si="1229"/>
        <v>103</v>
      </c>
      <c r="H10894" t="str">
        <f t="shared" si="1230"/>
        <v>levelpass104</v>
      </c>
      <c r="J10894" s="18" t="str">
        <f t="shared" si="1231"/>
        <v>10801,10900</v>
      </c>
    </row>
    <row r="10895" spans="1:10" x14ac:dyDescent="0.3">
      <c r="A10895" s="1">
        <v>10893</v>
      </c>
      <c r="B10895" s="1">
        <v>10093000</v>
      </c>
      <c r="C10895" s="1">
        <f t="shared" si="1234"/>
        <v>9032</v>
      </c>
      <c r="D10895" s="1">
        <f t="shared" si="1232"/>
        <v>160000</v>
      </c>
      <c r="E10895" s="1">
        <f t="shared" si="1235"/>
        <v>9032</v>
      </c>
      <c r="F10895" s="1">
        <f t="shared" si="1233"/>
        <v>160000</v>
      </c>
      <c r="G10895" s="1">
        <f t="shared" si="1229"/>
        <v>103</v>
      </c>
      <c r="H10895" t="str">
        <f t="shared" si="1230"/>
        <v>levelpass104</v>
      </c>
      <c r="J10895" s="18" t="str">
        <f t="shared" si="1231"/>
        <v>10801,10900</v>
      </c>
    </row>
    <row r="10896" spans="1:10" x14ac:dyDescent="0.3">
      <c r="A10896" s="1">
        <v>10894</v>
      </c>
      <c r="B10896" s="1">
        <v>10094000</v>
      </c>
      <c r="C10896" s="1">
        <f t="shared" si="1234"/>
        <v>9043</v>
      </c>
      <c r="D10896" s="1">
        <f t="shared" si="1232"/>
        <v>27000</v>
      </c>
      <c r="E10896" s="1">
        <f t="shared" si="1235"/>
        <v>9043</v>
      </c>
      <c r="F10896" s="1">
        <f t="shared" si="1233"/>
        <v>27000</v>
      </c>
      <c r="G10896" s="1">
        <f t="shared" si="1229"/>
        <v>103</v>
      </c>
      <c r="H10896" t="str">
        <f t="shared" si="1230"/>
        <v>levelpass104</v>
      </c>
      <c r="J10896" s="18" t="str">
        <f t="shared" si="1231"/>
        <v>10801,10900</v>
      </c>
    </row>
    <row r="10897" spans="1:10" x14ac:dyDescent="0.3">
      <c r="A10897" s="1">
        <v>10895</v>
      </c>
      <c r="B10897" s="1">
        <v>10095000</v>
      </c>
      <c r="C10897" s="1">
        <f t="shared" si="1234"/>
        <v>9048</v>
      </c>
      <c r="D10897" s="1">
        <f t="shared" si="1232"/>
        <v>4200</v>
      </c>
      <c r="E10897" s="1">
        <f t="shared" si="1235"/>
        <v>9048</v>
      </c>
      <c r="F10897" s="1">
        <f t="shared" si="1233"/>
        <v>4200</v>
      </c>
      <c r="G10897" s="1">
        <f t="shared" si="1229"/>
        <v>103</v>
      </c>
      <c r="H10897" t="str">
        <f t="shared" si="1230"/>
        <v>levelpass104</v>
      </c>
      <c r="J10897" s="18" t="str">
        <f t="shared" si="1231"/>
        <v>10801,10900</v>
      </c>
    </row>
    <row r="10898" spans="1:10" x14ac:dyDescent="0.3">
      <c r="A10898" s="1">
        <v>10896</v>
      </c>
      <c r="B10898" s="1">
        <v>10096000</v>
      </c>
      <c r="C10898" s="1">
        <f t="shared" si="1234"/>
        <v>9049</v>
      </c>
      <c r="D10898" s="1">
        <f t="shared" si="1232"/>
        <v>2700</v>
      </c>
      <c r="E10898" s="1">
        <f t="shared" si="1235"/>
        <v>9049</v>
      </c>
      <c r="F10898" s="1">
        <f t="shared" si="1233"/>
        <v>2700</v>
      </c>
      <c r="G10898" s="1">
        <f t="shared" si="1229"/>
        <v>103</v>
      </c>
      <c r="H10898" t="str">
        <f t="shared" si="1230"/>
        <v>levelpass104</v>
      </c>
      <c r="J10898" s="18" t="str">
        <f t="shared" si="1231"/>
        <v>10801,10900</v>
      </c>
    </row>
    <row r="10899" spans="1:10" x14ac:dyDescent="0.3">
      <c r="A10899" s="1">
        <v>10897</v>
      </c>
      <c r="B10899" s="1">
        <v>10097000</v>
      </c>
      <c r="C10899" s="1">
        <f t="shared" si="1234"/>
        <v>9016</v>
      </c>
      <c r="D10899" s="1">
        <f t="shared" si="1232"/>
        <v>680</v>
      </c>
      <c r="E10899" s="1">
        <f t="shared" si="1235"/>
        <v>9016</v>
      </c>
      <c r="F10899" s="1">
        <f t="shared" si="1233"/>
        <v>680</v>
      </c>
      <c r="G10899" s="1">
        <f t="shared" si="1229"/>
        <v>103</v>
      </c>
      <c r="H10899" t="str">
        <f t="shared" si="1230"/>
        <v>levelpass104</v>
      </c>
      <c r="J10899" s="18" t="str">
        <f t="shared" si="1231"/>
        <v>10801,10900</v>
      </c>
    </row>
    <row r="10900" spans="1:10" x14ac:dyDescent="0.3">
      <c r="A10900" s="1">
        <v>10898</v>
      </c>
      <c r="B10900" s="1">
        <v>10098000</v>
      </c>
      <c r="C10900" s="1">
        <f t="shared" si="1234"/>
        <v>9026</v>
      </c>
      <c r="D10900" s="1">
        <f t="shared" si="1232"/>
        <v>760</v>
      </c>
      <c r="E10900" s="1">
        <f t="shared" si="1235"/>
        <v>9026</v>
      </c>
      <c r="F10900" s="1">
        <f t="shared" si="1233"/>
        <v>760</v>
      </c>
      <c r="G10900" s="1">
        <f t="shared" si="1229"/>
        <v>103</v>
      </c>
      <c r="H10900" t="str">
        <f t="shared" si="1230"/>
        <v>levelpass104</v>
      </c>
      <c r="J10900" s="18" t="str">
        <f t="shared" si="1231"/>
        <v>10801,10900</v>
      </c>
    </row>
    <row r="10901" spans="1:10" x14ac:dyDescent="0.3">
      <c r="A10901" s="1">
        <v>10899</v>
      </c>
      <c r="B10901" s="1">
        <v>10099000</v>
      </c>
      <c r="C10901" s="1">
        <f t="shared" si="1234"/>
        <v>9032</v>
      </c>
      <c r="D10901" s="1">
        <f t="shared" si="1232"/>
        <v>160000</v>
      </c>
      <c r="E10901" s="1">
        <f t="shared" si="1235"/>
        <v>9032</v>
      </c>
      <c r="F10901" s="1">
        <f t="shared" si="1233"/>
        <v>160000</v>
      </c>
      <c r="G10901" s="1">
        <f t="shared" si="1229"/>
        <v>103</v>
      </c>
      <c r="H10901" t="str">
        <f t="shared" si="1230"/>
        <v>levelpass104</v>
      </c>
      <c r="J10901" s="18" t="str">
        <f t="shared" si="1231"/>
        <v>10801,10900</v>
      </c>
    </row>
    <row r="10902" spans="1:10" x14ac:dyDescent="0.3">
      <c r="A10902" s="1">
        <v>10900</v>
      </c>
      <c r="B10902" s="1">
        <v>10100000</v>
      </c>
      <c r="C10902" s="1">
        <f t="shared" si="1234"/>
        <v>9043</v>
      </c>
      <c r="D10902" s="1">
        <f t="shared" si="1232"/>
        <v>27000</v>
      </c>
      <c r="E10902" s="1">
        <f t="shared" si="1235"/>
        <v>9043</v>
      </c>
      <c r="F10902" s="1">
        <f t="shared" si="1233"/>
        <v>27000</v>
      </c>
      <c r="G10902" s="1">
        <f t="shared" si="1229"/>
        <v>103</v>
      </c>
      <c r="H10902" t="str">
        <f t="shared" si="1230"/>
        <v>levelpass104</v>
      </c>
      <c r="J10902" s="18" t="str">
        <f t="shared" si="1231"/>
        <v>10801,10900</v>
      </c>
    </row>
    <row r="10903" spans="1:10" x14ac:dyDescent="0.3">
      <c r="A10903" s="1">
        <v>10901</v>
      </c>
      <c r="B10903" s="1">
        <v>10101000</v>
      </c>
      <c r="C10903" s="1">
        <f t="shared" si="1234"/>
        <v>9048</v>
      </c>
      <c r="D10903" s="1">
        <f>IF(C10903=9016,690,
IF(C10903=9026,770,
IF(C10903=9032,165000,
IF(C10903=9043,28000,
IF(C10903=9048,4300,
IF(C10903=9049,2800,
0))))))</f>
        <v>4300</v>
      </c>
      <c r="E10903" s="1">
        <f t="shared" si="1235"/>
        <v>9048</v>
      </c>
      <c r="F10903" s="1">
        <f>IF(E10903=9016,690,
IF(E10903=9026,770,
IF(E10903=9032,165000,
IF(E10903=9043,28000,
IF(E10903=9048,4300,
IF(E10903=9049,2800,
0))))))</f>
        <v>4300</v>
      </c>
      <c r="G10903" s="1">
        <f t="shared" si="1229"/>
        <v>104</v>
      </c>
      <c r="H10903" t="str">
        <f t="shared" si="1230"/>
        <v>levelpass105</v>
      </c>
      <c r="J10903" s="18" t="str">
        <f t="shared" si="1231"/>
        <v>10901,11000</v>
      </c>
    </row>
    <row r="10904" spans="1:10" x14ac:dyDescent="0.3">
      <c r="A10904" s="1">
        <v>10902</v>
      </c>
      <c r="B10904" s="1">
        <v>10102000</v>
      </c>
      <c r="C10904" s="1">
        <f t="shared" si="1234"/>
        <v>9049</v>
      </c>
      <c r="D10904" s="1">
        <f t="shared" ref="D10904:D10967" si="1236">IF(C10904=9016,690,
IF(C10904=9026,770,
IF(C10904=9032,165000,
IF(C10904=9043,28000,
IF(C10904=9048,4300,
IF(C10904=9049,2800,
0))))))</f>
        <v>2800</v>
      </c>
      <c r="E10904" s="1">
        <f t="shared" si="1235"/>
        <v>9049</v>
      </c>
      <c r="F10904" s="1">
        <f t="shared" ref="F10904:F10967" si="1237">IF(E10904=9016,690,
IF(E10904=9026,770,
IF(E10904=9032,165000,
IF(E10904=9043,28000,
IF(E10904=9048,4300,
IF(E10904=9049,2800,
0))))))</f>
        <v>2800</v>
      </c>
      <c r="G10904" s="1">
        <f t="shared" si="1229"/>
        <v>104</v>
      </c>
      <c r="H10904" t="str">
        <f t="shared" si="1230"/>
        <v>levelpass105</v>
      </c>
      <c r="J10904" s="18" t="str">
        <f t="shared" si="1231"/>
        <v>10901,11000</v>
      </c>
    </row>
    <row r="10905" spans="1:10" x14ac:dyDescent="0.3">
      <c r="A10905" s="1">
        <v>10903</v>
      </c>
      <c r="B10905" s="1">
        <v>10103000</v>
      </c>
      <c r="C10905" s="1">
        <f t="shared" si="1234"/>
        <v>9016</v>
      </c>
      <c r="D10905" s="1">
        <f t="shared" si="1236"/>
        <v>690</v>
      </c>
      <c r="E10905" s="1">
        <f t="shared" si="1235"/>
        <v>9016</v>
      </c>
      <c r="F10905" s="1">
        <f t="shared" si="1237"/>
        <v>690</v>
      </c>
      <c r="G10905" s="1">
        <f t="shared" si="1229"/>
        <v>104</v>
      </c>
      <c r="H10905" t="str">
        <f t="shared" si="1230"/>
        <v>levelpass105</v>
      </c>
      <c r="J10905" s="18" t="str">
        <f t="shared" si="1231"/>
        <v>10901,11000</v>
      </c>
    </row>
    <row r="10906" spans="1:10" x14ac:dyDescent="0.3">
      <c r="A10906" s="1">
        <v>10904</v>
      </c>
      <c r="B10906" s="1">
        <v>10104000</v>
      </c>
      <c r="C10906" s="1">
        <f t="shared" si="1234"/>
        <v>9026</v>
      </c>
      <c r="D10906" s="1">
        <f t="shared" si="1236"/>
        <v>770</v>
      </c>
      <c r="E10906" s="1">
        <f t="shared" si="1235"/>
        <v>9026</v>
      </c>
      <c r="F10906" s="1">
        <f t="shared" si="1237"/>
        <v>770</v>
      </c>
      <c r="G10906" s="1">
        <f t="shared" si="1229"/>
        <v>104</v>
      </c>
      <c r="H10906" t="str">
        <f t="shared" si="1230"/>
        <v>levelpass105</v>
      </c>
      <c r="J10906" s="18" t="str">
        <f t="shared" si="1231"/>
        <v>10901,11000</v>
      </c>
    </row>
    <row r="10907" spans="1:10" x14ac:dyDescent="0.3">
      <c r="A10907" s="1">
        <v>10905</v>
      </c>
      <c r="B10907" s="1">
        <v>10105000</v>
      </c>
      <c r="C10907" s="1">
        <f t="shared" si="1234"/>
        <v>9032</v>
      </c>
      <c r="D10907" s="1">
        <f t="shared" si="1236"/>
        <v>165000</v>
      </c>
      <c r="E10907" s="1">
        <f t="shared" si="1235"/>
        <v>9032</v>
      </c>
      <c r="F10907" s="1">
        <f t="shared" si="1237"/>
        <v>165000</v>
      </c>
      <c r="G10907" s="1">
        <f t="shared" si="1229"/>
        <v>104</v>
      </c>
      <c r="H10907" t="str">
        <f t="shared" si="1230"/>
        <v>levelpass105</v>
      </c>
      <c r="J10907" s="18" t="str">
        <f t="shared" si="1231"/>
        <v>10901,11000</v>
      </c>
    </row>
    <row r="10908" spans="1:10" x14ac:dyDescent="0.3">
      <c r="A10908" s="1">
        <v>10906</v>
      </c>
      <c r="B10908" s="1">
        <v>10106000</v>
      </c>
      <c r="C10908" s="1">
        <f t="shared" si="1234"/>
        <v>9043</v>
      </c>
      <c r="D10908" s="1">
        <f t="shared" si="1236"/>
        <v>28000</v>
      </c>
      <c r="E10908" s="1">
        <f t="shared" si="1235"/>
        <v>9043</v>
      </c>
      <c r="F10908" s="1">
        <f t="shared" si="1237"/>
        <v>28000</v>
      </c>
      <c r="G10908" s="1">
        <f t="shared" si="1229"/>
        <v>104</v>
      </c>
      <c r="H10908" t="str">
        <f t="shared" si="1230"/>
        <v>levelpass105</v>
      </c>
      <c r="J10908" s="18" t="str">
        <f t="shared" si="1231"/>
        <v>10901,11000</v>
      </c>
    </row>
    <row r="10909" spans="1:10" x14ac:dyDescent="0.3">
      <c r="A10909" s="1">
        <v>10907</v>
      </c>
      <c r="B10909" s="1">
        <v>10107000</v>
      </c>
      <c r="C10909" s="1">
        <f t="shared" si="1234"/>
        <v>9048</v>
      </c>
      <c r="D10909" s="1">
        <f t="shared" si="1236"/>
        <v>4300</v>
      </c>
      <c r="E10909" s="1">
        <f t="shared" si="1235"/>
        <v>9048</v>
      </c>
      <c r="F10909" s="1">
        <f t="shared" si="1237"/>
        <v>4300</v>
      </c>
      <c r="G10909" s="1">
        <f t="shared" si="1229"/>
        <v>104</v>
      </c>
      <c r="H10909" t="str">
        <f t="shared" si="1230"/>
        <v>levelpass105</v>
      </c>
      <c r="J10909" s="18" t="str">
        <f t="shared" si="1231"/>
        <v>10901,11000</v>
      </c>
    </row>
    <row r="10910" spans="1:10" x14ac:dyDescent="0.3">
      <c r="A10910" s="1">
        <v>10908</v>
      </c>
      <c r="B10910" s="1">
        <v>10108000</v>
      </c>
      <c r="C10910" s="1">
        <f t="shared" si="1234"/>
        <v>9049</v>
      </c>
      <c r="D10910" s="1">
        <f t="shared" si="1236"/>
        <v>2800</v>
      </c>
      <c r="E10910" s="1">
        <f t="shared" si="1235"/>
        <v>9049</v>
      </c>
      <c r="F10910" s="1">
        <f t="shared" si="1237"/>
        <v>2800</v>
      </c>
      <c r="G10910" s="1">
        <f t="shared" si="1229"/>
        <v>104</v>
      </c>
      <c r="H10910" t="str">
        <f t="shared" si="1230"/>
        <v>levelpass105</v>
      </c>
      <c r="J10910" s="18" t="str">
        <f t="shared" si="1231"/>
        <v>10901,11000</v>
      </c>
    </row>
    <row r="10911" spans="1:10" x14ac:dyDescent="0.3">
      <c r="A10911" s="1">
        <v>10909</v>
      </c>
      <c r="B10911" s="1">
        <v>10109000</v>
      </c>
      <c r="C10911" s="1">
        <f t="shared" si="1234"/>
        <v>9016</v>
      </c>
      <c r="D10911" s="1">
        <f t="shared" si="1236"/>
        <v>690</v>
      </c>
      <c r="E10911" s="1">
        <f t="shared" si="1235"/>
        <v>9016</v>
      </c>
      <c r="F10911" s="1">
        <f t="shared" si="1237"/>
        <v>690</v>
      </c>
      <c r="G10911" s="1">
        <f t="shared" si="1229"/>
        <v>104</v>
      </c>
      <c r="H10911" t="str">
        <f t="shared" si="1230"/>
        <v>levelpass105</v>
      </c>
      <c r="J10911" s="18" t="str">
        <f t="shared" si="1231"/>
        <v>10901,11000</v>
      </c>
    </row>
    <row r="10912" spans="1:10" x14ac:dyDescent="0.3">
      <c r="A10912" s="1">
        <v>10910</v>
      </c>
      <c r="B10912" s="1">
        <v>10110000</v>
      </c>
      <c r="C10912" s="1">
        <f t="shared" si="1234"/>
        <v>9026</v>
      </c>
      <c r="D10912" s="1">
        <f t="shared" si="1236"/>
        <v>770</v>
      </c>
      <c r="E10912" s="1">
        <f t="shared" si="1235"/>
        <v>9026</v>
      </c>
      <c r="F10912" s="1">
        <f t="shared" si="1237"/>
        <v>770</v>
      </c>
      <c r="G10912" s="1">
        <f t="shared" si="1229"/>
        <v>104</v>
      </c>
      <c r="H10912" t="str">
        <f t="shared" si="1230"/>
        <v>levelpass105</v>
      </c>
      <c r="J10912" s="18" t="str">
        <f t="shared" si="1231"/>
        <v>10901,11000</v>
      </c>
    </row>
    <row r="10913" spans="1:10" x14ac:dyDescent="0.3">
      <c r="A10913" s="1">
        <v>10911</v>
      </c>
      <c r="B10913" s="1">
        <v>10111000</v>
      </c>
      <c r="C10913" s="1">
        <f t="shared" si="1234"/>
        <v>9032</v>
      </c>
      <c r="D10913" s="1">
        <f t="shared" si="1236"/>
        <v>165000</v>
      </c>
      <c r="E10913" s="1">
        <f t="shared" si="1235"/>
        <v>9032</v>
      </c>
      <c r="F10913" s="1">
        <f t="shared" si="1237"/>
        <v>165000</v>
      </c>
      <c r="G10913" s="1">
        <f t="shared" si="1229"/>
        <v>104</v>
      </c>
      <c r="H10913" t="str">
        <f t="shared" si="1230"/>
        <v>levelpass105</v>
      </c>
      <c r="J10913" s="18" t="str">
        <f t="shared" si="1231"/>
        <v>10901,11000</v>
      </c>
    </row>
    <row r="10914" spans="1:10" x14ac:dyDescent="0.3">
      <c r="A10914" s="1">
        <v>10912</v>
      </c>
      <c r="B10914" s="1">
        <v>10112000</v>
      </c>
      <c r="C10914" s="1">
        <f t="shared" si="1234"/>
        <v>9043</v>
      </c>
      <c r="D10914" s="1">
        <f t="shared" si="1236"/>
        <v>28000</v>
      </c>
      <c r="E10914" s="1">
        <f t="shared" si="1235"/>
        <v>9043</v>
      </c>
      <c r="F10914" s="1">
        <f t="shared" si="1237"/>
        <v>28000</v>
      </c>
      <c r="G10914" s="1">
        <f t="shared" si="1229"/>
        <v>104</v>
      </c>
      <c r="H10914" t="str">
        <f t="shared" si="1230"/>
        <v>levelpass105</v>
      </c>
      <c r="J10914" s="18" t="str">
        <f t="shared" si="1231"/>
        <v>10901,11000</v>
      </c>
    </row>
    <row r="10915" spans="1:10" x14ac:dyDescent="0.3">
      <c r="A10915" s="1">
        <v>10913</v>
      </c>
      <c r="B10915" s="1">
        <v>10113000</v>
      </c>
      <c r="C10915" s="1">
        <f t="shared" si="1234"/>
        <v>9048</v>
      </c>
      <c r="D10915" s="1">
        <f t="shared" si="1236"/>
        <v>4300</v>
      </c>
      <c r="E10915" s="1">
        <f t="shared" si="1235"/>
        <v>9048</v>
      </c>
      <c r="F10915" s="1">
        <f t="shared" si="1237"/>
        <v>4300</v>
      </c>
      <c r="G10915" s="1">
        <f t="shared" si="1229"/>
        <v>104</v>
      </c>
      <c r="H10915" t="str">
        <f t="shared" si="1230"/>
        <v>levelpass105</v>
      </c>
      <c r="J10915" s="18" t="str">
        <f t="shared" si="1231"/>
        <v>10901,11000</v>
      </c>
    </row>
    <row r="10916" spans="1:10" x14ac:dyDescent="0.3">
      <c r="A10916" s="1">
        <v>10914</v>
      </c>
      <c r="B10916" s="1">
        <v>10114000</v>
      </c>
      <c r="C10916" s="1">
        <f t="shared" si="1234"/>
        <v>9049</v>
      </c>
      <c r="D10916" s="1">
        <f t="shared" si="1236"/>
        <v>2800</v>
      </c>
      <c r="E10916" s="1">
        <f t="shared" si="1235"/>
        <v>9049</v>
      </c>
      <c r="F10916" s="1">
        <f t="shared" si="1237"/>
        <v>2800</v>
      </c>
      <c r="G10916" s="1">
        <f t="shared" si="1229"/>
        <v>104</v>
      </c>
      <c r="H10916" t="str">
        <f t="shared" si="1230"/>
        <v>levelpass105</v>
      </c>
      <c r="J10916" s="18" t="str">
        <f t="shared" si="1231"/>
        <v>10901,11000</v>
      </c>
    </row>
    <row r="10917" spans="1:10" x14ac:dyDescent="0.3">
      <c r="A10917" s="1">
        <v>10915</v>
      </c>
      <c r="B10917" s="1">
        <v>10115000</v>
      </c>
      <c r="C10917" s="1">
        <f t="shared" si="1234"/>
        <v>9016</v>
      </c>
      <c r="D10917" s="1">
        <f t="shared" si="1236"/>
        <v>690</v>
      </c>
      <c r="E10917" s="1">
        <f t="shared" si="1235"/>
        <v>9016</v>
      </c>
      <c r="F10917" s="1">
        <f t="shared" si="1237"/>
        <v>690</v>
      </c>
      <c r="G10917" s="1">
        <f t="shared" si="1229"/>
        <v>104</v>
      </c>
      <c r="H10917" t="str">
        <f t="shared" si="1230"/>
        <v>levelpass105</v>
      </c>
      <c r="J10917" s="18" t="str">
        <f t="shared" si="1231"/>
        <v>10901,11000</v>
      </c>
    </row>
    <row r="10918" spans="1:10" x14ac:dyDescent="0.3">
      <c r="A10918" s="1">
        <v>10916</v>
      </c>
      <c r="B10918" s="1">
        <v>10116000</v>
      </c>
      <c r="C10918" s="1">
        <f t="shared" si="1234"/>
        <v>9026</v>
      </c>
      <c r="D10918" s="1">
        <f t="shared" si="1236"/>
        <v>770</v>
      </c>
      <c r="E10918" s="1">
        <f t="shared" si="1235"/>
        <v>9026</v>
      </c>
      <c r="F10918" s="1">
        <f t="shared" si="1237"/>
        <v>770</v>
      </c>
      <c r="G10918" s="1">
        <f t="shared" si="1229"/>
        <v>104</v>
      </c>
      <c r="H10918" t="str">
        <f t="shared" si="1230"/>
        <v>levelpass105</v>
      </c>
      <c r="J10918" s="18" t="str">
        <f t="shared" si="1231"/>
        <v>10901,11000</v>
      </c>
    </row>
    <row r="10919" spans="1:10" x14ac:dyDescent="0.3">
      <c r="A10919" s="1">
        <v>10917</v>
      </c>
      <c r="B10919" s="1">
        <v>10117000</v>
      </c>
      <c r="C10919" s="1">
        <f t="shared" si="1234"/>
        <v>9032</v>
      </c>
      <c r="D10919" s="1">
        <f t="shared" si="1236"/>
        <v>165000</v>
      </c>
      <c r="E10919" s="1">
        <f t="shared" si="1235"/>
        <v>9032</v>
      </c>
      <c r="F10919" s="1">
        <f t="shared" si="1237"/>
        <v>165000</v>
      </c>
      <c r="G10919" s="1">
        <f t="shared" si="1229"/>
        <v>104</v>
      </c>
      <c r="H10919" t="str">
        <f t="shared" si="1230"/>
        <v>levelpass105</v>
      </c>
      <c r="J10919" s="18" t="str">
        <f t="shared" si="1231"/>
        <v>10901,11000</v>
      </c>
    </row>
    <row r="10920" spans="1:10" x14ac:dyDescent="0.3">
      <c r="A10920" s="1">
        <v>10918</v>
      </c>
      <c r="B10920" s="1">
        <v>10118000</v>
      </c>
      <c r="C10920" s="1">
        <f t="shared" si="1234"/>
        <v>9043</v>
      </c>
      <c r="D10920" s="1">
        <f t="shared" si="1236"/>
        <v>28000</v>
      </c>
      <c r="E10920" s="1">
        <f t="shared" si="1235"/>
        <v>9043</v>
      </c>
      <c r="F10920" s="1">
        <f t="shared" si="1237"/>
        <v>28000</v>
      </c>
      <c r="G10920" s="1">
        <f t="shared" si="1229"/>
        <v>104</v>
      </c>
      <c r="H10920" t="str">
        <f t="shared" si="1230"/>
        <v>levelpass105</v>
      </c>
      <c r="J10920" s="18" t="str">
        <f t="shared" si="1231"/>
        <v>10901,11000</v>
      </c>
    </row>
    <row r="10921" spans="1:10" x14ac:dyDescent="0.3">
      <c r="A10921" s="1">
        <v>10919</v>
      </c>
      <c r="B10921" s="1">
        <v>10119000</v>
      </c>
      <c r="C10921" s="1">
        <f t="shared" si="1234"/>
        <v>9048</v>
      </c>
      <c r="D10921" s="1">
        <f t="shared" si="1236"/>
        <v>4300</v>
      </c>
      <c r="E10921" s="1">
        <f t="shared" si="1235"/>
        <v>9048</v>
      </c>
      <c r="F10921" s="1">
        <f t="shared" si="1237"/>
        <v>4300</v>
      </c>
      <c r="G10921" s="1">
        <f t="shared" si="1229"/>
        <v>104</v>
      </c>
      <c r="H10921" t="str">
        <f t="shared" si="1230"/>
        <v>levelpass105</v>
      </c>
      <c r="J10921" s="18" t="str">
        <f t="shared" si="1231"/>
        <v>10901,11000</v>
      </c>
    </row>
    <row r="10922" spans="1:10" x14ac:dyDescent="0.3">
      <c r="A10922" s="1">
        <v>10920</v>
      </c>
      <c r="B10922" s="1">
        <v>10120000</v>
      </c>
      <c r="C10922" s="1">
        <f t="shared" si="1234"/>
        <v>9049</v>
      </c>
      <c r="D10922" s="1">
        <f t="shared" si="1236"/>
        <v>2800</v>
      </c>
      <c r="E10922" s="1">
        <f t="shared" si="1235"/>
        <v>9049</v>
      </c>
      <c r="F10922" s="1">
        <f t="shared" si="1237"/>
        <v>2800</v>
      </c>
      <c r="G10922" s="1">
        <f t="shared" si="1229"/>
        <v>104</v>
      </c>
      <c r="H10922" t="str">
        <f t="shared" si="1230"/>
        <v>levelpass105</v>
      </c>
      <c r="J10922" s="18" t="str">
        <f t="shared" si="1231"/>
        <v>10901,11000</v>
      </c>
    </row>
    <row r="10923" spans="1:10" x14ac:dyDescent="0.3">
      <c r="A10923" s="1">
        <v>10921</v>
      </c>
      <c r="B10923" s="1">
        <v>10121000</v>
      </c>
      <c r="C10923" s="1">
        <f t="shared" si="1234"/>
        <v>9016</v>
      </c>
      <c r="D10923" s="1">
        <f t="shared" si="1236"/>
        <v>690</v>
      </c>
      <c r="E10923" s="1">
        <f t="shared" si="1235"/>
        <v>9016</v>
      </c>
      <c r="F10923" s="1">
        <f t="shared" si="1237"/>
        <v>690</v>
      </c>
      <c r="G10923" s="1">
        <f t="shared" si="1229"/>
        <v>104</v>
      </c>
      <c r="H10923" t="str">
        <f t="shared" si="1230"/>
        <v>levelpass105</v>
      </c>
      <c r="J10923" s="18" t="str">
        <f t="shared" si="1231"/>
        <v>10901,11000</v>
      </c>
    </row>
    <row r="10924" spans="1:10" x14ac:dyDescent="0.3">
      <c r="A10924" s="1">
        <v>10922</v>
      </c>
      <c r="B10924" s="1">
        <v>10122000</v>
      </c>
      <c r="C10924" s="1">
        <f t="shared" si="1234"/>
        <v>9026</v>
      </c>
      <c r="D10924" s="1">
        <f t="shared" si="1236"/>
        <v>770</v>
      </c>
      <c r="E10924" s="1">
        <f t="shared" si="1235"/>
        <v>9026</v>
      </c>
      <c r="F10924" s="1">
        <f t="shared" si="1237"/>
        <v>770</v>
      </c>
      <c r="G10924" s="1">
        <f t="shared" si="1229"/>
        <v>104</v>
      </c>
      <c r="H10924" t="str">
        <f t="shared" si="1230"/>
        <v>levelpass105</v>
      </c>
      <c r="J10924" s="18" t="str">
        <f t="shared" si="1231"/>
        <v>10901,11000</v>
      </c>
    </row>
    <row r="10925" spans="1:10" x14ac:dyDescent="0.3">
      <c r="A10925" s="1">
        <v>10923</v>
      </c>
      <c r="B10925" s="1">
        <v>10123000</v>
      </c>
      <c r="C10925" s="1">
        <f t="shared" si="1234"/>
        <v>9032</v>
      </c>
      <c r="D10925" s="1">
        <f t="shared" si="1236"/>
        <v>165000</v>
      </c>
      <c r="E10925" s="1">
        <f t="shared" si="1235"/>
        <v>9032</v>
      </c>
      <c r="F10925" s="1">
        <f t="shared" si="1237"/>
        <v>165000</v>
      </c>
      <c r="G10925" s="1">
        <f t="shared" si="1229"/>
        <v>104</v>
      </c>
      <c r="H10925" t="str">
        <f t="shared" si="1230"/>
        <v>levelpass105</v>
      </c>
      <c r="J10925" s="18" t="str">
        <f t="shared" si="1231"/>
        <v>10901,11000</v>
      </c>
    </row>
    <row r="10926" spans="1:10" x14ac:dyDescent="0.3">
      <c r="A10926" s="1">
        <v>10924</v>
      </c>
      <c r="B10926" s="1">
        <v>10124000</v>
      </c>
      <c r="C10926" s="1">
        <f t="shared" si="1234"/>
        <v>9043</v>
      </c>
      <c r="D10926" s="1">
        <f t="shared" si="1236"/>
        <v>28000</v>
      </c>
      <c r="E10926" s="1">
        <f t="shared" si="1235"/>
        <v>9043</v>
      </c>
      <c r="F10926" s="1">
        <f t="shared" si="1237"/>
        <v>28000</v>
      </c>
      <c r="G10926" s="1">
        <f t="shared" si="1229"/>
        <v>104</v>
      </c>
      <c r="H10926" t="str">
        <f t="shared" si="1230"/>
        <v>levelpass105</v>
      </c>
      <c r="J10926" s="18" t="str">
        <f t="shared" si="1231"/>
        <v>10901,11000</v>
      </c>
    </row>
    <row r="10927" spans="1:10" x14ac:dyDescent="0.3">
      <c r="A10927" s="1">
        <v>10925</v>
      </c>
      <c r="B10927" s="1">
        <v>10125000</v>
      </c>
      <c r="C10927" s="1">
        <f t="shared" si="1234"/>
        <v>9048</v>
      </c>
      <c r="D10927" s="1">
        <f t="shared" si="1236"/>
        <v>4300</v>
      </c>
      <c r="E10927" s="1">
        <f t="shared" si="1235"/>
        <v>9048</v>
      </c>
      <c r="F10927" s="1">
        <f t="shared" si="1237"/>
        <v>4300</v>
      </c>
      <c r="G10927" s="1">
        <f t="shared" si="1229"/>
        <v>104</v>
      </c>
      <c r="H10927" t="str">
        <f t="shared" si="1230"/>
        <v>levelpass105</v>
      </c>
      <c r="J10927" s="18" t="str">
        <f t="shared" si="1231"/>
        <v>10901,11000</v>
      </c>
    </row>
    <row r="10928" spans="1:10" x14ac:dyDescent="0.3">
      <c r="A10928" s="1">
        <v>10926</v>
      </c>
      <c r="B10928" s="1">
        <v>10126000</v>
      </c>
      <c r="C10928" s="1">
        <f t="shared" si="1234"/>
        <v>9049</v>
      </c>
      <c r="D10928" s="1">
        <f t="shared" si="1236"/>
        <v>2800</v>
      </c>
      <c r="E10928" s="1">
        <f t="shared" si="1235"/>
        <v>9049</v>
      </c>
      <c r="F10928" s="1">
        <f t="shared" si="1237"/>
        <v>2800</v>
      </c>
      <c r="G10928" s="1">
        <f t="shared" si="1229"/>
        <v>104</v>
      </c>
      <c r="H10928" t="str">
        <f t="shared" si="1230"/>
        <v>levelpass105</v>
      </c>
      <c r="J10928" s="18" t="str">
        <f t="shared" si="1231"/>
        <v>10901,11000</v>
      </c>
    </row>
    <row r="10929" spans="1:10" x14ac:dyDescent="0.3">
      <c r="A10929" s="1">
        <v>10927</v>
      </c>
      <c r="B10929" s="1">
        <v>10127000</v>
      </c>
      <c r="C10929" s="1">
        <f t="shared" si="1234"/>
        <v>9016</v>
      </c>
      <c r="D10929" s="1">
        <f t="shared" si="1236"/>
        <v>690</v>
      </c>
      <c r="E10929" s="1">
        <f t="shared" si="1235"/>
        <v>9016</v>
      </c>
      <c r="F10929" s="1">
        <f t="shared" si="1237"/>
        <v>690</v>
      </c>
      <c r="G10929" s="1">
        <f t="shared" si="1229"/>
        <v>104</v>
      </c>
      <c r="H10929" t="str">
        <f t="shared" si="1230"/>
        <v>levelpass105</v>
      </c>
      <c r="J10929" s="18" t="str">
        <f t="shared" si="1231"/>
        <v>10901,11000</v>
      </c>
    </row>
    <row r="10930" spans="1:10" x14ac:dyDescent="0.3">
      <c r="A10930" s="1">
        <v>10928</v>
      </c>
      <c r="B10930" s="1">
        <v>10128000</v>
      </c>
      <c r="C10930" s="1">
        <f t="shared" si="1234"/>
        <v>9026</v>
      </c>
      <c r="D10930" s="1">
        <f t="shared" si="1236"/>
        <v>770</v>
      </c>
      <c r="E10930" s="1">
        <f t="shared" si="1235"/>
        <v>9026</v>
      </c>
      <c r="F10930" s="1">
        <f t="shared" si="1237"/>
        <v>770</v>
      </c>
      <c r="G10930" s="1">
        <f t="shared" si="1229"/>
        <v>104</v>
      </c>
      <c r="H10930" t="str">
        <f t="shared" si="1230"/>
        <v>levelpass105</v>
      </c>
      <c r="J10930" s="18" t="str">
        <f t="shared" si="1231"/>
        <v>10901,11000</v>
      </c>
    </row>
    <row r="10931" spans="1:10" x14ac:dyDescent="0.3">
      <c r="A10931" s="1">
        <v>10929</v>
      </c>
      <c r="B10931" s="1">
        <v>10129000</v>
      </c>
      <c r="C10931" s="1">
        <f t="shared" si="1234"/>
        <v>9032</v>
      </c>
      <c r="D10931" s="1">
        <f t="shared" si="1236"/>
        <v>165000</v>
      </c>
      <c r="E10931" s="1">
        <f t="shared" si="1235"/>
        <v>9032</v>
      </c>
      <c r="F10931" s="1">
        <f t="shared" si="1237"/>
        <v>165000</v>
      </c>
      <c r="G10931" s="1">
        <f t="shared" ref="G10931:G10994" si="1238">QUOTIENT(A10931-1,100)-5</f>
        <v>104</v>
      </c>
      <c r="H10931" t="str">
        <f t="shared" ref="H10931:H10994" si="1239">"levelpass"&amp;G10931+1</f>
        <v>levelpass105</v>
      </c>
      <c r="J10931" s="18" t="str">
        <f t="shared" ref="J10931:J10994" si="1240">ROUNDDOWN(G10931*100+500,2)+1&amp;","&amp;ROUNDDOWN(G10931*100+600,2)</f>
        <v>10901,11000</v>
      </c>
    </row>
    <row r="10932" spans="1:10" x14ac:dyDescent="0.3">
      <c r="A10932" s="1">
        <v>10930</v>
      </c>
      <c r="B10932" s="1">
        <v>10130000</v>
      </c>
      <c r="C10932" s="1">
        <f t="shared" si="1234"/>
        <v>9043</v>
      </c>
      <c r="D10932" s="1">
        <f t="shared" si="1236"/>
        <v>28000</v>
      </c>
      <c r="E10932" s="1">
        <f t="shared" si="1235"/>
        <v>9043</v>
      </c>
      <c r="F10932" s="1">
        <f t="shared" si="1237"/>
        <v>28000</v>
      </c>
      <c r="G10932" s="1">
        <f t="shared" si="1238"/>
        <v>104</v>
      </c>
      <c r="H10932" t="str">
        <f t="shared" si="1239"/>
        <v>levelpass105</v>
      </c>
      <c r="J10932" s="18" t="str">
        <f t="shared" si="1240"/>
        <v>10901,11000</v>
      </c>
    </row>
    <row r="10933" spans="1:10" x14ac:dyDescent="0.3">
      <c r="A10933" s="1">
        <v>10931</v>
      </c>
      <c r="B10933" s="1">
        <v>10131000</v>
      </c>
      <c r="C10933" s="1">
        <f t="shared" si="1234"/>
        <v>9048</v>
      </c>
      <c r="D10933" s="1">
        <f t="shared" si="1236"/>
        <v>4300</v>
      </c>
      <c r="E10933" s="1">
        <f t="shared" si="1235"/>
        <v>9048</v>
      </c>
      <c r="F10933" s="1">
        <f t="shared" si="1237"/>
        <v>4300</v>
      </c>
      <c r="G10933" s="1">
        <f t="shared" si="1238"/>
        <v>104</v>
      </c>
      <c r="H10933" t="str">
        <f t="shared" si="1239"/>
        <v>levelpass105</v>
      </c>
      <c r="J10933" s="18" t="str">
        <f t="shared" si="1240"/>
        <v>10901,11000</v>
      </c>
    </row>
    <row r="10934" spans="1:10" x14ac:dyDescent="0.3">
      <c r="A10934" s="1">
        <v>10932</v>
      </c>
      <c r="B10934" s="1">
        <v>10132000</v>
      </c>
      <c r="C10934" s="1">
        <f t="shared" si="1234"/>
        <v>9049</v>
      </c>
      <c r="D10934" s="1">
        <f t="shared" si="1236"/>
        <v>2800</v>
      </c>
      <c r="E10934" s="1">
        <f t="shared" si="1235"/>
        <v>9049</v>
      </c>
      <c r="F10934" s="1">
        <f t="shared" si="1237"/>
        <v>2800</v>
      </c>
      <c r="G10934" s="1">
        <f t="shared" si="1238"/>
        <v>104</v>
      </c>
      <c r="H10934" t="str">
        <f t="shared" si="1239"/>
        <v>levelpass105</v>
      </c>
      <c r="J10934" s="18" t="str">
        <f t="shared" si="1240"/>
        <v>10901,11000</v>
      </c>
    </row>
    <row r="10935" spans="1:10" x14ac:dyDescent="0.3">
      <c r="A10935" s="1">
        <v>10933</v>
      </c>
      <c r="B10935" s="1">
        <v>10133000</v>
      </c>
      <c r="C10935" s="1">
        <f t="shared" si="1234"/>
        <v>9016</v>
      </c>
      <c r="D10935" s="1">
        <f t="shared" si="1236"/>
        <v>690</v>
      </c>
      <c r="E10935" s="1">
        <f t="shared" si="1235"/>
        <v>9016</v>
      </c>
      <c r="F10935" s="1">
        <f t="shared" si="1237"/>
        <v>690</v>
      </c>
      <c r="G10935" s="1">
        <f t="shared" si="1238"/>
        <v>104</v>
      </c>
      <c r="H10935" t="str">
        <f t="shared" si="1239"/>
        <v>levelpass105</v>
      </c>
      <c r="J10935" s="18" t="str">
        <f t="shared" si="1240"/>
        <v>10901,11000</v>
      </c>
    </row>
    <row r="10936" spans="1:10" x14ac:dyDescent="0.3">
      <c r="A10936" s="1">
        <v>10934</v>
      </c>
      <c r="B10936" s="1">
        <v>10134000</v>
      </c>
      <c r="C10936" s="1">
        <f t="shared" si="1234"/>
        <v>9026</v>
      </c>
      <c r="D10936" s="1">
        <f t="shared" si="1236"/>
        <v>770</v>
      </c>
      <c r="E10936" s="1">
        <f t="shared" si="1235"/>
        <v>9026</v>
      </c>
      <c r="F10936" s="1">
        <f t="shared" si="1237"/>
        <v>770</v>
      </c>
      <c r="G10936" s="1">
        <f t="shared" si="1238"/>
        <v>104</v>
      </c>
      <c r="H10936" t="str">
        <f t="shared" si="1239"/>
        <v>levelpass105</v>
      </c>
      <c r="J10936" s="18" t="str">
        <f t="shared" si="1240"/>
        <v>10901,11000</v>
      </c>
    </row>
    <row r="10937" spans="1:10" x14ac:dyDescent="0.3">
      <c r="A10937" s="1">
        <v>10935</v>
      </c>
      <c r="B10937" s="1">
        <v>10135000</v>
      </c>
      <c r="C10937" s="1">
        <f t="shared" si="1234"/>
        <v>9032</v>
      </c>
      <c r="D10937" s="1">
        <f t="shared" si="1236"/>
        <v>165000</v>
      </c>
      <c r="E10937" s="1">
        <f t="shared" si="1235"/>
        <v>9032</v>
      </c>
      <c r="F10937" s="1">
        <f t="shared" si="1237"/>
        <v>165000</v>
      </c>
      <c r="G10937" s="1">
        <f t="shared" si="1238"/>
        <v>104</v>
      </c>
      <c r="H10937" t="str">
        <f t="shared" si="1239"/>
        <v>levelpass105</v>
      </c>
      <c r="J10937" s="18" t="str">
        <f t="shared" si="1240"/>
        <v>10901,11000</v>
      </c>
    </row>
    <row r="10938" spans="1:10" x14ac:dyDescent="0.3">
      <c r="A10938" s="1">
        <v>10936</v>
      </c>
      <c r="B10938" s="1">
        <v>10136000</v>
      </c>
      <c r="C10938" s="1">
        <f t="shared" si="1234"/>
        <v>9043</v>
      </c>
      <c r="D10938" s="1">
        <f t="shared" si="1236"/>
        <v>28000</v>
      </c>
      <c r="E10938" s="1">
        <f t="shared" si="1235"/>
        <v>9043</v>
      </c>
      <c r="F10938" s="1">
        <f t="shared" si="1237"/>
        <v>28000</v>
      </c>
      <c r="G10938" s="1">
        <f t="shared" si="1238"/>
        <v>104</v>
      </c>
      <c r="H10938" t="str">
        <f t="shared" si="1239"/>
        <v>levelpass105</v>
      </c>
      <c r="J10938" s="18" t="str">
        <f t="shared" si="1240"/>
        <v>10901,11000</v>
      </c>
    </row>
    <row r="10939" spans="1:10" x14ac:dyDescent="0.3">
      <c r="A10939" s="1">
        <v>10937</v>
      </c>
      <c r="B10939" s="1">
        <v>10137000</v>
      </c>
      <c r="C10939" s="1">
        <f t="shared" si="1234"/>
        <v>9048</v>
      </c>
      <c r="D10939" s="1">
        <f t="shared" si="1236"/>
        <v>4300</v>
      </c>
      <c r="E10939" s="1">
        <f t="shared" si="1235"/>
        <v>9048</v>
      </c>
      <c r="F10939" s="1">
        <f t="shared" si="1237"/>
        <v>4300</v>
      </c>
      <c r="G10939" s="1">
        <f t="shared" si="1238"/>
        <v>104</v>
      </c>
      <c r="H10939" t="str">
        <f t="shared" si="1239"/>
        <v>levelpass105</v>
      </c>
      <c r="J10939" s="18" t="str">
        <f t="shared" si="1240"/>
        <v>10901,11000</v>
      </c>
    </row>
    <row r="10940" spans="1:10" x14ac:dyDescent="0.3">
      <c r="A10940" s="1">
        <v>10938</v>
      </c>
      <c r="B10940" s="1">
        <v>10138000</v>
      </c>
      <c r="C10940" s="1">
        <f t="shared" si="1234"/>
        <v>9049</v>
      </c>
      <c r="D10940" s="1">
        <f t="shared" si="1236"/>
        <v>2800</v>
      </c>
      <c r="E10940" s="1">
        <f t="shared" si="1235"/>
        <v>9049</v>
      </c>
      <c r="F10940" s="1">
        <f t="shared" si="1237"/>
        <v>2800</v>
      </c>
      <c r="G10940" s="1">
        <f t="shared" si="1238"/>
        <v>104</v>
      </c>
      <c r="H10940" t="str">
        <f t="shared" si="1239"/>
        <v>levelpass105</v>
      </c>
      <c r="J10940" s="18" t="str">
        <f t="shared" si="1240"/>
        <v>10901,11000</v>
      </c>
    </row>
    <row r="10941" spans="1:10" x14ac:dyDescent="0.3">
      <c r="A10941" s="1">
        <v>10939</v>
      </c>
      <c r="B10941" s="1">
        <v>10139000</v>
      </c>
      <c r="C10941" s="1">
        <f t="shared" si="1234"/>
        <v>9016</v>
      </c>
      <c r="D10941" s="1">
        <f t="shared" si="1236"/>
        <v>690</v>
      </c>
      <c r="E10941" s="1">
        <f t="shared" si="1235"/>
        <v>9016</v>
      </c>
      <c r="F10941" s="1">
        <f t="shared" si="1237"/>
        <v>690</v>
      </c>
      <c r="G10941" s="1">
        <f t="shared" si="1238"/>
        <v>104</v>
      </c>
      <c r="H10941" t="str">
        <f t="shared" si="1239"/>
        <v>levelpass105</v>
      </c>
      <c r="J10941" s="18" t="str">
        <f t="shared" si="1240"/>
        <v>10901,11000</v>
      </c>
    </row>
    <row r="10942" spans="1:10" x14ac:dyDescent="0.3">
      <c r="A10942" s="1">
        <v>10940</v>
      </c>
      <c r="B10942" s="1">
        <v>10140000</v>
      </c>
      <c r="C10942" s="1">
        <f t="shared" si="1234"/>
        <v>9026</v>
      </c>
      <c r="D10942" s="1">
        <f t="shared" si="1236"/>
        <v>770</v>
      </c>
      <c r="E10942" s="1">
        <f t="shared" si="1235"/>
        <v>9026</v>
      </c>
      <c r="F10942" s="1">
        <f t="shared" si="1237"/>
        <v>770</v>
      </c>
      <c r="G10942" s="1">
        <f t="shared" si="1238"/>
        <v>104</v>
      </c>
      <c r="H10942" t="str">
        <f t="shared" si="1239"/>
        <v>levelpass105</v>
      </c>
      <c r="J10942" s="18" t="str">
        <f t="shared" si="1240"/>
        <v>10901,11000</v>
      </c>
    </row>
    <row r="10943" spans="1:10" x14ac:dyDescent="0.3">
      <c r="A10943" s="1">
        <v>10941</v>
      </c>
      <c r="B10943" s="1">
        <v>10141000</v>
      </c>
      <c r="C10943" s="1">
        <f t="shared" si="1234"/>
        <v>9032</v>
      </c>
      <c r="D10943" s="1">
        <f t="shared" si="1236"/>
        <v>165000</v>
      </c>
      <c r="E10943" s="1">
        <f t="shared" si="1235"/>
        <v>9032</v>
      </c>
      <c r="F10943" s="1">
        <f t="shared" si="1237"/>
        <v>165000</v>
      </c>
      <c r="G10943" s="1">
        <f t="shared" si="1238"/>
        <v>104</v>
      </c>
      <c r="H10943" t="str">
        <f t="shared" si="1239"/>
        <v>levelpass105</v>
      </c>
      <c r="J10943" s="18" t="str">
        <f t="shared" si="1240"/>
        <v>10901,11000</v>
      </c>
    </row>
    <row r="10944" spans="1:10" x14ac:dyDescent="0.3">
      <c r="A10944" s="1">
        <v>10942</v>
      </c>
      <c r="B10944" s="1">
        <v>10142000</v>
      </c>
      <c r="C10944" s="1">
        <f t="shared" si="1234"/>
        <v>9043</v>
      </c>
      <c r="D10944" s="1">
        <f t="shared" si="1236"/>
        <v>28000</v>
      </c>
      <c r="E10944" s="1">
        <f t="shared" si="1235"/>
        <v>9043</v>
      </c>
      <c r="F10944" s="1">
        <f t="shared" si="1237"/>
        <v>28000</v>
      </c>
      <c r="G10944" s="1">
        <f t="shared" si="1238"/>
        <v>104</v>
      </c>
      <c r="H10944" t="str">
        <f t="shared" si="1239"/>
        <v>levelpass105</v>
      </c>
      <c r="J10944" s="18" t="str">
        <f t="shared" si="1240"/>
        <v>10901,11000</v>
      </c>
    </row>
    <row r="10945" spans="1:10" x14ac:dyDescent="0.3">
      <c r="A10945" s="1">
        <v>10943</v>
      </c>
      <c r="B10945" s="1">
        <v>10143000</v>
      </c>
      <c r="C10945" s="1">
        <f t="shared" si="1234"/>
        <v>9048</v>
      </c>
      <c r="D10945" s="1">
        <f t="shared" si="1236"/>
        <v>4300</v>
      </c>
      <c r="E10945" s="1">
        <f t="shared" si="1235"/>
        <v>9048</v>
      </c>
      <c r="F10945" s="1">
        <f t="shared" si="1237"/>
        <v>4300</v>
      </c>
      <c r="G10945" s="1">
        <f t="shared" si="1238"/>
        <v>104</v>
      </c>
      <c r="H10945" t="str">
        <f t="shared" si="1239"/>
        <v>levelpass105</v>
      </c>
      <c r="J10945" s="18" t="str">
        <f t="shared" si="1240"/>
        <v>10901,11000</v>
      </c>
    </row>
    <row r="10946" spans="1:10" x14ac:dyDescent="0.3">
      <c r="A10946" s="1">
        <v>10944</v>
      </c>
      <c r="B10946" s="1">
        <v>10144000</v>
      </c>
      <c r="C10946" s="1">
        <f t="shared" si="1234"/>
        <v>9049</v>
      </c>
      <c r="D10946" s="1">
        <f t="shared" si="1236"/>
        <v>2800</v>
      </c>
      <c r="E10946" s="1">
        <f t="shared" si="1235"/>
        <v>9049</v>
      </c>
      <c r="F10946" s="1">
        <f t="shared" si="1237"/>
        <v>2800</v>
      </c>
      <c r="G10946" s="1">
        <f t="shared" si="1238"/>
        <v>104</v>
      </c>
      <c r="H10946" t="str">
        <f t="shared" si="1239"/>
        <v>levelpass105</v>
      </c>
      <c r="J10946" s="18" t="str">
        <f t="shared" si="1240"/>
        <v>10901,11000</v>
      </c>
    </row>
    <row r="10947" spans="1:10" x14ac:dyDescent="0.3">
      <c r="A10947" s="1">
        <v>10945</v>
      </c>
      <c r="B10947" s="1">
        <v>10145000</v>
      </c>
      <c r="C10947" s="1">
        <f t="shared" si="1234"/>
        <v>9016</v>
      </c>
      <c r="D10947" s="1">
        <f t="shared" si="1236"/>
        <v>690</v>
      </c>
      <c r="E10947" s="1">
        <f t="shared" si="1235"/>
        <v>9016</v>
      </c>
      <c r="F10947" s="1">
        <f t="shared" si="1237"/>
        <v>690</v>
      </c>
      <c r="G10947" s="1">
        <f t="shared" si="1238"/>
        <v>104</v>
      </c>
      <c r="H10947" t="str">
        <f t="shared" si="1239"/>
        <v>levelpass105</v>
      </c>
      <c r="J10947" s="18" t="str">
        <f t="shared" si="1240"/>
        <v>10901,11000</v>
      </c>
    </row>
    <row r="10948" spans="1:10" x14ac:dyDescent="0.3">
      <c r="A10948" s="1">
        <v>10946</v>
      </c>
      <c r="B10948" s="1">
        <v>10146000</v>
      </c>
      <c r="C10948" s="1">
        <f t="shared" ref="C10948:C11011" si="1241">IF(MOD($A10948,6)=0,9049,
IF(MOD($A10948,6)=1,9016,
IF(MOD($A10948,6)=2,9026,
IF(MOD($A10948,6)=3,9032,
IF(MOD($A10948,6)=4,9043,
IF(MOD($A10948,6)=5,9048,))))))</f>
        <v>9026</v>
      </c>
      <c r="D10948" s="1">
        <f t="shared" si="1236"/>
        <v>770</v>
      </c>
      <c r="E10948" s="1">
        <f t="shared" ref="E10948:E11011" si="1242">IF(MOD($A10948,6)=0,9049,
IF(MOD($A10948,6)=1,9016,
IF(MOD($A10948,6)=2,9026,
IF(MOD($A10948,6)=3,9032,
IF(MOD($A10948,6)=4,9043,
IF(MOD($A10948,6)=5,9048,))))))</f>
        <v>9026</v>
      </c>
      <c r="F10948" s="1">
        <f t="shared" si="1237"/>
        <v>770</v>
      </c>
      <c r="G10948" s="1">
        <f t="shared" si="1238"/>
        <v>104</v>
      </c>
      <c r="H10948" t="str">
        <f t="shared" si="1239"/>
        <v>levelpass105</v>
      </c>
      <c r="J10948" s="18" t="str">
        <f t="shared" si="1240"/>
        <v>10901,11000</v>
      </c>
    </row>
    <row r="10949" spans="1:10" x14ac:dyDescent="0.3">
      <c r="A10949" s="1">
        <v>10947</v>
      </c>
      <c r="B10949" s="1">
        <v>10147000</v>
      </c>
      <c r="C10949" s="1">
        <f t="shared" si="1241"/>
        <v>9032</v>
      </c>
      <c r="D10949" s="1">
        <f t="shared" si="1236"/>
        <v>165000</v>
      </c>
      <c r="E10949" s="1">
        <f t="shared" si="1242"/>
        <v>9032</v>
      </c>
      <c r="F10949" s="1">
        <f t="shared" si="1237"/>
        <v>165000</v>
      </c>
      <c r="G10949" s="1">
        <f t="shared" si="1238"/>
        <v>104</v>
      </c>
      <c r="H10949" t="str">
        <f t="shared" si="1239"/>
        <v>levelpass105</v>
      </c>
      <c r="J10949" s="18" t="str">
        <f t="shared" si="1240"/>
        <v>10901,11000</v>
      </c>
    </row>
    <row r="10950" spans="1:10" x14ac:dyDescent="0.3">
      <c r="A10950" s="1">
        <v>10948</v>
      </c>
      <c r="B10950" s="1">
        <v>10148000</v>
      </c>
      <c r="C10950" s="1">
        <f t="shared" si="1241"/>
        <v>9043</v>
      </c>
      <c r="D10950" s="1">
        <f t="shared" si="1236"/>
        <v>28000</v>
      </c>
      <c r="E10950" s="1">
        <f t="shared" si="1242"/>
        <v>9043</v>
      </c>
      <c r="F10950" s="1">
        <f t="shared" si="1237"/>
        <v>28000</v>
      </c>
      <c r="G10950" s="1">
        <f t="shared" si="1238"/>
        <v>104</v>
      </c>
      <c r="H10950" t="str">
        <f t="shared" si="1239"/>
        <v>levelpass105</v>
      </c>
      <c r="J10950" s="18" t="str">
        <f t="shared" si="1240"/>
        <v>10901,11000</v>
      </c>
    </row>
    <row r="10951" spans="1:10" x14ac:dyDescent="0.3">
      <c r="A10951" s="1">
        <v>10949</v>
      </c>
      <c r="B10951" s="1">
        <v>10149000</v>
      </c>
      <c r="C10951" s="1">
        <f t="shared" si="1241"/>
        <v>9048</v>
      </c>
      <c r="D10951" s="1">
        <f t="shared" si="1236"/>
        <v>4300</v>
      </c>
      <c r="E10951" s="1">
        <f t="shared" si="1242"/>
        <v>9048</v>
      </c>
      <c r="F10951" s="1">
        <f t="shared" si="1237"/>
        <v>4300</v>
      </c>
      <c r="G10951" s="1">
        <f t="shared" si="1238"/>
        <v>104</v>
      </c>
      <c r="H10951" t="str">
        <f t="shared" si="1239"/>
        <v>levelpass105</v>
      </c>
      <c r="J10951" s="18" t="str">
        <f t="shared" si="1240"/>
        <v>10901,11000</v>
      </c>
    </row>
    <row r="10952" spans="1:10" x14ac:dyDescent="0.3">
      <c r="A10952" s="1">
        <v>10950</v>
      </c>
      <c r="B10952" s="1">
        <v>10150000</v>
      </c>
      <c r="C10952" s="1">
        <f t="shared" si="1241"/>
        <v>9049</v>
      </c>
      <c r="D10952" s="1">
        <f t="shared" si="1236"/>
        <v>2800</v>
      </c>
      <c r="E10952" s="1">
        <f t="shared" si="1242"/>
        <v>9049</v>
      </c>
      <c r="F10952" s="1">
        <f t="shared" si="1237"/>
        <v>2800</v>
      </c>
      <c r="G10952" s="1">
        <f t="shared" si="1238"/>
        <v>104</v>
      </c>
      <c r="H10952" t="str">
        <f t="shared" si="1239"/>
        <v>levelpass105</v>
      </c>
      <c r="J10952" s="18" t="str">
        <f t="shared" si="1240"/>
        <v>10901,11000</v>
      </c>
    </row>
    <row r="10953" spans="1:10" x14ac:dyDescent="0.3">
      <c r="A10953" s="1">
        <v>10951</v>
      </c>
      <c r="B10953" s="1">
        <v>10151000</v>
      </c>
      <c r="C10953" s="1">
        <f t="shared" si="1241"/>
        <v>9016</v>
      </c>
      <c r="D10953" s="1">
        <f t="shared" si="1236"/>
        <v>690</v>
      </c>
      <c r="E10953" s="1">
        <f t="shared" si="1242"/>
        <v>9016</v>
      </c>
      <c r="F10953" s="1">
        <f t="shared" si="1237"/>
        <v>690</v>
      </c>
      <c r="G10953" s="1">
        <f t="shared" si="1238"/>
        <v>104</v>
      </c>
      <c r="H10953" t="str">
        <f t="shared" si="1239"/>
        <v>levelpass105</v>
      </c>
      <c r="J10953" s="18" t="str">
        <f t="shared" si="1240"/>
        <v>10901,11000</v>
      </c>
    </row>
    <row r="10954" spans="1:10" x14ac:dyDescent="0.3">
      <c r="A10954" s="1">
        <v>10952</v>
      </c>
      <c r="B10954" s="1">
        <v>10152000</v>
      </c>
      <c r="C10954" s="1">
        <f t="shared" si="1241"/>
        <v>9026</v>
      </c>
      <c r="D10954" s="1">
        <f t="shared" si="1236"/>
        <v>770</v>
      </c>
      <c r="E10954" s="1">
        <f t="shared" si="1242"/>
        <v>9026</v>
      </c>
      <c r="F10954" s="1">
        <f t="shared" si="1237"/>
        <v>770</v>
      </c>
      <c r="G10954" s="1">
        <f t="shared" si="1238"/>
        <v>104</v>
      </c>
      <c r="H10954" t="str">
        <f t="shared" si="1239"/>
        <v>levelpass105</v>
      </c>
      <c r="J10954" s="18" t="str">
        <f t="shared" si="1240"/>
        <v>10901,11000</v>
      </c>
    </row>
    <row r="10955" spans="1:10" x14ac:dyDescent="0.3">
      <c r="A10955" s="1">
        <v>10953</v>
      </c>
      <c r="B10955" s="1">
        <v>10153000</v>
      </c>
      <c r="C10955" s="1">
        <f t="shared" si="1241"/>
        <v>9032</v>
      </c>
      <c r="D10955" s="1">
        <f t="shared" si="1236"/>
        <v>165000</v>
      </c>
      <c r="E10955" s="1">
        <f t="shared" si="1242"/>
        <v>9032</v>
      </c>
      <c r="F10955" s="1">
        <f t="shared" si="1237"/>
        <v>165000</v>
      </c>
      <c r="G10955" s="1">
        <f t="shared" si="1238"/>
        <v>104</v>
      </c>
      <c r="H10955" t="str">
        <f t="shared" si="1239"/>
        <v>levelpass105</v>
      </c>
      <c r="J10955" s="18" t="str">
        <f t="shared" si="1240"/>
        <v>10901,11000</v>
      </c>
    </row>
    <row r="10956" spans="1:10" x14ac:dyDescent="0.3">
      <c r="A10956" s="1">
        <v>10954</v>
      </c>
      <c r="B10956" s="1">
        <v>10154000</v>
      </c>
      <c r="C10956" s="1">
        <f t="shared" si="1241"/>
        <v>9043</v>
      </c>
      <c r="D10956" s="1">
        <f t="shared" si="1236"/>
        <v>28000</v>
      </c>
      <c r="E10956" s="1">
        <f t="shared" si="1242"/>
        <v>9043</v>
      </c>
      <c r="F10956" s="1">
        <f t="shared" si="1237"/>
        <v>28000</v>
      </c>
      <c r="G10956" s="1">
        <f t="shared" si="1238"/>
        <v>104</v>
      </c>
      <c r="H10956" t="str">
        <f t="shared" si="1239"/>
        <v>levelpass105</v>
      </c>
      <c r="J10956" s="18" t="str">
        <f t="shared" si="1240"/>
        <v>10901,11000</v>
      </c>
    </row>
    <row r="10957" spans="1:10" x14ac:dyDescent="0.3">
      <c r="A10957" s="1">
        <v>10955</v>
      </c>
      <c r="B10957" s="1">
        <v>10155000</v>
      </c>
      <c r="C10957" s="1">
        <f t="shared" si="1241"/>
        <v>9048</v>
      </c>
      <c r="D10957" s="1">
        <f t="shared" si="1236"/>
        <v>4300</v>
      </c>
      <c r="E10957" s="1">
        <f t="shared" si="1242"/>
        <v>9048</v>
      </c>
      <c r="F10957" s="1">
        <f t="shared" si="1237"/>
        <v>4300</v>
      </c>
      <c r="G10957" s="1">
        <f t="shared" si="1238"/>
        <v>104</v>
      </c>
      <c r="H10957" t="str">
        <f t="shared" si="1239"/>
        <v>levelpass105</v>
      </c>
      <c r="J10957" s="18" t="str">
        <f t="shared" si="1240"/>
        <v>10901,11000</v>
      </c>
    </row>
    <row r="10958" spans="1:10" x14ac:dyDescent="0.3">
      <c r="A10958" s="1">
        <v>10956</v>
      </c>
      <c r="B10958" s="1">
        <v>10156000</v>
      </c>
      <c r="C10958" s="1">
        <f t="shared" si="1241"/>
        <v>9049</v>
      </c>
      <c r="D10958" s="1">
        <f t="shared" si="1236"/>
        <v>2800</v>
      </c>
      <c r="E10958" s="1">
        <f t="shared" si="1242"/>
        <v>9049</v>
      </c>
      <c r="F10958" s="1">
        <f t="shared" si="1237"/>
        <v>2800</v>
      </c>
      <c r="G10958" s="1">
        <f t="shared" si="1238"/>
        <v>104</v>
      </c>
      <c r="H10958" t="str">
        <f t="shared" si="1239"/>
        <v>levelpass105</v>
      </c>
      <c r="J10958" s="18" t="str">
        <f t="shared" si="1240"/>
        <v>10901,11000</v>
      </c>
    </row>
    <row r="10959" spans="1:10" x14ac:dyDescent="0.3">
      <c r="A10959" s="1">
        <v>10957</v>
      </c>
      <c r="B10959" s="1">
        <v>10157000</v>
      </c>
      <c r="C10959" s="1">
        <f t="shared" si="1241"/>
        <v>9016</v>
      </c>
      <c r="D10959" s="1">
        <f t="shared" si="1236"/>
        <v>690</v>
      </c>
      <c r="E10959" s="1">
        <f t="shared" si="1242"/>
        <v>9016</v>
      </c>
      <c r="F10959" s="1">
        <f t="shared" si="1237"/>
        <v>690</v>
      </c>
      <c r="G10959" s="1">
        <f t="shared" si="1238"/>
        <v>104</v>
      </c>
      <c r="H10959" t="str">
        <f t="shared" si="1239"/>
        <v>levelpass105</v>
      </c>
      <c r="J10959" s="18" t="str">
        <f t="shared" si="1240"/>
        <v>10901,11000</v>
      </c>
    </row>
    <row r="10960" spans="1:10" x14ac:dyDescent="0.3">
      <c r="A10960" s="1">
        <v>10958</v>
      </c>
      <c r="B10960" s="1">
        <v>10158000</v>
      </c>
      <c r="C10960" s="1">
        <f t="shared" si="1241"/>
        <v>9026</v>
      </c>
      <c r="D10960" s="1">
        <f t="shared" si="1236"/>
        <v>770</v>
      </c>
      <c r="E10960" s="1">
        <f t="shared" si="1242"/>
        <v>9026</v>
      </c>
      <c r="F10960" s="1">
        <f t="shared" si="1237"/>
        <v>770</v>
      </c>
      <c r="G10960" s="1">
        <f t="shared" si="1238"/>
        <v>104</v>
      </c>
      <c r="H10960" t="str">
        <f t="shared" si="1239"/>
        <v>levelpass105</v>
      </c>
      <c r="J10960" s="18" t="str">
        <f t="shared" si="1240"/>
        <v>10901,11000</v>
      </c>
    </row>
    <row r="10961" spans="1:10" x14ac:dyDescent="0.3">
      <c r="A10961" s="1">
        <v>10959</v>
      </c>
      <c r="B10961" s="1">
        <v>10159000</v>
      </c>
      <c r="C10961" s="1">
        <f t="shared" si="1241"/>
        <v>9032</v>
      </c>
      <c r="D10961" s="1">
        <f t="shared" si="1236"/>
        <v>165000</v>
      </c>
      <c r="E10961" s="1">
        <f t="shared" si="1242"/>
        <v>9032</v>
      </c>
      <c r="F10961" s="1">
        <f t="shared" si="1237"/>
        <v>165000</v>
      </c>
      <c r="G10961" s="1">
        <f t="shared" si="1238"/>
        <v>104</v>
      </c>
      <c r="H10961" t="str">
        <f t="shared" si="1239"/>
        <v>levelpass105</v>
      </c>
      <c r="J10961" s="18" t="str">
        <f t="shared" si="1240"/>
        <v>10901,11000</v>
      </c>
    </row>
    <row r="10962" spans="1:10" x14ac:dyDescent="0.3">
      <c r="A10962" s="1">
        <v>10960</v>
      </c>
      <c r="B10962" s="1">
        <v>10160000</v>
      </c>
      <c r="C10962" s="1">
        <f t="shared" si="1241"/>
        <v>9043</v>
      </c>
      <c r="D10962" s="1">
        <f t="shared" si="1236"/>
        <v>28000</v>
      </c>
      <c r="E10962" s="1">
        <f t="shared" si="1242"/>
        <v>9043</v>
      </c>
      <c r="F10962" s="1">
        <f t="shared" si="1237"/>
        <v>28000</v>
      </c>
      <c r="G10962" s="1">
        <f t="shared" si="1238"/>
        <v>104</v>
      </c>
      <c r="H10962" t="str">
        <f t="shared" si="1239"/>
        <v>levelpass105</v>
      </c>
      <c r="J10962" s="18" t="str">
        <f t="shared" si="1240"/>
        <v>10901,11000</v>
      </c>
    </row>
    <row r="10963" spans="1:10" x14ac:dyDescent="0.3">
      <c r="A10963" s="1">
        <v>10961</v>
      </c>
      <c r="B10963" s="1">
        <v>10161000</v>
      </c>
      <c r="C10963" s="1">
        <f t="shared" si="1241"/>
        <v>9048</v>
      </c>
      <c r="D10963" s="1">
        <f t="shared" si="1236"/>
        <v>4300</v>
      </c>
      <c r="E10963" s="1">
        <f t="shared" si="1242"/>
        <v>9048</v>
      </c>
      <c r="F10963" s="1">
        <f t="shared" si="1237"/>
        <v>4300</v>
      </c>
      <c r="G10963" s="1">
        <f t="shared" si="1238"/>
        <v>104</v>
      </c>
      <c r="H10963" t="str">
        <f t="shared" si="1239"/>
        <v>levelpass105</v>
      </c>
      <c r="J10963" s="18" t="str">
        <f t="shared" si="1240"/>
        <v>10901,11000</v>
      </c>
    </row>
    <row r="10964" spans="1:10" x14ac:dyDescent="0.3">
      <c r="A10964" s="1">
        <v>10962</v>
      </c>
      <c r="B10964" s="1">
        <v>10162000</v>
      </c>
      <c r="C10964" s="1">
        <f t="shared" si="1241"/>
        <v>9049</v>
      </c>
      <c r="D10964" s="1">
        <f t="shared" si="1236"/>
        <v>2800</v>
      </c>
      <c r="E10964" s="1">
        <f t="shared" si="1242"/>
        <v>9049</v>
      </c>
      <c r="F10964" s="1">
        <f t="shared" si="1237"/>
        <v>2800</v>
      </c>
      <c r="G10964" s="1">
        <f t="shared" si="1238"/>
        <v>104</v>
      </c>
      <c r="H10964" t="str">
        <f t="shared" si="1239"/>
        <v>levelpass105</v>
      </c>
      <c r="J10964" s="18" t="str">
        <f t="shared" si="1240"/>
        <v>10901,11000</v>
      </c>
    </row>
    <row r="10965" spans="1:10" x14ac:dyDescent="0.3">
      <c r="A10965" s="1">
        <v>10963</v>
      </c>
      <c r="B10965" s="1">
        <v>10163000</v>
      </c>
      <c r="C10965" s="1">
        <f t="shared" si="1241"/>
        <v>9016</v>
      </c>
      <c r="D10965" s="1">
        <f t="shared" si="1236"/>
        <v>690</v>
      </c>
      <c r="E10965" s="1">
        <f t="shared" si="1242"/>
        <v>9016</v>
      </c>
      <c r="F10965" s="1">
        <f t="shared" si="1237"/>
        <v>690</v>
      </c>
      <c r="G10965" s="1">
        <f t="shared" si="1238"/>
        <v>104</v>
      </c>
      <c r="H10965" t="str">
        <f t="shared" si="1239"/>
        <v>levelpass105</v>
      </c>
      <c r="J10965" s="18" t="str">
        <f t="shared" si="1240"/>
        <v>10901,11000</v>
      </c>
    </row>
    <row r="10966" spans="1:10" x14ac:dyDescent="0.3">
      <c r="A10966" s="1">
        <v>10964</v>
      </c>
      <c r="B10966" s="1">
        <v>10164000</v>
      </c>
      <c r="C10966" s="1">
        <f t="shared" si="1241"/>
        <v>9026</v>
      </c>
      <c r="D10966" s="1">
        <f t="shared" si="1236"/>
        <v>770</v>
      </c>
      <c r="E10966" s="1">
        <f t="shared" si="1242"/>
        <v>9026</v>
      </c>
      <c r="F10966" s="1">
        <f t="shared" si="1237"/>
        <v>770</v>
      </c>
      <c r="G10966" s="1">
        <f t="shared" si="1238"/>
        <v>104</v>
      </c>
      <c r="H10966" t="str">
        <f t="shared" si="1239"/>
        <v>levelpass105</v>
      </c>
      <c r="J10966" s="18" t="str">
        <f t="shared" si="1240"/>
        <v>10901,11000</v>
      </c>
    </row>
    <row r="10967" spans="1:10" x14ac:dyDescent="0.3">
      <c r="A10967" s="1">
        <v>10965</v>
      </c>
      <c r="B10967" s="1">
        <v>10165000</v>
      </c>
      <c r="C10967" s="1">
        <f t="shared" si="1241"/>
        <v>9032</v>
      </c>
      <c r="D10967" s="1">
        <f t="shared" si="1236"/>
        <v>165000</v>
      </c>
      <c r="E10967" s="1">
        <f t="shared" si="1242"/>
        <v>9032</v>
      </c>
      <c r="F10967" s="1">
        <f t="shared" si="1237"/>
        <v>165000</v>
      </c>
      <c r="G10967" s="1">
        <f t="shared" si="1238"/>
        <v>104</v>
      </c>
      <c r="H10967" t="str">
        <f t="shared" si="1239"/>
        <v>levelpass105</v>
      </c>
      <c r="J10967" s="18" t="str">
        <f t="shared" si="1240"/>
        <v>10901,11000</v>
      </c>
    </row>
    <row r="10968" spans="1:10" x14ac:dyDescent="0.3">
      <c r="A10968" s="1">
        <v>10966</v>
      </c>
      <c r="B10968" s="1">
        <v>10166000</v>
      </c>
      <c r="C10968" s="1">
        <f t="shared" si="1241"/>
        <v>9043</v>
      </c>
      <c r="D10968" s="1">
        <f t="shared" ref="D10968:D11001" si="1243">IF(C10968=9016,690,
IF(C10968=9026,770,
IF(C10968=9032,165000,
IF(C10968=9043,28000,
IF(C10968=9048,4300,
IF(C10968=9049,2800,
0))))))</f>
        <v>28000</v>
      </c>
      <c r="E10968" s="1">
        <f t="shared" si="1242"/>
        <v>9043</v>
      </c>
      <c r="F10968" s="1">
        <f t="shared" ref="F10968:F11002" si="1244">IF(E10968=9016,690,
IF(E10968=9026,770,
IF(E10968=9032,165000,
IF(E10968=9043,28000,
IF(E10968=9048,4300,
IF(E10968=9049,2800,
0))))))</f>
        <v>28000</v>
      </c>
      <c r="G10968" s="1">
        <f t="shared" si="1238"/>
        <v>104</v>
      </c>
      <c r="H10968" t="str">
        <f t="shared" si="1239"/>
        <v>levelpass105</v>
      </c>
      <c r="J10968" s="18" t="str">
        <f t="shared" si="1240"/>
        <v>10901,11000</v>
      </c>
    </row>
    <row r="10969" spans="1:10" x14ac:dyDescent="0.3">
      <c r="A10969" s="1">
        <v>10967</v>
      </c>
      <c r="B10969" s="1">
        <v>10167000</v>
      </c>
      <c r="C10969" s="1">
        <f t="shared" si="1241"/>
        <v>9048</v>
      </c>
      <c r="D10969" s="1">
        <f t="shared" si="1243"/>
        <v>4300</v>
      </c>
      <c r="E10969" s="1">
        <f t="shared" si="1242"/>
        <v>9048</v>
      </c>
      <c r="F10969" s="1">
        <f t="shared" si="1244"/>
        <v>4300</v>
      </c>
      <c r="G10969" s="1">
        <f t="shared" si="1238"/>
        <v>104</v>
      </c>
      <c r="H10969" t="str">
        <f t="shared" si="1239"/>
        <v>levelpass105</v>
      </c>
      <c r="J10969" s="18" t="str">
        <f t="shared" si="1240"/>
        <v>10901,11000</v>
      </c>
    </row>
    <row r="10970" spans="1:10" x14ac:dyDescent="0.3">
      <c r="A10970" s="1">
        <v>10968</v>
      </c>
      <c r="B10970" s="1">
        <v>10168000</v>
      </c>
      <c r="C10970" s="1">
        <f t="shared" si="1241"/>
        <v>9049</v>
      </c>
      <c r="D10970" s="1">
        <f t="shared" si="1243"/>
        <v>2800</v>
      </c>
      <c r="E10970" s="1">
        <f t="shared" si="1242"/>
        <v>9049</v>
      </c>
      <c r="F10970" s="1">
        <f t="shared" si="1244"/>
        <v>2800</v>
      </c>
      <c r="G10970" s="1">
        <f t="shared" si="1238"/>
        <v>104</v>
      </c>
      <c r="H10970" t="str">
        <f t="shared" si="1239"/>
        <v>levelpass105</v>
      </c>
      <c r="J10970" s="18" t="str">
        <f t="shared" si="1240"/>
        <v>10901,11000</v>
      </c>
    </row>
    <row r="10971" spans="1:10" x14ac:dyDescent="0.3">
      <c r="A10971" s="1">
        <v>10969</v>
      </c>
      <c r="B10971" s="1">
        <v>10169000</v>
      </c>
      <c r="C10971" s="1">
        <f t="shared" si="1241"/>
        <v>9016</v>
      </c>
      <c r="D10971" s="1">
        <f t="shared" si="1243"/>
        <v>690</v>
      </c>
      <c r="E10971" s="1">
        <f t="shared" si="1242"/>
        <v>9016</v>
      </c>
      <c r="F10971" s="1">
        <f t="shared" si="1244"/>
        <v>690</v>
      </c>
      <c r="G10971" s="1">
        <f t="shared" si="1238"/>
        <v>104</v>
      </c>
      <c r="H10971" t="str">
        <f t="shared" si="1239"/>
        <v>levelpass105</v>
      </c>
      <c r="J10971" s="18" t="str">
        <f t="shared" si="1240"/>
        <v>10901,11000</v>
      </c>
    </row>
    <row r="10972" spans="1:10" x14ac:dyDescent="0.3">
      <c r="A10972" s="1">
        <v>10970</v>
      </c>
      <c r="B10972" s="1">
        <v>10170000</v>
      </c>
      <c r="C10972" s="1">
        <f t="shared" si="1241"/>
        <v>9026</v>
      </c>
      <c r="D10972" s="1">
        <f t="shared" si="1243"/>
        <v>770</v>
      </c>
      <c r="E10972" s="1">
        <f t="shared" si="1242"/>
        <v>9026</v>
      </c>
      <c r="F10972" s="1">
        <f t="shared" si="1244"/>
        <v>770</v>
      </c>
      <c r="G10972" s="1">
        <f t="shared" si="1238"/>
        <v>104</v>
      </c>
      <c r="H10972" t="str">
        <f t="shared" si="1239"/>
        <v>levelpass105</v>
      </c>
      <c r="J10972" s="18" t="str">
        <f t="shared" si="1240"/>
        <v>10901,11000</v>
      </c>
    </row>
    <row r="10973" spans="1:10" x14ac:dyDescent="0.3">
      <c r="A10973" s="1">
        <v>10971</v>
      </c>
      <c r="B10973" s="1">
        <v>10171000</v>
      </c>
      <c r="C10973" s="1">
        <f t="shared" si="1241"/>
        <v>9032</v>
      </c>
      <c r="D10973" s="1">
        <f t="shared" si="1243"/>
        <v>165000</v>
      </c>
      <c r="E10973" s="1">
        <f t="shared" si="1242"/>
        <v>9032</v>
      </c>
      <c r="F10973" s="1">
        <f t="shared" si="1244"/>
        <v>165000</v>
      </c>
      <c r="G10973" s="1">
        <f t="shared" si="1238"/>
        <v>104</v>
      </c>
      <c r="H10973" t="str">
        <f t="shared" si="1239"/>
        <v>levelpass105</v>
      </c>
      <c r="J10973" s="18" t="str">
        <f t="shared" si="1240"/>
        <v>10901,11000</v>
      </c>
    </row>
    <row r="10974" spans="1:10" x14ac:dyDescent="0.3">
      <c r="A10974" s="1">
        <v>10972</v>
      </c>
      <c r="B10974" s="1">
        <v>10172000</v>
      </c>
      <c r="C10974" s="1">
        <f t="shared" si="1241"/>
        <v>9043</v>
      </c>
      <c r="D10974" s="1">
        <f t="shared" si="1243"/>
        <v>28000</v>
      </c>
      <c r="E10974" s="1">
        <f t="shared" si="1242"/>
        <v>9043</v>
      </c>
      <c r="F10974" s="1">
        <f t="shared" si="1244"/>
        <v>28000</v>
      </c>
      <c r="G10974" s="1">
        <f t="shared" si="1238"/>
        <v>104</v>
      </c>
      <c r="H10974" t="str">
        <f t="shared" si="1239"/>
        <v>levelpass105</v>
      </c>
      <c r="J10974" s="18" t="str">
        <f t="shared" si="1240"/>
        <v>10901,11000</v>
      </c>
    </row>
    <row r="10975" spans="1:10" x14ac:dyDescent="0.3">
      <c r="A10975" s="1">
        <v>10973</v>
      </c>
      <c r="B10975" s="1">
        <v>10173000</v>
      </c>
      <c r="C10975" s="1">
        <f t="shared" si="1241"/>
        <v>9048</v>
      </c>
      <c r="D10975" s="1">
        <f t="shared" si="1243"/>
        <v>4300</v>
      </c>
      <c r="E10975" s="1">
        <f t="shared" si="1242"/>
        <v>9048</v>
      </c>
      <c r="F10975" s="1">
        <f t="shared" si="1244"/>
        <v>4300</v>
      </c>
      <c r="G10975" s="1">
        <f t="shared" si="1238"/>
        <v>104</v>
      </c>
      <c r="H10975" t="str">
        <f t="shared" si="1239"/>
        <v>levelpass105</v>
      </c>
      <c r="J10975" s="18" t="str">
        <f t="shared" si="1240"/>
        <v>10901,11000</v>
      </c>
    </row>
    <row r="10976" spans="1:10" x14ac:dyDescent="0.3">
      <c r="A10976" s="1">
        <v>10974</v>
      </c>
      <c r="B10976" s="1">
        <v>10174000</v>
      </c>
      <c r="C10976" s="1">
        <f t="shared" si="1241"/>
        <v>9049</v>
      </c>
      <c r="D10976" s="1">
        <f t="shared" si="1243"/>
        <v>2800</v>
      </c>
      <c r="E10976" s="1">
        <f t="shared" si="1242"/>
        <v>9049</v>
      </c>
      <c r="F10976" s="1">
        <f t="shared" si="1244"/>
        <v>2800</v>
      </c>
      <c r="G10976" s="1">
        <f t="shared" si="1238"/>
        <v>104</v>
      </c>
      <c r="H10976" t="str">
        <f t="shared" si="1239"/>
        <v>levelpass105</v>
      </c>
      <c r="J10976" s="18" t="str">
        <f t="shared" si="1240"/>
        <v>10901,11000</v>
      </c>
    </row>
    <row r="10977" spans="1:10" x14ac:dyDescent="0.3">
      <c r="A10977" s="1">
        <v>10975</v>
      </c>
      <c r="B10977" s="1">
        <v>10175000</v>
      </c>
      <c r="C10977" s="1">
        <f t="shared" si="1241"/>
        <v>9016</v>
      </c>
      <c r="D10977" s="1">
        <f t="shared" si="1243"/>
        <v>690</v>
      </c>
      <c r="E10977" s="1">
        <f t="shared" si="1242"/>
        <v>9016</v>
      </c>
      <c r="F10977" s="1">
        <f t="shared" si="1244"/>
        <v>690</v>
      </c>
      <c r="G10977" s="1">
        <f t="shared" si="1238"/>
        <v>104</v>
      </c>
      <c r="H10977" t="str">
        <f t="shared" si="1239"/>
        <v>levelpass105</v>
      </c>
      <c r="J10977" s="18" t="str">
        <f t="shared" si="1240"/>
        <v>10901,11000</v>
      </c>
    </row>
    <row r="10978" spans="1:10" x14ac:dyDescent="0.3">
      <c r="A10978" s="1">
        <v>10976</v>
      </c>
      <c r="B10978" s="1">
        <v>10176000</v>
      </c>
      <c r="C10978" s="1">
        <f t="shared" si="1241"/>
        <v>9026</v>
      </c>
      <c r="D10978" s="1">
        <f t="shared" si="1243"/>
        <v>770</v>
      </c>
      <c r="E10978" s="1">
        <f t="shared" si="1242"/>
        <v>9026</v>
      </c>
      <c r="F10978" s="1">
        <f t="shared" si="1244"/>
        <v>770</v>
      </c>
      <c r="G10978" s="1">
        <f t="shared" si="1238"/>
        <v>104</v>
      </c>
      <c r="H10978" t="str">
        <f t="shared" si="1239"/>
        <v>levelpass105</v>
      </c>
      <c r="J10978" s="18" t="str">
        <f t="shared" si="1240"/>
        <v>10901,11000</v>
      </c>
    </row>
    <row r="10979" spans="1:10" x14ac:dyDescent="0.3">
      <c r="A10979" s="1">
        <v>10977</v>
      </c>
      <c r="B10979" s="1">
        <v>10177000</v>
      </c>
      <c r="C10979" s="1">
        <f t="shared" si="1241"/>
        <v>9032</v>
      </c>
      <c r="D10979" s="1">
        <f t="shared" si="1243"/>
        <v>165000</v>
      </c>
      <c r="E10979" s="1">
        <f t="shared" si="1242"/>
        <v>9032</v>
      </c>
      <c r="F10979" s="1">
        <f t="shared" si="1244"/>
        <v>165000</v>
      </c>
      <c r="G10979" s="1">
        <f t="shared" si="1238"/>
        <v>104</v>
      </c>
      <c r="H10979" t="str">
        <f t="shared" si="1239"/>
        <v>levelpass105</v>
      </c>
      <c r="J10979" s="18" t="str">
        <f t="shared" si="1240"/>
        <v>10901,11000</v>
      </c>
    </row>
    <row r="10980" spans="1:10" x14ac:dyDescent="0.3">
      <c r="A10980" s="1">
        <v>10978</v>
      </c>
      <c r="B10980" s="1">
        <v>10178000</v>
      </c>
      <c r="C10980" s="1">
        <f t="shared" si="1241"/>
        <v>9043</v>
      </c>
      <c r="D10980" s="1">
        <f t="shared" si="1243"/>
        <v>28000</v>
      </c>
      <c r="E10980" s="1">
        <f t="shared" si="1242"/>
        <v>9043</v>
      </c>
      <c r="F10980" s="1">
        <f t="shared" si="1244"/>
        <v>28000</v>
      </c>
      <c r="G10980" s="1">
        <f t="shared" si="1238"/>
        <v>104</v>
      </c>
      <c r="H10980" t="str">
        <f t="shared" si="1239"/>
        <v>levelpass105</v>
      </c>
      <c r="J10980" s="18" t="str">
        <f t="shared" si="1240"/>
        <v>10901,11000</v>
      </c>
    </row>
    <row r="10981" spans="1:10" x14ac:dyDescent="0.3">
      <c r="A10981" s="1">
        <v>10979</v>
      </c>
      <c r="B10981" s="1">
        <v>10179000</v>
      </c>
      <c r="C10981" s="1">
        <f t="shared" si="1241"/>
        <v>9048</v>
      </c>
      <c r="D10981" s="1">
        <f t="shared" si="1243"/>
        <v>4300</v>
      </c>
      <c r="E10981" s="1">
        <f t="shared" si="1242"/>
        <v>9048</v>
      </c>
      <c r="F10981" s="1">
        <f t="shared" si="1244"/>
        <v>4300</v>
      </c>
      <c r="G10981" s="1">
        <f t="shared" si="1238"/>
        <v>104</v>
      </c>
      <c r="H10981" t="str">
        <f t="shared" si="1239"/>
        <v>levelpass105</v>
      </c>
      <c r="J10981" s="18" t="str">
        <f t="shared" si="1240"/>
        <v>10901,11000</v>
      </c>
    </row>
    <row r="10982" spans="1:10" x14ac:dyDescent="0.3">
      <c r="A10982" s="1">
        <v>10980</v>
      </c>
      <c r="B10982" s="1">
        <v>10180000</v>
      </c>
      <c r="C10982" s="1">
        <f t="shared" si="1241"/>
        <v>9049</v>
      </c>
      <c r="D10982" s="1">
        <f t="shared" si="1243"/>
        <v>2800</v>
      </c>
      <c r="E10982" s="1">
        <f t="shared" si="1242"/>
        <v>9049</v>
      </c>
      <c r="F10982" s="1">
        <f t="shared" si="1244"/>
        <v>2800</v>
      </c>
      <c r="G10982" s="1">
        <f t="shared" si="1238"/>
        <v>104</v>
      </c>
      <c r="H10982" t="str">
        <f t="shared" si="1239"/>
        <v>levelpass105</v>
      </c>
      <c r="J10982" s="18" t="str">
        <f t="shared" si="1240"/>
        <v>10901,11000</v>
      </c>
    </row>
    <row r="10983" spans="1:10" x14ac:dyDescent="0.3">
      <c r="A10983" s="1">
        <v>10981</v>
      </c>
      <c r="B10983" s="1">
        <v>10181000</v>
      </c>
      <c r="C10983" s="1">
        <f t="shared" si="1241"/>
        <v>9016</v>
      </c>
      <c r="D10983" s="1">
        <f t="shared" si="1243"/>
        <v>690</v>
      </c>
      <c r="E10983" s="1">
        <f t="shared" si="1242"/>
        <v>9016</v>
      </c>
      <c r="F10983" s="1">
        <f t="shared" si="1244"/>
        <v>690</v>
      </c>
      <c r="G10983" s="1">
        <f t="shared" si="1238"/>
        <v>104</v>
      </c>
      <c r="H10983" t="str">
        <f t="shared" si="1239"/>
        <v>levelpass105</v>
      </c>
      <c r="J10983" s="18" t="str">
        <f t="shared" si="1240"/>
        <v>10901,11000</v>
      </c>
    </row>
    <row r="10984" spans="1:10" x14ac:dyDescent="0.3">
      <c r="A10984" s="1">
        <v>10982</v>
      </c>
      <c r="B10984" s="1">
        <v>10182000</v>
      </c>
      <c r="C10984" s="1">
        <f t="shared" si="1241"/>
        <v>9026</v>
      </c>
      <c r="D10984" s="1">
        <f t="shared" si="1243"/>
        <v>770</v>
      </c>
      <c r="E10984" s="1">
        <f t="shared" si="1242"/>
        <v>9026</v>
      </c>
      <c r="F10984" s="1">
        <f t="shared" si="1244"/>
        <v>770</v>
      </c>
      <c r="G10984" s="1">
        <f t="shared" si="1238"/>
        <v>104</v>
      </c>
      <c r="H10984" t="str">
        <f t="shared" si="1239"/>
        <v>levelpass105</v>
      </c>
      <c r="J10984" s="18" t="str">
        <f t="shared" si="1240"/>
        <v>10901,11000</v>
      </c>
    </row>
    <row r="10985" spans="1:10" x14ac:dyDescent="0.3">
      <c r="A10985" s="1">
        <v>10983</v>
      </c>
      <c r="B10985" s="1">
        <v>10183000</v>
      </c>
      <c r="C10985" s="1">
        <f t="shared" si="1241"/>
        <v>9032</v>
      </c>
      <c r="D10985" s="1">
        <f t="shared" si="1243"/>
        <v>165000</v>
      </c>
      <c r="E10985" s="1">
        <f t="shared" si="1242"/>
        <v>9032</v>
      </c>
      <c r="F10985" s="1">
        <f t="shared" si="1244"/>
        <v>165000</v>
      </c>
      <c r="G10985" s="1">
        <f t="shared" si="1238"/>
        <v>104</v>
      </c>
      <c r="H10985" t="str">
        <f t="shared" si="1239"/>
        <v>levelpass105</v>
      </c>
      <c r="J10985" s="18" t="str">
        <f t="shared" si="1240"/>
        <v>10901,11000</v>
      </c>
    </row>
    <row r="10986" spans="1:10" x14ac:dyDescent="0.3">
      <c r="A10986" s="1">
        <v>10984</v>
      </c>
      <c r="B10986" s="1">
        <v>10184000</v>
      </c>
      <c r="C10986" s="1">
        <f t="shared" si="1241"/>
        <v>9043</v>
      </c>
      <c r="D10986" s="1">
        <f t="shared" si="1243"/>
        <v>28000</v>
      </c>
      <c r="E10986" s="1">
        <f t="shared" si="1242"/>
        <v>9043</v>
      </c>
      <c r="F10986" s="1">
        <f t="shared" si="1244"/>
        <v>28000</v>
      </c>
      <c r="G10986" s="1">
        <f t="shared" si="1238"/>
        <v>104</v>
      </c>
      <c r="H10986" t="str">
        <f t="shared" si="1239"/>
        <v>levelpass105</v>
      </c>
      <c r="J10986" s="18" t="str">
        <f t="shared" si="1240"/>
        <v>10901,11000</v>
      </c>
    </row>
    <row r="10987" spans="1:10" x14ac:dyDescent="0.3">
      <c r="A10987" s="1">
        <v>10985</v>
      </c>
      <c r="B10987" s="1">
        <v>10185000</v>
      </c>
      <c r="C10987" s="1">
        <f t="shared" si="1241"/>
        <v>9048</v>
      </c>
      <c r="D10987" s="1">
        <f t="shared" si="1243"/>
        <v>4300</v>
      </c>
      <c r="E10987" s="1">
        <f t="shared" si="1242"/>
        <v>9048</v>
      </c>
      <c r="F10987" s="1">
        <f t="shared" si="1244"/>
        <v>4300</v>
      </c>
      <c r="G10987" s="1">
        <f t="shared" si="1238"/>
        <v>104</v>
      </c>
      <c r="H10987" t="str">
        <f t="shared" si="1239"/>
        <v>levelpass105</v>
      </c>
      <c r="J10987" s="18" t="str">
        <f t="shared" si="1240"/>
        <v>10901,11000</v>
      </c>
    </row>
    <row r="10988" spans="1:10" x14ac:dyDescent="0.3">
      <c r="A10988" s="1">
        <v>10986</v>
      </c>
      <c r="B10988" s="1">
        <v>10186000</v>
      </c>
      <c r="C10988" s="1">
        <f t="shared" si="1241"/>
        <v>9049</v>
      </c>
      <c r="D10988" s="1">
        <f t="shared" si="1243"/>
        <v>2800</v>
      </c>
      <c r="E10988" s="1">
        <f t="shared" si="1242"/>
        <v>9049</v>
      </c>
      <c r="F10988" s="1">
        <f t="shared" si="1244"/>
        <v>2800</v>
      </c>
      <c r="G10988" s="1">
        <f t="shared" si="1238"/>
        <v>104</v>
      </c>
      <c r="H10988" t="str">
        <f t="shared" si="1239"/>
        <v>levelpass105</v>
      </c>
      <c r="J10988" s="18" t="str">
        <f t="shared" si="1240"/>
        <v>10901,11000</v>
      </c>
    </row>
    <row r="10989" spans="1:10" x14ac:dyDescent="0.3">
      <c r="A10989" s="1">
        <v>10987</v>
      </c>
      <c r="B10989" s="1">
        <v>10187000</v>
      </c>
      <c r="C10989" s="1">
        <f t="shared" si="1241"/>
        <v>9016</v>
      </c>
      <c r="D10989" s="1">
        <f t="shared" si="1243"/>
        <v>690</v>
      </c>
      <c r="E10989" s="1">
        <f t="shared" si="1242"/>
        <v>9016</v>
      </c>
      <c r="F10989" s="1">
        <f t="shared" si="1244"/>
        <v>690</v>
      </c>
      <c r="G10989" s="1">
        <f t="shared" si="1238"/>
        <v>104</v>
      </c>
      <c r="H10989" t="str">
        <f t="shared" si="1239"/>
        <v>levelpass105</v>
      </c>
      <c r="J10989" s="18" t="str">
        <f t="shared" si="1240"/>
        <v>10901,11000</v>
      </c>
    </row>
    <row r="10990" spans="1:10" x14ac:dyDescent="0.3">
      <c r="A10990" s="1">
        <v>10988</v>
      </c>
      <c r="B10990" s="1">
        <v>10188000</v>
      </c>
      <c r="C10990" s="1">
        <f t="shared" si="1241"/>
        <v>9026</v>
      </c>
      <c r="D10990" s="1">
        <f t="shared" si="1243"/>
        <v>770</v>
      </c>
      <c r="E10990" s="1">
        <f t="shared" si="1242"/>
        <v>9026</v>
      </c>
      <c r="F10990" s="1">
        <f t="shared" si="1244"/>
        <v>770</v>
      </c>
      <c r="G10990" s="1">
        <f t="shared" si="1238"/>
        <v>104</v>
      </c>
      <c r="H10990" t="str">
        <f t="shared" si="1239"/>
        <v>levelpass105</v>
      </c>
      <c r="J10990" s="18" t="str">
        <f t="shared" si="1240"/>
        <v>10901,11000</v>
      </c>
    </row>
    <row r="10991" spans="1:10" x14ac:dyDescent="0.3">
      <c r="A10991" s="1">
        <v>10989</v>
      </c>
      <c r="B10991" s="1">
        <v>10189000</v>
      </c>
      <c r="C10991" s="1">
        <f t="shared" si="1241"/>
        <v>9032</v>
      </c>
      <c r="D10991" s="1">
        <f t="shared" si="1243"/>
        <v>165000</v>
      </c>
      <c r="E10991" s="1">
        <f t="shared" si="1242"/>
        <v>9032</v>
      </c>
      <c r="F10991" s="1">
        <f t="shared" si="1244"/>
        <v>165000</v>
      </c>
      <c r="G10991" s="1">
        <f t="shared" si="1238"/>
        <v>104</v>
      </c>
      <c r="H10991" t="str">
        <f t="shared" si="1239"/>
        <v>levelpass105</v>
      </c>
      <c r="J10991" s="18" t="str">
        <f t="shared" si="1240"/>
        <v>10901,11000</v>
      </c>
    </row>
    <row r="10992" spans="1:10" x14ac:dyDescent="0.3">
      <c r="A10992" s="1">
        <v>10990</v>
      </c>
      <c r="B10992" s="1">
        <v>10190000</v>
      </c>
      <c r="C10992" s="1">
        <f t="shared" si="1241"/>
        <v>9043</v>
      </c>
      <c r="D10992" s="1">
        <f t="shared" si="1243"/>
        <v>28000</v>
      </c>
      <c r="E10992" s="1">
        <f t="shared" si="1242"/>
        <v>9043</v>
      </c>
      <c r="F10992" s="1">
        <f t="shared" si="1244"/>
        <v>28000</v>
      </c>
      <c r="G10992" s="1">
        <f t="shared" si="1238"/>
        <v>104</v>
      </c>
      <c r="H10992" t="str">
        <f t="shared" si="1239"/>
        <v>levelpass105</v>
      </c>
      <c r="J10992" s="18" t="str">
        <f t="shared" si="1240"/>
        <v>10901,11000</v>
      </c>
    </row>
    <row r="10993" spans="1:10" x14ac:dyDescent="0.3">
      <c r="A10993" s="1">
        <v>10991</v>
      </c>
      <c r="B10993" s="1">
        <v>10191000</v>
      </c>
      <c r="C10993" s="1">
        <f t="shared" si="1241"/>
        <v>9048</v>
      </c>
      <c r="D10993" s="1">
        <f t="shared" si="1243"/>
        <v>4300</v>
      </c>
      <c r="E10993" s="1">
        <f t="shared" si="1242"/>
        <v>9048</v>
      </c>
      <c r="F10993" s="1">
        <f t="shared" si="1244"/>
        <v>4300</v>
      </c>
      <c r="G10993" s="1">
        <f t="shared" si="1238"/>
        <v>104</v>
      </c>
      <c r="H10993" t="str">
        <f t="shared" si="1239"/>
        <v>levelpass105</v>
      </c>
      <c r="J10993" s="18" t="str">
        <f t="shared" si="1240"/>
        <v>10901,11000</v>
      </c>
    </row>
    <row r="10994" spans="1:10" x14ac:dyDescent="0.3">
      <c r="A10994" s="1">
        <v>10992</v>
      </c>
      <c r="B10994" s="1">
        <v>10192000</v>
      </c>
      <c r="C10994" s="1">
        <f t="shared" si="1241"/>
        <v>9049</v>
      </c>
      <c r="D10994" s="1">
        <f t="shared" si="1243"/>
        <v>2800</v>
      </c>
      <c r="E10994" s="1">
        <f t="shared" si="1242"/>
        <v>9049</v>
      </c>
      <c r="F10994" s="1">
        <f t="shared" si="1244"/>
        <v>2800</v>
      </c>
      <c r="G10994" s="1">
        <f t="shared" si="1238"/>
        <v>104</v>
      </c>
      <c r="H10994" t="str">
        <f t="shared" si="1239"/>
        <v>levelpass105</v>
      </c>
      <c r="J10994" s="18" t="str">
        <f t="shared" si="1240"/>
        <v>10901,11000</v>
      </c>
    </row>
    <row r="10995" spans="1:10" x14ac:dyDescent="0.3">
      <c r="A10995" s="1">
        <v>10993</v>
      </c>
      <c r="B10995" s="1">
        <v>10193000</v>
      </c>
      <c r="C10995" s="1">
        <f t="shared" si="1241"/>
        <v>9016</v>
      </c>
      <c r="D10995" s="1">
        <f t="shared" si="1243"/>
        <v>690</v>
      </c>
      <c r="E10995" s="1">
        <f t="shared" si="1242"/>
        <v>9016</v>
      </c>
      <c r="F10995" s="1">
        <f t="shared" si="1244"/>
        <v>690</v>
      </c>
      <c r="G10995" s="1">
        <f t="shared" ref="G10995:G11058" si="1245">QUOTIENT(A10995-1,100)-5</f>
        <v>104</v>
      </c>
      <c r="H10995" t="str">
        <f t="shared" ref="H10995:H11058" si="1246">"levelpass"&amp;G10995+1</f>
        <v>levelpass105</v>
      </c>
      <c r="J10995" s="18" t="str">
        <f t="shared" ref="J10995:J11058" si="1247">ROUNDDOWN(G10995*100+500,2)+1&amp;","&amp;ROUNDDOWN(G10995*100+600,2)</f>
        <v>10901,11000</v>
      </c>
    </row>
    <row r="10996" spans="1:10" x14ac:dyDescent="0.3">
      <c r="A10996" s="1">
        <v>10994</v>
      </c>
      <c r="B10996" s="1">
        <v>10194000</v>
      </c>
      <c r="C10996" s="1">
        <f t="shared" si="1241"/>
        <v>9026</v>
      </c>
      <c r="D10996" s="1">
        <f t="shared" si="1243"/>
        <v>770</v>
      </c>
      <c r="E10996" s="1">
        <f t="shared" si="1242"/>
        <v>9026</v>
      </c>
      <c r="F10996" s="1">
        <f t="shared" si="1244"/>
        <v>770</v>
      </c>
      <c r="G10996" s="1">
        <f t="shared" si="1245"/>
        <v>104</v>
      </c>
      <c r="H10996" t="str">
        <f t="shared" si="1246"/>
        <v>levelpass105</v>
      </c>
      <c r="J10996" s="18" t="str">
        <f t="shared" si="1247"/>
        <v>10901,11000</v>
      </c>
    </row>
    <row r="10997" spans="1:10" x14ac:dyDescent="0.3">
      <c r="A10997" s="1">
        <v>10995</v>
      </c>
      <c r="B10997" s="1">
        <v>10195000</v>
      </c>
      <c r="C10997" s="1">
        <f t="shared" si="1241"/>
        <v>9032</v>
      </c>
      <c r="D10997" s="1">
        <f t="shared" si="1243"/>
        <v>165000</v>
      </c>
      <c r="E10997" s="1">
        <f t="shared" si="1242"/>
        <v>9032</v>
      </c>
      <c r="F10997" s="1">
        <f t="shared" si="1244"/>
        <v>165000</v>
      </c>
      <c r="G10997" s="1">
        <f t="shared" si="1245"/>
        <v>104</v>
      </c>
      <c r="H10997" t="str">
        <f t="shared" si="1246"/>
        <v>levelpass105</v>
      </c>
      <c r="J10997" s="18" t="str">
        <f t="shared" si="1247"/>
        <v>10901,11000</v>
      </c>
    </row>
    <row r="10998" spans="1:10" x14ac:dyDescent="0.3">
      <c r="A10998" s="1">
        <v>10996</v>
      </c>
      <c r="B10998" s="1">
        <v>10196000</v>
      </c>
      <c r="C10998" s="1">
        <f t="shared" si="1241"/>
        <v>9043</v>
      </c>
      <c r="D10998" s="1">
        <f t="shared" si="1243"/>
        <v>28000</v>
      </c>
      <c r="E10998" s="1">
        <f t="shared" si="1242"/>
        <v>9043</v>
      </c>
      <c r="F10998" s="1">
        <f t="shared" si="1244"/>
        <v>28000</v>
      </c>
      <c r="G10998" s="1">
        <f t="shared" si="1245"/>
        <v>104</v>
      </c>
      <c r="H10998" t="str">
        <f t="shared" si="1246"/>
        <v>levelpass105</v>
      </c>
      <c r="J10998" s="18" t="str">
        <f t="shared" si="1247"/>
        <v>10901,11000</v>
      </c>
    </row>
    <row r="10999" spans="1:10" x14ac:dyDescent="0.3">
      <c r="A10999" s="1">
        <v>10997</v>
      </c>
      <c r="B10999" s="1">
        <v>10197000</v>
      </c>
      <c r="C10999" s="1">
        <f t="shared" si="1241"/>
        <v>9048</v>
      </c>
      <c r="D10999" s="1">
        <f t="shared" si="1243"/>
        <v>4300</v>
      </c>
      <c r="E10999" s="1">
        <f t="shared" si="1242"/>
        <v>9048</v>
      </c>
      <c r="F10999" s="1">
        <f t="shared" si="1244"/>
        <v>4300</v>
      </c>
      <c r="G10999" s="1">
        <f t="shared" si="1245"/>
        <v>104</v>
      </c>
      <c r="H10999" t="str">
        <f t="shared" si="1246"/>
        <v>levelpass105</v>
      </c>
      <c r="J10999" s="18" t="str">
        <f t="shared" si="1247"/>
        <v>10901,11000</v>
      </c>
    </row>
    <row r="11000" spans="1:10" x14ac:dyDescent="0.3">
      <c r="A11000" s="1">
        <v>10998</v>
      </c>
      <c r="B11000" s="1">
        <v>10198000</v>
      </c>
      <c r="C11000" s="1">
        <f t="shared" si="1241"/>
        <v>9049</v>
      </c>
      <c r="D11000" s="1">
        <f t="shared" si="1243"/>
        <v>2800</v>
      </c>
      <c r="E11000" s="1">
        <f t="shared" si="1242"/>
        <v>9049</v>
      </c>
      <c r="F11000" s="1">
        <f t="shared" si="1244"/>
        <v>2800</v>
      </c>
      <c r="G11000" s="1">
        <f t="shared" si="1245"/>
        <v>104</v>
      </c>
      <c r="H11000" t="str">
        <f t="shared" si="1246"/>
        <v>levelpass105</v>
      </c>
      <c r="J11000" s="18" t="str">
        <f t="shared" si="1247"/>
        <v>10901,11000</v>
      </c>
    </row>
    <row r="11001" spans="1:10" x14ac:dyDescent="0.3">
      <c r="A11001" s="1">
        <v>10999</v>
      </c>
      <c r="B11001" s="1">
        <v>10199000</v>
      </c>
      <c r="C11001" s="1">
        <f t="shared" si="1241"/>
        <v>9016</v>
      </c>
      <c r="D11001" s="1">
        <f t="shared" si="1243"/>
        <v>690</v>
      </c>
      <c r="E11001" s="1">
        <f t="shared" si="1242"/>
        <v>9016</v>
      </c>
      <c r="F11001" s="1">
        <f t="shared" si="1244"/>
        <v>690</v>
      </c>
      <c r="G11001" s="1">
        <f t="shared" si="1245"/>
        <v>104</v>
      </c>
      <c r="H11001" t="str">
        <f t="shared" si="1246"/>
        <v>levelpass105</v>
      </c>
      <c r="J11001" s="18" t="str">
        <f t="shared" si="1247"/>
        <v>10901,11000</v>
      </c>
    </row>
    <row r="11002" spans="1:10" x14ac:dyDescent="0.3">
      <c r="A11002" s="1">
        <v>11000</v>
      </c>
      <c r="B11002" s="1">
        <v>10200000</v>
      </c>
      <c r="C11002" s="1">
        <f t="shared" si="1241"/>
        <v>9026</v>
      </c>
      <c r="D11002" s="1">
        <f>IF(C11002=9016,690,
IF(C11002=9026,770,
IF(C11002=9032,165000,
IF(C11002=9043,28000,
IF(C11002=9048,4300,
IF(C11002=9049,2800,
0))))))</f>
        <v>770</v>
      </c>
      <c r="E11002" s="1">
        <f t="shared" si="1242"/>
        <v>9026</v>
      </c>
      <c r="F11002" s="1">
        <f t="shared" si="1244"/>
        <v>770</v>
      </c>
      <c r="G11002" s="1">
        <f t="shared" si="1245"/>
        <v>104</v>
      </c>
      <c r="H11002" t="str">
        <f t="shared" si="1246"/>
        <v>levelpass105</v>
      </c>
      <c r="J11002" s="18" t="str">
        <f t="shared" si="1247"/>
        <v>10901,11000</v>
      </c>
    </row>
    <row r="11003" spans="1:10" x14ac:dyDescent="0.3">
      <c r="A11003" s="1">
        <v>11001</v>
      </c>
      <c r="B11003" s="1">
        <v>10201000</v>
      </c>
      <c r="C11003" s="1">
        <f t="shared" si="1241"/>
        <v>9032</v>
      </c>
      <c r="D11003" s="1">
        <f>IF(C11003=9016,700,
IF(C11003=9026,780,
IF(C11003=9032,170000,
IF(C11003=9043,29000,
IF(C11003=9048,4400,
IF(C11003=9049,2900,
0))))))</f>
        <v>170000</v>
      </c>
      <c r="E11003" s="1">
        <f t="shared" si="1242"/>
        <v>9032</v>
      </c>
      <c r="F11003" s="1">
        <f t="shared" ref="F11003:F11066" si="1248">IF(E11003=9016,700,
IF(E11003=9026,780,
IF(E11003=9032,170000,
IF(E11003=9043,29000,
IF(E11003=9048,4400,
IF(E11003=9049,2900,
0))))))</f>
        <v>170000</v>
      </c>
      <c r="G11003" s="1">
        <f t="shared" si="1245"/>
        <v>105</v>
      </c>
      <c r="H11003" t="str">
        <f t="shared" si="1246"/>
        <v>levelpass106</v>
      </c>
      <c r="J11003" s="18" t="str">
        <f t="shared" si="1247"/>
        <v>11001,11100</v>
      </c>
    </row>
    <row r="11004" spans="1:10" x14ac:dyDescent="0.3">
      <c r="A11004" s="1">
        <v>11002</v>
      </c>
      <c r="B11004" s="1">
        <v>10202000</v>
      </c>
      <c r="C11004" s="1">
        <f t="shared" si="1241"/>
        <v>9043</v>
      </c>
      <c r="D11004" s="1">
        <f t="shared" ref="D11004:D11067" si="1249">IF(C11004=9016,700,
IF(C11004=9026,780,
IF(C11004=9032,170000,
IF(C11004=9043,29000,
IF(C11004=9048,4400,
IF(C11004=9049,2900,
0))))))</f>
        <v>29000</v>
      </c>
      <c r="E11004" s="1">
        <f t="shared" si="1242"/>
        <v>9043</v>
      </c>
      <c r="F11004" s="1">
        <f t="shared" si="1248"/>
        <v>29000</v>
      </c>
      <c r="G11004" s="1">
        <f t="shared" si="1245"/>
        <v>105</v>
      </c>
      <c r="H11004" t="str">
        <f t="shared" si="1246"/>
        <v>levelpass106</v>
      </c>
      <c r="J11004" s="18" t="str">
        <f t="shared" si="1247"/>
        <v>11001,11100</v>
      </c>
    </row>
    <row r="11005" spans="1:10" x14ac:dyDescent="0.3">
      <c r="A11005" s="1">
        <v>11003</v>
      </c>
      <c r="B11005" s="1">
        <v>10203000</v>
      </c>
      <c r="C11005" s="1">
        <f t="shared" si="1241"/>
        <v>9048</v>
      </c>
      <c r="D11005" s="1">
        <f t="shared" si="1249"/>
        <v>4400</v>
      </c>
      <c r="E11005" s="1">
        <f t="shared" si="1242"/>
        <v>9048</v>
      </c>
      <c r="F11005" s="1">
        <f t="shared" si="1248"/>
        <v>4400</v>
      </c>
      <c r="G11005" s="1">
        <f t="shared" si="1245"/>
        <v>105</v>
      </c>
      <c r="H11005" t="str">
        <f t="shared" si="1246"/>
        <v>levelpass106</v>
      </c>
      <c r="J11005" s="18" t="str">
        <f t="shared" si="1247"/>
        <v>11001,11100</v>
      </c>
    </row>
    <row r="11006" spans="1:10" x14ac:dyDescent="0.3">
      <c r="A11006" s="1">
        <v>11004</v>
      </c>
      <c r="B11006" s="1">
        <v>10204000</v>
      </c>
      <c r="C11006" s="1">
        <f t="shared" si="1241"/>
        <v>9049</v>
      </c>
      <c r="D11006" s="1">
        <f t="shared" si="1249"/>
        <v>2900</v>
      </c>
      <c r="E11006" s="1">
        <f t="shared" si="1242"/>
        <v>9049</v>
      </c>
      <c r="F11006" s="1">
        <f t="shared" si="1248"/>
        <v>2900</v>
      </c>
      <c r="G11006" s="1">
        <f t="shared" si="1245"/>
        <v>105</v>
      </c>
      <c r="H11006" t="str">
        <f t="shared" si="1246"/>
        <v>levelpass106</v>
      </c>
      <c r="J11006" s="18" t="str">
        <f t="shared" si="1247"/>
        <v>11001,11100</v>
      </c>
    </row>
    <row r="11007" spans="1:10" x14ac:dyDescent="0.3">
      <c r="A11007" s="1">
        <v>11005</v>
      </c>
      <c r="B11007" s="1">
        <v>10205000</v>
      </c>
      <c r="C11007" s="1">
        <f t="shared" si="1241"/>
        <v>9016</v>
      </c>
      <c r="D11007" s="1">
        <f t="shared" si="1249"/>
        <v>700</v>
      </c>
      <c r="E11007" s="1">
        <f t="shared" si="1242"/>
        <v>9016</v>
      </c>
      <c r="F11007" s="1">
        <f t="shared" si="1248"/>
        <v>700</v>
      </c>
      <c r="G11007" s="1">
        <f t="shared" si="1245"/>
        <v>105</v>
      </c>
      <c r="H11007" t="str">
        <f t="shared" si="1246"/>
        <v>levelpass106</v>
      </c>
      <c r="J11007" s="18" t="str">
        <f t="shared" si="1247"/>
        <v>11001,11100</v>
      </c>
    </row>
    <row r="11008" spans="1:10" x14ac:dyDescent="0.3">
      <c r="A11008" s="1">
        <v>11006</v>
      </c>
      <c r="B11008" s="1">
        <v>10206000</v>
      </c>
      <c r="C11008" s="1">
        <f t="shared" si="1241"/>
        <v>9026</v>
      </c>
      <c r="D11008" s="1">
        <f t="shared" si="1249"/>
        <v>780</v>
      </c>
      <c r="E11008" s="1">
        <f t="shared" si="1242"/>
        <v>9026</v>
      </c>
      <c r="F11008" s="1">
        <f t="shared" si="1248"/>
        <v>780</v>
      </c>
      <c r="G11008" s="1">
        <f t="shared" si="1245"/>
        <v>105</v>
      </c>
      <c r="H11008" t="str">
        <f t="shared" si="1246"/>
        <v>levelpass106</v>
      </c>
      <c r="J11008" s="18" t="str">
        <f t="shared" si="1247"/>
        <v>11001,11100</v>
      </c>
    </row>
    <row r="11009" spans="1:10" x14ac:dyDescent="0.3">
      <c r="A11009" s="1">
        <v>11007</v>
      </c>
      <c r="B11009" s="1">
        <v>10207000</v>
      </c>
      <c r="C11009" s="1">
        <f t="shared" si="1241"/>
        <v>9032</v>
      </c>
      <c r="D11009" s="1">
        <f t="shared" si="1249"/>
        <v>170000</v>
      </c>
      <c r="E11009" s="1">
        <f t="shared" si="1242"/>
        <v>9032</v>
      </c>
      <c r="F11009" s="1">
        <f t="shared" si="1248"/>
        <v>170000</v>
      </c>
      <c r="G11009" s="1">
        <f t="shared" si="1245"/>
        <v>105</v>
      </c>
      <c r="H11009" t="str">
        <f t="shared" si="1246"/>
        <v>levelpass106</v>
      </c>
      <c r="J11009" s="18" t="str">
        <f t="shared" si="1247"/>
        <v>11001,11100</v>
      </c>
    </row>
    <row r="11010" spans="1:10" x14ac:dyDescent="0.3">
      <c r="A11010" s="1">
        <v>11008</v>
      </c>
      <c r="B11010" s="1">
        <v>10208000</v>
      </c>
      <c r="C11010" s="1">
        <f t="shared" si="1241"/>
        <v>9043</v>
      </c>
      <c r="D11010" s="1">
        <f t="shared" si="1249"/>
        <v>29000</v>
      </c>
      <c r="E11010" s="1">
        <f t="shared" si="1242"/>
        <v>9043</v>
      </c>
      <c r="F11010" s="1">
        <f t="shared" si="1248"/>
        <v>29000</v>
      </c>
      <c r="G11010" s="1">
        <f t="shared" si="1245"/>
        <v>105</v>
      </c>
      <c r="H11010" t="str">
        <f t="shared" si="1246"/>
        <v>levelpass106</v>
      </c>
      <c r="J11010" s="18" t="str">
        <f t="shared" si="1247"/>
        <v>11001,11100</v>
      </c>
    </row>
    <row r="11011" spans="1:10" x14ac:dyDescent="0.3">
      <c r="A11011" s="1">
        <v>11009</v>
      </c>
      <c r="B11011" s="1">
        <v>10209000</v>
      </c>
      <c r="C11011" s="1">
        <f t="shared" si="1241"/>
        <v>9048</v>
      </c>
      <c r="D11011" s="1">
        <f t="shared" si="1249"/>
        <v>4400</v>
      </c>
      <c r="E11011" s="1">
        <f t="shared" si="1242"/>
        <v>9048</v>
      </c>
      <c r="F11011" s="1">
        <f t="shared" si="1248"/>
        <v>4400</v>
      </c>
      <c r="G11011" s="1">
        <f t="shared" si="1245"/>
        <v>105</v>
      </c>
      <c r="H11011" t="str">
        <f t="shared" si="1246"/>
        <v>levelpass106</v>
      </c>
      <c r="J11011" s="18" t="str">
        <f t="shared" si="1247"/>
        <v>11001,11100</v>
      </c>
    </row>
    <row r="11012" spans="1:10" x14ac:dyDescent="0.3">
      <c r="A11012" s="1">
        <v>11010</v>
      </c>
      <c r="B11012" s="1">
        <v>10210000</v>
      </c>
      <c r="C11012" s="1">
        <f t="shared" ref="C11012:C11075" si="1250">IF(MOD($A11012,6)=0,9049,
IF(MOD($A11012,6)=1,9016,
IF(MOD($A11012,6)=2,9026,
IF(MOD($A11012,6)=3,9032,
IF(MOD($A11012,6)=4,9043,
IF(MOD($A11012,6)=5,9048,))))))</f>
        <v>9049</v>
      </c>
      <c r="D11012" s="1">
        <f t="shared" si="1249"/>
        <v>2900</v>
      </c>
      <c r="E11012" s="1">
        <f t="shared" ref="E11012:E11075" si="1251">IF(MOD($A11012,6)=0,9049,
IF(MOD($A11012,6)=1,9016,
IF(MOD($A11012,6)=2,9026,
IF(MOD($A11012,6)=3,9032,
IF(MOD($A11012,6)=4,9043,
IF(MOD($A11012,6)=5,9048,))))))</f>
        <v>9049</v>
      </c>
      <c r="F11012" s="1">
        <f t="shared" si="1248"/>
        <v>2900</v>
      </c>
      <c r="G11012" s="1">
        <f t="shared" si="1245"/>
        <v>105</v>
      </c>
      <c r="H11012" t="str">
        <f t="shared" si="1246"/>
        <v>levelpass106</v>
      </c>
      <c r="J11012" s="18" t="str">
        <f t="shared" si="1247"/>
        <v>11001,11100</v>
      </c>
    </row>
    <row r="11013" spans="1:10" x14ac:dyDescent="0.3">
      <c r="A11013" s="1">
        <v>11011</v>
      </c>
      <c r="B11013" s="1">
        <v>10211000</v>
      </c>
      <c r="C11013" s="1">
        <f t="shared" si="1250"/>
        <v>9016</v>
      </c>
      <c r="D11013" s="1">
        <f t="shared" si="1249"/>
        <v>700</v>
      </c>
      <c r="E11013" s="1">
        <f t="shared" si="1251"/>
        <v>9016</v>
      </c>
      <c r="F11013" s="1">
        <f t="shared" si="1248"/>
        <v>700</v>
      </c>
      <c r="G11013" s="1">
        <f t="shared" si="1245"/>
        <v>105</v>
      </c>
      <c r="H11013" t="str">
        <f t="shared" si="1246"/>
        <v>levelpass106</v>
      </c>
      <c r="J11013" s="18" t="str">
        <f t="shared" si="1247"/>
        <v>11001,11100</v>
      </c>
    </row>
    <row r="11014" spans="1:10" x14ac:dyDescent="0.3">
      <c r="A11014" s="1">
        <v>11012</v>
      </c>
      <c r="B11014" s="1">
        <v>10212000</v>
      </c>
      <c r="C11014" s="1">
        <f t="shared" si="1250"/>
        <v>9026</v>
      </c>
      <c r="D11014" s="1">
        <f t="shared" si="1249"/>
        <v>780</v>
      </c>
      <c r="E11014" s="1">
        <f t="shared" si="1251"/>
        <v>9026</v>
      </c>
      <c r="F11014" s="1">
        <f t="shared" si="1248"/>
        <v>780</v>
      </c>
      <c r="G11014" s="1">
        <f t="shared" si="1245"/>
        <v>105</v>
      </c>
      <c r="H11014" t="str">
        <f t="shared" si="1246"/>
        <v>levelpass106</v>
      </c>
      <c r="J11014" s="18" t="str">
        <f t="shared" si="1247"/>
        <v>11001,11100</v>
      </c>
    </row>
    <row r="11015" spans="1:10" x14ac:dyDescent="0.3">
      <c r="A11015" s="1">
        <v>11013</v>
      </c>
      <c r="B11015" s="1">
        <v>10213000</v>
      </c>
      <c r="C11015" s="1">
        <f t="shared" si="1250"/>
        <v>9032</v>
      </c>
      <c r="D11015" s="1">
        <f t="shared" si="1249"/>
        <v>170000</v>
      </c>
      <c r="E11015" s="1">
        <f t="shared" si="1251"/>
        <v>9032</v>
      </c>
      <c r="F11015" s="1">
        <f t="shared" si="1248"/>
        <v>170000</v>
      </c>
      <c r="G11015" s="1">
        <f t="shared" si="1245"/>
        <v>105</v>
      </c>
      <c r="H11015" t="str">
        <f t="shared" si="1246"/>
        <v>levelpass106</v>
      </c>
      <c r="J11015" s="18" t="str">
        <f t="shared" si="1247"/>
        <v>11001,11100</v>
      </c>
    </row>
    <row r="11016" spans="1:10" x14ac:dyDescent="0.3">
      <c r="A11016" s="1">
        <v>11014</v>
      </c>
      <c r="B11016" s="1">
        <v>10214000</v>
      </c>
      <c r="C11016" s="1">
        <f t="shared" si="1250"/>
        <v>9043</v>
      </c>
      <c r="D11016" s="1">
        <f t="shared" si="1249"/>
        <v>29000</v>
      </c>
      <c r="E11016" s="1">
        <f t="shared" si="1251"/>
        <v>9043</v>
      </c>
      <c r="F11016" s="1">
        <f t="shared" si="1248"/>
        <v>29000</v>
      </c>
      <c r="G11016" s="1">
        <f t="shared" si="1245"/>
        <v>105</v>
      </c>
      <c r="H11016" t="str">
        <f t="shared" si="1246"/>
        <v>levelpass106</v>
      </c>
      <c r="J11016" s="18" t="str">
        <f t="shared" si="1247"/>
        <v>11001,11100</v>
      </c>
    </row>
    <row r="11017" spans="1:10" x14ac:dyDescent="0.3">
      <c r="A11017" s="1">
        <v>11015</v>
      </c>
      <c r="B11017" s="1">
        <v>10215000</v>
      </c>
      <c r="C11017" s="1">
        <f t="shared" si="1250"/>
        <v>9048</v>
      </c>
      <c r="D11017" s="1">
        <f t="shared" si="1249"/>
        <v>4400</v>
      </c>
      <c r="E11017" s="1">
        <f t="shared" si="1251"/>
        <v>9048</v>
      </c>
      <c r="F11017" s="1">
        <f t="shared" si="1248"/>
        <v>4400</v>
      </c>
      <c r="G11017" s="1">
        <f t="shared" si="1245"/>
        <v>105</v>
      </c>
      <c r="H11017" t="str">
        <f t="shared" si="1246"/>
        <v>levelpass106</v>
      </c>
      <c r="J11017" s="18" t="str">
        <f t="shared" si="1247"/>
        <v>11001,11100</v>
      </c>
    </row>
    <row r="11018" spans="1:10" x14ac:dyDescent="0.3">
      <c r="A11018" s="1">
        <v>11016</v>
      </c>
      <c r="B11018" s="1">
        <v>10216000</v>
      </c>
      <c r="C11018" s="1">
        <f t="shared" si="1250"/>
        <v>9049</v>
      </c>
      <c r="D11018" s="1">
        <f t="shared" si="1249"/>
        <v>2900</v>
      </c>
      <c r="E11018" s="1">
        <f t="shared" si="1251"/>
        <v>9049</v>
      </c>
      <c r="F11018" s="1">
        <f t="shared" si="1248"/>
        <v>2900</v>
      </c>
      <c r="G11018" s="1">
        <f t="shared" si="1245"/>
        <v>105</v>
      </c>
      <c r="H11018" t="str">
        <f t="shared" si="1246"/>
        <v>levelpass106</v>
      </c>
      <c r="J11018" s="18" t="str">
        <f t="shared" si="1247"/>
        <v>11001,11100</v>
      </c>
    </row>
    <row r="11019" spans="1:10" x14ac:dyDescent="0.3">
      <c r="A11019" s="1">
        <v>11017</v>
      </c>
      <c r="B11019" s="1">
        <v>10217000</v>
      </c>
      <c r="C11019" s="1">
        <f t="shared" si="1250"/>
        <v>9016</v>
      </c>
      <c r="D11019" s="1">
        <f t="shared" si="1249"/>
        <v>700</v>
      </c>
      <c r="E11019" s="1">
        <f t="shared" si="1251"/>
        <v>9016</v>
      </c>
      <c r="F11019" s="1">
        <f t="shared" si="1248"/>
        <v>700</v>
      </c>
      <c r="G11019" s="1">
        <f t="shared" si="1245"/>
        <v>105</v>
      </c>
      <c r="H11019" t="str">
        <f t="shared" si="1246"/>
        <v>levelpass106</v>
      </c>
      <c r="J11019" s="18" t="str">
        <f t="shared" si="1247"/>
        <v>11001,11100</v>
      </c>
    </row>
    <row r="11020" spans="1:10" x14ac:dyDescent="0.3">
      <c r="A11020" s="1">
        <v>11018</v>
      </c>
      <c r="B11020" s="1">
        <v>10218000</v>
      </c>
      <c r="C11020" s="1">
        <f t="shared" si="1250"/>
        <v>9026</v>
      </c>
      <c r="D11020" s="1">
        <f t="shared" si="1249"/>
        <v>780</v>
      </c>
      <c r="E11020" s="1">
        <f t="shared" si="1251"/>
        <v>9026</v>
      </c>
      <c r="F11020" s="1">
        <f t="shared" si="1248"/>
        <v>780</v>
      </c>
      <c r="G11020" s="1">
        <f t="shared" si="1245"/>
        <v>105</v>
      </c>
      <c r="H11020" t="str">
        <f t="shared" si="1246"/>
        <v>levelpass106</v>
      </c>
      <c r="J11020" s="18" t="str">
        <f t="shared" si="1247"/>
        <v>11001,11100</v>
      </c>
    </row>
    <row r="11021" spans="1:10" x14ac:dyDescent="0.3">
      <c r="A11021" s="1">
        <v>11019</v>
      </c>
      <c r="B11021" s="1">
        <v>10219000</v>
      </c>
      <c r="C11021" s="1">
        <f t="shared" si="1250"/>
        <v>9032</v>
      </c>
      <c r="D11021" s="1">
        <f t="shared" si="1249"/>
        <v>170000</v>
      </c>
      <c r="E11021" s="1">
        <f t="shared" si="1251"/>
        <v>9032</v>
      </c>
      <c r="F11021" s="1">
        <f t="shared" si="1248"/>
        <v>170000</v>
      </c>
      <c r="G11021" s="1">
        <f t="shared" si="1245"/>
        <v>105</v>
      </c>
      <c r="H11021" t="str">
        <f t="shared" si="1246"/>
        <v>levelpass106</v>
      </c>
      <c r="J11021" s="18" t="str">
        <f t="shared" si="1247"/>
        <v>11001,11100</v>
      </c>
    </row>
    <row r="11022" spans="1:10" x14ac:dyDescent="0.3">
      <c r="A11022" s="1">
        <v>11020</v>
      </c>
      <c r="B11022" s="1">
        <v>10220000</v>
      </c>
      <c r="C11022" s="1">
        <f t="shared" si="1250"/>
        <v>9043</v>
      </c>
      <c r="D11022" s="1">
        <f t="shared" si="1249"/>
        <v>29000</v>
      </c>
      <c r="E11022" s="1">
        <f t="shared" si="1251"/>
        <v>9043</v>
      </c>
      <c r="F11022" s="1">
        <f t="shared" si="1248"/>
        <v>29000</v>
      </c>
      <c r="G11022" s="1">
        <f t="shared" si="1245"/>
        <v>105</v>
      </c>
      <c r="H11022" t="str">
        <f t="shared" si="1246"/>
        <v>levelpass106</v>
      </c>
      <c r="J11022" s="18" t="str">
        <f t="shared" si="1247"/>
        <v>11001,11100</v>
      </c>
    </row>
    <row r="11023" spans="1:10" x14ac:dyDescent="0.3">
      <c r="A11023" s="1">
        <v>11021</v>
      </c>
      <c r="B11023" s="1">
        <v>10221000</v>
      </c>
      <c r="C11023" s="1">
        <f t="shared" si="1250"/>
        <v>9048</v>
      </c>
      <c r="D11023" s="1">
        <f t="shared" si="1249"/>
        <v>4400</v>
      </c>
      <c r="E11023" s="1">
        <f t="shared" si="1251"/>
        <v>9048</v>
      </c>
      <c r="F11023" s="1">
        <f t="shared" si="1248"/>
        <v>4400</v>
      </c>
      <c r="G11023" s="1">
        <f t="shared" si="1245"/>
        <v>105</v>
      </c>
      <c r="H11023" t="str">
        <f t="shared" si="1246"/>
        <v>levelpass106</v>
      </c>
      <c r="J11023" s="18" t="str">
        <f t="shared" si="1247"/>
        <v>11001,11100</v>
      </c>
    </row>
    <row r="11024" spans="1:10" x14ac:dyDescent="0.3">
      <c r="A11024" s="1">
        <v>11022</v>
      </c>
      <c r="B11024" s="1">
        <v>10222000</v>
      </c>
      <c r="C11024" s="1">
        <f t="shared" si="1250"/>
        <v>9049</v>
      </c>
      <c r="D11024" s="1">
        <f t="shared" si="1249"/>
        <v>2900</v>
      </c>
      <c r="E11024" s="1">
        <f t="shared" si="1251"/>
        <v>9049</v>
      </c>
      <c r="F11024" s="1">
        <f t="shared" si="1248"/>
        <v>2900</v>
      </c>
      <c r="G11024" s="1">
        <f t="shared" si="1245"/>
        <v>105</v>
      </c>
      <c r="H11024" t="str">
        <f t="shared" si="1246"/>
        <v>levelpass106</v>
      </c>
      <c r="J11024" s="18" t="str">
        <f t="shared" si="1247"/>
        <v>11001,11100</v>
      </c>
    </row>
    <row r="11025" spans="1:10" x14ac:dyDescent="0.3">
      <c r="A11025" s="1">
        <v>11023</v>
      </c>
      <c r="B11025" s="1">
        <v>10223000</v>
      </c>
      <c r="C11025" s="1">
        <f t="shared" si="1250"/>
        <v>9016</v>
      </c>
      <c r="D11025" s="1">
        <f t="shared" si="1249"/>
        <v>700</v>
      </c>
      <c r="E11025" s="1">
        <f t="shared" si="1251"/>
        <v>9016</v>
      </c>
      <c r="F11025" s="1">
        <f t="shared" si="1248"/>
        <v>700</v>
      </c>
      <c r="G11025" s="1">
        <f t="shared" si="1245"/>
        <v>105</v>
      </c>
      <c r="H11025" t="str">
        <f t="shared" si="1246"/>
        <v>levelpass106</v>
      </c>
      <c r="J11025" s="18" t="str">
        <f t="shared" si="1247"/>
        <v>11001,11100</v>
      </c>
    </row>
    <row r="11026" spans="1:10" x14ac:dyDescent="0.3">
      <c r="A11026" s="1">
        <v>11024</v>
      </c>
      <c r="B11026" s="1">
        <v>10224000</v>
      </c>
      <c r="C11026" s="1">
        <f t="shared" si="1250"/>
        <v>9026</v>
      </c>
      <c r="D11026" s="1">
        <f t="shared" si="1249"/>
        <v>780</v>
      </c>
      <c r="E11026" s="1">
        <f t="shared" si="1251"/>
        <v>9026</v>
      </c>
      <c r="F11026" s="1">
        <f t="shared" si="1248"/>
        <v>780</v>
      </c>
      <c r="G11026" s="1">
        <f t="shared" si="1245"/>
        <v>105</v>
      </c>
      <c r="H11026" t="str">
        <f t="shared" si="1246"/>
        <v>levelpass106</v>
      </c>
      <c r="J11026" s="18" t="str">
        <f t="shared" si="1247"/>
        <v>11001,11100</v>
      </c>
    </row>
    <row r="11027" spans="1:10" x14ac:dyDescent="0.3">
      <c r="A11027" s="1">
        <v>11025</v>
      </c>
      <c r="B11027" s="1">
        <v>10225000</v>
      </c>
      <c r="C11027" s="1">
        <f t="shared" si="1250"/>
        <v>9032</v>
      </c>
      <c r="D11027" s="1">
        <f t="shared" si="1249"/>
        <v>170000</v>
      </c>
      <c r="E11027" s="1">
        <f t="shared" si="1251"/>
        <v>9032</v>
      </c>
      <c r="F11027" s="1">
        <f t="shared" si="1248"/>
        <v>170000</v>
      </c>
      <c r="G11027" s="1">
        <f t="shared" si="1245"/>
        <v>105</v>
      </c>
      <c r="H11027" t="str">
        <f t="shared" si="1246"/>
        <v>levelpass106</v>
      </c>
      <c r="J11027" s="18" t="str">
        <f t="shared" si="1247"/>
        <v>11001,11100</v>
      </c>
    </row>
    <row r="11028" spans="1:10" x14ac:dyDescent="0.3">
      <c r="A11028" s="1">
        <v>11026</v>
      </c>
      <c r="B11028" s="1">
        <v>10226000</v>
      </c>
      <c r="C11028" s="1">
        <f t="shared" si="1250"/>
        <v>9043</v>
      </c>
      <c r="D11028" s="1">
        <f t="shared" si="1249"/>
        <v>29000</v>
      </c>
      <c r="E11028" s="1">
        <f t="shared" si="1251"/>
        <v>9043</v>
      </c>
      <c r="F11028" s="1">
        <f t="shared" si="1248"/>
        <v>29000</v>
      </c>
      <c r="G11028" s="1">
        <f t="shared" si="1245"/>
        <v>105</v>
      </c>
      <c r="H11028" t="str">
        <f t="shared" si="1246"/>
        <v>levelpass106</v>
      </c>
      <c r="J11028" s="18" t="str">
        <f t="shared" si="1247"/>
        <v>11001,11100</v>
      </c>
    </row>
    <row r="11029" spans="1:10" x14ac:dyDescent="0.3">
      <c r="A11029" s="1">
        <v>11027</v>
      </c>
      <c r="B11029" s="1">
        <v>10227000</v>
      </c>
      <c r="C11029" s="1">
        <f t="shared" si="1250"/>
        <v>9048</v>
      </c>
      <c r="D11029" s="1">
        <f t="shared" si="1249"/>
        <v>4400</v>
      </c>
      <c r="E11029" s="1">
        <f t="shared" si="1251"/>
        <v>9048</v>
      </c>
      <c r="F11029" s="1">
        <f t="shared" si="1248"/>
        <v>4400</v>
      </c>
      <c r="G11029" s="1">
        <f t="shared" si="1245"/>
        <v>105</v>
      </c>
      <c r="H11029" t="str">
        <f t="shared" si="1246"/>
        <v>levelpass106</v>
      </c>
      <c r="J11029" s="18" t="str">
        <f t="shared" si="1247"/>
        <v>11001,11100</v>
      </c>
    </row>
    <row r="11030" spans="1:10" x14ac:dyDescent="0.3">
      <c r="A11030" s="1">
        <v>11028</v>
      </c>
      <c r="B11030" s="1">
        <v>10228000</v>
      </c>
      <c r="C11030" s="1">
        <f t="shared" si="1250"/>
        <v>9049</v>
      </c>
      <c r="D11030" s="1">
        <f t="shared" si="1249"/>
        <v>2900</v>
      </c>
      <c r="E11030" s="1">
        <f t="shared" si="1251"/>
        <v>9049</v>
      </c>
      <c r="F11030" s="1">
        <f t="shared" si="1248"/>
        <v>2900</v>
      </c>
      <c r="G11030" s="1">
        <f t="shared" si="1245"/>
        <v>105</v>
      </c>
      <c r="H11030" t="str">
        <f t="shared" si="1246"/>
        <v>levelpass106</v>
      </c>
      <c r="J11030" s="18" t="str">
        <f t="shared" si="1247"/>
        <v>11001,11100</v>
      </c>
    </row>
    <row r="11031" spans="1:10" x14ac:dyDescent="0.3">
      <c r="A11031" s="1">
        <v>11029</v>
      </c>
      <c r="B11031" s="1">
        <v>10229000</v>
      </c>
      <c r="C11031" s="1">
        <f t="shared" si="1250"/>
        <v>9016</v>
      </c>
      <c r="D11031" s="1">
        <f t="shared" si="1249"/>
        <v>700</v>
      </c>
      <c r="E11031" s="1">
        <f t="shared" si="1251"/>
        <v>9016</v>
      </c>
      <c r="F11031" s="1">
        <f t="shared" si="1248"/>
        <v>700</v>
      </c>
      <c r="G11031" s="1">
        <f t="shared" si="1245"/>
        <v>105</v>
      </c>
      <c r="H11031" t="str">
        <f t="shared" si="1246"/>
        <v>levelpass106</v>
      </c>
      <c r="J11031" s="18" t="str">
        <f t="shared" si="1247"/>
        <v>11001,11100</v>
      </c>
    </row>
    <row r="11032" spans="1:10" x14ac:dyDescent="0.3">
      <c r="A11032" s="1">
        <v>11030</v>
      </c>
      <c r="B11032" s="1">
        <v>10230000</v>
      </c>
      <c r="C11032" s="1">
        <f t="shared" si="1250"/>
        <v>9026</v>
      </c>
      <c r="D11032" s="1">
        <f t="shared" si="1249"/>
        <v>780</v>
      </c>
      <c r="E11032" s="1">
        <f t="shared" si="1251"/>
        <v>9026</v>
      </c>
      <c r="F11032" s="1">
        <f t="shared" si="1248"/>
        <v>780</v>
      </c>
      <c r="G11032" s="1">
        <f t="shared" si="1245"/>
        <v>105</v>
      </c>
      <c r="H11032" t="str">
        <f t="shared" si="1246"/>
        <v>levelpass106</v>
      </c>
      <c r="J11032" s="18" t="str">
        <f t="shared" si="1247"/>
        <v>11001,11100</v>
      </c>
    </row>
    <row r="11033" spans="1:10" x14ac:dyDescent="0.3">
      <c r="A11033" s="1">
        <v>11031</v>
      </c>
      <c r="B11033" s="1">
        <v>10231000</v>
      </c>
      <c r="C11033" s="1">
        <f t="shared" si="1250"/>
        <v>9032</v>
      </c>
      <c r="D11033" s="1">
        <f t="shared" si="1249"/>
        <v>170000</v>
      </c>
      <c r="E11033" s="1">
        <f t="shared" si="1251"/>
        <v>9032</v>
      </c>
      <c r="F11033" s="1">
        <f t="shared" si="1248"/>
        <v>170000</v>
      </c>
      <c r="G11033" s="1">
        <f t="shared" si="1245"/>
        <v>105</v>
      </c>
      <c r="H11033" t="str">
        <f t="shared" si="1246"/>
        <v>levelpass106</v>
      </c>
      <c r="J11033" s="18" t="str">
        <f t="shared" si="1247"/>
        <v>11001,11100</v>
      </c>
    </row>
    <row r="11034" spans="1:10" x14ac:dyDescent="0.3">
      <c r="A11034" s="1">
        <v>11032</v>
      </c>
      <c r="B11034" s="1">
        <v>10232000</v>
      </c>
      <c r="C11034" s="1">
        <f t="shared" si="1250"/>
        <v>9043</v>
      </c>
      <c r="D11034" s="1">
        <f t="shared" si="1249"/>
        <v>29000</v>
      </c>
      <c r="E11034" s="1">
        <f t="shared" si="1251"/>
        <v>9043</v>
      </c>
      <c r="F11034" s="1">
        <f t="shared" si="1248"/>
        <v>29000</v>
      </c>
      <c r="G11034" s="1">
        <f t="shared" si="1245"/>
        <v>105</v>
      </c>
      <c r="H11034" t="str">
        <f t="shared" si="1246"/>
        <v>levelpass106</v>
      </c>
      <c r="J11034" s="18" t="str">
        <f t="shared" si="1247"/>
        <v>11001,11100</v>
      </c>
    </row>
    <row r="11035" spans="1:10" x14ac:dyDescent="0.3">
      <c r="A11035" s="1">
        <v>11033</v>
      </c>
      <c r="B11035" s="1">
        <v>10233000</v>
      </c>
      <c r="C11035" s="1">
        <f t="shared" si="1250"/>
        <v>9048</v>
      </c>
      <c r="D11035" s="1">
        <f t="shared" si="1249"/>
        <v>4400</v>
      </c>
      <c r="E11035" s="1">
        <f t="shared" si="1251"/>
        <v>9048</v>
      </c>
      <c r="F11035" s="1">
        <f t="shared" si="1248"/>
        <v>4400</v>
      </c>
      <c r="G11035" s="1">
        <f t="shared" si="1245"/>
        <v>105</v>
      </c>
      <c r="H11035" t="str">
        <f t="shared" si="1246"/>
        <v>levelpass106</v>
      </c>
      <c r="J11035" s="18" t="str">
        <f t="shared" si="1247"/>
        <v>11001,11100</v>
      </c>
    </row>
    <row r="11036" spans="1:10" x14ac:dyDescent="0.3">
      <c r="A11036" s="1">
        <v>11034</v>
      </c>
      <c r="B11036" s="1">
        <v>10234000</v>
      </c>
      <c r="C11036" s="1">
        <f t="shared" si="1250"/>
        <v>9049</v>
      </c>
      <c r="D11036" s="1">
        <f t="shared" si="1249"/>
        <v>2900</v>
      </c>
      <c r="E11036" s="1">
        <f t="shared" si="1251"/>
        <v>9049</v>
      </c>
      <c r="F11036" s="1">
        <f t="shared" si="1248"/>
        <v>2900</v>
      </c>
      <c r="G11036" s="1">
        <f t="shared" si="1245"/>
        <v>105</v>
      </c>
      <c r="H11036" t="str">
        <f t="shared" si="1246"/>
        <v>levelpass106</v>
      </c>
      <c r="J11036" s="18" t="str">
        <f t="shared" si="1247"/>
        <v>11001,11100</v>
      </c>
    </row>
    <row r="11037" spans="1:10" x14ac:dyDescent="0.3">
      <c r="A11037" s="1">
        <v>11035</v>
      </c>
      <c r="B11037" s="1">
        <v>10235000</v>
      </c>
      <c r="C11037" s="1">
        <f t="shared" si="1250"/>
        <v>9016</v>
      </c>
      <c r="D11037" s="1">
        <f t="shared" si="1249"/>
        <v>700</v>
      </c>
      <c r="E11037" s="1">
        <f t="shared" si="1251"/>
        <v>9016</v>
      </c>
      <c r="F11037" s="1">
        <f t="shared" si="1248"/>
        <v>700</v>
      </c>
      <c r="G11037" s="1">
        <f t="shared" si="1245"/>
        <v>105</v>
      </c>
      <c r="H11037" t="str">
        <f t="shared" si="1246"/>
        <v>levelpass106</v>
      </c>
      <c r="J11037" s="18" t="str">
        <f t="shared" si="1247"/>
        <v>11001,11100</v>
      </c>
    </row>
    <row r="11038" spans="1:10" x14ac:dyDescent="0.3">
      <c r="A11038" s="1">
        <v>11036</v>
      </c>
      <c r="B11038" s="1">
        <v>10236000</v>
      </c>
      <c r="C11038" s="1">
        <f t="shared" si="1250"/>
        <v>9026</v>
      </c>
      <c r="D11038" s="1">
        <f t="shared" si="1249"/>
        <v>780</v>
      </c>
      <c r="E11038" s="1">
        <f t="shared" si="1251"/>
        <v>9026</v>
      </c>
      <c r="F11038" s="1">
        <f t="shared" si="1248"/>
        <v>780</v>
      </c>
      <c r="G11038" s="1">
        <f t="shared" si="1245"/>
        <v>105</v>
      </c>
      <c r="H11038" t="str">
        <f t="shared" si="1246"/>
        <v>levelpass106</v>
      </c>
      <c r="J11038" s="18" t="str">
        <f t="shared" si="1247"/>
        <v>11001,11100</v>
      </c>
    </row>
    <row r="11039" spans="1:10" x14ac:dyDescent="0.3">
      <c r="A11039" s="1">
        <v>11037</v>
      </c>
      <c r="B11039" s="1">
        <v>10237000</v>
      </c>
      <c r="C11039" s="1">
        <f t="shared" si="1250"/>
        <v>9032</v>
      </c>
      <c r="D11039" s="1">
        <f t="shared" si="1249"/>
        <v>170000</v>
      </c>
      <c r="E11039" s="1">
        <f t="shared" si="1251"/>
        <v>9032</v>
      </c>
      <c r="F11039" s="1">
        <f t="shared" si="1248"/>
        <v>170000</v>
      </c>
      <c r="G11039" s="1">
        <f t="shared" si="1245"/>
        <v>105</v>
      </c>
      <c r="H11039" t="str">
        <f t="shared" si="1246"/>
        <v>levelpass106</v>
      </c>
      <c r="J11039" s="18" t="str">
        <f t="shared" si="1247"/>
        <v>11001,11100</v>
      </c>
    </row>
    <row r="11040" spans="1:10" x14ac:dyDescent="0.3">
      <c r="A11040" s="1">
        <v>11038</v>
      </c>
      <c r="B11040" s="1">
        <v>10238000</v>
      </c>
      <c r="C11040" s="1">
        <f t="shared" si="1250"/>
        <v>9043</v>
      </c>
      <c r="D11040" s="1">
        <f t="shared" si="1249"/>
        <v>29000</v>
      </c>
      <c r="E11040" s="1">
        <f t="shared" si="1251"/>
        <v>9043</v>
      </c>
      <c r="F11040" s="1">
        <f t="shared" si="1248"/>
        <v>29000</v>
      </c>
      <c r="G11040" s="1">
        <f t="shared" si="1245"/>
        <v>105</v>
      </c>
      <c r="H11040" t="str">
        <f t="shared" si="1246"/>
        <v>levelpass106</v>
      </c>
      <c r="J11040" s="18" t="str">
        <f t="shared" si="1247"/>
        <v>11001,11100</v>
      </c>
    </row>
    <row r="11041" spans="1:10" x14ac:dyDescent="0.3">
      <c r="A11041" s="1">
        <v>11039</v>
      </c>
      <c r="B11041" s="1">
        <v>10239000</v>
      </c>
      <c r="C11041" s="1">
        <f t="shared" si="1250"/>
        <v>9048</v>
      </c>
      <c r="D11041" s="1">
        <f t="shared" si="1249"/>
        <v>4400</v>
      </c>
      <c r="E11041" s="1">
        <f t="shared" si="1251"/>
        <v>9048</v>
      </c>
      <c r="F11041" s="1">
        <f t="shared" si="1248"/>
        <v>4400</v>
      </c>
      <c r="G11041" s="1">
        <f t="shared" si="1245"/>
        <v>105</v>
      </c>
      <c r="H11041" t="str">
        <f t="shared" si="1246"/>
        <v>levelpass106</v>
      </c>
      <c r="J11041" s="18" t="str">
        <f t="shared" si="1247"/>
        <v>11001,11100</v>
      </c>
    </row>
    <row r="11042" spans="1:10" x14ac:dyDescent="0.3">
      <c r="A11042" s="1">
        <v>11040</v>
      </c>
      <c r="B11042" s="1">
        <v>10240000</v>
      </c>
      <c r="C11042" s="1">
        <f t="shared" si="1250"/>
        <v>9049</v>
      </c>
      <c r="D11042" s="1">
        <f t="shared" si="1249"/>
        <v>2900</v>
      </c>
      <c r="E11042" s="1">
        <f t="shared" si="1251"/>
        <v>9049</v>
      </c>
      <c r="F11042" s="1">
        <f t="shared" si="1248"/>
        <v>2900</v>
      </c>
      <c r="G11042" s="1">
        <f t="shared" si="1245"/>
        <v>105</v>
      </c>
      <c r="H11042" t="str">
        <f t="shared" si="1246"/>
        <v>levelpass106</v>
      </c>
      <c r="J11042" s="18" t="str">
        <f t="shared" si="1247"/>
        <v>11001,11100</v>
      </c>
    </row>
    <row r="11043" spans="1:10" x14ac:dyDescent="0.3">
      <c r="A11043" s="1">
        <v>11041</v>
      </c>
      <c r="B11043" s="1">
        <v>10241000</v>
      </c>
      <c r="C11043" s="1">
        <f t="shared" si="1250"/>
        <v>9016</v>
      </c>
      <c r="D11043" s="1">
        <f t="shared" si="1249"/>
        <v>700</v>
      </c>
      <c r="E11043" s="1">
        <f t="shared" si="1251"/>
        <v>9016</v>
      </c>
      <c r="F11043" s="1">
        <f t="shared" si="1248"/>
        <v>700</v>
      </c>
      <c r="G11043" s="1">
        <f t="shared" si="1245"/>
        <v>105</v>
      </c>
      <c r="H11043" t="str">
        <f t="shared" si="1246"/>
        <v>levelpass106</v>
      </c>
      <c r="J11043" s="18" t="str">
        <f t="shared" si="1247"/>
        <v>11001,11100</v>
      </c>
    </row>
    <row r="11044" spans="1:10" x14ac:dyDescent="0.3">
      <c r="A11044" s="1">
        <v>11042</v>
      </c>
      <c r="B11044" s="1">
        <v>10242000</v>
      </c>
      <c r="C11044" s="1">
        <f t="shared" si="1250"/>
        <v>9026</v>
      </c>
      <c r="D11044" s="1">
        <f t="shared" si="1249"/>
        <v>780</v>
      </c>
      <c r="E11044" s="1">
        <f t="shared" si="1251"/>
        <v>9026</v>
      </c>
      <c r="F11044" s="1">
        <f t="shared" si="1248"/>
        <v>780</v>
      </c>
      <c r="G11044" s="1">
        <f t="shared" si="1245"/>
        <v>105</v>
      </c>
      <c r="H11044" t="str">
        <f t="shared" si="1246"/>
        <v>levelpass106</v>
      </c>
      <c r="J11044" s="18" t="str">
        <f t="shared" si="1247"/>
        <v>11001,11100</v>
      </c>
    </row>
    <row r="11045" spans="1:10" x14ac:dyDescent="0.3">
      <c r="A11045" s="1">
        <v>11043</v>
      </c>
      <c r="B11045" s="1">
        <v>10243000</v>
      </c>
      <c r="C11045" s="1">
        <f t="shared" si="1250"/>
        <v>9032</v>
      </c>
      <c r="D11045" s="1">
        <f t="shared" si="1249"/>
        <v>170000</v>
      </c>
      <c r="E11045" s="1">
        <f t="shared" si="1251"/>
        <v>9032</v>
      </c>
      <c r="F11045" s="1">
        <f t="shared" si="1248"/>
        <v>170000</v>
      </c>
      <c r="G11045" s="1">
        <f t="shared" si="1245"/>
        <v>105</v>
      </c>
      <c r="H11045" t="str">
        <f t="shared" si="1246"/>
        <v>levelpass106</v>
      </c>
      <c r="J11045" s="18" t="str">
        <f t="shared" si="1247"/>
        <v>11001,11100</v>
      </c>
    </row>
    <row r="11046" spans="1:10" x14ac:dyDescent="0.3">
      <c r="A11046" s="1">
        <v>11044</v>
      </c>
      <c r="B11046" s="1">
        <v>10244000</v>
      </c>
      <c r="C11046" s="1">
        <f t="shared" si="1250"/>
        <v>9043</v>
      </c>
      <c r="D11046" s="1">
        <f t="shared" si="1249"/>
        <v>29000</v>
      </c>
      <c r="E11046" s="1">
        <f t="shared" si="1251"/>
        <v>9043</v>
      </c>
      <c r="F11046" s="1">
        <f t="shared" si="1248"/>
        <v>29000</v>
      </c>
      <c r="G11046" s="1">
        <f t="shared" si="1245"/>
        <v>105</v>
      </c>
      <c r="H11046" t="str">
        <f t="shared" si="1246"/>
        <v>levelpass106</v>
      </c>
      <c r="J11046" s="18" t="str">
        <f t="shared" si="1247"/>
        <v>11001,11100</v>
      </c>
    </row>
    <row r="11047" spans="1:10" x14ac:dyDescent="0.3">
      <c r="A11047" s="1">
        <v>11045</v>
      </c>
      <c r="B11047" s="1">
        <v>10245000</v>
      </c>
      <c r="C11047" s="1">
        <f t="shared" si="1250"/>
        <v>9048</v>
      </c>
      <c r="D11047" s="1">
        <f t="shared" si="1249"/>
        <v>4400</v>
      </c>
      <c r="E11047" s="1">
        <f t="shared" si="1251"/>
        <v>9048</v>
      </c>
      <c r="F11047" s="1">
        <f t="shared" si="1248"/>
        <v>4400</v>
      </c>
      <c r="G11047" s="1">
        <f t="shared" si="1245"/>
        <v>105</v>
      </c>
      <c r="H11047" t="str">
        <f t="shared" si="1246"/>
        <v>levelpass106</v>
      </c>
      <c r="J11047" s="18" t="str">
        <f t="shared" si="1247"/>
        <v>11001,11100</v>
      </c>
    </row>
    <row r="11048" spans="1:10" x14ac:dyDescent="0.3">
      <c r="A11048" s="1">
        <v>11046</v>
      </c>
      <c r="B11048" s="1">
        <v>10246000</v>
      </c>
      <c r="C11048" s="1">
        <f t="shared" si="1250"/>
        <v>9049</v>
      </c>
      <c r="D11048" s="1">
        <f t="shared" si="1249"/>
        <v>2900</v>
      </c>
      <c r="E11048" s="1">
        <f t="shared" si="1251"/>
        <v>9049</v>
      </c>
      <c r="F11048" s="1">
        <f t="shared" si="1248"/>
        <v>2900</v>
      </c>
      <c r="G11048" s="1">
        <f t="shared" si="1245"/>
        <v>105</v>
      </c>
      <c r="H11048" t="str">
        <f t="shared" si="1246"/>
        <v>levelpass106</v>
      </c>
      <c r="J11048" s="18" t="str">
        <f t="shared" si="1247"/>
        <v>11001,11100</v>
      </c>
    </row>
    <row r="11049" spans="1:10" x14ac:dyDescent="0.3">
      <c r="A11049" s="1">
        <v>11047</v>
      </c>
      <c r="B11049" s="1">
        <v>10247000</v>
      </c>
      <c r="C11049" s="1">
        <f t="shared" si="1250"/>
        <v>9016</v>
      </c>
      <c r="D11049" s="1">
        <f t="shared" si="1249"/>
        <v>700</v>
      </c>
      <c r="E11049" s="1">
        <f t="shared" si="1251"/>
        <v>9016</v>
      </c>
      <c r="F11049" s="1">
        <f t="shared" si="1248"/>
        <v>700</v>
      </c>
      <c r="G11049" s="1">
        <f t="shared" si="1245"/>
        <v>105</v>
      </c>
      <c r="H11049" t="str">
        <f t="shared" si="1246"/>
        <v>levelpass106</v>
      </c>
      <c r="J11049" s="18" t="str">
        <f t="shared" si="1247"/>
        <v>11001,11100</v>
      </c>
    </row>
    <row r="11050" spans="1:10" x14ac:dyDescent="0.3">
      <c r="A11050" s="1">
        <v>11048</v>
      </c>
      <c r="B11050" s="1">
        <v>10248000</v>
      </c>
      <c r="C11050" s="1">
        <f t="shared" si="1250"/>
        <v>9026</v>
      </c>
      <c r="D11050" s="1">
        <f t="shared" si="1249"/>
        <v>780</v>
      </c>
      <c r="E11050" s="1">
        <f t="shared" si="1251"/>
        <v>9026</v>
      </c>
      <c r="F11050" s="1">
        <f t="shared" si="1248"/>
        <v>780</v>
      </c>
      <c r="G11050" s="1">
        <f t="shared" si="1245"/>
        <v>105</v>
      </c>
      <c r="H11050" t="str">
        <f t="shared" si="1246"/>
        <v>levelpass106</v>
      </c>
      <c r="J11050" s="18" t="str">
        <f t="shared" si="1247"/>
        <v>11001,11100</v>
      </c>
    </row>
    <row r="11051" spans="1:10" x14ac:dyDescent="0.3">
      <c r="A11051" s="1">
        <v>11049</v>
      </c>
      <c r="B11051" s="1">
        <v>10249000</v>
      </c>
      <c r="C11051" s="1">
        <f t="shared" si="1250"/>
        <v>9032</v>
      </c>
      <c r="D11051" s="1">
        <f t="shared" si="1249"/>
        <v>170000</v>
      </c>
      <c r="E11051" s="1">
        <f t="shared" si="1251"/>
        <v>9032</v>
      </c>
      <c r="F11051" s="1">
        <f t="shared" si="1248"/>
        <v>170000</v>
      </c>
      <c r="G11051" s="1">
        <f t="shared" si="1245"/>
        <v>105</v>
      </c>
      <c r="H11051" t="str">
        <f t="shared" si="1246"/>
        <v>levelpass106</v>
      </c>
      <c r="J11051" s="18" t="str">
        <f t="shared" si="1247"/>
        <v>11001,11100</v>
      </c>
    </row>
    <row r="11052" spans="1:10" x14ac:dyDescent="0.3">
      <c r="A11052" s="1">
        <v>11050</v>
      </c>
      <c r="B11052" s="1">
        <v>10250000</v>
      </c>
      <c r="C11052" s="1">
        <f t="shared" si="1250"/>
        <v>9043</v>
      </c>
      <c r="D11052" s="1">
        <f t="shared" si="1249"/>
        <v>29000</v>
      </c>
      <c r="E11052" s="1">
        <f t="shared" si="1251"/>
        <v>9043</v>
      </c>
      <c r="F11052" s="1">
        <f t="shared" si="1248"/>
        <v>29000</v>
      </c>
      <c r="G11052" s="1">
        <f t="shared" si="1245"/>
        <v>105</v>
      </c>
      <c r="H11052" t="str">
        <f t="shared" si="1246"/>
        <v>levelpass106</v>
      </c>
      <c r="J11052" s="18" t="str">
        <f t="shared" si="1247"/>
        <v>11001,11100</v>
      </c>
    </row>
    <row r="11053" spans="1:10" x14ac:dyDescent="0.3">
      <c r="A11053" s="1">
        <v>11051</v>
      </c>
      <c r="B11053" s="1">
        <v>10251000</v>
      </c>
      <c r="C11053" s="1">
        <f t="shared" si="1250"/>
        <v>9048</v>
      </c>
      <c r="D11053" s="1">
        <f t="shared" si="1249"/>
        <v>4400</v>
      </c>
      <c r="E11053" s="1">
        <f t="shared" si="1251"/>
        <v>9048</v>
      </c>
      <c r="F11053" s="1">
        <f t="shared" si="1248"/>
        <v>4400</v>
      </c>
      <c r="G11053" s="1">
        <f t="shared" si="1245"/>
        <v>105</v>
      </c>
      <c r="H11053" t="str">
        <f t="shared" si="1246"/>
        <v>levelpass106</v>
      </c>
      <c r="J11053" s="18" t="str">
        <f t="shared" si="1247"/>
        <v>11001,11100</v>
      </c>
    </row>
    <row r="11054" spans="1:10" x14ac:dyDescent="0.3">
      <c r="A11054" s="1">
        <v>11052</v>
      </c>
      <c r="B11054" s="1">
        <v>10252000</v>
      </c>
      <c r="C11054" s="1">
        <f t="shared" si="1250"/>
        <v>9049</v>
      </c>
      <c r="D11054" s="1">
        <f t="shared" si="1249"/>
        <v>2900</v>
      </c>
      <c r="E11054" s="1">
        <f t="shared" si="1251"/>
        <v>9049</v>
      </c>
      <c r="F11054" s="1">
        <f t="shared" si="1248"/>
        <v>2900</v>
      </c>
      <c r="G11054" s="1">
        <f t="shared" si="1245"/>
        <v>105</v>
      </c>
      <c r="H11054" t="str">
        <f t="shared" si="1246"/>
        <v>levelpass106</v>
      </c>
      <c r="J11054" s="18" t="str">
        <f t="shared" si="1247"/>
        <v>11001,11100</v>
      </c>
    </row>
    <row r="11055" spans="1:10" x14ac:dyDescent="0.3">
      <c r="A11055" s="1">
        <v>11053</v>
      </c>
      <c r="B11055" s="1">
        <v>10253000</v>
      </c>
      <c r="C11055" s="1">
        <f t="shared" si="1250"/>
        <v>9016</v>
      </c>
      <c r="D11055" s="1">
        <f t="shared" si="1249"/>
        <v>700</v>
      </c>
      <c r="E11055" s="1">
        <f t="shared" si="1251"/>
        <v>9016</v>
      </c>
      <c r="F11055" s="1">
        <f t="shared" si="1248"/>
        <v>700</v>
      </c>
      <c r="G11055" s="1">
        <f t="shared" si="1245"/>
        <v>105</v>
      </c>
      <c r="H11055" t="str">
        <f t="shared" si="1246"/>
        <v>levelpass106</v>
      </c>
      <c r="J11055" s="18" t="str">
        <f t="shared" si="1247"/>
        <v>11001,11100</v>
      </c>
    </row>
    <row r="11056" spans="1:10" x14ac:dyDescent="0.3">
      <c r="A11056" s="1">
        <v>11054</v>
      </c>
      <c r="B11056" s="1">
        <v>10254000</v>
      </c>
      <c r="C11056" s="1">
        <f t="shared" si="1250"/>
        <v>9026</v>
      </c>
      <c r="D11056" s="1">
        <f t="shared" si="1249"/>
        <v>780</v>
      </c>
      <c r="E11056" s="1">
        <f t="shared" si="1251"/>
        <v>9026</v>
      </c>
      <c r="F11056" s="1">
        <f t="shared" si="1248"/>
        <v>780</v>
      </c>
      <c r="G11056" s="1">
        <f t="shared" si="1245"/>
        <v>105</v>
      </c>
      <c r="H11056" t="str">
        <f t="shared" si="1246"/>
        <v>levelpass106</v>
      </c>
      <c r="J11056" s="18" t="str">
        <f t="shared" si="1247"/>
        <v>11001,11100</v>
      </c>
    </row>
    <row r="11057" spans="1:10" x14ac:dyDescent="0.3">
      <c r="A11057" s="1">
        <v>11055</v>
      </c>
      <c r="B11057" s="1">
        <v>10255000</v>
      </c>
      <c r="C11057" s="1">
        <f t="shared" si="1250"/>
        <v>9032</v>
      </c>
      <c r="D11057" s="1">
        <f t="shared" si="1249"/>
        <v>170000</v>
      </c>
      <c r="E11057" s="1">
        <f t="shared" si="1251"/>
        <v>9032</v>
      </c>
      <c r="F11057" s="1">
        <f t="shared" si="1248"/>
        <v>170000</v>
      </c>
      <c r="G11057" s="1">
        <f t="shared" si="1245"/>
        <v>105</v>
      </c>
      <c r="H11057" t="str">
        <f t="shared" si="1246"/>
        <v>levelpass106</v>
      </c>
      <c r="J11057" s="18" t="str">
        <f t="shared" si="1247"/>
        <v>11001,11100</v>
      </c>
    </row>
    <row r="11058" spans="1:10" x14ac:dyDescent="0.3">
      <c r="A11058" s="1">
        <v>11056</v>
      </c>
      <c r="B11058" s="1">
        <v>10256000</v>
      </c>
      <c r="C11058" s="1">
        <f t="shared" si="1250"/>
        <v>9043</v>
      </c>
      <c r="D11058" s="1">
        <f t="shared" si="1249"/>
        <v>29000</v>
      </c>
      <c r="E11058" s="1">
        <f t="shared" si="1251"/>
        <v>9043</v>
      </c>
      <c r="F11058" s="1">
        <f t="shared" si="1248"/>
        <v>29000</v>
      </c>
      <c r="G11058" s="1">
        <f t="shared" si="1245"/>
        <v>105</v>
      </c>
      <c r="H11058" t="str">
        <f t="shared" si="1246"/>
        <v>levelpass106</v>
      </c>
      <c r="J11058" s="18" t="str">
        <f t="shared" si="1247"/>
        <v>11001,11100</v>
      </c>
    </row>
    <row r="11059" spans="1:10" x14ac:dyDescent="0.3">
      <c r="A11059" s="1">
        <v>11057</v>
      </c>
      <c r="B11059" s="1">
        <v>10257000</v>
      </c>
      <c r="C11059" s="1">
        <f t="shared" si="1250"/>
        <v>9048</v>
      </c>
      <c r="D11059" s="1">
        <f t="shared" si="1249"/>
        <v>4400</v>
      </c>
      <c r="E11059" s="1">
        <f t="shared" si="1251"/>
        <v>9048</v>
      </c>
      <c r="F11059" s="1">
        <f t="shared" si="1248"/>
        <v>4400</v>
      </c>
      <c r="G11059" s="1">
        <f t="shared" ref="G11059:G11102" si="1252">QUOTIENT(A11059-1,100)-5</f>
        <v>105</v>
      </c>
      <c r="H11059" t="str">
        <f t="shared" ref="H11059:H11102" si="1253">"levelpass"&amp;G11059+1</f>
        <v>levelpass106</v>
      </c>
      <c r="J11059" s="18" t="str">
        <f t="shared" ref="J11059:J11102" si="1254">ROUNDDOWN(G11059*100+500,2)+1&amp;","&amp;ROUNDDOWN(G11059*100+600,2)</f>
        <v>11001,11100</v>
      </c>
    </row>
    <row r="11060" spans="1:10" x14ac:dyDescent="0.3">
      <c r="A11060" s="1">
        <v>11058</v>
      </c>
      <c r="B11060" s="1">
        <v>10258000</v>
      </c>
      <c r="C11060" s="1">
        <f t="shared" si="1250"/>
        <v>9049</v>
      </c>
      <c r="D11060" s="1">
        <f t="shared" si="1249"/>
        <v>2900</v>
      </c>
      <c r="E11060" s="1">
        <f t="shared" si="1251"/>
        <v>9049</v>
      </c>
      <c r="F11060" s="1">
        <f t="shared" si="1248"/>
        <v>2900</v>
      </c>
      <c r="G11060" s="1">
        <f t="shared" si="1252"/>
        <v>105</v>
      </c>
      <c r="H11060" t="str">
        <f t="shared" si="1253"/>
        <v>levelpass106</v>
      </c>
      <c r="J11060" s="18" t="str">
        <f t="shared" si="1254"/>
        <v>11001,11100</v>
      </c>
    </row>
    <row r="11061" spans="1:10" x14ac:dyDescent="0.3">
      <c r="A11061" s="1">
        <v>11059</v>
      </c>
      <c r="B11061" s="1">
        <v>10259000</v>
      </c>
      <c r="C11061" s="1">
        <f t="shared" si="1250"/>
        <v>9016</v>
      </c>
      <c r="D11061" s="1">
        <f t="shared" si="1249"/>
        <v>700</v>
      </c>
      <c r="E11061" s="1">
        <f t="shared" si="1251"/>
        <v>9016</v>
      </c>
      <c r="F11061" s="1">
        <f t="shared" si="1248"/>
        <v>700</v>
      </c>
      <c r="G11061" s="1">
        <f t="shared" si="1252"/>
        <v>105</v>
      </c>
      <c r="H11061" t="str">
        <f t="shared" si="1253"/>
        <v>levelpass106</v>
      </c>
      <c r="J11061" s="18" t="str">
        <f t="shared" si="1254"/>
        <v>11001,11100</v>
      </c>
    </row>
    <row r="11062" spans="1:10" x14ac:dyDescent="0.3">
      <c r="A11062" s="1">
        <v>11060</v>
      </c>
      <c r="B11062" s="1">
        <v>10260000</v>
      </c>
      <c r="C11062" s="1">
        <f t="shared" si="1250"/>
        <v>9026</v>
      </c>
      <c r="D11062" s="1">
        <f t="shared" si="1249"/>
        <v>780</v>
      </c>
      <c r="E11062" s="1">
        <f t="shared" si="1251"/>
        <v>9026</v>
      </c>
      <c r="F11062" s="1">
        <f t="shared" si="1248"/>
        <v>780</v>
      </c>
      <c r="G11062" s="1">
        <f t="shared" si="1252"/>
        <v>105</v>
      </c>
      <c r="H11062" t="str">
        <f t="shared" si="1253"/>
        <v>levelpass106</v>
      </c>
      <c r="J11062" s="18" t="str">
        <f t="shared" si="1254"/>
        <v>11001,11100</v>
      </c>
    </row>
    <row r="11063" spans="1:10" x14ac:dyDescent="0.3">
      <c r="A11063" s="1">
        <v>11061</v>
      </c>
      <c r="B11063" s="1">
        <v>10261000</v>
      </c>
      <c r="C11063" s="1">
        <f t="shared" si="1250"/>
        <v>9032</v>
      </c>
      <c r="D11063" s="1">
        <f t="shared" si="1249"/>
        <v>170000</v>
      </c>
      <c r="E11063" s="1">
        <f t="shared" si="1251"/>
        <v>9032</v>
      </c>
      <c r="F11063" s="1">
        <f t="shared" si="1248"/>
        <v>170000</v>
      </c>
      <c r="G11063" s="1">
        <f t="shared" si="1252"/>
        <v>105</v>
      </c>
      <c r="H11063" t="str">
        <f t="shared" si="1253"/>
        <v>levelpass106</v>
      </c>
      <c r="J11063" s="18" t="str">
        <f t="shared" si="1254"/>
        <v>11001,11100</v>
      </c>
    </row>
    <row r="11064" spans="1:10" x14ac:dyDescent="0.3">
      <c r="A11064" s="1">
        <v>11062</v>
      </c>
      <c r="B11064" s="1">
        <v>10262000</v>
      </c>
      <c r="C11064" s="1">
        <f t="shared" si="1250"/>
        <v>9043</v>
      </c>
      <c r="D11064" s="1">
        <f t="shared" si="1249"/>
        <v>29000</v>
      </c>
      <c r="E11064" s="1">
        <f t="shared" si="1251"/>
        <v>9043</v>
      </c>
      <c r="F11064" s="1">
        <f t="shared" si="1248"/>
        <v>29000</v>
      </c>
      <c r="G11064" s="1">
        <f t="shared" si="1252"/>
        <v>105</v>
      </c>
      <c r="H11064" t="str">
        <f t="shared" si="1253"/>
        <v>levelpass106</v>
      </c>
      <c r="J11064" s="18" t="str">
        <f t="shared" si="1254"/>
        <v>11001,11100</v>
      </c>
    </row>
    <row r="11065" spans="1:10" x14ac:dyDescent="0.3">
      <c r="A11065" s="1">
        <v>11063</v>
      </c>
      <c r="B11065" s="1">
        <v>10263000</v>
      </c>
      <c r="C11065" s="1">
        <f t="shared" si="1250"/>
        <v>9048</v>
      </c>
      <c r="D11065" s="1">
        <f t="shared" si="1249"/>
        <v>4400</v>
      </c>
      <c r="E11065" s="1">
        <f t="shared" si="1251"/>
        <v>9048</v>
      </c>
      <c r="F11065" s="1">
        <f t="shared" si="1248"/>
        <v>4400</v>
      </c>
      <c r="G11065" s="1">
        <f t="shared" si="1252"/>
        <v>105</v>
      </c>
      <c r="H11065" t="str">
        <f t="shared" si="1253"/>
        <v>levelpass106</v>
      </c>
      <c r="J11065" s="18" t="str">
        <f t="shared" si="1254"/>
        <v>11001,11100</v>
      </c>
    </row>
    <row r="11066" spans="1:10" x14ac:dyDescent="0.3">
      <c r="A11066" s="1">
        <v>11064</v>
      </c>
      <c r="B11066" s="1">
        <v>10264000</v>
      </c>
      <c r="C11066" s="1">
        <f t="shared" si="1250"/>
        <v>9049</v>
      </c>
      <c r="D11066" s="1">
        <f t="shared" si="1249"/>
        <v>2900</v>
      </c>
      <c r="E11066" s="1">
        <f t="shared" si="1251"/>
        <v>9049</v>
      </c>
      <c r="F11066" s="1">
        <f t="shared" si="1248"/>
        <v>2900</v>
      </c>
      <c r="G11066" s="1">
        <f t="shared" si="1252"/>
        <v>105</v>
      </c>
      <c r="H11066" t="str">
        <f t="shared" si="1253"/>
        <v>levelpass106</v>
      </c>
      <c r="J11066" s="18" t="str">
        <f t="shared" si="1254"/>
        <v>11001,11100</v>
      </c>
    </row>
    <row r="11067" spans="1:10" x14ac:dyDescent="0.3">
      <c r="A11067" s="1">
        <v>11065</v>
      </c>
      <c r="B11067" s="1">
        <v>10265000</v>
      </c>
      <c r="C11067" s="1">
        <f t="shared" si="1250"/>
        <v>9016</v>
      </c>
      <c r="D11067" s="1">
        <f t="shared" si="1249"/>
        <v>700</v>
      </c>
      <c r="E11067" s="1">
        <f t="shared" si="1251"/>
        <v>9016</v>
      </c>
      <c r="F11067" s="1">
        <f t="shared" ref="F11067:F11102" si="1255">IF(E11067=9016,700,
IF(E11067=9026,780,
IF(E11067=9032,170000,
IF(E11067=9043,29000,
IF(E11067=9048,4400,
IF(E11067=9049,2900,
0))))))</f>
        <v>700</v>
      </c>
      <c r="G11067" s="1">
        <f t="shared" si="1252"/>
        <v>105</v>
      </c>
      <c r="H11067" t="str">
        <f t="shared" si="1253"/>
        <v>levelpass106</v>
      </c>
      <c r="J11067" s="18" t="str">
        <f t="shared" si="1254"/>
        <v>11001,11100</v>
      </c>
    </row>
    <row r="11068" spans="1:10" x14ac:dyDescent="0.3">
      <c r="A11068" s="1">
        <v>11066</v>
      </c>
      <c r="B11068" s="1">
        <v>10266000</v>
      </c>
      <c r="C11068" s="1">
        <f t="shared" si="1250"/>
        <v>9026</v>
      </c>
      <c r="D11068" s="1">
        <f t="shared" ref="D11068:D11102" si="1256">IF(C11068=9016,700,
IF(C11068=9026,780,
IF(C11068=9032,170000,
IF(C11068=9043,29000,
IF(C11068=9048,4400,
IF(C11068=9049,2900,
0))))))</f>
        <v>780</v>
      </c>
      <c r="E11068" s="1">
        <f t="shared" si="1251"/>
        <v>9026</v>
      </c>
      <c r="F11068" s="1">
        <f t="shared" si="1255"/>
        <v>780</v>
      </c>
      <c r="G11068" s="1">
        <f t="shared" si="1252"/>
        <v>105</v>
      </c>
      <c r="H11068" t="str">
        <f t="shared" si="1253"/>
        <v>levelpass106</v>
      </c>
      <c r="J11068" s="18" t="str">
        <f t="shared" si="1254"/>
        <v>11001,11100</v>
      </c>
    </row>
    <row r="11069" spans="1:10" x14ac:dyDescent="0.3">
      <c r="A11069" s="1">
        <v>11067</v>
      </c>
      <c r="B11069" s="1">
        <v>10267000</v>
      </c>
      <c r="C11069" s="1">
        <f t="shared" si="1250"/>
        <v>9032</v>
      </c>
      <c r="D11069" s="1">
        <f t="shared" si="1256"/>
        <v>170000</v>
      </c>
      <c r="E11069" s="1">
        <f t="shared" si="1251"/>
        <v>9032</v>
      </c>
      <c r="F11069" s="1">
        <f t="shared" si="1255"/>
        <v>170000</v>
      </c>
      <c r="G11069" s="1">
        <f t="shared" si="1252"/>
        <v>105</v>
      </c>
      <c r="H11069" t="str">
        <f t="shared" si="1253"/>
        <v>levelpass106</v>
      </c>
      <c r="J11069" s="18" t="str">
        <f t="shared" si="1254"/>
        <v>11001,11100</v>
      </c>
    </row>
    <row r="11070" spans="1:10" x14ac:dyDescent="0.3">
      <c r="A11070" s="1">
        <v>11068</v>
      </c>
      <c r="B11070" s="1">
        <v>10268000</v>
      </c>
      <c r="C11070" s="1">
        <f t="shared" si="1250"/>
        <v>9043</v>
      </c>
      <c r="D11070" s="1">
        <f t="shared" si="1256"/>
        <v>29000</v>
      </c>
      <c r="E11070" s="1">
        <f t="shared" si="1251"/>
        <v>9043</v>
      </c>
      <c r="F11070" s="1">
        <f t="shared" si="1255"/>
        <v>29000</v>
      </c>
      <c r="G11070" s="1">
        <f t="shared" si="1252"/>
        <v>105</v>
      </c>
      <c r="H11070" t="str">
        <f t="shared" si="1253"/>
        <v>levelpass106</v>
      </c>
      <c r="J11070" s="18" t="str">
        <f t="shared" si="1254"/>
        <v>11001,11100</v>
      </c>
    </row>
    <row r="11071" spans="1:10" x14ac:dyDescent="0.3">
      <c r="A11071" s="1">
        <v>11069</v>
      </c>
      <c r="B11071" s="1">
        <v>10269000</v>
      </c>
      <c r="C11071" s="1">
        <f t="shared" si="1250"/>
        <v>9048</v>
      </c>
      <c r="D11071" s="1">
        <f t="shared" si="1256"/>
        <v>4400</v>
      </c>
      <c r="E11071" s="1">
        <f t="shared" si="1251"/>
        <v>9048</v>
      </c>
      <c r="F11071" s="1">
        <f t="shared" si="1255"/>
        <v>4400</v>
      </c>
      <c r="G11071" s="1">
        <f t="shared" si="1252"/>
        <v>105</v>
      </c>
      <c r="H11071" t="str">
        <f t="shared" si="1253"/>
        <v>levelpass106</v>
      </c>
      <c r="J11071" s="18" t="str">
        <f t="shared" si="1254"/>
        <v>11001,11100</v>
      </c>
    </row>
    <row r="11072" spans="1:10" x14ac:dyDescent="0.3">
      <c r="A11072" s="1">
        <v>11070</v>
      </c>
      <c r="B11072" s="1">
        <v>10270000</v>
      </c>
      <c r="C11072" s="1">
        <f t="shared" si="1250"/>
        <v>9049</v>
      </c>
      <c r="D11072" s="1">
        <f t="shared" si="1256"/>
        <v>2900</v>
      </c>
      <c r="E11072" s="1">
        <f t="shared" si="1251"/>
        <v>9049</v>
      </c>
      <c r="F11072" s="1">
        <f t="shared" si="1255"/>
        <v>2900</v>
      </c>
      <c r="G11072" s="1">
        <f t="shared" si="1252"/>
        <v>105</v>
      </c>
      <c r="H11072" t="str">
        <f t="shared" si="1253"/>
        <v>levelpass106</v>
      </c>
      <c r="J11072" s="18" t="str">
        <f t="shared" si="1254"/>
        <v>11001,11100</v>
      </c>
    </row>
    <row r="11073" spans="1:10" x14ac:dyDescent="0.3">
      <c r="A11073" s="1">
        <v>11071</v>
      </c>
      <c r="B11073" s="1">
        <v>10271000</v>
      </c>
      <c r="C11073" s="1">
        <f t="shared" si="1250"/>
        <v>9016</v>
      </c>
      <c r="D11073" s="1">
        <f t="shared" si="1256"/>
        <v>700</v>
      </c>
      <c r="E11073" s="1">
        <f t="shared" si="1251"/>
        <v>9016</v>
      </c>
      <c r="F11073" s="1">
        <f t="shared" si="1255"/>
        <v>700</v>
      </c>
      <c r="G11073" s="1">
        <f t="shared" si="1252"/>
        <v>105</v>
      </c>
      <c r="H11073" t="str">
        <f t="shared" si="1253"/>
        <v>levelpass106</v>
      </c>
      <c r="J11073" s="18" t="str">
        <f t="shared" si="1254"/>
        <v>11001,11100</v>
      </c>
    </row>
    <row r="11074" spans="1:10" x14ac:dyDescent="0.3">
      <c r="A11074" s="1">
        <v>11072</v>
      </c>
      <c r="B11074" s="1">
        <v>10272000</v>
      </c>
      <c r="C11074" s="1">
        <f t="shared" si="1250"/>
        <v>9026</v>
      </c>
      <c r="D11074" s="1">
        <f t="shared" si="1256"/>
        <v>780</v>
      </c>
      <c r="E11074" s="1">
        <f t="shared" si="1251"/>
        <v>9026</v>
      </c>
      <c r="F11074" s="1">
        <f t="shared" si="1255"/>
        <v>780</v>
      </c>
      <c r="G11074" s="1">
        <f t="shared" si="1252"/>
        <v>105</v>
      </c>
      <c r="H11074" t="str">
        <f t="shared" si="1253"/>
        <v>levelpass106</v>
      </c>
      <c r="J11074" s="18" t="str">
        <f t="shared" si="1254"/>
        <v>11001,11100</v>
      </c>
    </row>
    <row r="11075" spans="1:10" x14ac:dyDescent="0.3">
      <c r="A11075" s="1">
        <v>11073</v>
      </c>
      <c r="B11075" s="1">
        <v>10273000</v>
      </c>
      <c r="C11075" s="1">
        <f t="shared" si="1250"/>
        <v>9032</v>
      </c>
      <c r="D11075" s="1">
        <f t="shared" si="1256"/>
        <v>170000</v>
      </c>
      <c r="E11075" s="1">
        <f t="shared" si="1251"/>
        <v>9032</v>
      </c>
      <c r="F11075" s="1">
        <f t="shared" si="1255"/>
        <v>170000</v>
      </c>
      <c r="G11075" s="1">
        <f t="shared" si="1252"/>
        <v>105</v>
      </c>
      <c r="H11075" t="str">
        <f t="shared" si="1253"/>
        <v>levelpass106</v>
      </c>
      <c r="J11075" s="18" t="str">
        <f t="shared" si="1254"/>
        <v>11001,11100</v>
      </c>
    </row>
    <row r="11076" spans="1:10" x14ac:dyDescent="0.3">
      <c r="A11076" s="1">
        <v>11074</v>
      </c>
      <c r="B11076" s="1">
        <v>10274000</v>
      </c>
      <c r="C11076" s="1">
        <f t="shared" ref="C11076:C11139" si="1257">IF(MOD($A11076,6)=0,9049,
IF(MOD($A11076,6)=1,9016,
IF(MOD($A11076,6)=2,9026,
IF(MOD($A11076,6)=3,9032,
IF(MOD($A11076,6)=4,9043,
IF(MOD($A11076,6)=5,9048,))))))</f>
        <v>9043</v>
      </c>
      <c r="D11076" s="1">
        <f t="shared" si="1256"/>
        <v>29000</v>
      </c>
      <c r="E11076" s="1">
        <f t="shared" ref="E11076:E11139" si="1258">IF(MOD($A11076,6)=0,9049,
IF(MOD($A11076,6)=1,9016,
IF(MOD($A11076,6)=2,9026,
IF(MOD($A11076,6)=3,9032,
IF(MOD($A11076,6)=4,9043,
IF(MOD($A11076,6)=5,9048,))))))</f>
        <v>9043</v>
      </c>
      <c r="F11076" s="1">
        <f t="shared" si="1255"/>
        <v>29000</v>
      </c>
      <c r="G11076" s="1">
        <f t="shared" si="1252"/>
        <v>105</v>
      </c>
      <c r="H11076" t="str">
        <f t="shared" si="1253"/>
        <v>levelpass106</v>
      </c>
      <c r="J11076" s="18" t="str">
        <f t="shared" si="1254"/>
        <v>11001,11100</v>
      </c>
    </row>
    <row r="11077" spans="1:10" x14ac:dyDescent="0.3">
      <c r="A11077" s="1">
        <v>11075</v>
      </c>
      <c r="B11077" s="1">
        <v>10275000</v>
      </c>
      <c r="C11077" s="1">
        <f t="shared" si="1257"/>
        <v>9048</v>
      </c>
      <c r="D11077" s="1">
        <f t="shared" si="1256"/>
        <v>4400</v>
      </c>
      <c r="E11077" s="1">
        <f t="shared" si="1258"/>
        <v>9048</v>
      </c>
      <c r="F11077" s="1">
        <f t="shared" si="1255"/>
        <v>4400</v>
      </c>
      <c r="G11077" s="1">
        <f t="shared" si="1252"/>
        <v>105</v>
      </c>
      <c r="H11077" t="str">
        <f t="shared" si="1253"/>
        <v>levelpass106</v>
      </c>
      <c r="J11077" s="18" t="str">
        <f t="shared" si="1254"/>
        <v>11001,11100</v>
      </c>
    </row>
    <row r="11078" spans="1:10" x14ac:dyDescent="0.3">
      <c r="A11078" s="1">
        <v>11076</v>
      </c>
      <c r="B11078" s="1">
        <v>10276000</v>
      </c>
      <c r="C11078" s="1">
        <f t="shared" si="1257"/>
        <v>9049</v>
      </c>
      <c r="D11078" s="1">
        <f t="shared" si="1256"/>
        <v>2900</v>
      </c>
      <c r="E11078" s="1">
        <f t="shared" si="1258"/>
        <v>9049</v>
      </c>
      <c r="F11078" s="1">
        <f t="shared" si="1255"/>
        <v>2900</v>
      </c>
      <c r="G11078" s="1">
        <f t="shared" si="1252"/>
        <v>105</v>
      </c>
      <c r="H11078" t="str">
        <f t="shared" si="1253"/>
        <v>levelpass106</v>
      </c>
      <c r="J11078" s="18" t="str">
        <f t="shared" si="1254"/>
        <v>11001,11100</v>
      </c>
    </row>
    <row r="11079" spans="1:10" x14ac:dyDescent="0.3">
      <c r="A11079" s="1">
        <v>11077</v>
      </c>
      <c r="B11079" s="1">
        <v>10277000</v>
      </c>
      <c r="C11079" s="1">
        <f t="shared" si="1257"/>
        <v>9016</v>
      </c>
      <c r="D11079" s="1">
        <f t="shared" si="1256"/>
        <v>700</v>
      </c>
      <c r="E11079" s="1">
        <f t="shared" si="1258"/>
        <v>9016</v>
      </c>
      <c r="F11079" s="1">
        <f t="shared" si="1255"/>
        <v>700</v>
      </c>
      <c r="G11079" s="1">
        <f t="shared" si="1252"/>
        <v>105</v>
      </c>
      <c r="H11079" t="str">
        <f t="shared" si="1253"/>
        <v>levelpass106</v>
      </c>
      <c r="J11079" s="18" t="str">
        <f t="shared" si="1254"/>
        <v>11001,11100</v>
      </c>
    </row>
    <row r="11080" spans="1:10" x14ac:dyDescent="0.3">
      <c r="A11080" s="1">
        <v>11078</v>
      </c>
      <c r="B11080" s="1">
        <v>10278000</v>
      </c>
      <c r="C11080" s="1">
        <f t="shared" si="1257"/>
        <v>9026</v>
      </c>
      <c r="D11080" s="1">
        <f t="shared" si="1256"/>
        <v>780</v>
      </c>
      <c r="E11080" s="1">
        <f t="shared" si="1258"/>
        <v>9026</v>
      </c>
      <c r="F11080" s="1">
        <f t="shared" si="1255"/>
        <v>780</v>
      </c>
      <c r="G11080" s="1">
        <f t="shared" si="1252"/>
        <v>105</v>
      </c>
      <c r="H11080" t="str">
        <f t="shared" si="1253"/>
        <v>levelpass106</v>
      </c>
      <c r="J11080" s="18" t="str">
        <f t="shared" si="1254"/>
        <v>11001,11100</v>
      </c>
    </row>
    <row r="11081" spans="1:10" x14ac:dyDescent="0.3">
      <c r="A11081" s="1">
        <v>11079</v>
      </c>
      <c r="B11081" s="1">
        <v>10279000</v>
      </c>
      <c r="C11081" s="1">
        <f t="shared" si="1257"/>
        <v>9032</v>
      </c>
      <c r="D11081" s="1">
        <f t="shared" si="1256"/>
        <v>170000</v>
      </c>
      <c r="E11081" s="1">
        <f t="shared" si="1258"/>
        <v>9032</v>
      </c>
      <c r="F11081" s="1">
        <f t="shared" si="1255"/>
        <v>170000</v>
      </c>
      <c r="G11081" s="1">
        <f t="shared" si="1252"/>
        <v>105</v>
      </c>
      <c r="H11081" t="str">
        <f t="shared" si="1253"/>
        <v>levelpass106</v>
      </c>
      <c r="J11081" s="18" t="str">
        <f t="shared" si="1254"/>
        <v>11001,11100</v>
      </c>
    </row>
    <row r="11082" spans="1:10" x14ac:dyDescent="0.3">
      <c r="A11082" s="1">
        <v>11080</v>
      </c>
      <c r="B11082" s="1">
        <v>10280000</v>
      </c>
      <c r="C11082" s="1">
        <f t="shared" si="1257"/>
        <v>9043</v>
      </c>
      <c r="D11082" s="1">
        <f t="shared" si="1256"/>
        <v>29000</v>
      </c>
      <c r="E11082" s="1">
        <f t="shared" si="1258"/>
        <v>9043</v>
      </c>
      <c r="F11082" s="1">
        <f t="shared" si="1255"/>
        <v>29000</v>
      </c>
      <c r="G11082" s="1">
        <f t="shared" si="1252"/>
        <v>105</v>
      </c>
      <c r="H11082" t="str">
        <f t="shared" si="1253"/>
        <v>levelpass106</v>
      </c>
      <c r="J11082" s="18" t="str">
        <f t="shared" si="1254"/>
        <v>11001,11100</v>
      </c>
    </row>
    <row r="11083" spans="1:10" x14ac:dyDescent="0.3">
      <c r="A11083" s="1">
        <v>11081</v>
      </c>
      <c r="B11083" s="1">
        <v>10281000</v>
      </c>
      <c r="C11083" s="1">
        <f t="shared" si="1257"/>
        <v>9048</v>
      </c>
      <c r="D11083" s="1">
        <f t="shared" si="1256"/>
        <v>4400</v>
      </c>
      <c r="E11083" s="1">
        <f t="shared" si="1258"/>
        <v>9048</v>
      </c>
      <c r="F11083" s="1">
        <f t="shared" si="1255"/>
        <v>4400</v>
      </c>
      <c r="G11083" s="1">
        <f t="shared" si="1252"/>
        <v>105</v>
      </c>
      <c r="H11083" t="str">
        <f t="shared" si="1253"/>
        <v>levelpass106</v>
      </c>
      <c r="J11083" s="18" t="str">
        <f t="shared" si="1254"/>
        <v>11001,11100</v>
      </c>
    </row>
    <row r="11084" spans="1:10" x14ac:dyDescent="0.3">
      <c r="A11084" s="1">
        <v>11082</v>
      </c>
      <c r="B11084" s="1">
        <v>10282000</v>
      </c>
      <c r="C11084" s="1">
        <f t="shared" si="1257"/>
        <v>9049</v>
      </c>
      <c r="D11084" s="1">
        <f t="shared" si="1256"/>
        <v>2900</v>
      </c>
      <c r="E11084" s="1">
        <f t="shared" si="1258"/>
        <v>9049</v>
      </c>
      <c r="F11084" s="1">
        <f t="shared" si="1255"/>
        <v>2900</v>
      </c>
      <c r="G11084" s="1">
        <f t="shared" si="1252"/>
        <v>105</v>
      </c>
      <c r="H11084" t="str">
        <f t="shared" si="1253"/>
        <v>levelpass106</v>
      </c>
      <c r="J11084" s="18" t="str">
        <f t="shared" si="1254"/>
        <v>11001,11100</v>
      </c>
    </row>
    <row r="11085" spans="1:10" x14ac:dyDescent="0.3">
      <c r="A11085" s="1">
        <v>11083</v>
      </c>
      <c r="B11085" s="1">
        <v>10283000</v>
      </c>
      <c r="C11085" s="1">
        <f t="shared" si="1257"/>
        <v>9016</v>
      </c>
      <c r="D11085" s="1">
        <f t="shared" si="1256"/>
        <v>700</v>
      </c>
      <c r="E11085" s="1">
        <f t="shared" si="1258"/>
        <v>9016</v>
      </c>
      <c r="F11085" s="1">
        <f t="shared" si="1255"/>
        <v>700</v>
      </c>
      <c r="G11085" s="1">
        <f t="shared" si="1252"/>
        <v>105</v>
      </c>
      <c r="H11085" t="str">
        <f t="shared" si="1253"/>
        <v>levelpass106</v>
      </c>
      <c r="J11085" s="18" t="str">
        <f t="shared" si="1254"/>
        <v>11001,11100</v>
      </c>
    </row>
    <row r="11086" spans="1:10" x14ac:dyDescent="0.3">
      <c r="A11086" s="1">
        <v>11084</v>
      </c>
      <c r="B11086" s="1">
        <v>10284000</v>
      </c>
      <c r="C11086" s="1">
        <f t="shared" si="1257"/>
        <v>9026</v>
      </c>
      <c r="D11086" s="1">
        <f t="shared" si="1256"/>
        <v>780</v>
      </c>
      <c r="E11086" s="1">
        <f t="shared" si="1258"/>
        <v>9026</v>
      </c>
      <c r="F11086" s="1">
        <f t="shared" si="1255"/>
        <v>780</v>
      </c>
      <c r="G11086" s="1">
        <f t="shared" si="1252"/>
        <v>105</v>
      </c>
      <c r="H11086" t="str">
        <f t="shared" si="1253"/>
        <v>levelpass106</v>
      </c>
      <c r="J11086" s="18" t="str">
        <f t="shared" si="1254"/>
        <v>11001,11100</v>
      </c>
    </row>
    <row r="11087" spans="1:10" x14ac:dyDescent="0.3">
      <c r="A11087" s="1">
        <v>11085</v>
      </c>
      <c r="B11087" s="1">
        <v>10285000</v>
      </c>
      <c r="C11087" s="1">
        <f t="shared" si="1257"/>
        <v>9032</v>
      </c>
      <c r="D11087" s="1">
        <f t="shared" si="1256"/>
        <v>170000</v>
      </c>
      <c r="E11087" s="1">
        <f t="shared" si="1258"/>
        <v>9032</v>
      </c>
      <c r="F11087" s="1">
        <f t="shared" si="1255"/>
        <v>170000</v>
      </c>
      <c r="G11087" s="1">
        <f t="shared" si="1252"/>
        <v>105</v>
      </c>
      <c r="H11087" t="str">
        <f t="shared" si="1253"/>
        <v>levelpass106</v>
      </c>
      <c r="J11087" s="18" t="str">
        <f t="shared" si="1254"/>
        <v>11001,11100</v>
      </c>
    </row>
    <row r="11088" spans="1:10" x14ac:dyDescent="0.3">
      <c r="A11088" s="1">
        <v>11086</v>
      </c>
      <c r="B11088" s="1">
        <v>10286000</v>
      </c>
      <c r="C11088" s="1">
        <f t="shared" si="1257"/>
        <v>9043</v>
      </c>
      <c r="D11088" s="1">
        <f t="shared" si="1256"/>
        <v>29000</v>
      </c>
      <c r="E11088" s="1">
        <f t="shared" si="1258"/>
        <v>9043</v>
      </c>
      <c r="F11088" s="1">
        <f t="shared" si="1255"/>
        <v>29000</v>
      </c>
      <c r="G11088" s="1">
        <f t="shared" si="1252"/>
        <v>105</v>
      </c>
      <c r="H11088" t="str">
        <f t="shared" si="1253"/>
        <v>levelpass106</v>
      </c>
      <c r="J11088" s="18" t="str">
        <f t="shared" si="1254"/>
        <v>11001,11100</v>
      </c>
    </row>
    <row r="11089" spans="1:10" x14ac:dyDescent="0.3">
      <c r="A11089" s="1">
        <v>11087</v>
      </c>
      <c r="B11089" s="1">
        <v>10287000</v>
      </c>
      <c r="C11089" s="1">
        <f t="shared" si="1257"/>
        <v>9048</v>
      </c>
      <c r="D11089" s="1">
        <f t="shared" si="1256"/>
        <v>4400</v>
      </c>
      <c r="E11089" s="1">
        <f t="shared" si="1258"/>
        <v>9048</v>
      </c>
      <c r="F11089" s="1">
        <f t="shared" si="1255"/>
        <v>4400</v>
      </c>
      <c r="G11089" s="1">
        <f t="shared" si="1252"/>
        <v>105</v>
      </c>
      <c r="H11089" t="str">
        <f t="shared" si="1253"/>
        <v>levelpass106</v>
      </c>
      <c r="J11089" s="18" t="str">
        <f t="shared" si="1254"/>
        <v>11001,11100</v>
      </c>
    </row>
    <row r="11090" spans="1:10" x14ac:dyDescent="0.3">
      <c r="A11090" s="1">
        <v>11088</v>
      </c>
      <c r="B11090" s="1">
        <v>10288000</v>
      </c>
      <c r="C11090" s="1">
        <f t="shared" si="1257"/>
        <v>9049</v>
      </c>
      <c r="D11090" s="1">
        <f t="shared" si="1256"/>
        <v>2900</v>
      </c>
      <c r="E11090" s="1">
        <f t="shared" si="1258"/>
        <v>9049</v>
      </c>
      <c r="F11090" s="1">
        <f t="shared" si="1255"/>
        <v>2900</v>
      </c>
      <c r="G11090" s="1">
        <f t="shared" si="1252"/>
        <v>105</v>
      </c>
      <c r="H11090" t="str">
        <f t="shared" si="1253"/>
        <v>levelpass106</v>
      </c>
      <c r="J11090" s="18" t="str">
        <f t="shared" si="1254"/>
        <v>11001,11100</v>
      </c>
    </row>
    <row r="11091" spans="1:10" x14ac:dyDescent="0.3">
      <c r="A11091" s="1">
        <v>11089</v>
      </c>
      <c r="B11091" s="1">
        <v>10289000</v>
      </c>
      <c r="C11091" s="1">
        <f t="shared" si="1257"/>
        <v>9016</v>
      </c>
      <c r="D11091" s="1">
        <f t="shared" si="1256"/>
        <v>700</v>
      </c>
      <c r="E11091" s="1">
        <f t="shared" si="1258"/>
        <v>9016</v>
      </c>
      <c r="F11091" s="1">
        <f t="shared" si="1255"/>
        <v>700</v>
      </c>
      <c r="G11091" s="1">
        <f t="shared" si="1252"/>
        <v>105</v>
      </c>
      <c r="H11091" t="str">
        <f t="shared" si="1253"/>
        <v>levelpass106</v>
      </c>
      <c r="J11091" s="18" t="str">
        <f t="shared" si="1254"/>
        <v>11001,11100</v>
      </c>
    </row>
    <row r="11092" spans="1:10" x14ac:dyDescent="0.3">
      <c r="A11092" s="1">
        <v>11090</v>
      </c>
      <c r="B11092" s="1">
        <v>10290000</v>
      </c>
      <c r="C11092" s="1">
        <f t="shared" si="1257"/>
        <v>9026</v>
      </c>
      <c r="D11092" s="1">
        <f t="shared" si="1256"/>
        <v>780</v>
      </c>
      <c r="E11092" s="1">
        <f t="shared" si="1258"/>
        <v>9026</v>
      </c>
      <c r="F11092" s="1">
        <f t="shared" si="1255"/>
        <v>780</v>
      </c>
      <c r="G11092" s="1">
        <f t="shared" si="1252"/>
        <v>105</v>
      </c>
      <c r="H11092" t="str">
        <f t="shared" si="1253"/>
        <v>levelpass106</v>
      </c>
      <c r="J11092" s="18" t="str">
        <f t="shared" si="1254"/>
        <v>11001,11100</v>
      </c>
    </row>
    <row r="11093" spans="1:10" x14ac:dyDescent="0.3">
      <c r="A11093" s="1">
        <v>11091</v>
      </c>
      <c r="B11093" s="1">
        <v>10291000</v>
      </c>
      <c r="C11093" s="1">
        <f t="shared" si="1257"/>
        <v>9032</v>
      </c>
      <c r="D11093" s="1">
        <f t="shared" si="1256"/>
        <v>170000</v>
      </c>
      <c r="E11093" s="1">
        <f t="shared" si="1258"/>
        <v>9032</v>
      </c>
      <c r="F11093" s="1">
        <f t="shared" si="1255"/>
        <v>170000</v>
      </c>
      <c r="G11093" s="1">
        <f t="shared" si="1252"/>
        <v>105</v>
      </c>
      <c r="H11093" t="str">
        <f t="shared" si="1253"/>
        <v>levelpass106</v>
      </c>
      <c r="J11093" s="18" t="str">
        <f t="shared" si="1254"/>
        <v>11001,11100</v>
      </c>
    </row>
    <row r="11094" spans="1:10" x14ac:dyDescent="0.3">
      <c r="A11094" s="1">
        <v>11092</v>
      </c>
      <c r="B11094" s="1">
        <v>10292000</v>
      </c>
      <c r="C11094" s="1">
        <f t="shared" si="1257"/>
        <v>9043</v>
      </c>
      <c r="D11094" s="1">
        <f t="shared" si="1256"/>
        <v>29000</v>
      </c>
      <c r="E11094" s="1">
        <f t="shared" si="1258"/>
        <v>9043</v>
      </c>
      <c r="F11094" s="1">
        <f t="shared" si="1255"/>
        <v>29000</v>
      </c>
      <c r="G11094" s="1">
        <f t="shared" si="1252"/>
        <v>105</v>
      </c>
      <c r="H11094" t="str">
        <f t="shared" si="1253"/>
        <v>levelpass106</v>
      </c>
      <c r="J11094" s="18" t="str">
        <f t="shared" si="1254"/>
        <v>11001,11100</v>
      </c>
    </row>
    <row r="11095" spans="1:10" x14ac:dyDescent="0.3">
      <c r="A11095" s="1">
        <v>11093</v>
      </c>
      <c r="B11095" s="1">
        <v>10293000</v>
      </c>
      <c r="C11095" s="1">
        <f t="shared" si="1257"/>
        <v>9048</v>
      </c>
      <c r="D11095" s="1">
        <f t="shared" si="1256"/>
        <v>4400</v>
      </c>
      <c r="E11095" s="1">
        <f t="shared" si="1258"/>
        <v>9048</v>
      </c>
      <c r="F11095" s="1">
        <f t="shared" si="1255"/>
        <v>4400</v>
      </c>
      <c r="G11095" s="1">
        <f t="shared" si="1252"/>
        <v>105</v>
      </c>
      <c r="H11095" t="str">
        <f t="shared" si="1253"/>
        <v>levelpass106</v>
      </c>
      <c r="J11095" s="18" t="str">
        <f t="shared" si="1254"/>
        <v>11001,11100</v>
      </c>
    </row>
    <row r="11096" spans="1:10" x14ac:dyDescent="0.3">
      <c r="A11096" s="1">
        <v>11094</v>
      </c>
      <c r="B11096" s="1">
        <v>10294000</v>
      </c>
      <c r="C11096" s="1">
        <f t="shared" si="1257"/>
        <v>9049</v>
      </c>
      <c r="D11096" s="1">
        <f t="shared" si="1256"/>
        <v>2900</v>
      </c>
      <c r="E11096" s="1">
        <f t="shared" si="1258"/>
        <v>9049</v>
      </c>
      <c r="F11096" s="1">
        <f t="shared" si="1255"/>
        <v>2900</v>
      </c>
      <c r="G11096" s="1">
        <f t="shared" si="1252"/>
        <v>105</v>
      </c>
      <c r="H11096" t="str">
        <f t="shared" si="1253"/>
        <v>levelpass106</v>
      </c>
      <c r="J11096" s="18" t="str">
        <f t="shared" si="1254"/>
        <v>11001,11100</v>
      </c>
    </row>
    <row r="11097" spans="1:10" x14ac:dyDescent="0.3">
      <c r="A11097" s="1">
        <v>11095</v>
      </c>
      <c r="B11097" s="1">
        <v>10295000</v>
      </c>
      <c r="C11097" s="1">
        <f t="shared" si="1257"/>
        <v>9016</v>
      </c>
      <c r="D11097" s="1">
        <f t="shared" si="1256"/>
        <v>700</v>
      </c>
      <c r="E11097" s="1">
        <f t="shared" si="1258"/>
        <v>9016</v>
      </c>
      <c r="F11097" s="1">
        <f t="shared" si="1255"/>
        <v>700</v>
      </c>
      <c r="G11097" s="1">
        <f t="shared" si="1252"/>
        <v>105</v>
      </c>
      <c r="H11097" t="str">
        <f t="shared" si="1253"/>
        <v>levelpass106</v>
      </c>
      <c r="J11097" s="18" t="str">
        <f t="shared" si="1254"/>
        <v>11001,11100</v>
      </c>
    </row>
    <row r="11098" spans="1:10" x14ac:dyDescent="0.3">
      <c r="A11098" s="1">
        <v>11096</v>
      </c>
      <c r="B11098" s="1">
        <v>10296000</v>
      </c>
      <c r="C11098" s="1">
        <f t="shared" si="1257"/>
        <v>9026</v>
      </c>
      <c r="D11098" s="1">
        <f t="shared" si="1256"/>
        <v>780</v>
      </c>
      <c r="E11098" s="1">
        <f t="shared" si="1258"/>
        <v>9026</v>
      </c>
      <c r="F11098" s="1">
        <f t="shared" si="1255"/>
        <v>780</v>
      </c>
      <c r="G11098" s="1">
        <f t="shared" si="1252"/>
        <v>105</v>
      </c>
      <c r="H11098" t="str">
        <f t="shared" si="1253"/>
        <v>levelpass106</v>
      </c>
      <c r="J11098" s="18" t="str">
        <f t="shared" si="1254"/>
        <v>11001,11100</v>
      </c>
    </row>
    <row r="11099" spans="1:10" x14ac:dyDescent="0.3">
      <c r="A11099" s="1">
        <v>11097</v>
      </c>
      <c r="B11099" s="1">
        <v>10297000</v>
      </c>
      <c r="C11099" s="1">
        <f t="shared" si="1257"/>
        <v>9032</v>
      </c>
      <c r="D11099" s="1">
        <f t="shared" si="1256"/>
        <v>170000</v>
      </c>
      <c r="E11099" s="1">
        <f t="shared" si="1258"/>
        <v>9032</v>
      </c>
      <c r="F11099" s="1">
        <f t="shared" si="1255"/>
        <v>170000</v>
      </c>
      <c r="G11099" s="1">
        <f t="shared" si="1252"/>
        <v>105</v>
      </c>
      <c r="H11099" t="str">
        <f t="shared" si="1253"/>
        <v>levelpass106</v>
      </c>
      <c r="J11099" s="18" t="str">
        <f t="shared" si="1254"/>
        <v>11001,11100</v>
      </c>
    </row>
    <row r="11100" spans="1:10" x14ac:dyDescent="0.3">
      <c r="A11100" s="1">
        <v>11098</v>
      </c>
      <c r="B11100" s="1">
        <v>10298000</v>
      </c>
      <c r="C11100" s="1">
        <f t="shared" si="1257"/>
        <v>9043</v>
      </c>
      <c r="D11100" s="1">
        <f t="shared" si="1256"/>
        <v>29000</v>
      </c>
      <c r="E11100" s="1">
        <f t="shared" si="1258"/>
        <v>9043</v>
      </c>
      <c r="F11100" s="1">
        <f t="shared" si="1255"/>
        <v>29000</v>
      </c>
      <c r="G11100" s="1">
        <f t="shared" si="1252"/>
        <v>105</v>
      </c>
      <c r="H11100" t="str">
        <f t="shared" si="1253"/>
        <v>levelpass106</v>
      </c>
      <c r="J11100" s="18" t="str">
        <f t="shared" si="1254"/>
        <v>11001,11100</v>
      </c>
    </row>
    <row r="11101" spans="1:10" x14ac:dyDescent="0.3">
      <c r="A11101" s="1">
        <v>11099</v>
      </c>
      <c r="B11101" s="1">
        <v>10299000</v>
      </c>
      <c r="C11101" s="1">
        <f t="shared" si="1257"/>
        <v>9048</v>
      </c>
      <c r="D11101" s="1">
        <f t="shared" si="1256"/>
        <v>4400</v>
      </c>
      <c r="E11101" s="1">
        <f t="shared" si="1258"/>
        <v>9048</v>
      </c>
      <c r="F11101" s="1">
        <f t="shared" si="1255"/>
        <v>4400</v>
      </c>
      <c r="G11101" s="1">
        <f t="shared" si="1252"/>
        <v>105</v>
      </c>
      <c r="H11101" t="str">
        <f t="shared" si="1253"/>
        <v>levelpass106</v>
      </c>
      <c r="J11101" s="18" t="str">
        <f t="shared" si="1254"/>
        <v>11001,11100</v>
      </c>
    </row>
    <row r="11102" spans="1:10" x14ac:dyDescent="0.3">
      <c r="A11102" s="1">
        <v>11100</v>
      </c>
      <c r="B11102" s="1">
        <v>10300000</v>
      </c>
      <c r="C11102" s="1">
        <f t="shared" si="1257"/>
        <v>9049</v>
      </c>
      <c r="D11102" s="1">
        <f t="shared" si="1256"/>
        <v>2900</v>
      </c>
      <c r="E11102" s="1">
        <f t="shared" si="1258"/>
        <v>9049</v>
      </c>
      <c r="F11102" s="1">
        <f t="shared" si="1255"/>
        <v>2900</v>
      </c>
      <c r="G11102" s="1">
        <f t="shared" si="1252"/>
        <v>105</v>
      </c>
      <c r="H11102" t="str">
        <f t="shared" si="1253"/>
        <v>levelpass106</v>
      </c>
      <c r="J11102" s="18" t="str">
        <f t="shared" si="1254"/>
        <v>11001,11100</v>
      </c>
    </row>
    <row r="11103" spans="1:10" x14ac:dyDescent="0.3">
      <c r="A11103" s="1">
        <v>11101</v>
      </c>
      <c r="B11103" s="1">
        <v>10301000</v>
      </c>
      <c r="C11103" s="1">
        <f t="shared" si="1257"/>
        <v>9016</v>
      </c>
      <c r="D11103" s="1">
        <f>IF(C11103=9016,710,
IF(C11103=9026,790,
IF(C11103=9032,175000,
IF(C11103=9043,30000,
IF(C11103=9048,4500,
IF(C11103=9049,3000,
0))))))</f>
        <v>710</v>
      </c>
      <c r="E11103" s="1">
        <f t="shared" si="1258"/>
        <v>9016</v>
      </c>
      <c r="F11103" s="1">
        <f>IF(E11103=9016,710,
IF(E11103=9026,790,
IF(E11103=9032,175000,
IF(E11103=9043,30000,
IF(E11103=9048,4500,
IF(E11103=9049,3000,
0))))))</f>
        <v>710</v>
      </c>
      <c r="G11103" s="1">
        <f t="shared" ref="G11103:G11166" si="1259">QUOTIENT(A11103-1,100)-5</f>
        <v>106</v>
      </c>
      <c r="H11103" t="str">
        <f t="shared" ref="H11103:H11166" si="1260">"levelpass"&amp;G11103+1</f>
        <v>levelpass107</v>
      </c>
      <c r="J11103" s="18" t="str">
        <f t="shared" ref="J11103:J11166" si="1261">ROUNDDOWN(G11103*100+500,2)+1&amp;","&amp;ROUNDDOWN(G11103*100+600,2)</f>
        <v>11101,11200</v>
      </c>
    </row>
    <row r="11104" spans="1:10" x14ac:dyDescent="0.3">
      <c r="A11104" s="1">
        <v>11102</v>
      </c>
      <c r="B11104" s="1">
        <v>10302000</v>
      </c>
      <c r="C11104" s="1">
        <f t="shared" si="1257"/>
        <v>9026</v>
      </c>
      <c r="D11104" s="1">
        <f t="shared" ref="D11104:D11167" si="1262">IF(C11104=9016,710,
IF(C11104=9026,790,
IF(C11104=9032,175000,
IF(C11104=9043,30000,
IF(C11104=9048,4500,
IF(C11104=9049,3000,
0))))))</f>
        <v>790</v>
      </c>
      <c r="E11104" s="1">
        <f t="shared" si="1258"/>
        <v>9026</v>
      </c>
      <c r="F11104" s="1">
        <f>IF(E11104=9016,710,
IF(E11104=9026,790,
IF(E11104=9032,175000,
IF(E11104=9043,30000,
IF(E11104=9048,4500,
IF(E11104=9049,3000,
0))))))</f>
        <v>790</v>
      </c>
      <c r="G11104" s="1">
        <f t="shared" si="1259"/>
        <v>106</v>
      </c>
      <c r="H11104" t="str">
        <f t="shared" si="1260"/>
        <v>levelpass107</v>
      </c>
      <c r="J11104" s="18" t="str">
        <f t="shared" si="1261"/>
        <v>11101,11200</v>
      </c>
    </row>
    <row r="11105" spans="1:10" x14ac:dyDescent="0.3">
      <c r="A11105" s="1">
        <v>11103</v>
      </c>
      <c r="B11105" s="1">
        <v>10303000</v>
      </c>
      <c r="C11105" s="1">
        <f t="shared" si="1257"/>
        <v>9032</v>
      </c>
      <c r="D11105" s="1">
        <f t="shared" si="1262"/>
        <v>175000</v>
      </c>
      <c r="E11105" s="1">
        <f t="shared" si="1258"/>
        <v>9032</v>
      </c>
      <c r="F11105" s="1">
        <f>IF(E11105=9016,710,
IF(E11105=9026,790,
IF(E11105=9032,175000,
IF(E11105=9043,30000,
IF(E11105=9048,4500,
IF(E11105=9049,3000,
0))))))</f>
        <v>175000</v>
      </c>
      <c r="G11105" s="1">
        <f t="shared" si="1259"/>
        <v>106</v>
      </c>
      <c r="H11105" t="str">
        <f t="shared" si="1260"/>
        <v>levelpass107</v>
      </c>
      <c r="J11105" s="18" t="str">
        <f t="shared" si="1261"/>
        <v>11101,11200</v>
      </c>
    </row>
    <row r="11106" spans="1:10" x14ac:dyDescent="0.3">
      <c r="A11106" s="1">
        <v>11104</v>
      </c>
      <c r="B11106" s="1">
        <v>10304000</v>
      </c>
      <c r="C11106" s="1">
        <f t="shared" si="1257"/>
        <v>9043</v>
      </c>
      <c r="D11106" s="1">
        <f t="shared" si="1262"/>
        <v>30000</v>
      </c>
      <c r="E11106" s="1">
        <f t="shared" si="1258"/>
        <v>9043</v>
      </c>
      <c r="F11106" s="1">
        <f t="shared" ref="F11106:F11167" si="1263">IF(E11106=9016,710,
IF(E11106=9026,790,
IF(E11106=9032,175000,
IF(E11106=9043,30000,
IF(E11106=9048,4500,
IF(E11106=9049,3000,
0))))))</f>
        <v>30000</v>
      </c>
      <c r="G11106" s="1">
        <f t="shared" si="1259"/>
        <v>106</v>
      </c>
      <c r="H11106" t="str">
        <f t="shared" si="1260"/>
        <v>levelpass107</v>
      </c>
      <c r="J11106" s="18" t="str">
        <f t="shared" si="1261"/>
        <v>11101,11200</v>
      </c>
    </row>
    <row r="11107" spans="1:10" x14ac:dyDescent="0.3">
      <c r="A11107" s="1">
        <v>11105</v>
      </c>
      <c r="B11107" s="1">
        <v>10305000</v>
      </c>
      <c r="C11107" s="1">
        <f t="shared" si="1257"/>
        <v>9048</v>
      </c>
      <c r="D11107" s="1">
        <f t="shared" si="1262"/>
        <v>4500</v>
      </c>
      <c r="E11107" s="1">
        <f t="shared" si="1258"/>
        <v>9048</v>
      </c>
      <c r="F11107" s="1">
        <f t="shared" si="1263"/>
        <v>4500</v>
      </c>
      <c r="G11107" s="1">
        <f t="shared" si="1259"/>
        <v>106</v>
      </c>
      <c r="H11107" t="str">
        <f t="shared" si="1260"/>
        <v>levelpass107</v>
      </c>
      <c r="J11107" s="18" t="str">
        <f t="shared" si="1261"/>
        <v>11101,11200</v>
      </c>
    </row>
    <row r="11108" spans="1:10" x14ac:dyDescent="0.3">
      <c r="A11108" s="1">
        <v>11106</v>
      </c>
      <c r="B11108" s="1">
        <v>10306000</v>
      </c>
      <c r="C11108" s="1">
        <f t="shared" si="1257"/>
        <v>9049</v>
      </c>
      <c r="D11108" s="1">
        <f t="shared" si="1262"/>
        <v>3000</v>
      </c>
      <c r="E11108" s="1">
        <f t="shared" si="1258"/>
        <v>9049</v>
      </c>
      <c r="F11108" s="1">
        <f t="shared" si="1263"/>
        <v>3000</v>
      </c>
      <c r="G11108" s="1">
        <f t="shared" si="1259"/>
        <v>106</v>
      </c>
      <c r="H11108" t="str">
        <f t="shared" si="1260"/>
        <v>levelpass107</v>
      </c>
      <c r="J11108" s="18" t="str">
        <f t="shared" si="1261"/>
        <v>11101,11200</v>
      </c>
    </row>
    <row r="11109" spans="1:10" x14ac:dyDescent="0.3">
      <c r="A11109" s="1">
        <v>11107</v>
      </c>
      <c r="B11109" s="1">
        <v>10307000</v>
      </c>
      <c r="C11109" s="1">
        <f t="shared" si="1257"/>
        <v>9016</v>
      </c>
      <c r="D11109" s="1">
        <f t="shared" si="1262"/>
        <v>710</v>
      </c>
      <c r="E11109" s="1">
        <f t="shared" si="1258"/>
        <v>9016</v>
      </c>
      <c r="F11109" s="1">
        <f t="shared" si="1263"/>
        <v>710</v>
      </c>
      <c r="G11109" s="1">
        <f t="shared" si="1259"/>
        <v>106</v>
      </c>
      <c r="H11109" t="str">
        <f t="shared" si="1260"/>
        <v>levelpass107</v>
      </c>
      <c r="J11109" s="18" t="str">
        <f t="shared" si="1261"/>
        <v>11101,11200</v>
      </c>
    </row>
    <row r="11110" spans="1:10" x14ac:dyDescent="0.3">
      <c r="A11110" s="1">
        <v>11108</v>
      </c>
      <c r="B11110" s="1">
        <v>10308000</v>
      </c>
      <c r="C11110" s="1">
        <f t="shared" si="1257"/>
        <v>9026</v>
      </c>
      <c r="D11110" s="1">
        <f t="shared" si="1262"/>
        <v>790</v>
      </c>
      <c r="E11110" s="1">
        <f t="shared" si="1258"/>
        <v>9026</v>
      </c>
      <c r="F11110" s="1">
        <f t="shared" si="1263"/>
        <v>790</v>
      </c>
      <c r="G11110" s="1">
        <f t="shared" si="1259"/>
        <v>106</v>
      </c>
      <c r="H11110" t="str">
        <f t="shared" si="1260"/>
        <v>levelpass107</v>
      </c>
      <c r="J11110" s="18" t="str">
        <f t="shared" si="1261"/>
        <v>11101,11200</v>
      </c>
    </row>
    <row r="11111" spans="1:10" x14ac:dyDescent="0.3">
      <c r="A11111" s="1">
        <v>11109</v>
      </c>
      <c r="B11111" s="1">
        <v>10309000</v>
      </c>
      <c r="C11111" s="1">
        <f t="shared" si="1257"/>
        <v>9032</v>
      </c>
      <c r="D11111" s="1">
        <f t="shared" si="1262"/>
        <v>175000</v>
      </c>
      <c r="E11111" s="1">
        <f t="shared" si="1258"/>
        <v>9032</v>
      </c>
      <c r="F11111" s="1">
        <f t="shared" si="1263"/>
        <v>175000</v>
      </c>
      <c r="G11111" s="1">
        <f t="shared" si="1259"/>
        <v>106</v>
      </c>
      <c r="H11111" t="str">
        <f t="shared" si="1260"/>
        <v>levelpass107</v>
      </c>
      <c r="J11111" s="18" t="str">
        <f t="shared" si="1261"/>
        <v>11101,11200</v>
      </c>
    </row>
    <row r="11112" spans="1:10" x14ac:dyDescent="0.3">
      <c r="A11112" s="1">
        <v>11110</v>
      </c>
      <c r="B11112" s="1">
        <v>10310000</v>
      </c>
      <c r="C11112" s="1">
        <f t="shared" si="1257"/>
        <v>9043</v>
      </c>
      <c r="D11112" s="1">
        <f t="shared" si="1262"/>
        <v>30000</v>
      </c>
      <c r="E11112" s="1">
        <f t="shared" si="1258"/>
        <v>9043</v>
      </c>
      <c r="F11112" s="1">
        <f t="shared" si="1263"/>
        <v>30000</v>
      </c>
      <c r="G11112" s="1">
        <f t="shared" si="1259"/>
        <v>106</v>
      </c>
      <c r="H11112" t="str">
        <f t="shared" si="1260"/>
        <v>levelpass107</v>
      </c>
      <c r="J11112" s="18" t="str">
        <f t="shared" si="1261"/>
        <v>11101,11200</v>
      </c>
    </row>
    <row r="11113" spans="1:10" x14ac:dyDescent="0.3">
      <c r="A11113" s="1">
        <v>11111</v>
      </c>
      <c r="B11113" s="1">
        <v>10311000</v>
      </c>
      <c r="C11113" s="1">
        <f t="shared" si="1257"/>
        <v>9048</v>
      </c>
      <c r="D11113" s="1">
        <f t="shared" si="1262"/>
        <v>4500</v>
      </c>
      <c r="E11113" s="1">
        <f t="shared" si="1258"/>
        <v>9048</v>
      </c>
      <c r="F11113" s="1">
        <f t="shared" si="1263"/>
        <v>4500</v>
      </c>
      <c r="G11113" s="1">
        <f t="shared" si="1259"/>
        <v>106</v>
      </c>
      <c r="H11113" t="str">
        <f t="shared" si="1260"/>
        <v>levelpass107</v>
      </c>
      <c r="J11113" s="18" t="str">
        <f t="shared" si="1261"/>
        <v>11101,11200</v>
      </c>
    </row>
    <row r="11114" spans="1:10" x14ac:dyDescent="0.3">
      <c r="A11114" s="1">
        <v>11112</v>
      </c>
      <c r="B11114" s="1">
        <v>10312000</v>
      </c>
      <c r="C11114" s="1">
        <f t="shared" si="1257"/>
        <v>9049</v>
      </c>
      <c r="D11114" s="1">
        <f t="shared" si="1262"/>
        <v>3000</v>
      </c>
      <c r="E11114" s="1">
        <f t="shared" si="1258"/>
        <v>9049</v>
      </c>
      <c r="F11114" s="1">
        <f t="shared" si="1263"/>
        <v>3000</v>
      </c>
      <c r="G11114" s="1">
        <f t="shared" si="1259"/>
        <v>106</v>
      </c>
      <c r="H11114" t="str">
        <f t="shared" si="1260"/>
        <v>levelpass107</v>
      </c>
      <c r="J11114" s="18" t="str">
        <f t="shared" si="1261"/>
        <v>11101,11200</v>
      </c>
    </row>
    <row r="11115" spans="1:10" x14ac:dyDescent="0.3">
      <c r="A11115" s="1">
        <v>11113</v>
      </c>
      <c r="B11115" s="1">
        <v>10313000</v>
      </c>
      <c r="C11115" s="1">
        <f t="shared" si="1257"/>
        <v>9016</v>
      </c>
      <c r="D11115" s="1">
        <f t="shared" si="1262"/>
        <v>710</v>
      </c>
      <c r="E11115" s="1">
        <f t="shared" si="1258"/>
        <v>9016</v>
      </c>
      <c r="F11115" s="1">
        <f t="shared" si="1263"/>
        <v>710</v>
      </c>
      <c r="G11115" s="1">
        <f t="shared" si="1259"/>
        <v>106</v>
      </c>
      <c r="H11115" t="str">
        <f t="shared" si="1260"/>
        <v>levelpass107</v>
      </c>
      <c r="J11115" s="18" t="str">
        <f t="shared" si="1261"/>
        <v>11101,11200</v>
      </c>
    </row>
    <row r="11116" spans="1:10" x14ac:dyDescent="0.3">
      <c r="A11116" s="1">
        <v>11114</v>
      </c>
      <c r="B11116" s="1">
        <v>10314000</v>
      </c>
      <c r="C11116" s="1">
        <f t="shared" si="1257"/>
        <v>9026</v>
      </c>
      <c r="D11116" s="1">
        <f t="shared" si="1262"/>
        <v>790</v>
      </c>
      <c r="E11116" s="1">
        <f t="shared" si="1258"/>
        <v>9026</v>
      </c>
      <c r="F11116" s="1">
        <f t="shared" si="1263"/>
        <v>790</v>
      </c>
      <c r="G11116" s="1">
        <f t="shared" si="1259"/>
        <v>106</v>
      </c>
      <c r="H11116" t="str">
        <f t="shared" si="1260"/>
        <v>levelpass107</v>
      </c>
      <c r="J11116" s="18" t="str">
        <f t="shared" si="1261"/>
        <v>11101,11200</v>
      </c>
    </row>
    <row r="11117" spans="1:10" x14ac:dyDescent="0.3">
      <c r="A11117" s="1">
        <v>11115</v>
      </c>
      <c r="B11117" s="1">
        <v>10315000</v>
      </c>
      <c r="C11117" s="1">
        <f t="shared" si="1257"/>
        <v>9032</v>
      </c>
      <c r="D11117" s="1">
        <f t="shared" si="1262"/>
        <v>175000</v>
      </c>
      <c r="E11117" s="1">
        <f t="shared" si="1258"/>
        <v>9032</v>
      </c>
      <c r="F11117" s="1">
        <f t="shared" si="1263"/>
        <v>175000</v>
      </c>
      <c r="G11117" s="1">
        <f t="shared" si="1259"/>
        <v>106</v>
      </c>
      <c r="H11117" t="str">
        <f t="shared" si="1260"/>
        <v>levelpass107</v>
      </c>
      <c r="J11117" s="18" t="str">
        <f t="shared" si="1261"/>
        <v>11101,11200</v>
      </c>
    </row>
    <row r="11118" spans="1:10" x14ac:dyDescent="0.3">
      <c r="A11118" s="1">
        <v>11116</v>
      </c>
      <c r="B11118" s="1">
        <v>10316000</v>
      </c>
      <c r="C11118" s="1">
        <f t="shared" si="1257"/>
        <v>9043</v>
      </c>
      <c r="D11118" s="1">
        <f t="shared" si="1262"/>
        <v>30000</v>
      </c>
      <c r="E11118" s="1">
        <f t="shared" si="1258"/>
        <v>9043</v>
      </c>
      <c r="F11118" s="1">
        <f t="shared" si="1263"/>
        <v>30000</v>
      </c>
      <c r="G11118" s="1">
        <f t="shared" si="1259"/>
        <v>106</v>
      </c>
      <c r="H11118" t="str">
        <f t="shared" si="1260"/>
        <v>levelpass107</v>
      </c>
      <c r="J11118" s="18" t="str">
        <f t="shared" si="1261"/>
        <v>11101,11200</v>
      </c>
    </row>
    <row r="11119" spans="1:10" x14ac:dyDescent="0.3">
      <c r="A11119" s="1">
        <v>11117</v>
      </c>
      <c r="B11119" s="1">
        <v>10317000</v>
      </c>
      <c r="C11119" s="1">
        <f t="shared" si="1257"/>
        <v>9048</v>
      </c>
      <c r="D11119" s="1">
        <f t="shared" si="1262"/>
        <v>4500</v>
      </c>
      <c r="E11119" s="1">
        <f t="shared" si="1258"/>
        <v>9048</v>
      </c>
      <c r="F11119" s="1">
        <f t="shared" si="1263"/>
        <v>4500</v>
      </c>
      <c r="G11119" s="1">
        <f t="shared" si="1259"/>
        <v>106</v>
      </c>
      <c r="H11119" t="str">
        <f t="shared" si="1260"/>
        <v>levelpass107</v>
      </c>
      <c r="J11119" s="18" t="str">
        <f t="shared" si="1261"/>
        <v>11101,11200</v>
      </c>
    </row>
    <row r="11120" spans="1:10" x14ac:dyDescent="0.3">
      <c r="A11120" s="1">
        <v>11118</v>
      </c>
      <c r="B11120" s="1">
        <v>10318000</v>
      </c>
      <c r="C11120" s="1">
        <f t="shared" si="1257"/>
        <v>9049</v>
      </c>
      <c r="D11120" s="1">
        <f t="shared" si="1262"/>
        <v>3000</v>
      </c>
      <c r="E11120" s="1">
        <f t="shared" si="1258"/>
        <v>9049</v>
      </c>
      <c r="F11120" s="1">
        <f t="shared" si="1263"/>
        <v>3000</v>
      </c>
      <c r="G11120" s="1">
        <f t="shared" si="1259"/>
        <v>106</v>
      </c>
      <c r="H11120" t="str">
        <f t="shared" si="1260"/>
        <v>levelpass107</v>
      </c>
      <c r="J11120" s="18" t="str">
        <f t="shared" si="1261"/>
        <v>11101,11200</v>
      </c>
    </row>
    <row r="11121" spans="1:10" x14ac:dyDescent="0.3">
      <c r="A11121" s="1">
        <v>11119</v>
      </c>
      <c r="B11121" s="1">
        <v>10319000</v>
      </c>
      <c r="C11121" s="1">
        <f t="shared" si="1257"/>
        <v>9016</v>
      </c>
      <c r="D11121" s="1">
        <f t="shared" si="1262"/>
        <v>710</v>
      </c>
      <c r="E11121" s="1">
        <f t="shared" si="1258"/>
        <v>9016</v>
      </c>
      <c r="F11121" s="1">
        <f t="shared" si="1263"/>
        <v>710</v>
      </c>
      <c r="G11121" s="1">
        <f t="shared" si="1259"/>
        <v>106</v>
      </c>
      <c r="H11121" t="str">
        <f t="shared" si="1260"/>
        <v>levelpass107</v>
      </c>
      <c r="J11121" s="18" t="str">
        <f t="shared" si="1261"/>
        <v>11101,11200</v>
      </c>
    </row>
    <row r="11122" spans="1:10" x14ac:dyDescent="0.3">
      <c r="A11122" s="1">
        <v>11120</v>
      </c>
      <c r="B11122" s="1">
        <v>10320000</v>
      </c>
      <c r="C11122" s="1">
        <f t="shared" si="1257"/>
        <v>9026</v>
      </c>
      <c r="D11122" s="1">
        <f t="shared" si="1262"/>
        <v>790</v>
      </c>
      <c r="E11122" s="1">
        <f t="shared" si="1258"/>
        <v>9026</v>
      </c>
      <c r="F11122" s="1">
        <f t="shared" si="1263"/>
        <v>790</v>
      </c>
      <c r="G11122" s="1">
        <f t="shared" si="1259"/>
        <v>106</v>
      </c>
      <c r="H11122" t="str">
        <f t="shared" si="1260"/>
        <v>levelpass107</v>
      </c>
      <c r="J11122" s="18" t="str">
        <f t="shared" si="1261"/>
        <v>11101,11200</v>
      </c>
    </row>
    <row r="11123" spans="1:10" x14ac:dyDescent="0.3">
      <c r="A11123" s="1">
        <v>11121</v>
      </c>
      <c r="B11123" s="1">
        <v>10321000</v>
      </c>
      <c r="C11123" s="1">
        <f t="shared" si="1257"/>
        <v>9032</v>
      </c>
      <c r="D11123" s="1">
        <f t="shared" si="1262"/>
        <v>175000</v>
      </c>
      <c r="E11123" s="1">
        <f t="shared" si="1258"/>
        <v>9032</v>
      </c>
      <c r="F11123" s="1">
        <f t="shared" si="1263"/>
        <v>175000</v>
      </c>
      <c r="G11123" s="1">
        <f t="shared" si="1259"/>
        <v>106</v>
      </c>
      <c r="H11123" t="str">
        <f t="shared" si="1260"/>
        <v>levelpass107</v>
      </c>
      <c r="J11123" s="18" t="str">
        <f t="shared" si="1261"/>
        <v>11101,11200</v>
      </c>
    </row>
    <row r="11124" spans="1:10" x14ac:dyDescent="0.3">
      <c r="A11124" s="1">
        <v>11122</v>
      </c>
      <c r="B11124" s="1">
        <v>10322000</v>
      </c>
      <c r="C11124" s="1">
        <f t="shared" si="1257"/>
        <v>9043</v>
      </c>
      <c r="D11124" s="1">
        <f t="shared" si="1262"/>
        <v>30000</v>
      </c>
      <c r="E11124" s="1">
        <f t="shared" si="1258"/>
        <v>9043</v>
      </c>
      <c r="F11124" s="1">
        <f t="shared" si="1263"/>
        <v>30000</v>
      </c>
      <c r="G11124" s="1">
        <f t="shared" si="1259"/>
        <v>106</v>
      </c>
      <c r="H11124" t="str">
        <f t="shared" si="1260"/>
        <v>levelpass107</v>
      </c>
      <c r="J11124" s="18" t="str">
        <f t="shared" si="1261"/>
        <v>11101,11200</v>
      </c>
    </row>
    <row r="11125" spans="1:10" x14ac:dyDescent="0.3">
      <c r="A11125" s="1">
        <v>11123</v>
      </c>
      <c r="B11125" s="1">
        <v>10323000</v>
      </c>
      <c r="C11125" s="1">
        <f t="shared" si="1257"/>
        <v>9048</v>
      </c>
      <c r="D11125" s="1">
        <f t="shared" si="1262"/>
        <v>4500</v>
      </c>
      <c r="E11125" s="1">
        <f t="shared" si="1258"/>
        <v>9048</v>
      </c>
      <c r="F11125" s="1">
        <f t="shared" si="1263"/>
        <v>4500</v>
      </c>
      <c r="G11125" s="1">
        <f t="shared" si="1259"/>
        <v>106</v>
      </c>
      <c r="H11125" t="str">
        <f t="shared" si="1260"/>
        <v>levelpass107</v>
      </c>
      <c r="J11125" s="18" t="str">
        <f t="shared" si="1261"/>
        <v>11101,11200</v>
      </c>
    </row>
    <row r="11126" spans="1:10" x14ac:dyDescent="0.3">
      <c r="A11126" s="1">
        <v>11124</v>
      </c>
      <c r="B11126" s="1">
        <v>10324000</v>
      </c>
      <c r="C11126" s="1">
        <f t="shared" si="1257"/>
        <v>9049</v>
      </c>
      <c r="D11126" s="1">
        <f t="shared" si="1262"/>
        <v>3000</v>
      </c>
      <c r="E11126" s="1">
        <f t="shared" si="1258"/>
        <v>9049</v>
      </c>
      <c r="F11126" s="1">
        <f t="shared" si="1263"/>
        <v>3000</v>
      </c>
      <c r="G11126" s="1">
        <f t="shared" si="1259"/>
        <v>106</v>
      </c>
      <c r="H11126" t="str">
        <f t="shared" si="1260"/>
        <v>levelpass107</v>
      </c>
      <c r="J11126" s="18" t="str">
        <f t="shared" si="1261"/>
        <v>11101,11200</v>
      </c>
    </row>
    <row r="11127" spans="1:10" x14ac:dyDescent="0.3">
      <c r="A11127" s="1">
        <v>11125</v>
      </c>
      <c r="B11127" s="1">
        <v>10325000</v>
      </c>
      <c r="C11127" s="1">
        <f t="shared" si="1257"/>
        <v>9016</v>
      </c>
      <c r="D11127" s="1">
        <f t="shared" si="1262"/>
        <v>710</v>
      </c>
      <c r="E11127" s="1">
        <f t="shared" si="1258"/>
        <v>9016</v>
      </c>
      <c r="F11127" s="1">
        <f t="shared" si="1263"/>
        <v>710</v>
      </c>
      <c r="G11127" s="1">
        <f t="shared" si="1259"/>
        <v>106</v>
      </c>
      <c r="H11127" t="str">
        <f t="shared" si="1260"/>
        <v>levelpass107</v>
      </c>
      <c r="J11127" s="18" t="str">
        <f t="shared" si="1261"/>
        <v>11101,11200</v>
      </c>
    </row>
    <row r="11128" spans="1:10" x14ac:dyDescent="0.3">
      <c r="A11128" s="1">
        <v>11126</v>
      </c>
      <c r="B11128" s="1">
        <v>10326000</v>
      </c>
      <c r="C11128" s="1">
        <f t="shared" si="1257"/>
        <v>9026</v>
      </c>
      <c r="D11128" s="1">
        <f t="shared" si="1262"/>
        <v>790</v>
      </c>
      <c r="E11128" s="1">
        <f t="shared" si="1258"/>
        <v>9026</v>
      </c>
      <c r="F11128" s="1">
        <f t="shared" si="1263"/>
        <v>790</v>
      </c>
      <c r="G11128" s="1">
        <f t="shared" si="1259"/>
        <v>106</v>
      </c>
      <c r="H11128" t="str">
        <f t="shared" si="1260"/>
        <v>levelpass107</v>
      </c>
      <c r="J11128" s="18" t="str">
        <f t="shared" si="1261"/>
        <v>11101,11200</v>
      </c>
    </row>
    <row r="11129" spans="1:10" x14ac:dyDescent="0.3">
      <c r="A11129" s="1">
        <v>11127</v>
      </c>
      <c r="B11129" s="1">
        <v>10327000</v>
      </c>
      <c r="C11129" s="1">
        <f t="shared" si="1257"/>
        <v>9032</v>
      </c>
      <c r="D11129" s="1">
        <f t="shared" si="1262"/>
        <v>175000</v>
      </c>
      <c r="E11129" s="1">
        <f t="shared" si="1258"/>
        <v>9032</v>
      </c>
      <c r="F11129" s="1">
        <f t="shared" si="1263"/>
        <v>175000</v>
      </c>
      <c r="G11129" s="1">
        <f t="shared" si="1259"/>
        <v>106</v>
      </c>
      <c r="H11129" t="str">
        <f t="shared" si="1260"/>
        <v>levelpass107</v>
      </c>
      <c r="J11129" s="18" t="str">
        <f t="shared" si="1261"/>
        <v>11101,11200</v>
      </c>
    </row>
    <row r="11130" spans="1:10" x14ac:dyDescent="0.3">
      <c r="A11130" s="1">
        <v>11128</v>
      </c>
      <c r="B11130" s="1">
        <v>10328000</v>
      </c>
      <c r="C11130" s="1">
        <f t="shared" si="1257"/>
        <v>9043</v>
      </c>
      <c r="D11130" s="1">
        <f t="shared" si="1262"/>
        <v>30000</v>
      </c>
      <c r="E11130" s="1">
        <f t="shared" si="1258"/>
        <v>9043</v>
      </c>
      <c r="F11130" s="1">
        <f t="shared" si="1263"/>
        <v>30000</v>
      </c>
      <c r="G11130" s="1">
        <f t="shared" si="1259"/>
        <v>106</v>
      </c>
      <c r="H11130" t="str">
        <f t="shared" si="1260"/>
        <v>levelpass107</v>
      </c>
      <c r="J11130" s="18" t="str">
        <f t="shared" si="1261"/>
        <v>11101,11200</v>
      </c>
    </row>
    <row r="11131" spans="1:10" x14ac:dyDescent="0.3">
      <c r="A11131" s="1">
        <v>11129</v>
      </c>
      <c r="B11131" s="1">
        <v>10329000</v>
      </c>
      <c r="C11131" s="1">
        <f t="shared" si="1257"/>
        <v>9048</v>
      </c>
      <c r="D11131" s="1">
        <f t="shared" si="1262"/>
        <v>4500</v>
      </c>
      <c r="E11131" s="1">
        <f t="shared" si="1258"/>
        <v>9048</v>
      </c>
      <c r="F11131" s="1">
        <f t="shared" si="1263"/>
        <v>4500</v>
      </c>
      <c r="G11131" s="1">
        <f t="shared" si="1259"/>
        <v>106</v>
      </c>
      <c r="H11131" t="str">
        <f t="shared" si="1260"/>
        <v>levelpass107</v>
      </c>
      <c r="J11131" s="18" t="str">
        <f t="shared" si="1261"/>
        <v>11101,11200</v>
      </c>
    </row>
    <row r="11132" spans="1:10" x14ac:dyDescent="0.3">
      <c r="A11132" s="1">
        <v>11130</v>
      </c>
      <c r="B11132" s="1">
        <v>10330000</v>
      </c>
      <c r="C11132" s="1">
        <f t="shared" si="1257"/>
        <v>9049</v>
      </c>
      <c r="D11132" s="1">
        <f t="shared" si="1262"/>
        <v>3000</v>
      </c>
      <c r="E11132" s="1">
        <f t="shared" si="1258"/>
        <v>9049</v>
      </c>
      <c r="F11132" s="1">
        <f t="shared" si="1263"/>
        <v>3000</v>
      </c>
      <c r="G11132" s="1">
        <f t="shared" si="1259"/>
        <v>106</v>
      </c>
      <c r="H11132" t="str">
        <f t="shared" si="1260"/>
        <v>levelpass107</v>
      </c>
      <c r="J11132" s="18" t="str">
        <f t="shared" si="1261"/>
        <v>11101,11200</v>
      </c>
    </row>
    <row r="11133" spans="1:10" x14ac:dyDescent="0.3">
      <c r="A11133" s="1">
        <v>11131</v>
      </c>
      <c r="B11133" s="1">
        <v>10331000</v>
      </c>
      <c r="C11133" s="1">
        <f t="shared" si="1257"/>
        <v>9016</v>
      </c>
      <c r="D11133" s="1">
        <f t="shared" si="1262"/>
        <v>710</v>
      </c>
      <c r="E11133" s="1">
        <f t="shared" si="1258"/>
        <v>9016</v>
      </c>
      <c r="F11133" s="1">
        <f t="shared" si="1263"/>
        <v>710</v>
      </c>
      <c r="G11133" s="1">
        <f t="shared" si="1259"/>
        <v>106</v>
      </c>
      <c r="H11133" t="str">
        <f t="shared" si="1260"/>
        <v>levelpass107</v>
      </c>
      <c r="J11133" s="18" t="str">
        <f t="shared" si="1261"/>
        <v>11101,11200</v>
      </c>
    </row>
    <row r="11134" spans="1:10" x14ac:dyDescent="0.3">
      <c r="A11134" s="1">
        <v>11132</v>
      </c>
      <c r="B11134" s="1">
        <v>10332000</v>
      </c>
      <c r="C11134" s="1">
        <f t="shared" si="1257"/>
        <v>9026</v>
      </c>
      <c r="D11134" s="1">
        <f t="shared" si="1262"/>
        <v>790</v>
      </c>
      <c r="E11134" s="1">
        <f t="shared" si="1258"/>
        <v>9026</v>
      </c>
      <c r="F11134" s="1">
        <f t="shared" si="1263"/>
        <v>790</v>
      </c>
      <c r="G11134" s="1">
        <f t="shared" si="1259"/>
        <v>106</v>
      </c>
      <c r="H11134" t="str">
        <f t="shared" si="1260"/>
        <v>levelpass107</v>
      </c>
      <c r="J11134" s="18" t="str">
        <f t="shared" si="1261"/>
        <v>11101,11200</v>
      </c>
    </row>
    <row r="11135" spans="1:10" x14ac:dyDescent="0.3">
      <c r="A11135" s="1">
        <v>11133</v>
      </c>
      <c r="B11135" s="1">
        <v>10333000</v>
      </c>
      <c r="C11135" s="1">
        <f t="shared" si="1257"/>
        <v>9032</v>
      </c>
      <c r="D11135" s="1">
        <f t="shared" si="1262"/>
        <v>175000</v>
      </c>
      <c r="E11135" s="1">
        <f t="shared" si="1258"/>
        <v>9032</v>
      </c>
      <c r="F11135" s="1">
        <f t="shared" si="1263"/>
        <v>175000</v>
      </c>
      <c r="G11135" s="1">
        <f t="shared" si="1259"/>
        <v>106</v>
      </c>
      <c r="H11135" t="str">
        <f t="shared" si="1260"/>
        <v>levelpass107</v>
      </c>
      <c r="J11135" s="18" t="str">
        <f t="shared" si="1261"/>
        <v>11101,11200</v>
      </c>
    </row>
    <row r="11136" spans="1:10" x14ac:dyDescent="0.3">
      <c r="A11136" s="1">
        <v>11134</v>
      </c>
      <c r="B11136" s="1">
        <v>10334000</v>
      </c>
      <c r="C11136" s="1">
        <f t="shared" si="1257"/>
        <v>9043</v>
      </c>
      <c r="D11136" s="1">
        <f t="shared" si="1262"/>
        <v>30000</v>
      </c>
      <c r="E11136" s="1">
        <f t="shared" si="1258"/>
        <v>9043</v>
      </c>
      <c r="F11136" s="1">
        <f t="shared" si="1263"/>
        <v>30000</v>
      </c>
      <c r="G11136" s="1">
        <f t="shared" si="1259"/>
        <v>106</v>
      </c>
      <c r="H11136" t="str">
        <f t="shared" si="1260"/>
        <v>levelpass107</v>
      </c>
      <c r="J11136" s="18" t="str">
        <f t="shared" si="1261"/>
        <v>11101,11200</v>
      </c>
    </row>
    <row r="11137" spans="1:10" x14ac:dyDescent="0.3">
      <c r="A11137" s="1">
        <v>11135</v>
      </c>
      <c r="B11137" s="1">
        <v>10335000</v>
      </c>
      <c r="C11137" s="1">
        <f t="shared" si="1257"/>
        <v>9048</v>
      </c>
      <c r="D11137" s="1">
        <f t="shared" si="1262"/>
        <v>4500</v>
      </c>
      <c r="E11137" s="1">
        <f t="shared" si="1258"/>
        <v>9048</v>
      </c>
      <c r="F11137" s="1">
        <f t="shared" si="1263"/>
        <v>4500</v>
      </c>
      <c r="G11137" s="1">
        <f t="shared" si="1259"/>
        <v>106</v>
      </c>
      <c r="H11137" t="str">
        <f t="shared" si="1260"/>
        <v>levelpass107</v>
      </c>
      <c r="J11137" s="18" t="str">
        <f t="shared" si="1261"/>
        <v>11101,11200</v>
      </c>
    </row>
    <row r="11138" spans="1:10" x14ac:dyDescent="0.3">
      <c r="A11138" s="1">
        <v>11136</v>
      </c>
      <c r="B11138" s="1">
        <v>10336000</v>
      </c>
      <c r="C11138" s="1">
        <f t="shared" si="1257"/>
        <v>9049</v>
      </c>
      <c r="D11138" s="1">
        <f t="shared" si="1262"/>
        <v>3000</v>
      </c>
      <c r="E11138" s="1">
        <f t="shared" si="1258"/>
        <v>9049</v>
      </c>
      <c r="F11138" s="1">
        <f t="shared" si="1263"/>
        <v>3000</v>
      </c>
      <c r="G11138" s="1">
        <f t="shared" si="1259"/>
        <v>106</v>
      </c>
      <c r="H11138" t="str">
        <f t="shared" si="1260"/>
        <v>levelpass107</v>
      </c>
      <c r="J11138" s="18" t="str">
        <f t="shared" si="1261"/>
        <v>11101,11200</v>
      </c>
    </row>
    <row r="11139" spans="1:10" x14ac:dyDescent="0.3">
      <c r="A11139" s="1">
        <v>11137</v>
      </c>
      <c r="B11139" s="1">
        <v>10337000</v>
      </c>
      <c r="C11139" s="1">
        <f t="shared" si="1257"/>
        <v>9016</v>
      </c>
      <c r="D11139" s="1">
        <f t="shared" si="1262"/>
        <v>710</v>
      </c>
      <c r="E11139" s="1">
        <f t="shared" si="1258"/>
        <v>9016</v>
      </c>
      <c r="F11139" s="1">
        <f t="shared" si="1263"/>
        <v>710</v>
      </c>
      <c r="G11139" s="1">
        <f t="shared" si="1259"/>
        <v>106</v>
      </c>
      <c r="H11139" t="str">
        <f t="shared" si="1260"/>
        <v>levelpass107</v>
      </c>
      <c r="J11139" s="18" t="str">
        <f t="shared" si="1261"/>
        <v>11101,11200</v>
      </c>
    </row>
    <row r="11140" spans="1:10" x14ac:dyDescent="0.3">
      <c r="A11140" s="1">
        <v>11138</v>
      </c>
      <c r="B11140" s="1">
        <v>10338000</v>
      </c>
      <c r="C11140" s="1">
        <f t="shared" ref="C11140:C11203" si="1264">IF(MOD($A11140,6)=0,9049,
IF(MOD($A11140,6)=1,9016,
IF(MOD($A11140,6)=2,9026,
IF(MOD($A11140,6)=3,9032,
IF(MOD($A11140,6)=4,9043,
IF(MOD($A11140,6)=5,9048,))))))</f>
        <v>9026</v>
      </c>
      <c r="D11140" s="1">
        <f t="shared" si="1262"/>
        <v>790</v>
      </c>
      <c r="E11140" s="1">
        <f t="shared" ref="E11140:E11203" si="1265">IF(MOD($A11140,6)=0,9049,
IF(MOD($A11140,6)=1,9016,
IF(MOD($A11140,6)=2,9026,
IF(MOD($A11140,6)=3,9032,
IF(MOD($A11140,6)=4,9043,
IF(MOD($A11140,6)=5,9048,))))))</f>
        <v>9026</v>
      </c>
      <c r="F11140" s="1">
        <f t="shared" si="1263"/>
        <v>790</v>
      </c>
      <c r="G11140" s="1">
        <f t="shared" si="1259"/>
        <v>106</v>
      </c>
      <c r="H11140" t="str">
        <f t="shared" si="1260"/>
        <v>levelpass107</v>
      </c>
      <c r="J11140" s="18" t="str">
        <f t="shared" si="1261"/>
        <v>11101,11200</v>
      </c>
    </row>
    <row r="11141" spans="1:10" x14ac:dyDescent="0.3">
      <c r="A11141" s="1">
        <v>11139</v>
      </c>
      <c r="B11141" s="1">
        <v>10339000</v>
      </c>
      <c r="C11141" s="1">
        <f t="shared" si="1264"/>
        <v>9032</v>
      </c>
      <c r="D11141" s="1">
        <f t="shared" si="1262"/>
        <v>175000</v>
      </c>
      <c r="E11141" s="1">
        <f t="shared" si="1265"/>
        <v>9032</v>
      </c>
      <c r="F11141" s="1">
        <f t="shared" si="1263"/>
        <v>175000</v>
      </c>
      <c r="G11141" s="1">
        <f t="shared" si="1259"/>
        <v>106</v>
      </c>
      <c r="H11141" t="str">
        <f t="shared" si="1260"/>
        <v>levelpass107</v>
      </c>
      <c r="J11141" s="18" t="str">
        <f t="shared" si="1261"/>
        <v>11101,11200</v>
      </c>
    </row>
    <row r="11142" spans="1:10" x14ac:dyDescent="0.3">
      <c r="A11142" s="1">
        <v>11140</v>
      </c>
      <c r="B11142" s="1">
        <v>10340000</v>
      </c>
      <c r="C11142" s="1">
        <f t="shared" si="1264"/>
        <v>9043</v>
      </c>
      <c r="D11142" s="1">
        <f t="shared" si="1262"/>
        <v>30000</v>
      </c>
      <c r="E11142" s="1">
        <f t="shared" si="1265"/>
        <v>9043</v>
      </c>
      <c r="F11142" s="1">
        <f t="shared" si="1263"/>
        <v>30000</v>
      </c>
      <c r="G11142" s="1">
        <f t="shared" si="1259"/>
        <v>106</v>
      </c>
      <c r="H11142" t="str">
        <f t="shared" si="1260"/>
        <v>levelpass107</v>
      </c>
      <c r="J11142" s="18" t="str">
        <f t="shared" si="1261"/>
        <v>11101,11200</v>
      </c>
    </row>
    <row r="11143" spans="1:10" x14ac:dyDescent="0.3">
      <c r="A11143" s="1">
        <v>11141</v>
      </c>
      <c r="B11143" s="1">
        <v>10341000</v>
      </c>
      <c r="C11143" s="1">
        <f t="shared" si="1264"/>
        <v>9048</v>
      </c>
      <c r="D11143" s="1">
        <f t="shared" si="1262"/>
        <v>4500</v>
      </c>
      <c r="E11143" s="1">
        <f t="shared" si="1265"/>
        <v>9048</v>
      </c>
      <c r="F11143" s="1">
        <f t="shared" si="1263"/>
        <v>4500</v>
      </c>
      <c r="G11143" s="1">
        <f t="shared" si="1259"/>
        <v>106</v>
      </c>
      <c r="H11143" t="str">
        <f t="shared" si="1260"/>
        <v>levelpass107</v>
      </c>
      <c r="J11143" s="18" t="str">
        <f t="shared" si="1261"/>
        <v>11101,11200</v>
      </c>
    </row>
    <row r="11144" spans="1:10" x14ac:dyDescent="0.3">
      <c r="A11144" s="1">
        <v>11142</v>
      </c>
      <c r="B11144" s="1">
        <v>10342000</v>
      </c>
      <c r="C11144" s="1">
        <f t="shared" si="1264"/>
        <v>9049</v>
      </c>
      <c r="D11144" s="1">
        <f t="shared" si="1262"/>
        <v>3000</v>
      </c>
      <c r="E11144" s="1">
        <f t="shared" si="1265"/>
        <v>9049</v>
      </c>
      <c r="F11144" s="1">
        <f t="shared" si="1263"/>
        <v>3000</v>
      </c>
      <c r="G11144" s="1">
        <f t="shared" si="1259"/>
        <v>106</v>
      </c>
      <c r="H11144" t="str">
        <f t="shared" si="1260"/>
        <v>levelpass107</v>
      </c>
      <c r="J11144" s="18" t="str">
        <f t="shared" si="1261"/>
        <v>11101,11200</v>
      </c>
    </row>
    <row r="11145" spans="1:10" x14ac:dyDescent="0.3">
      <c r="A11145" s="1">
        <v>11143</v>
      </c>
      <c r="B11145" s="1">
        <v>10343000</v>
      </c>
      <c r="C11145" s="1">
        <f t="shared" si="1264"/>
        <v>9016</v>
      </c>
      <c r="D11145" s="1">
        <f t="shared" si="1262"/>
        <v>710</v>
      </c>
      <c r="E11145" s="1">
        <f t="shared" si="1265"/>
        <v>9016</v>
      </c>
      <c r="F11145" s="1">
        <f t="shared" si="1263"/>
        <v>710</v>
      </c>
      <c r="G11145" s="1">
        <f t="shared" si="1259"/>
        <v>106</v>
      </c>
      <c r="H11145" t="str">
        <f t="shared" si="1260"/>
        <v>levelpass107</v>
      </c>
      <c r="J11145" s="18" t="str">
        <f t="shared" si="1261"/>
        <v>11101,11200</v>
      </c>
    </row>
    <row r="11146" spans="1:10" x14ac:dyDescent="0.3">
      <c r="A11146" s="1">
        <v>11144</v>
      </c>
      <c r="B11146" s="1">
        <v>10344000</v>
      </c>
      <c r="C11146" s="1">
        <f t="shared" si="1264"/>
        <v>9026</v>
      </c>
      <c r="D11146" s="1">
        <f t="shared" si="1262"/>
        <v>790</v>
      </c>
      <c r="E11146" s="1">
        <f t="shared" si="1265"/>
        <v>9026</v>
      </c>
      <c r="F11146" s="1">
        <f t="shared" si="1263"/>
        <v>790</v>
      </c>
      <c r="G11146" s="1">
        <f t="shared" si="1259"/>
        <v>106</v>
      </c>
      <c r="H11146" t="str">
        <f t="shared" si="1260"/>
        <v>levelpass107</v>
      </c>
      <c r="J11146" s="18" t="str">
        <f t="shared" si="1261"/>
        <v>11101,11200</v>
      </c>
    </row>
    <row r="11147" spans="1:10" x14ac:dyDescent="0.3">
      <c r="A11147" s="1">
        <v>11145</v>
      </c>
      <c r="B11147" s="1">
        <v>10345000</v>
      </c>
      <c r="C11147" s="1">
        <f t="shared" si="1264"/>
        <v>9032</v>
      </c>
      <c r="D11147" s="1">
        <f t="shared" si="1262"/>
        <v>175000</v>
      </c>
      <c r="E11147" s="1">
        <f t="shared" si="1265"/>
        <v>9032</v>
      </c>
      <c r="F11147" s="1">
        <f t="shared" si="1263"/>
        <v>175000</v>
      </c>
      <c r="G11147" s="1">
        <f t="shared" si="1259"/>
        <v>106</v>
      </c>
      <c r="H11147" t="str">
        <f t="shared" si="1260"/>
        <v>levelpass107</v>
      </c>
      <c r="J11147" s="18" t="str">
        <f t="shared" si="1261"/>
        <v>11101,11200</v>
      </c>
    </row>
    <row r="11148" spans="1:10" x14ac:dyDescent="0.3">
      <c r="A11148" s="1">
        <v>11146</v>
      </c>
      <c r="B11148" s="1">
        <v>10346000</v>
      </c>
      <c r="C11148" s="1">
        <f t="shared" si="1264"/>
        <v>9043</v>
      </c>
      <c r="D11148" s="1">
        <f t="shared" si="1262"/>
        <v>30000</v>
      </c>
      <c r="E11148" s="1">
        <f t="shared" si="1265"/>
        <v>9043</v>
      </c>
      <c r="F11148" s="1">
        <f t="shared" si="1263"/>
        <v>30000</v>
      </c>
      <c r="G11148" s="1">
        <f t="shared" si="1259"/>
        <v>106</v>
      </c>
      <c r="H11148" t="str">
        <f t="shared" si="1260"/>
        <v>levelpass107</v>
      </c>
      <c r="J11148" s="18" t="str">
        <f t="shared" si="1261"/>
        <v>11101,11200</v>
      </c>
    </row>
    <row r="11149" spans="1:10" x14ac:dyDescent="0.3">
      <c r="A11149" s="1">
        <v>11147</v>
      </c>
      <c r="B11149" s="1">
        <v>10347000</v>
      </c>
      <c r="C11149" s="1">
        <f t="shared" si="1264"/>
        <v>9048</v>
      </c>
      <c r="D11149" s="1">
        <f t="shared" si="1262"/>
        <v>4500</v>
      </c>
      <c r="E11149" s="1">
        <f t="shared" si="1265"/>
        <v>9048</v>
      </c>
      <c r="F11149" s="1">
        <f t="shared" si="1263"/>
        <v>4500</v>
      </c>
      <c r="G11149" s="1">
        <f t="shared" si="1259"/>
        <v>106</v>
      </c>
      <c r="H11149" t="str">
        <f t="shared" si="1260"/>
        <v>levelpass107</v>
      </c>
      <c r="J11149" s="18" t="str">
        <f t="shared" si="1261"/>
        <v>11101,11200</v>
      </c>
    </row>
    <row r="11150" spans="1:10" x14ac:dyDescent="0.3">
      <c r="A11150" s="1">
        <v>11148</v>
      </c>
      <c r="B11150" s="1">
        <v>10348000</v>
      </c>
      <c r="C11150" s="1">
        <f t="shared" si="1264"/>
        <v>9049</v>
      </c>
      <c r="D11150" s="1">
        <f t="shared" si="1262"/>
        <v>3000</v>
      </c>
      <c r="E11150" s="1">
        <f t="shared" si="1265"/>
        <v>9049</v>
      </c>
      <c r="F11150" s="1">
        <f t="shared" si="1263"/>
        <v>3000</v>
      </c>
      <c r="G11150" s="1">
        <f t="shared" si="1259"/>
        <v>106</v>
      </c>
      <c r="H11150" t="str">
        <f t="shared" si="1260"/>
        <v>levelpass107</v>
      </c>
      <c r="J11150" s="18" t="str">
        <f t="shared" si="1261"/>
        <v>11101,11200</v>
      </c>
    </row>
    <row r="11151" spans="1:10" x14ac:dyDescent="0.3">
      <c r="A11151" s="1">
        <v>11149</v>
      </c>
      <c r="B11151" s="1">
        <v>10349000</v>
      </c>
      <c r="C11151" s="1">
        <f t="shared" si="1264"/>
        <v>9016</v>
      </c>
      <c r="D11151" s="1">
        <f t="shared" si="1262"/>
        <v>710</v>
      </c>
      <c r="E11151" s="1">
        <f t="shared" si="1265"/>
        <v>9016</v>
      </c>
      <c r="F11151" s="1">
        <f t="shared" si="1263"/>
        <v>710</v>
      </c>
      <c r="G11151" s="1">
        <f t="shared" si="1259"/>
        <v>106</v>
      </c>
      <c r="H11151" t="str">
        <f t="shared" si="1260"/>
        <v>levelpass107</v>
      </c>
      <c r="J11151" s="18" t="str">
        <f t="shared" si="1261"/>
        <v>11101,11200</v>
      </c>
    </row>
    <row r="11152" spans="1:10" x14ac:dyDescent="0.3">
      <c r="A11152" s="1">
        <v>11150</v>
      </c>
      <c r="B11152" s="1">
        <v>10350000</v>
      </c>
      <c r="C11152" s="1">
        <f t="shared" si="1264"/>
        <v>9026</v>
      </c>
      <c r="D11152" s="1">
        <f t="shared" si="1262"/>
        <v>790</v>
      </c>
      <c r="E11152" s="1">
        <f t="shared" si="1265"/>
        <v>9026</v>
      </c>
      <c r="F11152" s="1">
        <f t="shared" si="1263"/>
        <v>790</v>
      </c>
      <c r="G11152" s="1">
        <f t="shared" si="1259"/>
        <v>106</v>
      </c>
      <c r="H11152" t="str">
        <f t="shared" si="1260"/>
        <v>levelpass107</v>
      </c>
      <c r="J11152" s="18" t="str">
        <f t="shared" si="1261"/>
        <v>11101,11200</v>
      </c>
    </row>
    <row r="11153" spans="1:10" x14ac:dyDescent="0.3">
      <c r="A11153" s="1">
        <v>11151</v>
      </c>
      <c r="B11153" s="1">
        <v>10351000</v>
      </c>
      <c r="C11153" s="1">
        <f t="shared" si="1264"/>
        <v>9032</v>
      </c>
      <c r="D11153" s="1">
        <f t="shared" si="1262"/>
        <v>175000</v>
      </c>
      <c r="E11153" s="1">
        <f t="shared" si="1265"/>
        <v>9032</v>
      </c>
      <c r="F11153" s="1">
        <f t="shared" si="1263"/>
        <v>175000</v>
      </c>
      <c r="G11153" s="1">
        <f t="shared" si="1259"/>
        <v>106</v>
      </c>
      <c r="H11153" t="str">
        <f t="shared" si="1260"/>
        <v>levelpass107</v>
      </c>
      <c r="J11153" s="18" t="str">
        <f t="shared" si="1261"/>
        <v>11101,11200</v>
      </c>
    </row>
    <row r="11154" spans="1:10" x14ac:dyDescent="0.3">
      <c r="A11154" s="1">
        <v>11152</v>
      </c>
      <c r="B11154" s="1">
        <v>10352000</v>
      </c>
      <c r="C11154" s="1">
        <f t="shared" si="1264"/>
        <v>9043</v>
      </c>
      <c r="D11154" s="1">
        <f t="shared" si="1262"/>
        <v>30000</v>
      </c>
      <c r="E11154" s="1">
        <f t="shared" si="1265"/>
        <v>9043</v>
      </c>
      <c r="F11154" s="1">
        <f t="shared" si="1263"/>
        <v>30000</v>
      </c>
      <c r="G11154" s="1">
        <f t="shared" si="1259"/>
        <v>106</v>
      </c>
      <c r="H11154" t="str">
        <f t="shared" si="1260"/>
        <v>levelpass107</v>
      </c>
      <c r="J11154" s="18" t="str">
        <f t="shared" si="1261"/>
        <v>11101,11200</v>
      </c>
    </row>
    <row r="11155" spans="1:10" x14ac:dyDescent="0.3">
      <c r="A11155" s="1">
        <v>11153</v>
      </c>
      <c r="B11155" s="1">
        <v>10353000</v>
      </c>
      <c r="C11155" s="1">
        <f t="shared" si="1264"/>
        <v>9048</v>
      </c>
      <c r="D11155" s="1">
        <f t="shared" si="1262"/>
        <v>4500</v>
      </c>
      <c r="E11155" s="1">
        <f t="shared" si="1265"/>
        <v>9048</v>
      </c>
      <c r="F11155" s="1">
        <f t="shared" si="1263"/>
        <v>4500</v>
      </c>
      <c r="G11155" s="1">
        <f t="shared" si="1259"/>
        <v>106</v>
      </c>
      <c r="H11155" t="str">
        <f t="shared" si="1260"/>
        <v>levelpass107</v>
      </c>
      <c r="J11155" s="18" t="str">
        <f t="shared" si="1261"/>
        <v>11101,11200</v>
      </c>
    </row>
    <row r="11156" spans="1:10" x14ac:dyDescent="0.3">
      <c r="A11156" s="1">
        <v>11154</v>
      </c>
      <c r="B11156" s="1">
        <v>10354000</v>
      </c>
      <c r="C11156" s="1">
        <f t="shared" si="1264"/>
        <v>9049</v>
      </c>
      <c r="D11156" s="1">
        <f t="shared" si="1262"/>
        <v>3000</v>
      </c>
      <c r="E11156" s="1">
        <f t="shared" si="1265"/>
        <v>9049</v>
      </c>
      <c r="F11156" s="1">
        <f t="shared" si="1263"/>
        <v>3000</v>
      </c>
      <c r="G11156" s="1">
        <f t="shared" si="1259"/>
        <v>106</v>
      </c>
      <c r="H11156" t="str">
        <f t="shared" si="1260"/>
        <v>levelpass107</v>
      </c>
      <c r="J11156" s="18" t="str">
        <f t="shared" si="1261"/>
        <v>11101,11200</v>
      </c>
    </row>
    <row r="11157" spans="1:10" x14ac:dyDescent="0.3">
      <c r="A11157" s="1">
        <v>11155</v>
      </c>
      <c r="B11157" s="1">
        <v>10355000</v>
      </c>
      <c r="C11157" s="1">
        <f t="shared" si="1264"/>
        <v>9016</v>
      </c>
      <c r="D11157" s="1">
        <f t="shared" si="1262"/>
        <v>710</v>
      </c>
      <c r="E11157" s="1">
        <f t="shared" si="1265"/>
        <v>9016</v>
      </c>
      <c r="F11157" s="1">
        <f t="shared" si="1263"/>
        <v>710</v>
      </c>
      <c r="G11157" s="1">
        <f t="shared" si="1259"/>
        <v>106</v>
      </c>
      <c r="H11157" t="str">
        <f t="shared" si="1260"/>
        <v>levelpass107</v>
      </c>
      <c r="J11157" s="18" t="str">
        <f t="shared" si="1261"/>
        <v>11101,11200</v>
      </c>
    </row>
    <row r="11158" spans="1:10" x14ac:dyDescent="0.3">
      <c r="A11158" s="1">
        <v>11156</v>
      </c>
      <c r="B11158" s="1">
        <v>10356000</v>
      </c>
      <c r="C11158" s="1">
        <f t="shared" si="1264"/>
        <v>9026</v>
      </c>
      <c r="D11158" s="1">
        <f t="shared" si="1262"/>
        <v>790</v>
      </c>
      <c r="E11158" s="1">
        <f t="shared" si="1265"/>
        <v>9026</v>
      </c>
      <c r="F11158" s="1">
        <f t="shared" si="1263"/>
        <v>790</v>
      </c>
      <c r="G11158" s="1">
        <f t="shared" si="1259"/>
        <v>106</v>
      </c>
      <c r="H11158" t="str">
        <f t="shared" si="1260"/>
        <v>levelpass107</v>
      </c>
      <c r="J11158" s="18" t="str">
        <f t="shared" si="1261"/>
        <v>11101,11200</v>
      </c>
    </row>
    <row r="11159" spans="1:10" x14ac:dyDescent="0.3">
      <c r="A11159" s="1">
        <v>11157</v>
      </c>
      <c r="B11159" s="1">
        <v>10357000</v>
      </c>
      <c r="C11159" s="1">
        <f t="shared" si="1264"/>
        <v>9032</v>
      </c>
      <c r="D11159" s="1">
        <f t="shared" si="1262"/>
        <v>175000</v>
      </c>
      <c r="E11159" s="1">
        <f t="shared" si="1265"/>
        <v>9032</v>
      </c>
      <c r="F11159" s="1">
        <f t="shared" si="1263"/>
        <v>175000</v>
      </c>
      <c r="G11159" s="1">
        <f t="shared" si="1259"/>
        <v>106</v>
      </c>
      <c r="H11159" t="str">
        <f t="shared" si="1260"/>
        <v>levelpass107</v>
      </c>
      <c r="J11159" s="18" t="str">
        <f t="shared" si="1261"/>
        <v>11101,11200</v>
      </c>
    </row>
    <row r="11160" spans="1:10" x14ac:dyDescent="0.3">
      <c r="A11160" s="1">
        <v>11158</v>
      </c>
      <c r="B11160" s="1">
        <v>10358000</v>
      </c>
      <c r="C11160" s="1">
        <f t="shared" si="1264"/>
        <v>9043</v>
      </c>
      <c r="D11160" s="1">
        <f t="shared" si="1262"/>
        <v>30000</v>
      </c>
      <c r="E11160" s="1">
        <f t="shared" si="1265"/>
        <v>9043</v>
      </c>
      <c r="F11160" s="1">
        <f t="shared" si="1263"/>
        <v>30000</v>
      </c>
      <c r="G11160" s="1">
        <f t="shared" si="1259"/>
        <v>106</v>
      </c>
      <c r="H11160" t="str">
        <f t="shared" si="1260"/>
        <v>levelpass107</v>
      </c>
      <c r="J11160" s="18" t="str">
        <f t="shared" si="1261"/>
        <v>11101,11200</v>
      </c>
    </row>
    <row r="11161" spans="1:10" x14ac:dyDescent="0.3">
      <c r="A11161" s="1">
        <v>11159</v>
      </c>
      <c r="B11161" s="1">
        <v>10359000</v>
      </c>
      <c r="C11161" s="1">
        <f t="shared" si="1264"/>
        <v>9048</v>
      </c>
      <c r="D11161" s="1">
        <f t="shared" si="1262"/>
        <v>4500</v>
      </c>
      <c r="E11161" s="1">
        <f t="shared" si="1265"/>
        <v>9048</v>
      </c>
      <c r="F11161" s="1">
        <f t="shared" si="1263"/>
        <v>4500</v>
      </c>
      <c r="G11161" s="1">
        <f t="shared" si="1259"/>
        <v>106</v>
      </c>
      <c r="H11161" t="str">
        <f t="shared" si="1260"/>
        <v>levelpass107</v>
      </c>
      <c r="J11161" s="18" t="str">
        <f t="shared" si="1261"/>
        <v>11101,11200</v>
      </c>
    </row>
    <row r="11162" spans="1:10" x14ac:dyDescent="0.3">
      <c r="A11162" s="1">
        <v>11160</v>
      </c>
      <c r="B11162" s="1">
        <v>10360000</v>
      </c>
      <c r="C11162" s="1">
        <f t="shared" si="1264"/>
        <v>9049</v>
      </c>
      <c r="D11162" s="1">
        <f t="shared" si="1262"/>
        <v>3000</v>
      </c>
      <c r="E11162" s="1">
        <f t="shared" si="1265"/>
        <v>9049</v>
      </c>
      <c r="F11162" s="1">
        <f t="shared" si="1263"/>
        <v>3000</v>
      </c>
      <c r="G11162" s="1">
        <f t="shared" si="1259"/>
        <v>106</v>
      </c>
      <c r="H11162" t="str">
        <f t="shared" si="1260"/>
        <v>levelpass107</v>
      </c>
      <c r="J11162" s="18" t="str">
        <f t="shared" si="1261"/>
        <v>11101,11200</v>
      </c>
    </row>
    <row r="11163" spans="1:10" x14ac:dyDescent="0.3">
      <c r="A11163" s="1">
        <v>11161</v>
      </c>
      <c r="B11163" s="1">
        <v>10361000</v>
      </c>
      <c r="C11163" s="1">
        <f t="shared" si="1264"/>
        <v>9016</v>
      </c>
      <c r="D11163" s="1">
        <f t="shared" si="1262"/>
        <v>710</v>
      </c>
      <c r="E11163" s="1">
        <f t="shared" si="1265"/>
        <v>9016</v>
      </c>
      <c r="F11163" s="1">
        <f t="shared" si="1263"/>
        <v>710</v>
      </c>
      <c r="G11163" s="1">
        <f t="shared" si="1259"/>
        <v>106</v>
      </c>
      <c r="H11163" t="str">
        <f t="shared" si="1260"/>
        <v>levelpass107</v>
      </c>
      <c r="J11163" s="18" t="str">
        <f t="shared" si="1261"/>
        <v>11101,11200</v>
      </c>
    </row>
    <row r="11164" spans="1:10" x14ac:dyDescent="0.3">
      <c r="A11164" s="1">
        <v>11162</v>
      </c>
      <c r="B11164" s="1">
        <v>10362000</v>
      </c>
      <c r="C11164" s="1">
        <f t="shared" si="1264"/>
        <v>9026</v>
      </c>
      <c r="D11164" s="1">
        <f t="shared" si="1262"/>
        <v>790</v>
      </c>
      <c r="E11164" s="1">
        <f t="shared" si="1265"/>
        <v>9026</v>
      </c>
      <c r="F11164" s="1">
        <f t="shared" si="1263"/>
        <v>790</v>
      </c>
      <c r="G11164" s="1">
        <f t="shared" si="1259"/>
        <v>106</v>
      </c>
      <c r="H11164" t="str">
        <f t="shared" si="1260"/>
        <v>levelpass107</v>
      </c>
      <c r="J11164" s="18" t="str">
        <f t="shared" si="1261"/>
        <v>11101,11200</v>
      </c>
    </row>
    <row r="11165" spans="1:10" x14ac:dyDescent="0.3">
      <c r="A11165" s="1">
        <v>11163</v>
      </c>
      <c r="B11165" s="1">
        <v>10363000</v>
      </c>
      <c r="C11165" s="1">
        <f t="shared" si="1264"/>
        <v>9032</v>
      </c>
      <c r="D11165" s="1">
        <f t="shared" si="1262"/>
        <v>175000</v>
      </c>
      <c r="E11165" s="1">
        <f t="shared" si="1265"/>
        <v>9032</v>
      </c>
      <c r="F11165" s="1">
        <f t="shared" si="1263"/>
        <v>175000</v>
      </c>
      <c r="G11165" s="1">
        <f t="shared" si="1259"/>
        <v>106</v>
      </c>
      <c r="H11165" t="str">
        <f t="shared" si="1260"/>
        <v>levelpass107</v>
      </c>
      <c r="J11165" s="18" t="str">
        <f t="shared" si="1261"/>
        <v>11101,11200</v>
      </c>
    </row>
    <row r="11166" spans="1:10" x14ac:dyDescent="0.3">
      <c r="A11166" s="1">
        <v>11164</v>
      </c>
      <c r="B11166" s="1">
        <v>10364000</v>
      </c>
      <c r="C11166" s="1">
        <f t="shared" si="1264"/>
        <v>9043</v>
      </c>
      <c r="D11166" s="1">
        <f t="shared" si="1262"/>
        <v>30000</v>
      </c>
      <c r="E11166" s="1">
        <f t="shared" si="1265"/>
        <v>9043</v>
      </c>
      <c r="F11166" s="1">
        <f t="shared" si="1263"/>
        <v>30000</v>
      </c>
      <c r="G11166" s="1">
        <f t="shared" si="1259"/>
        <v>106</v>
      </c>
      <c r="H11166" t="str">
        <f t="shared" si="1260"/>
        <v>levelpass107</v>
      </c>
      <c r="J11166" s="18" t="str">
        <f t="shared" si="1261"/>
        <v>11101,11200</v>
      </c>
    </row>
    <row r="11167" spans="1:10" x14ac:dyDescent="0.3">
      <c r="A11167" s="1">
        <v>11165</v>
      </c>
      <c r="B11167" s="1">
        <v>10365000</v>
      </c>
      <c r="C11167" s="1">
        <f t="shared" si="1264"/>
        <v>9048</v>
      </c>
      <c r="D11167" s="1">
        <f t="shared" si="1262"/>
        <v>4500</v>
      </c>
      <c r="E11167" s="1">
        <f t="shared" si="1265"/>
        <v>9048</v>
      </c>
      <c r="F11167" s="1">
        <f t="shared" si="1263"/>
        <v>4500</v>
      </c>
      <c r="G11167" s="1">
        <f t="shared" ref="G11167:G11230" si="1266">QUOTIENT(A11167-1,100)-5</f>
        <v>106</v>
      </c>
      <c r="H11167" t="str">
        <f t="shared" ref="H11167:H11230" si="1267">"levelpass"&amp;G11167+1</f>
        <v>levelpass107</v>
      </c>
      <c r="J11167" s="18" t="str">
        <f t="shared" ref="J11167:J11230" si="1268">ROUNDDOWN(G11167*100+500,2)+1&amp;","&amp;ROUNDDOWN(G11167*100+600,2)</f>
        <v>11101,11200</v>
      </c>
    </row>
    <row r="11168" spans="1:10" x14ac:dyDescent="0.3">
      <c r="A11168" s="1">
        <v>11166</v>
      </c>
      <c r="B11168" s="1">
        <v>10366000</v>
      </c>
      <c r="C11168" s="1">
        <f t="shared" si="1264"/>
        <v>9049</v>
      </c>
      <c r="D11168" s="1">
        <f t="shared" ref="D11168:D11202" si="1269">IF(C11168=9016,710,
IF(C11168=9026,790,
IF(C11168=9032,175000,
IF(C11168=9043,30000,
IF(C11168=9048,4500,
IF(C11168=9049,3000,
0))))))</f>
        <v>3000</v>
      </c>
      <c r="E11168" s="1">
        <f t="shared" si="1265"/>
        <v>9049</v>
      </c>
      <c r="F11168" s="1">
        <f t="shared" ref="F11168:F11202" si="1270">IF(E11168=9016,710,
IF(E11168=9026,790,
IF(E11168=9032,175000,
IF(E11168=9043,30000,
IF(E11168=9048,4500,
IF(E11168=9049,3000,
0))))))</f>
        <v>3000</v>
      </c>
      <c r="G11168" s="1">
        <f t="shared" si="1266"/>
        <v>106</v>
      </c>
      <c r="H11168" t="str">
        <f t="shared" si="1267"/>
        <v>levelpass107</v>
      </c>
      <c r="J11168" s="18" t="str">
        <f t="shared" si="1268"/>
        <v>11101,11200</v>
      </c>
    </row>
    <row r="11169" spans="1:10" x14ac:dyDescent="0.3">
      <c r="A11169" s="1">
        <v>11167</v>
      </c>
      <c r="B11169" s="1">
        <v>10367000</v>
      </c>
      <c r="C11169" s="1">
        <f t="shared" si="1264"/>
        <v>9016</v>
      </c>
      <c r="D11169" s="1">
        <f t="shared" si="1269"/>
        <v>710</v>
      </c>
      <c r="E11169" s="1">
        <f t="shared" si="1265"/>
        <v>9016</v>
      </c>
      <c r="F11169" s="1">
        <f t="shared" si="1270"/>
        <v>710</v>
      </c>
      <c r="G11169" s="1">
        <f t="shared" si="1266"/>
        <v>106</v>
      </c>
      <c r="H11169" t="str">
        <f t="shared" si="1267"/>
        <v>levelpass107</v>
      </c>
      <c r="J11169" s="18" t="str">
        <f t="shared" si="1268"/>
        <v>11101,11200</v>
      </c>
    </row>
    <row r="11170" spans="1:10" x14ac:dyDescent="0.3">
      <c r="A11170" s="1">
        <v>11168</v>
      </c>
      <c r="B11170" s="1">
        <v>10368000</v>
      </c>
      <c r="C11170" s="1">
        <f t="shared" si="1264"/>
        <v>9026</v>
      </c>
      <c r="D11170" s="1">
        <f t="shared" si="1269"/>
        <v>790</v>
      </c>
      <c r="E11170" s="1">
        <f t="shared" si="1265"/>
        <v>9026</v>
      </c>
      <c r="F11170" s="1">
        <f t="shared" si="1270"/>
        <v>790</v>
      </c>
      <c r="G11170" s="1">
        <f t="shared" si="1266"/>
        <v>106</v>
      </c>
      <c r="H11170" t="str">
        <f t="shared" si="1267"/>
        <v>levelpass107</v>
      </c>
      <c r="J11170" s="18" t="str">
        <f t="shared" si="1268"/>
        <v>11101,11200</v>
      </c>
    </row>
    <row r="11171" spans="1:10" x14ac:dyDescent="0.3">
      <c r="A11171" s="1">
        <v>11169</v>
      </c>
      <c r="B11171" s="1">
        <v>10369000</v>
      </c>
      <c r="C11171" s="1">
        <f t="shared" si="1264"/>
        <v>9032</v>
      </c>
      <c r="D11171" s="1">
        <f t="shared" si="1269"/>
        <v>175000</v>
      </c>
      <c r="E11171" s="1">
        <f t="shared" si="1265"/>
        <v>9032</v>
      </c>
      <c r="F11171" s="1">
        <f t="shared" si="1270"/>
        <v>175000</v>
      </c>
      <c r="G11171" s="1">
        <f t="shared" si="1266"/>
        <v>106</v>
      </c>
      <c r="H11171" t="str">
        <f t="shared" si="1267"/>
        <v>levelpass107</v>
      </c>
      <c r="J11171" s="18" t="str">
        <f t="shared" si="1268"/>
        <v>11101,11200</v>
      </c>
    </row>
    <row r="11172" spans="1:10" x14ac:dyDescent="0.3">
      <c r="A11172" s="1">
        <v>11170</v>
      </c>
      <c r="B11172" s="1">
        <v>10370000</v>
      </c>
      <c r="C11172" s="1">
        <f t="shared" si="1264"/>
        <v>9043</v>
      </c>
      <c r="D11172" s="1">
        <f t="shared" si="1269"/>
        <v>30000</v>
      </c>
      <c r="E11172" s="1">
        <f t="shared" si="1265"/>
        <v>9043</v>
      </c>
      <c r="F11172" s="1">
        <f t="shared" si="1270"/>
        <v>30000</v>
      </c>
      <c r="G11172" s="1">
        <f t="shared" si="1266"/>
        <v>106</v>
      </c>
      <c r="H11172" t="str">
        <f t="shared" si="1267"/>
        <v>levelpass107</v>
      </c>
      <c r="J11172" s="18" t="str">
        <f t="shared" si="1268"/>
        <v>11101,11200</v>
      </c>
    </row>
    <row r="11173" spans="1:10" x14ac:dyDescent="0.3">
      <c r="A11173" s="1">
        <v>11171</v>
      </c>
      <c r="B11173" s="1">
        <v>10371000</v>
      </c>
      <c r="C11173" s="1">
        <f t="shared" si="1264"/>
        <v>9048</v>
      </c>
      <c r="D11173" s="1">
        <f t="shared" si="1269"/>
        <v>4500</v>
      </c>
      <c r="E11173" s="1">
        <f t="shared" si="1265"/>
        <v>9048</v>
      </c>
      <c r="F11173" s="1">
        <f t="shared" si="1270"/>
        <v>4500</v>
      </c>
      <c r="G11173" s="1">
        <f t="shared" si="1266"/>
        <v>106</v>
      </c>
      <c r="H11173" t="str">
        <f t="shared" si="1267"/>
        <v>levelpass107</v>
      </c>
      <c r="J11173" s="18" t="str">
        <f t="shared" si="1268"/>
        <v>11101,11200</v>
      </c>
    </row>
    <row r="11174" spans="1:10" x14ac:dyDescent="0.3">
      <c r="A11174" s="1">
        <v>11172</v>
      </c>
      <c r="B11174" s="1">
        <v>10372000</v>
      </c>
      <c r="C11174" s="1">
        <f t="shared" si="1264"/>
        <v>9049</v>
      </c>
      <c r="D11174" s="1">
        <f t="shared" si="1269"/>
        <v>3000</v>
      </c>
      <c r="E11174" s="1">
        <f t="shared" si="1265"/>
        <v>9049</v>
      </c>
      <c r="F11174" s="1">
        <f t="shared" si="1270"/>
        <v>3000</v>
      </c>
      <c r="G11174" s="1">
        <f t="shared" si="1266"/>
        <v>106</v>
      </c>
      <c r="H11174" t="str">
        <f t="shared" si="1267"/>
        <v>levelpass107</v>
      </c>
      <c r="J11174" s="18" t="str">
        <f t="shared" si="1268"/>
        <v>11101,11200</v>
      </c>
    </row>
    <row r="11175" spans="1:10" x14ac:dyDescent="0.3">
      <c r="A11175" s="1">
        <v>11173</v>
      </c>
      <c r="B11175" s="1">
        <v>10373000</v>
      </c>
      <c r="C11175" s="1">
        <f t="shared" si="1264"/>
        <v>9016</v>
      </c>
      <c r="D11175" s="1">
        <f t="shared" si="1269"/>
        <v>710</v>
      </c>
      <c r="E11175" s="1">
        <f t="shared" si="1265"/>
        <v>9016</v>
      </c>
      <c r="F11175" s="1">
        <f t="shared" si="1270"/>
        <v>710</v>
      </c>
      <c r="G11175" s="1">
        <f t="shared" si="1266"/>
        <v>106</v>
      </c>
      <c r="H11175" t="str">
        <f t="shared" si="1267"/>
        <v>levelpass107</v>
      </c>
      <c r="J11175" s="18" t="str">
        <f t="shared" si="1268"/>
        <v>11101,11200</v>
      </c>
    </row>
    <row r="11176" spans="1:10" x14ac:dyDescent="0.3">
      <c r="A11176" s="1">
        <v>11174</v>
      </c>
      <c r="B11176" s="1">
        <v>10374000</v>
      </c>
      <c r="C11176" s="1">
        <f t="shared" si="1264"/>
        <v>9026</v>
      </c>
      <c r="D11176" s="1">
        <f t="shared" si="1269"/>
        <v>790</v>
      </c>
      <c r="E11176" s="1">
        <f t="shared" si="1265"/>
        <v>9026</v>
      </c>
      <c r="F11176" s="1">
        <f t="shared" si="1270"/>
        <v>790</v>
      </c>
      <c r="G11176" s="1">
        <f t="shared" si="1266"/>
        <v>106</v>
      </c>
      <c r="H11176" t="str">
        <f t="shared" si="1267"/>
        <v>levelpass107</v>
      </c>
      <c r="J11176" s="18" t="str">
        <f t="shared" si="1268"/>
        <v>11101,11200</v>
      </c>
    </row>
    <row r="11177" spans="1:10" x14ac:dyDescent="0.3">
      <c r="A11177" s="1">
        <v>11175</v>
      </c>
      <c r="B11177" s="1">
        <v>10375000</v>
      </c>
      <c r="C11177" s="1">
        <f t="shared" si="1264"/>
        <v>9032</v>
      </c>
      <c r="D11177" s="1">
        <f t="shared" si="1269"/>
        <v>175000</v>
      </c>
      <c r="E11177" s="1">
        <f t="shared" si="1265"/>
        <v>9032</v>
      </c>
      <c r="F11177" s="1">
        <f t="shared" si="1270"/>
        <v>175000</v>
      </c>
      <c r="G11177" s="1">
        <f t="shared" si="1266"/>
        <v>106</v>
      </c>
      <c r="H11177" t="str">
        <f t="shared" si="1267"/>
        <v>levelpass107</v>
      </c>
      <c r="J11177" s="18" t="str">
        <f t="shared" si="1268"/>
        <v>11101,11200</v>
      </c>
    </row>
    <row r="11178" spans="1:10" x14ac:dyDescent="0.3">
      <c r="A11178" s="1">
        <v>11176</v>
      </c>
      <c r="B11178" s="1">
        <v>10376000</v>
      </c>
      <c r="C11178" s="1">
        <f t="shared" si="1264"/>
        <v>9043</v>
      </c>
      <c r="D11178" s="1">
        <f t="shared" si="1269"/>
        <v>30000</v>
      </c>
      <c r="E11178" s="1">
        <f t="shared" si="1265"/>
        <v>9043</v>
      </c>
      <c r="F11178" s="1">
        <f t="shared" si="1270"/>
        <v>30000</v>
      </c>
      <c r="G11178" s="1">
        <f t="shared" si="1266"/>
        <v>106</v>
      </c>
      <c r="H11178" t="str">
        <f t="shared" si="1267"/>
        <v>levelpass107</v>
      </c>
      <c r="J11178" s="18" t="str">
        <f t="shared" si="1268"/>
        <v>11101,11200</v>
      </c>
    </row>
    <row r="11179" spans="1:10" x14ac:dyDescent="0.3">
      <c r="A11179" s="1">
        <v>11177</v>
      </c>
      <c r="B11179" s="1">
        <v>10377000</v>
      </c>
      <c r="C11179" s="1">
        <f t="shared" si="1264"/>
        <v>9048</v>
      </c>
      <c r="D11179" s="1">
        <f t="shared" si="1269"/>
        <v>4500</v>
      </c>
      <c r="E11179" s="1">
        <f t="shared" si="1265"/>
        <v>9048</v>
      </c>
      <c r="F11179" s="1">
        <f t="shared" si="1270"/>
        <v>4500</v>
      </c>
      <c r="G11179" s="1">
        <f t="shared" si="1266"/>
        <v>106</v>
      </c>
      <c r="H11179" t="str">
        <f t="shared" si="1267"/>
        <v>levelpass107</v>
      </c>
      <c r="J11179" s="18" t="str">
        <f t="shared" si="1268"/>
        <v>11101,11200</v>
      </c>
    </row>
    <row r="11180" spans="1:10" x14ac:dyDescent="0.3">
      <c r="A11180" s="1">
        <v>11178</v>
      </c>
      <c r="B11180" s="1">
        <v>10378000</v>
      </c>
      <c r="C11180" s="1">
        <f t="shared" si="1264"/>
        <v>9049</v>
      </c>
      <c r="D11180" s="1">
        <f t="shared" si="1269"/>
        <v>3000</v>
      </c>
      <c r="E11180" s="1">
        <f t="shared" si="1265"/>
        <v>9049</v>
      </c>
      <c r="F11180" s="1">
        <f t="shared" si="1270"/>
        <v>3000</v>
      </c>
      <c r="G11180" s="1">
        <f t="shared" si="1266"/>
        <v>106</v>
      </c>
      <c r="H11180" t="str">
        <f t="shared" si="1267"/>
        <v>levelpass107</v>
      </c>
      <c r="J11180" s="18" t="str">
        <f t="shared" si="1268"/>
        <v>11101,11200</v>
      </c>
    </row>
    <row r="11181" spans="1:10" x14ac:dyDescent="0.3">
      <c r="A11181" s="1">
        <v>11179</v>
      </c>
      <c r="B11181" s="1">
        <v>10379000</v>
      </c>
      <c r="C11181" s="1">
        <f t="shared" si="1264"/>
        <v>9016</v>
      </c>
      <c r="D11181" s="1">
        <f t="shared" si="1269"/>
        <v>710</v>
      </c>
      <c r="E11181" s="1">
        <f t="shared" si="1265"/>
        <v>9016</v>
      </c>
      <c r="F11181" s="1">
        <f t="shared" si="1270"/>
        <v>710</v>
      </c>
      <c r="G11181" s="1">
        <f t="shared" si="1266"/>
        <v>106</v>
      </c>
      <c r="H11181" t="str">
        <f t="shared" si="1267"/>
        <v>levelpass107</v>
      </c>
      <c r="J11181" s="18" t="str">
        <f t="shared" si="1268"/>
        <v>11101,11200</v>
      </c>
    </row>
    <row r="11182" spans="1:10" x14ac:dyDescent="0.3">
      <c r="A11182" s="1">
        <v>11180</v>
      </c>
      <c r="B11182" s="1">
        <v>10380000</v>
      </c>
      <c r="C11182" s="1">
        <f t="shared" si="1264"/>
        <v>9026</v>
      </c>
      <c r="D11182" s="1">
        <f t="shared" si="1269"/>
        <v>790</v>
      </c>
      <c r="E11182" s="1">
        <f t="shared" si="1265"/>
        <v>9026</v>
      </c>
      <c r="F11182" s="1">
        <f t="shared" si="1270"/>
        <v>790</v>
      </c>
      <c r="G11182" s="1">
        <f t="shared" si="1266"/>
        <v>106</v>
      </c>
      <c r="H11182" t="str">
        <f t="shared" si="1267"/>
        <v>levelpass107</v>
      </c>
      <c r="J11182" s="18" t="str">
        <f t="shared" si="1268"/>
        <v>11101,11200</v>
      </c>
    </row>
    <row r="11183" spans="1:10" x14ac:dyDescent="0.3">
      <c r="A11183" s="1">
        <v>11181</v>
      </c>
      <c r="B11183" s="1">
        <v>10381000</v>
      </c>
      <c r="C11183" s="1">
        <f t="shared" si="1264"/>
        <v>9032</v>
      </c>
      <c r="D11183" s="1">
        <f t="shared" si="1269"/>
        <v>175000</v>
      </c>
      <c r="E11183" s="1">
        <f t="shared" si="1265"/>
        <v>9032</v>
      </c>
      <c r="F11183" s="1">
        <f t="shared" si="1270"/>
        <v>175000</v>
      </c>
      <c r="G11183" s="1">
        <f t="shared" si="1266"/>
        <v>106</v>
      </c>
      <c r="H11183" t="str">
        <f t="shared" si="1267"/>
        <v>levelpass107</v>
      </c>
      <c r="J11183" s="18" t="str">
        <f t="shared" si="1268"/>
        <v>11101,11200</v>
      </c>
    </row>
    <row r="11184" spans="1:10" x14ac:dyDescent="0.3">
      <c r="A11184" s="1">
        <v>11182</v>
      </c>
      <c r="B11184" s="1">
        <v>10382000</v>
      </c>
      <c r="C11184" s="1">
        <f t="shared" si="1264"/>
        <v>9043</v>
      </c>
      <c r="D11184" s="1">
        <f t="shared" si="1269"/>
        <v>30000</v>
      </c>
      <c r="E11184" s="1">
        <f t="shared" si="1265"/>
        <v>9043</v>
      </c>
      <c r="F11184" s="1">
        <f t="shared" si="1270"/>
        <v>30000</v>
      </c>
      <c r="G11184" s="1">
        <f t="shared" si="1266"/>
        <v>106</v>
      </c>
      <c r="H11184" t="str">
        <f t="shared" si="1267"/>
        <v>levelpass107</v>
      </c>
      <c r="J11184" s="18" t="str">
        <f t="shared" si="1268"/>
        <v>11101,11200</v>
      </c>
    </row>
    <row r="11185" spans="1:10" x14ac:dyDescent="0.3">
      <c r="A11185" s="1">
        <v>11183</v>
      </c>
      <c r="B11185" s="1">
        <v>10383000</v>
      </c>
      <c r="C11185" s="1">
        <f t="shared" si="1264"/>
        <v>9048</v>
      </c>
      <c r="D11185" s="1">
        <f t="shared" si="1269"/>
        <v>4500</v>
      </c>
      <c r="E11185" s="1">
        <f t="shared" si="1265"/>
        <v>9048</v>
      </c>
      <c r="F11185" s="1">
        <f t="shared" si="1270"/>
        <v>4500</v>
      </c>
      <c r="G11185" s="1">
        <f t="shared" si="1266"/>
        <v>106</v>
      </c>
      <c r="H11185" t="str">
        <f t="shared" si="1267"/>
        <v>levelpass107</v>
      </c>
      <c r="J11185" s="18" t="str">
        <f t="shared" si="1268"/>
        <v>11101,11200</v>
      </c>
    </row>
    <row r="11186" spans="1:10" x14ac:dyDescent="0.3">
      <c r="A11186" s="1">
        <v>11184</v>
      </c>
      <c r="B11186" s="1">
        <v>10384000</v>
      </c>
      <c r="C11186" s="1">
        <f t="shared" si="1264"/>
        <v>9049</v>
      </c>
      <c r="D11186" s="1">
        <f t="shared" si="1269"/>
        <v>3000</v>
      </c>
      <c r="E11186" s="1">
        <f t="shared" si="1265"/>
        <v>9049</v>
      </c>
      <c r="F11186" s="1">
        <f t="shared" si="1270"/>
        <v>3000</v>
      </c>
      <c r="G11186" s="1">
        <f t="shared" si="1266"/>
        <v>106</v>
      </c>
      <c r="H11186" t="str">
        <f t="shared" si="1267"/>
        <v>levelpass107</v>
      </c>
      <c r="J11186" s="18" t="str">
        <f t="shared" si="1268"/>
        <v>11101,11200</v>
      </c>
    </row>
    <row r="11187" spans="1:10" x14ac:dyDescent="0.3">
      <c r="A11187" s="1">
        <v>11185</v>
      </c>
      <c r="B11187" s="1">
        <v>10385000</v>
      </c>
      <c r="C11187" s="1">
        <f t="shared" si="1264"/>
        <v>9016</v>
      </c>
      <c r="D11187" s="1">
        <f t="shared" si="1269"/>
        <v>710</v>
      </c>
      <c r="E11187" s="1">
        <f t="shared" si="1265"/>
        <v>9016</v>
      </c>
      <c r="F11187" s="1">
        <f t="shared" si="1270"/>
        <v>710</v>
      </c>
      <c r="G11187" s="1">
        <f t="shared" si="1266"/>
        <v>106</v>
      </c>
      <c r="H11187" t="str">
        <f t="shared" si="1267"/>
        <v>levelpass107</v>
      </c>
      <c r="J11187" s="18" t="str">
        <f t="shared" si="1268"/>
        <v>11101,11200</v>
      </c>
    </row>
    <row r="11188" spans="1:10" x14ac:dyDescent="0.3">
      <c r="A11188" s="1">
        <v>11186</v>
      </c>
      <c r="B11188" s="1">
        <v>10386000</v>
      </c>
      <c r="C11188" s="1">
        <f t="shared" si="1264"/>
        <v>9026</v>
      </c>
      <c r="D11188" s="1">
        <f t="shared" si="1269"/>
        <v>790</v>
      </c>
      <c r="E11188" s="1">
        <f t="shared" si="1265"/>
        <v>9026</v>
      </c>
      <c r="F11188" s="1">
        <f t="shared" si="1270"/>
        <v>790</v>
      </c>
      <c r="G11188" s="1">
        <f t="shared" si="1266"/>
        <v>106</v>
      </c>
      <c r="H11188" t="str">
        <f t="shared" si="1267"/>
        <v>levelpass107</v>
      </c>
      <c r="J11188" s="18" t="str">
        <f t="shared" si="1268"/>
        <v>11101,11200</v>
      </c>
    </row>
    <row r="11189" spans="1:10" x14ac:dyDescent="0.3">
      <c r="A11189" s="1">
        <v>11187</v>
      </c>
      <c r="B11189" s="1">
        <v>10387000</v>
      </c>
      <c r="C11189" s="1">
        <f t="shared" si="1264"/>
        <v>9032</v>
      </c>
      <c r="D11189" s="1">
        <f t="shared" si="1269"/>
        <v>175000</v>
      </c>
      <c r="E11189" s="1">
        <f t="shared" si="1265"/>
        <v>9032</v>
      </c>
      <c r="F11189" s="1">
        <f t="shared" si="1270"/>
        <v>175000</v>
      </c>
      <c r="G11189" s="1">
        <f t="shared" si="1266"/>
        <v>106</v>
      </c>
      <c r="H11189" t="str">
        <f t="shared" si="1267"/>
        <v>levelpass107</v>
      </c>
      <c r="J11189" s="18" t="str">
        <f t="shared" si="1268"/>
        <v>11101,11200</v>
      </c>
    </row>
    <row r="11190" spans="1:10" x14ac:dyDescent="0.3">
      <c r="A11190" s="1">
        <v>11188</v>
      </c>
      <c r="B11190" s="1">
        <v>10388000</v>
      </c>
      <c r="C11190" s="1">
        <f t="shared" si="1264"/>
        <v>9043</v>
      </c>
      <c r="D11190" s="1">
        <f t="shared" si="1269"/>
        <v>30000</v>
      </c>
      <c r="E11190" s="1">
        <f t="shared" si="1265"/>
        <v>9043</v>
      </c>
      <c r="F11190" s="1">
        <f t="shared" si="1270"/>
        <v>30000</v>
      </c>
      <c r="G11190" s="1">
        <f t="shared" si="1266"/>
        <v>106</v>
      </c>
      <c r="H11190" t="str">
        <f t="shared" si="1267"/>
        <v>levelpass107</v>
      </c>
      <c r="J11190" s="18" t="str">
        <f t="shared" si="1268"/>
        <v>11101,11200</v>
      </c>
    </row>
    <row r="11191" spans="1:10" x14ac:dyDescent="0.3">
      <c r="A11191" s="1">
        <v>11189</v>
      </c>
      <c r="B11191" s="1">
        <v>10389000</v>
      </c>
      <c r="C11191" s="1">
        <f t="shared" si="1264"/>
        <v>9048</v>
      </c>
      <c r="D11191" s="1">
        <f t="shared" si="1269"/>
        <v>4500</v>
      </c>
      <c r="E11191" s="1">
        <f t="shared" si="1265"/>
        <v>9048</v>
      </c>
      <c r="F11191" s="1">
        <f t="shared" si="1270"/>
        <v>4500</v>
      </c>
      <c r="G11191" s="1">
        <f t="shared" si="1266"/>
        <v>106</v>
      </c>
      <c r="H11191" t="str">
        <f t="shared" si="1267"/>
        <v>levelpass107</v>
      </c>
      <c r="J11191" s="18" t="str">
        <f t="shared" si="1268"/>
        <v>11101,11200</v>
      </c>
    </row>
    <row r="11192" spans="1:10" x14ac:dyDescent="0.3">
      <c r="A11192" s="1">
        <v>11190</v>
      </c>
      <c r="B11192" s="1">
        <v>10390000</v>
      </c>
      <c r="C11192" s="1">
        <f t="shared" si="1264"/>
        <v>9049</v>
      </c>
      <c r="D11192" s="1">
        <f t="shared" si="1269"/>
        <v>3000</v>
      </c>
      <c r="E11192" s="1">
        <f t="shared" si="1265"/>
        <v>9049</v>
      </c>
      <c r="F11192" s="1">
        <f t="shared" si="1270"/>
        <v>3000</v>
      </c>
      <c r="G11192" s="1">
        <f t="shared" si="1266"/>
        <v>106</v>
      </c>
      <c r="H11192" t="str">
        <f t="shared" si="1267"/>
        <v>levelpass107</v>
      </c>
      <c r="J11192" s="18" t="str">
        <f t="shared" si="1268"/>
        <v>11101,11200</v>
      </c>
    </row>
    <row r="11193" spans="1:10" x14ac:dyDescent="0.3">
      <c r="A11193" s="1">
        <v>11191</v>
      </c>
      <c r="B11193" s="1">
        <v>10391000</v>
      </c>
      <c r="C11193" s="1">
        <f t="shared" si="1264"/>
        <v>9016</v>
      </c>
      <c r="D11193" s="1">
        <f t="shared" si="1269"/>
        <v>710</v>
      </c>
      <c r="E11193" s="1">
        <f t="shared" si="1265"/>
        <v>9016</v>
      </c>
      <c r="F11193" s="1">
        <f t="shared" si="1270"/>
        <v>710</v>
      </c>
      <c r="G11193" s="1">
        <f t="shared" si="1266"/>
        <v>106</v>
      </c>
      <c r="H11193" t="str">
        <f t="shared" si="1267"/>
        <v>levelpass107</v>
      </c>
      <c r="J11193" s="18" t="str">
        <f t="shared" si="1268"/>
        <v>11101,11200</v>
      </c>
    </row>
    <row r="11194" spans="1:10" x14ac:dyDescent="0.3">
      <c r="A11194" s="1">
        <v>11192</v>
      </c>
      <c r="B11194" s="1">
        <v>10392000</v>
      </c>
      <c r="C11194" s="1">
        <f t="shared" si="1264"/>
        <v>9026</v>
      </c>
      <c r="D11194" s="1">
        <f t="shared" si="1269"/>
        <v>790</v>
      </c>
      <c r="E11194" s="1">
        <f t="shared" si="1265"/>
        <v>9026</v>
      </c>
      <c r="F11194" s="1">
        <f t="shared" si="1270"/>
        <v>790</v>
      </c>
      <c r="G11194" s="1">
        <f t="shared" si="1266"/>
        <v>106</v>
      </c>
      <c r="H11194" t="str">
        <f t="shared" si="1267"/>
        <v>levelpass107</v>
      </c>
      <c r="J11194" s="18" t="str">
        <f t="shared" si="1268"/>
        <v>11101,11200</v>
      </c>
    </row>
    <row r="11195" spans="1:10" x14ac:dyDescent="0.3">
      <c r="A11195" s="1">
        <v>11193</v>
      </c>
      <c r="B11195" s="1">
        <v>10393000</v>
      </c>
      <c r="C11195" s="1">
        <f t="shared" si="1264"/>
        <v>9032</v>
      </c>
      <c r="D11195" s="1">
        <f t="shared" si="1269"/>
        <v>175000</v>
      </c>
      <c r="E11195" s="1">
        <f t="shared" si="1265"/>
        <v>9032</v>
      </c>
      <c r="F11195" s="1">
        <f t="shared" si="1270"/>
        <v>175000</v>
      </c>
      <c r="G11195" s="1">
        <f t="shared" si="1266"/>
        <v>106</v>
      </c>
      <c r="H11195" t="str">
        <f t="shared" si="1267"/>
        <v>levelpass107</v>
      </c>
      <c r="J11195" s="18" t="str">
        <f t="shared" si="1268"/>
        <v>11101,11200</v>
      </c>
    </row>
    <row r="11196" spans="1:10" x14ac:dyDescent="0.3">
      <c r="A11196" s="1">
        <v>11194</v>
      </c>
      <c r="B11196" s="1">
        <v>10394000</v>
      </c>
      <c r="C11196" s="1">
        <f t="shared" si="1264"/>
        <v>9043</v>
      </c>
      <c r="D11196" s="1">
        <f t="shared" si="1269"/>
        <v>30000</v>
      </c>
      <c r="E11196" s="1">
        <f t="shared" si="1265"/>
        <v>9043</v>
      </c>
      <c r="F11196" s="1">
        <f t="shared" si="1270"/>
        <v>30000</v>
      </c>
      <c r="G11196" s="1">
        <f t="shared" si="1266"/>
        <v>106</v>
      </c>
      <c r="H11196" t="str">
        <f t="shared" si="1267"/>
        <v>levelpass107</v>
      </c>
      <c r="J11196" s="18" t="str">
        <f t="shared" si="1268"/>
        <v>11101,11200</v>
      </c>
    </row>
    <row r="11197" spans="1:10" x14ac:dyDescent="0.3">
      <c r="A11197" s="1">
        <v>11195</v>
      </c>
      <c r="B11197" s="1">
        <v>10395000</v>
      </c>
      <c r="C11197" s="1">
        <f t="shared" si="1264"/>
        <v>9048</v>
      </c>
      <c r="D11197" s="1">
        <f t="shared" si="1269"/>
        <v>4500</v>
      </c>
      <c r="E11197" s="1">
        <f t="shared" si="1265"/>
        <v>9048</v>
      </c>
      <c r="F11197" s="1">
        <f t="shared" si="1270"/>
        <v>4500</v>
      </c>
      <c r="G11197" s="1">
        <f t="shared" si="1266"/>
        <v>106</v>
      </c>
      <c r="H11197" t="str">
        <f t="shared" si="1267"/>
        <v>levelpass107</v>
      </c>
      <c r="J11197" s="18" t="str">
        <f t="shared" si="1268"/>
        <v>11101,11200</v>
      </c>
    </row>
    <row r="11198" spans="1:10" x14ac:dyDescent="0.3">
      <c r="A11198" s="1">
        <v>11196</v>
      </c>
      <c r="B11198" s="1">
        <v>10396000</v>
      </c>
      <c r="C11198" s="1">
        <f t="shared" si="1264"/>
        <v>9049</v>
      </c>
      <c r="D11198" s="1">
        <f t="shared" si="1269"/>
        <v>3000</v>
      </c>
      <c r="E11198" s="1">
        <f t="shared" si="1265"/>
        <v>9049</v>
      </c>
      <c r="F11198" s="1">
        <f t="shared" si="1270"/>
        <v>3000</v>
      </c>
      <c r="G11198" s="1">
        <f t="shared" si="1266"/>
        <v>106</v>
      </c>
      <c r="H11198" t="str">
        <f t="shared" si="1267"/>
        <v>levelpass107</v>
      </c>
      <c r="J11198" s="18" t="str">
        <f t="shared" si="1268"/>
        <v>11101,11200</v>
      </c>
    </row>
    <row r="11199" spans="1:10" x14ac:dyDescent="0.3">
      <c r="A11199" s="1">
        <v>11197</v>
      </c>
      <c r="B11199" s="1">
        <v>10397000</v>
      </c>
      <c r="C11199" s="1">
        <f t="shared" si="1264"/>
        <v>9016</v>
      </c>
      <c r="D11199" s="1">
        <f t="shared" si="1269"/>
        <v>710</v>
      </c>
      <c r="E11199" s="1">
        <f t="shared" si="1265"/>
        <v>9016</v>
      </c>
      <c r="F11199" s="1">
        <f t="shared" si="1270"/>
        <v>710</v>
      </c>
      <c r="G11199" s="1">
        <f t="shared" si="1266"/>
        <v>106</v>
      </c>
      <c r="H11199" t="str">
        <f t="shared" si="1267"/>
        <v>levelpass107</v>
      </c>
      <c r="J11199" s="18" t="str">
        <f t="shared" si="1268"/>
        <v>11101,11200</v>
      </c>
    </row>
    <row r="11200" spans="1:10" x14ac:dyDescent="0.3">
      <c r="A11200" s="1">
        <v>11198</v>
      </c>
      <c r="B11200" s="1">
        <v>10398000</v>
      </c>
      <c r="C11200" s="1">
        <f t="shared" si="1264"/>
        <v>9026</v>
      </c>
      <c r="D11200" s="1">
        <f t="shared" si="1269"/>
        <v>790</v>
      </c>
      <c r="E11200" s="1">
        <f t="shared" si="1265"/>
        <v>9026</v>
      </c>
      <c r="F11200" s="1">
        <f t="shared" si="1270"/>
        <v>790</v>
      </c>
      <c r="G11200" s="1">
        <f t="shared" si="1266"/>
        <v>106</v>
      </c>
      <c r="H11200" t="str">
        <f t="shared" si="1267"/>
        <v>levelpass107</v>
      </c>
      <c r="J11200" s="18" t="str">
        <f t="shared" si="1268"/>
        <v>11101,11200</v>
      </c>
    </row>
    <row r="11201" spans="1:10" x14ac:dyDescent="0.3">
      <c r="A11201" s="1">
        <v>11199</v>
      </c>
      <c r="B11201" s="1">
        <v>10399000</v>
      </c>
      <c r="C11201" s="1">
        <f t="shared" si="1264"/>
        <v>9032</v>
      </c>
      <c r="D11201" s="1">
        <f t="shared" si="1269"/>
        <v>175000</v>
      </c>
      <c r="E11201" s="1">
        <f t="shared" si="1265"/>
        <v>9032</v>
      </c>
      <c r="F11201" s="1">
        <f t="shared" si="1270"/>
        <v>175000</v>
      </c>
      <c r="G11201" s="1">
        <f t="shared" si="1266"/>
        <v>106</v>
      </c>
      <c r="H11201" t="str">
        <f t="shared" si="1267"/>
        <v>levelpass107</v>
      </c>
      <c r="J11201" s="18" t="str">
        <f t="shared" si="1268"/>
        <v>11101,11200</v>
      </c>
    </row>
    <row r="11202" spans="1:10" x14ac:dyDescent="0.3">
      <c r="A11202" s="1">
        <v>11200</v>
      </c>
      <c r="B11202" s="1">
        <v>10400000</v>
      </c>
      <c r="C11202" s="1">
        <f t="shared" si="1264"/>
        <v>9043</v>
      </c>
      <c r="D11202" s="1">
        <f t="shared" si="1269"/>
        <v>30000</v>
      </c>
      <c r="E11202" s="1">
        <f t="shared" si="1265"/>
        <v>9043</v>
      </c>
      <c r="F11202" s="1">
        <f t="shared" si="1270"/>
        <v>30000</v>
      </c>
      <c r="G11202" s="1">
        <f t="shared" si="1266"/>
        <v>106</v>
      </c>
      <c r="H11202" t="str">
        <f t="shared" si="1267"/>
        <v>levelpass107</v>
      </c>
      <c r="J11202" s="18" t="str">
        <f t="shared" si="1268"/>
        <v>11101,11200</v>
      </c>
    </row>
    <row r="11203" spans="1:10" x14ac:dyDescent="0.3">
      <c r="A11203" s="1">
        <v>11201</v>
      </c>
      <c r="B11203" s="1">
        <v>10401000</v>
      </c>
      <c r="C11203" s="1">
        <f t="shared" si="1264"/>
        <v>9048</v>
      </c>
      <c r="D11203" s="1">
        <f>IF(C11203=9016,720,
IF(C11203=9026,800,
IF(C11203=9032,180000,
IF(C11203=9043,31000,
IF(C11203=9048,4600,
IF(C11203=9049,3100,
0))))))</f>
        <v>4600</v>
      </c>
      <c r="E11203" s="1">
        <f t="shared" si="1265"/>
        <v>9048</v>
      </c>
      <c r="F11203" s="1">
        <f t="shared" ref="F11203:F11266" si="1271">IF(E11203=9016,720,
IF(E11203=9026,800,
IF(E11203=9032,180000,
IF(E11203=9043,31000,
IF(E11203=9048,4600,
IF(E11203=9049,3100,
0))))))</f>
        <v>4600</v>
      </c>
      <c r="G11203" s="1">
        <f t="shared" si="1266"/>
        <v>107</v>
      </c>
      <c r="H11203" t="str">
        <f t="shared" si="1267"/>
        <v>levelpass108</v>
      </c>
      <c r="J11203" s="18" t="str">
        <f t="shared" si="1268"/>
        <v>11201,11300</v>
      </c>
    </row>
    <row r="11204" spans="1:10" x14ac:dyDescent="0.3">
      <c r="A11204" s="1">
        <v>11202</v>
      </c>
      <c r="B11204" s="1">
        <v>10402000</v>
      </c>
      <c r="C11204" s="1">
        <f t="shared" ref="C11204:C11267" si="1272">IF(MOD($A11204,6)=0,9049,
IF(MOD($A11204,6)=1,9016,
IF(MOD($A11204,6)=2,9026,
IF(MOD($A11204,6)=3,9032,
IF(MOD($A11204,6)=4,9043,
IF(MOD($A11204,6)=5,9048,))))))</f>
        <v>9049</v>
      </c>
      <c r="D11204" s="1">
        <f t="shared" ref="D11204:D11267" si="1273">IF(C11204=9016,720,
IF(C11204=9026,800,
IF(C11204=9032,180000,
IF(C11204=9043,31000,
IF(C11204=9048,4600,
IF(C11204=9049,3100,
0))))))</f>
        <v>3100</v>
      </c>
      <c r="E11204" s="1">
        <f t="shared" ref="E11204:E11267" si="1274">IF(MOD($A11204,6)=0,9049,
IF(MOD($A11204,6)=1,9016,
IF(MOD($A11204,6)=2,9026,
IF(MOD($A11204,6)=3,9032,
IF(MOD($A11204,6)=4,9043,
IF(MOD($A11204,6)=5,9048,))))))</f>
        <v>9049</v>
      </c>
      <c r="F11204" s="1">
        <f t="shared" si="1271"/>
        <v>3100</v>
      </c>
      <c r="G11204" s="1">
        <f t="shared" si="1266"/>
        <v>107</v>
      </c>
      <c r="H11204" t="str">
        <f t="shared" si="1267"/>
        <v>levelpass108</v>
      </c>
      <c r="J11204" s="18" t="str">
        <f t="shared" si="1268"/>
        <v>11201,11300</v>
      </c>
    </row>
    <row r="11205" spans="1:10" x14ac:dyDescent="0.3">
      <c r="A11205" s="1">
        <v>11203</v>
      </c>
      <c r="B11205" s="1">
        <v>10403000</v>
      </c>
      <c r="C11205" s="1">
        <f t="shared" si="1272"/>
        <v>9016</v>
      </c>
      <c r="D11205" s="1">
        <f t="shared" si="1273"/>
        <v>720</v>
      </c>
      <c r="E11205" s="1">
        <f t="shared" si="1274"/>
        <v>9016</v>
      </c>
      <c r="F11205" s="1">
        <f t="shared" si="1271"/>
        <v>720</v>
      </c>
      <c r="G11205" s="1">
        <f t="shared" si="1266"/>
        <v>107</v>
      </c>
      <c r="H11205" t="str">
        <f t="shared" si="1267"/>
        <v>levelpass108</v>
      </c>
      <c r="J11205" s="18" t="str">
        <f t="shared" si="1268"/>
        <v>11201,11300</v>
      </c>
    </row>
    <row r="11206" spans="1:10" x14ac:dyDescent="0.3">
      <c r="A11206" s="1">
        <v>11204</v>
      </c>
      <c r="B11206" s="1">
        <v>10404000</v>
      </c>
      <c r="C11206" s="1">
        <f t="shared" si="1272"/>
        <v>9026</v>
      </c>
      <c r="D11206" s="1">
        <f t="shared" si="1273"/>
        <v>800</v>
      </c>
      <c r="E11206" s="1">
        <f t="shared" si="1274"/>
        <v>9026</v>
      </c>
      <c r="F11206" s="1">
        <f t="shared" si="1271"/>
        <v>800</v>
      </c>
      <c r="G11206" s="1">
        <f t="shared" si="1266"/>
        <v>107</v>
      </c>
      <c r="H11206" t="str">
        <f t="shared" si="1267"/>
        <v>levelpass108</v>
      </c>
      <c r="J11206" s="18" t="str">
        <f t="shared" si="1268"/>
        <v>11201,11300</v>
      </c>
    </row>
    <row r="11207" spans="1:10" x14ac:dyDescent="0.3">
      <c r="A11207" s="1">
        <v>11205</v>
      </c>
      <c r="B11207" s="1">
        <v>10405000</v>
      </c>
      <c r="C11207" s="1">
        <f t="shared" si="1272"/>
        <v>9032</v>
      </c>
      <c r="D11207" s="1">
        <f t="shared" si="1273"/>
        <v>180000</v>
      </c>
      <c r="E11207" s="1">
        <f t="shared" si="1274"/>
        <v>9032</v>
      </c>
      <c r="F11207" s="1">
        <f t="shared" si="1271"/>
        <v>180000</v>
      </c>
      <c r="G11207" s="1">
        <f t="shared" si="1266"/>
        <v>107</v>
      </c>
      <c r="H11207" t="str">
        <f t="shared" si="1267"/>
        <v>levelpass108</v>
      </c>
      <c r="J11207" s="18" t="str">
        <f t="shared" si="1268"/>
        <v>11201,11300</v>
      </c>
    </row>
    <row r="11208" spans="1:10" x14ac:dyDescent="0.3">
      <c r="A11208" s="1">
        <v>11206</v>
      </c>
      <c r="B11208" s="1">
        <v>10406000</v>
      </c>
      <c r="C11208" s="1">
        <f t="shared" si="1272"/>
        <v>9043</v>
      </c>
      <c r="D11208" s="1">
        <f t="shared" si="1273"/>
        <v>31000</v>
      </c>
      <c r="E11208" s="1">
        <f t="shared" si="1274"/>
        <v>9043</v>
      </c>
      <c r="F11208" s="1">
        <f t="shared" si="1271"/>
        <v>31000</v>
      </c>
      <c r="G11208" s="1">
        <f t="shared" si="1266"/>
        <v>107</v>
      </c>
      <c r="H11208" t="str">
        <f t="shared" si="1267"/>
        <v>levelpass108</v>
      </c>
      <c r="J11208" s="18" t="str">
        <f t="shared" si="1268"/>
        <v>11201,11300</v>
      </c>
    </row>
    <row r="11209" spans="1:10" x14ac:dyDescent="0.3">
      <c r="A11209" s="1">
        <v>11207</v>
      </c>
      <c r="B11209" s="1">
        <v>10407000</v>
      </c>
      <c r="C11209" s="1">
        <f t="shared" si="1272"/>
        <v>9048</v>
      </c>
      <c r="D11209" s="1">
        <f t="shared" si="1273"/>
        <v>4600</v>
      </c>
      <c r="E11209" s="1">
        <f t="shared" si="1274"/>
        <v>9048</v>
      </c>
      <c r="F11209" s="1">
        <f t="shared" si="1271"/>
        <v>4600</v>
      </c>
      <c r="G11209" s="1">
        <f t="shared" si="1266"/>
        <v>107</v>
      </c>
      <c r="H11209" t="str">
        <f t="shared" si="1267"/>
        <v>levelpass108</v>
      </c>
      <c r="J11209" s="18" t="str">
        <f t="shared" si="1268"/>
        <v>11201,11300</v>
      </c>
    </row>
    <row r="11210" spans="1:10" x14ac:dyDescent="0.3">
      <c r="A11210" s="1">
        <v>11208</v>
      </c>
      <c r="B11210" s="1">
        <v>10408000</v>
      </c>
      <c r="C11210" s="1">
        <f t="shared" si="1272"/>
        <v>9049</v>
      </c>
      <c r="D11210" s="1">
        <f t="shared" si="1273"/>
        <v>3100</v>
      </c>
      <c r="E11210" s="1">
        <f t="shared" si="1274"/>
        <v>9049</v>
      </c>
      <c r="F11210" s="1">
        <f t="shared" si="1271"/>
        <v>3100</v>
      </c>
      <c r="G11210" s="1">
        <f t="shared" si="1266"/>
        <v>107</v>
      </c>
      <c r="H11210" t="str">
        <f t="shared" si="1267"/>
        <v>levelpass108</v>
      </c>
      <c r="J11210" s="18" t="str">
        <f t="shared" si="1268"/>
        <v>11201,11300</v>
      </c>
    </row>
    <row r="11211" spans="1:10" x14ac:dyDescent="0.3">
      <c r="A11211" s="1">
        <v>11209</v>
      </c>
      <c r="B11211" s="1">
        <v>10409000</v>
      </c>
      <c r="C11211" s="1">
        <f t="shared" si="1272"/>
        <v>9016</v>
      </c>
      <c r="D11211" s="1">
        <f t="shared" si="1273"/>
        <v>720</v>
      </c>
      <c r="E11211" s="1">
        <f t="shared" si="1274"/>
        <v>9016</v>
      </c>
      <c r="F11211" s="1">
        <f t="shared" si="1271"/>
        <v>720</v>
      </c>
      <c r="G11211" s="1">
        <f t="shared" si="1266"/>
        <v>107</v>
      </c>
      <c r="H11211" t="str">
        <f t="shared" si="1267"/>
        <v>levelpass108</v>
      </c>
      <c r="J11211" s="18" t="str">
        <f t="shared" si="1268"/>
        <v>11201,11300</v>
      </c>
    </row>
    <row r="11212" spans="1:10" x14ac:dyDescent="0.3">
      <c r="A11212" s="1">
        <v>11210</v>
      </c>
      <c r="B11212" s="1">
        <v>10410000</v>
      </c>
      <c r="C11212" s="1">
        <f t="shared" si="1272"/>
        <v>9026</v>
      </c>
      <c r="D11212" s="1">
        <f t="shared" si="1273"/>
        <v>800</v>
      </c>
      <c r="E11212" s="1">
        <f t="shared" si="1274"/>
        <v>9026</v>
      </c>
      <c r="F11212" s="1">
        <f t="shared" si="1271"/>
        <v>800</v>
      </c>
      <c r="G11212" s="1">
        <f t="shared" si="1266"/>
        <v>107</v>
      </c>
      <c r="H11212" t="str">
        <f t="shared" si="1267"/>
        <v>levelpass108</v>
      </c>
      <c r="J11212" s="18" t="str">
        <f t="shared" si="1268"/>
        <v>11201,11300</v>
      </c>
    </row>
    <row r="11213" spans="1:10" x14ac:dyDescent="0.3">
      <c r="A11213" s="1">
        <v>11211</v>
      </c>
      <c r="B11213" s="1">
        <v>10411000</v>
      </c>
      <c r="C11213" s="1">
        <f t="shared" si="1272"/>
        <v>9032</v>
      </c>
      <c r="D11213" s="1">
        <f t="shared" si="1273"/>
        <v>180000</v>
      </c>
      <c r="E11213" s="1">
        <f t="shared" si="1274"/>
        <v>9032</v>
      </c>
      <c r="F11213" s="1">
        <f t="shared" si="1271"/>
        <v>180000</v>
      </c>
      <c r="G11213" s="1">
        <f t="shared" si="1266"/>
        <v>107</v>
      </c>
      <c r="H11213" t="str">
        <f t="shared" si="1267"/>
        <v>levelpass108</v>
      </c>
      <c r="J11213" s="18" t="str">
        <f t="shared" si="1268"/>
        <v>11201,11300</v>
      </c>
    </row>
    <row r="11214" spans="1:10" x14ac:dyDescent="0.3">
      <c r="A11214" s="1">
        <v>11212</v>
      </c>
      <c r="B11214" s="1">
        <v>10412000</v>
      </c>
      <c r="C11214" s="1">
        <f t="shared" si="1272"/>
        <v>9043</v>
      </c>
      <c r="D11214" s="1">
        <f t="shared" si="1273"/>
        <v>31000</v>
      </c>
      <c r="E11214" s="1">
        <f t="shared" si="1274"/>
        <v>9043</v>
      </c>
      <c r="F11214" s="1">
        <f t="shared" si="1271"/>
        <v>31000</v>
      </c>
      <c r="G11214" s="1">
        <f t="shared" si="1266"/>
        <v>107</v>
      </c>
      <c r="H11214" t="str">
        <f t="shared" si="1267"/>
        <v>levelpass108</v>
      </c>
      <c r="J11214" s="18" t="str">
        <f t="shared" si="1268"/>
        <v>11201,11300</v>
      </c>
    </row>
    <row r="11215" spans="1:10" x14ac:dyDescent="0.3">
      <c r="A11215" s="1">
        <v>11213</v>
      </c>
      <c r="B11215" s="1">
        <v>10413000</v>
      </c>
      <c r="C11215" s="1">
        <f t="shared" si="1272"/>
        <v>9048</v>
      </c>
      <c r="D11215" s="1">
        <f t="shared" si="1273"/>
        <v>4600</v>
      </c>
      <c r="E11215" s="1">
        <f t="shared" si="1274"/>
        <v>9048</v>
      </c>
      <c r="F11215" s="1">
        <f t="shared" si="1271"/>
        <v>4600</v>
      </c>
      <c r="G11215" s="1">
        <f t="shared" si="1266"/>
        <v>107</v>
      </c>
      <c r="H11215" t="str">
        <f t="shared" si="1267"/>
        <v>levelpass108</v>
      </c>
      <c r="J11215" s="18" t="str">
        <f t="shared" si="1268"/>
        <v>11201,11300</v>
      </c>
    </row>
    <row r="11216" spans="1:10" x14ac:dyDescent="0.3">
      <c r="A11216" s="1">
        <v>11214</v>
      </c>
      <c r="B11216" s="1">
        <v>10414000</v>
      </c>
      <c r="C11216" s="1">
        <f t="shared" si="1272"/>
        <v>9049</v>
      </c>
      <c r="D11216" s="1">
        <f t="shared" si="1273"/>
        <v>3100</v>
      </c>
      <c r="E11216" s="1">
        <f t="shared" si="1274"/>
        <v>9049</v>
      </c>
      <c r="F11216" s="1">
        <f t="shared" si="1271"/>
        <v>3100</v>
      </c>
      <c r="G11216" s="1">
        <f t="shared" si="1266"/>
        <v>107</v>
      </c>
      <c r="H11216" t="str">
        <f t="shared" si="1267"/>
        <v>levelpass108</v>
      </c>
      <c r="J11216" s="18" t="str">
        <f t="shared" si="1268"/>
        <v>11201,11300</v>
      </c>
    </row>
    <row r="11217" spans="1:10" x14ac:dyDescent="0.3">
      <c r="A11217" s="1">
        <v>11215</v>
      </c>
      <c r="B11217" s="1">
        <v>10415000</v>
      </c>
      <c r="C11217" s="1">
        <f t="shared" si="1272"/>
        <v>9016</v>
      </c>
      <c r="D11217" s="1">
        <f t="shared" si="1273"/>
        <v>720</v>
      </c>
      <c r="E11217" s="1">
        <f t="shared" si="1274"/>
        <v>9016</v>
      </c>
      <c r="F11217" s="1">
        <f t="shared" si="1271"/>
        <v>720</v>
      </c>
      <c r="G11217" s="1">
        <f t="shared" si="1266"/>
        <v>107</v>
      </c>
      <c r="H11217" t="str">
        <f t="shared" si="1267"/>
        <v>levelpass108</v>
      </c>
      <c r="J11217" s="18" t="str">
        <f t="shared" si="1268"/>
        <v>11201,11300</v>
      </c>
    </row>
    <row r="11218" spans="1:10" x14ac:dyDescent="0.3">
      <c r="A11218" s="1">
        <v>11216</v>
      </c>
      <c r="B11218" s="1">
        <v>10416000</v>
      </c>
      <c r="C11218" s="1">
        <f t="shared" si="1272"/>
        <v>9026</v>
      </c>
      <c r="D11218" s="1">
        <f t="shared" si="1273"/>
        <v>800</v>
      </c>
      <c r="E11218" s="1">
        <f t="shared" si="1274"/>
        <v>9026</v>
      </c>
      <c r="F11218" s="1">
        <f t="shared" si="1271"/>
        <v>800</v>
      </c>
      <c r="G11218" s="1">
        <f t="shared" si="1266"/>
        <v>107</v>
      </c>
      <c r="H11218" t="str">
        <f t="shared" si="1267"/>
        <v>levelpass108</v>
      </c>
      <c r="J11218" s="18" t="str">
        <f t="shared" si="1268"/>
        <v>11201,11300</v>
      </c>
    </row>
    <row r="11219" spans="1:10" x14ac:dyDescent="0.3">
      <c r="A11219" s="1">
        <v>11217</v>
      </c>
      <c r="B11219" s="1">
        <v>10417000</v>
      </c>
      <c r="C11219" s="1">
        <f t="shared" si="1272"/>
        <v>9032</v>
      </c>
      <c r="D11219" s="1">
        <f t="shared" si="1273"/>
        <v>180000</v>
      </c>
      <c r="E11219" s="1">
        <f t="shared" si="1274"/>
        <v>9032</v>
      </c>
      <c r="F11219" s="1">
        <f t="shared" si="1271"/>
        <v>180000</v>
      </c>
      <c r="G11219" s="1">
        <f t="shared" si="1266"/>
        <v>107</v>
      </c>
      <c r="H11219" t="str">
        <f t="shared" si="1267"/>
        <v>levelpass108</v>
      </c>
      <c r="J11219" s="18" t="str">
        <f t="shared" si="1268"/>
        <v>11201,11300</v>
      </c>
    </row>
    <row r="11220" spans="1:10" x14ac:dyDescent="0.3">
      <c r="A11220" s="1">
        <v>11218</v>
      </c>
      <c r="B11220" s="1">
        <v>10418000</v>
      </c>
      <c r="C11220" s="1">
        <f t="shared" si="1272"/>
        <v>9043</v>
      </c>
      <c r="D11220" s="1">
        <f t="shared" si="1273"/>
        <v>31000</v>
      </c>
      <c r="E11220" s="1">
        <f t="shared" si="1274"/>
        <v>9043</v>
      </c>
      <c r="F11220" s="1">
        <f t="shared" si="1271"/>
        <v>31000</v>
      </c>
      <c r="G11220" s="1">
        <f t="shared" si="1266"/>
        <v>107</v>
      </c>
      <c r="H11220" t="str">
        <f t="shared" si="1267"/>
        <v>levelpass108</v>
      </c>
      <c r="J11220" s="18" t="str">
        <f t="shared" si="1268"/>
        <v>11201,11300</v>
      </c>
    </row>
    <row r="11221" spans="1:10" x14ac:dyDescent="0.3">
      <c r="A11221" s="1">
        <v>11219</v>
      </c>
      <c r="B11221" s="1">
        <v>10419000</v>
      </c>
      <c r="C11221" s="1">
        <f t="shared" si="1272"/>
        <v>9048</v>
      </c>
      <c r="D11221" s="1">
        <f t="shared" si="1273"/>
        <v>4600</v>
      </c>
      <c r="E11221" s="1">
        <f t="shared" si="1274"/>
        <v>9048</v>
      </c>
      <c r="F11221" s="1">
        <f t="shared" si="1271"/>
        <v>4600</v>
      </c>
      <c r="G11221" s="1">
        <f t="shared" si="1266"/>
        <v>107</v>
      </c>
      <c r="H11221" t="str">
        <f t="shared" si="1267"/>
        <v>levelpass108</v>
      </c>
      <c r="J11221" s="18" t="str">
        <f t="shared" si="1268"/>
        <v>11201,11300</v>
      </c>
    </row>
    <row r="11222" spans="1:10" x14ac:dyDescent="0.3">
      <c r="A11222" s="1">
        <v>11220</v>
      </c>
      <c r="B11222" s="1">
        <v>10420000</v>
      </c>
      <c r="C11222" s="1">
        <f t="shared" si="1272"/>
        <v>9049</v>
      </c>
      <c r="D11222" s="1">
        <f t="shared" si="1273"/>
        <v>3100</v>
      </c>
      <c r="E11222" s="1">
        <f t="shared" si="1274"/>
        <v>9049</v>
      </c>
      <c r="F11222" s="1">
        <f t="shared" si="1271"/>
        <v>3100</v>
      </c>
      <c r="G11222" s="1">
        <f t="shared" si="1266"/>
        <v>107</v>
      </c>
      <c r="H11222" t="str">
        <f t="shared" si="1267"/>
        <v>levelpass108</v>
      </c>
      <c r="J11222" s="18" t="str">
        <f t="shared" si="1268"/>
        <v>11201,11300</v>
      </c>
    </row>
    <row r="11223" spans="1:10" x14ac:dyDescent="0.3">
      <c r="A11223" s="1">
        <v>11221</v>
      </c>
      <c r="B11223" s="1">
        <v>10421000</v>
      </c>
      <c r="C11223" s="1">
        <f t="shared" si="1272"/>
        <v>9016</v>
      </c>
      <c r="D11223" s="1">
        <f t="shared" si="1273"/>
        <v>720</v>
      </c>
      <c r="E11223" s="1">
        <f t="shared" si="1274"/>
        <v>9016</v>
      </c>
      <c r="F11223" s="1">
        <f t="shared" si="1271"/>
        <v>720</v>
      </c>
      <c r="G11223" s="1">
        <f t="shared" si="1266"/>
        <v>107</v>
      </c>
      <c r="H11223" t="str">
        <f t="shared" si="1267"/>
        <v>levelpass108</v>
      </c>
      <c r="J11223" s="18" t="str">
        <f t="shared" si="1268"/>
        <v>11201,11300</v>
      </c>
    </row>
    <row r="11224" spans="1:10" x14ac:dyDescent="0.3">
      <c r="A11224" s="1">
        <v>11222</v>
      </c>
      <c r="B11224" s="1">
        <v>10422000</v>
      </c>
      <c r="C11224" s="1">
        <f t="shared" si="1272"/>
        <v>9026</v>
      </c>
      <c r="D11224" s="1">
        <f t="shared" si="1273"/>
        <v>800</v>
      </c>
      <c r="E11224" s="1">
        <f t="shared" si="1274"/>
        <v>9026</v>
      </c>
      <c r="F11224" s="1">
        <f t="shared" si="1271"/>
        <v>800</v>
      </c>
      <c r="G11224" s="1">
        <f t="shared" si="1266"/>
        <v>107</v>
      </c>
      <c r="H11224" t="str">
        <f t="shared" si="1267"/>
        <v>levelpass108</v>
      </c>
      <c r="J11224" s="18" t="str">
        <f t="shared" si="1268"/>
        <v>11201,11300</v>
      </c>
    </row>
    <row r="11225" spans="1:10" x14ac:dyDescent="0.3">
      <c r="A11225" s="1">
        <v>11223</v>
      </c>
      <c r="B11225" s="1">
        <v>10423000</v>
      </c>
      <c r="C11225" s="1">
        <f t="shared" si="1272"/>
        <v>9032</v>
      </c>
      <c r="D11225" s="1">
        <f t="shared" si="1273"/>
        <v>180000</v>
      </c>
      <c r="E11225" s="1">
        <f t="shared" si="1274"/>
        <v>9032</v>
      </c>
      <c r="F11225" s="1">
        <f t="shared" si="1271"/>
        <v>180000</v>
      </c>
      <c r="G11225" s="1">
        <f t="shared" si="1266"/>
        <v>107</v>
      </c>
      <c r="H11225" t="str">
        <f t="shared" si="1267"/>
        <v>levelpass108</v>
      </c>
      <c r="J11225" s="18" t="str">
        <f t="shared" si="1268"/>
        <v>11201,11300</v>
      </c>
    </row>
    <row r="11226" spans="1:10" x14ac:dyDescent="0.3">
      <c r="A11226" s="1">
        <v>11224</v>
      </c>
      <c r="B11226" s="1">
        <v>10424000</v>
      </c>
      <c r="C11226" s="1">
        <f t="shared" si="1272"/>
        <v>9043</v>
      </c>
      <c r="D11226" s="1">
        <f t="shared" si="1273"/>
        <v>31000</v>
      </c>
      <c r="E11226" s="1">
        <f t="shared" si="1274"/>
        <v>9043</v>
      </c>
      <c r="F11226" s="1">
        <f t="shared" si="1271"/>
        <v>31000</v>
      </c>
      <c r="G11226" s="1">
        <f t="shared" si="1266"/>
        <v>107</v>
      </c>
      <c r="H11226" t="str">
        <f t="shared" si="1267"/>
        <v>levelpass108</v>
      </c>
      <c r="J11226" s="18" t="str">
        <f t="shared" si="1268"/>
        <v>11201,11300</v>
      </c>
    </row>
    <row r="11227" spans="1:10" x14ac:dyDescent="0.3">
      <c r="A11227" s="1">
        <v>11225</v>
      </c>
      <c r="B11227" s="1">
        <v>10425000</v>
      </c>
      <c r="C11227" s="1">
        <f t="shared" si="1272"/>
        <v>9048</v>
      </c>
      <c r="D11227" s="1">
        <f t="shared" si="1273"/>
        <v>4600</v>
      </c>
      <c r="E11227" s="1">
        <f t="shared" si="1274"/>
        <v>9048</v>
      </c>
      <c r="F11227" s="1">
        <f t="shared" si="1271"/>
        <v>4600</v>
      </c>
      <c r="G11227" s="1">
        <f t="shared" si="1266"/>
        <v>107</v>
      </c>
      <c r="H11227" t="str">
        <f t="shared" si="1267"/>
        <v>levelpass108</v>
      </c>
      <c r="J11227" s="18" t="str">
        <f t="shared" si="1268"/>
        <v>11201,11300</v>
      </c>
    </row>
    <row r="11228" spans="1:10" x14ac:dyDescent="0.3">
      <c r="A11228" s="1">
        <v>11226</v>
      </c>
      <c r="B11228" s="1">
        <v>10426000</v>
      </c>
      <c r="C11228" s="1">
        <f t="shared" si="1272"/>
        <v>9049</v>
      </c>
      <c r="D11228" s="1">
        <f t="shared" si="1273"/>
        <v>3100</v>
      </c>
      <c r="E11228" s="1">
        <f t="shared" si="1274"/>
        <v>9049</v>
      </c>
      <c r="F11228" s="1">
        <f t="shared" si="1271"/>
        <v>3100</v>
      </c>
      <c r="G11228" s="1">
        <f t="shared" si="1266"/>
        <v>107</v>
      </c>
      <c r="H11228" t="str">
        <f t="shared" si="1267"/>
        <v>levelpass108</v>
      </c>
      <c r="J11228" s="18" t="str">
        <f t="shared" si="1268"/>
        <v>11201,11300</v>
      </c>
    </row>
    <row r="11229" spans="1:10" x14ac:dyDescent="0.3">
      <c r="A11229" s="1">
        <v>11227</v>
      </c>
      <c r="B11229" s="1">
        <v>10427000</v>
      </c>
      <c r="C11229" s="1">
        <f t="shared" si="1272"/>
        <v>9016</v>
      </c>
      <c r="D11229" s="1">
        <f t="shared" si="1273"/>
        <v>720</v>
      </c>
      <c r="E11229" s="1">
        <f t="shared" si="1274"/>
        <v>9016</v>
      </c>
      <c r="F11229" s="1">
        <f t="shared" si="1271"/>
        <v>720</v>
      </c>
      <c r="G11229" s="1">
        <f t="shared" si="1266"/>
        <v>107</v>
      </c>
      <c r="H11229" t="str">
        <f t="shared" si="1267"/>
        <v>levelpass108</v>
      </c>
      <c r="J11229" s="18" t="str">
        <f t="shared" si="1268"/>
        <v>11201,11300</v>
      </c>
    </row>
    <row r="11230" spans="1:10" x14ac:dyDescent="0.3">
      <c r="A11230" s="1">
        <v>11228</v>
      </c>
      <c r="B11230" s="1">
        <v>10428000</v>
      </c>
      <c r="C11230" s="1">
        <f t="shared" si="1272"/>
        <v>9026</v>
      </c>
      <c r="D11230" s="1">
        <f t="shared" si="1273"/>
        <v>800</v>
      </c>
      <c r="E11230" s="1">
        <f t="shared" si="1274"/>
        <v>9026</v>
      </c>
      <c r="F11230" s="1">
        <f t="shared" si="1271"/>
        <v>800</v>
      </c>
      <c r="G11230" s="1">
        <f t="shared" si="1266"/>
        <v>107</v>
      </c>
      <c r="H11230" t="str">
        <f t="shared" si="1267"/>
        <v>levelpass108</v>
      </c>
      <c r="J11230" s="18" t="str">
        <f t="shared" si="1268"/>
        <v>11201,11300</v>
      </c>
    </row>
    <row r="11231" spans="1:10" x14ac:dyDescent="0.3">
      <c r="A11231" s="1">
        <v>11229</v>
      </c>
      <c r="B11231" s="1">
        <v>10429000</v>
      </c>
      <c r="C11231" s="1">
        <f t="shared" si="1272"/>
        <v>9032</v>
      </c>
      <c r="D11231" s="1">
        <f t="shared" si="1273"/>
        <v>180000</v>
      </c>
      <c r="E11231" s="1">
        <f t="shared" si="1274"/>
        <v>9032</v>
      </c>
      <c r="F11231" s="1">
        <f t="shared" si="1271"/>
        <v>180000</v>
      </c>
      <c r="G11231" s="1">
        <f t="shared" ref="G11231:G11294" si="1275">QUOTIENT(A11231-1,100)-5</f>
        <v>107</v>
      </c>
      <c r="H11231" t="str">
        <f t="shared" ref="H11231:H11294" si="1276">"levelpass"&amp;G11231+1</f>
        <v>levelpass108</v>
      </c>
      <c r="J11231" s="18" t="str">
        <f t="shared" ref="J11231:J11294" si="1277">ROUNDDOWN(G11231*100+500,2)+1&amp;","&amp;ROUNDDOWN(G11231*100+600,2)</f>
        <v>11201,11300</v>
      </c>
    </row>
    <row r="11232" spans="1:10" x14ac:dyDescent="0.3">
      <c r="A11232" s="1">
        <v>11230</v>
      </c>
      <c r="B11232" s="1">
        <v>10430000</v>
      </c>
      <c r="C11232" s="1">
        <f t="shared" si="1272"/>
        <v>9043</v>
      </c>
      <c r="D11232" s="1">
        <f t="shared" si="1273"/>
        <v>31000</v>
      </c>
      <c r="E11232" s="1">
        <f t="shared" si="1274"/>
        <v>9043</v>
      </c>
      <c r="F11232" s="1">
        <f t="shared" si="1271"/>
        <v>31000</v>
      </c>
      <c r="G11232" s="1">
        <f t="shared" si="1275"/>
        <v>107</v>
      </c>
      <c r="H11232" t="str">
        <f t="shared" si="1276"/>
        <v>levelpass108</v>
      </c>
      <c r="J11232" s="18" t="str">
        <f t="shared" si="1277"/>
        <v>11201,11300</v>
      </c>
    </row>
    <row r="11233" spans="1:10" x14ac:dyDescent="0.3">
      <c r="A11233" s="1">
        <v>11231</v>
      </c>
      <c r="B11233" s="1">
        <v>10431000</v>
      </c>
      <c r="C11233" s="1">
        <f t="shared" si="1272"/>
        <v>9048</v>
      </c>
      <c r="D11233" s="1">
        <f t="shared" si="1273"/>
        <v>4600</v>
      </c>
      <c r="E11233" s="1">
        <f t="shared" si="1274"/>
        <v>9048</v>
      </c>
      <c r="F11233" s="1">
        <f t="shared" si="1271"/>
        <v>4600</v>
      </c>
      <c r="G11233" s="1">
        <f t="shared" si="1275"/>
        <v>107</v>
      </c>
      <c r="H11233" t="str">
        <f t="shared" si="1276"/>
        <v>levelpass108</v>
      </c>
      <c r="J11233" s="18" t="str">
        <f t="shared" si="1277"/>
        <v>11201,11300</v>
      </c>
    </row>
    <row r="11234" spans="1:10" x14ac:dyDescent="0.3">
      <c r="A11234" s="1">
        <v>11232</v>
      </c>
      <c r="B11234" s="1">
        <v>10432000</v>
      </c>
      <c r="C11234" s="1">
        <f t="shared" si="1272"/>
        <v>9049</v>
      </c>
      <c r="D11234" s="1">
        <f t="shared" si="1273"/>
        <v>3100</v>
      </c>
      <c r="E11234" s="1">
        <f t="shared" si="1274"/>
        <v>9049</v>
      </c>
      <c r="F11234" s="1">
        <f t="shared" si="1271"/>
        <v>3100</v>
      </c>
      <c r="G11234" s="1">
        <f t="shared" si="1275"/>
        <v>107</v>
      </c>
      <c r="H11234" t="str">
        <f t="shared" si="1276"/>
        <v>levelpass108</v>
      </c>
      <c r="J11234" s="18" t="str">
        <f t="shared" si="1277"/>
        <v>11201,11300</v>
      </c>
    </row>
    <row r="11235" spans="1:10" x14ac:dyDescent="0.3">
      <c r="A11235" s="1">
        <v>11233</v>
      </c>
      <c r="B11235" s="1">
        <v>10433000</v>
      </c>
      <c r="C11235" s="1">
        <f t="shared" si="1272"/>
        <v>9016</v>
      </c>
      <c r="D11235" s="1">
        <f t="shared" si="1273"/>
        <v>720</v>
      </c>
      <c r="E11235" s="1">
        <f t="shared" si="1274"/>
        <v>9016</v>
      </c>
      <c r="F11235" s="1">
        <f t="shared" si="1271"/>
        <v>720</v>
      </c>
      <c r="G11235" s="1">
        <f t="shared" si="1275"/>
        <v>107</v>
      </c>
      <c r="H11235" t="str">
        <f t="shared" si="1276"/>
        <v>levelpass108</v>
      </c>
      <c r="J11235" s="18" t="str">
        <f t="shared" si="1277"/>
        <v>11201,11300</v>
      </c>
    </row>
    <row r="11236" spans="1:10" x14ac:dyDescent="0.3">
      <c r="A11236" s="1">
        <v>11234</v>
      </c>
      <c r="B11236" s="1">
        <v>10434000</v>
      </c>
      <c r="C11236" s="1">
        <f t="shared" si="1272"/>
        <v>9026</v>
      </c>
      <c r="D11236" s="1">
        <f t="shared" si="1273"/>
        <v>800</v>
      </c>
      <c r="E11236" s="1">
        <f t="shared" si="1274"/>
        <v>9026</v>
      </c>
      <c r="F11236" s="1">
        <f t="shared" si="1271"/>
        <v>800</v>
      </c>
      <c r="G11236" s="1">
        <f t="shared" si="1275"/>
        <v>107</v>
      </c>
      <c r="H11236" t="str">
        <f t="shared" si="1276"/>
        <v>levelpass108</v>
      </c>
      <c r="J11236" s="18" t="str">
        <f t="shared" si="1277"/>
        <v>11201,11300</v>
      </c>
    </row>
    <row r="11237" spans="1:10" x14ac:dyDescent="0.3">
      <c r="A11237" s="1">
        <v>11235</v>
      </c>
      <c r="B11237" s="1">
        <v>10435000</v>
      </c>
      <c r="C11237" s="1">
        <f t="shared" si="1272"/>
        <v>9032</v>
      </c>
      <c r="D11237" s="1">
        <f t="shared" si="1273"/>
        <v>180000</v>
      </c>
      <c r="E11237" s="1">
        <f t="shared" si="1274"/>
        <v>9032</v>
      </c>
      <c r="F11237" s="1">
        <f t="shared" si="1271"/>
        <v>180000</v>
      </c>
      <c r="G11237" s="1">
        <f t="shared" si="1275"/>
        <v>107</v>
      </c>
      <c r="H11237" t="str">
        <f t="shared" si="1276"/>
        <v>levelpass108</v>
      </c>
      <c r="J11237" s="18" t="str">
        <f t="shared" si="1277"/>
        <v>11201,11300</v>
      </c>
    </row>
    <row r="11238" spans="1:10" x14ac:dyDescent="0.3">
      <c r="A11238" s="1">
        <v>11236</v>
      </c>
      <c r="B11238" s="1">
        <v>10436000</v>
      </c>
      <c r="C11238" s="1">
        <f t="shared" si="1272"/>
        <v>9043</v>
      </c>
      <c r="D11238" s="1">
        <f t="shared" si="1273"/>
        <v>31000</v>
      </c>
      <c r="E11238" s="1">
        <f t="shared" si="1274"/>
        <v>9043</v>
      </c>
      <c r="F11238" s="1">
        <f t="shared" si="1271"/>
        <v>31000</v>
      </c>
      <c r="G11238" s="1">
        <f t="shared" si="1275"/>
        <v>107</v>
      </c>
      <c r="H11238" t="str">
        <f t="shared" si="1276"/>
        <v>levelpass108</v>
      </c>
      <c r="J11238" s="18" t="str">
        <f t="shared" si="1277"/>
        <v>11201,11300</v>
      </c>
    </row>
    <row r="11239" spans="1:10" x14ac:dyDescent="0.3">
      <c r="A11239" s="1">
        <v>11237</v>
      </c>
      <c r="B11239" s="1">
        <v>10437000</v>
      </c>
      <c r="C11239" s="1">
        <f t="shared" si="1272"/>
        <v>9048</v>
      </c>
      <c r="D11239" s="1">
        <f t="shared" si="1273"/>
        <v>4600</v>
      </c>
      <c r="E11239" s="1">
        <f t="shared" si="1274"/>
        <v>9048</v>
      </c>
      <c r="F11239" s="1">
        <f t="shared" si="1271"/>
        <v>4600</v>
      </c>
      <c r="G11239" s="1">
        <f t="shared" si="1275"/>
        <v>107</v>
      </c>
      <c r="H11239" t="str">
        <f t="shared" si="1276"/>
        <v>levelpass108</v>
      </c>
      <c r="J11239" s="18" t="str">
        <f t="shared" si="1277"/>
        <v>11201,11300</v>
      </c>
    </row>
    <row r="11240" spans="1:10" x14ac:dyDescent="0.3">
      <c r="A11240" s="1">
        <v>11238</v>
      </c>
      <c r="B11240" s="1">
        <v>10438000</v>
      </c>
      <c r="C11240" s="1">
        <f t="shared" si="1272"/>
        <v>9049</v>
      </c>
      <c r="D11240" s="1">
        <f t="shared" si="1273"/>
        <v>3100</v>
      </c>
      <c r="E11240" s="1">
        <f t="shared" si="1274"/>
        <v>9049</v>
      </c>
      <c r="F11240" s="1">
        <f t="shared" si="1271"/>
        <v>3100</v>
      </c>
      <c r="G11240" s="1">
        <f t="shared" si="1275"/>
        <v>107</v>
      </c>
      <c r="H11240" t="str">
        <f t="shared" si="1276"/>
        <v>levelpass108</v>
      </c>
      <c r="J11240" s="18" t="str">
        <f t="shared" si="1277"/>
        <v>11201,11300</v>
      </c>
    </row>
    <row r="11241" spans="1:10" x14ac:dyDescent="0.3">
      <c r="A11241" s="1">
        <v>11239</v>
      </c>
      <c r="B11241" s="1">
        <v>10439000</v>
      </c>
      <c r="C11241" s="1">
        <f t="shared" si="1272"/>
        <v>9016</v>
      </c>
      <c r="D11241" s="1">
        <f t="shared" si="1273"/>
        <v>720</v>
      </c>
      <c r="E11241" s="1">
        <f t="shared" si="1274"/>
        <v>9016</v>
      </c>
      <c r="F11241" s="1">
        <f t="shared" si="1271"/>
        <v>720</v>
      </c>
      <c r="G11241" s="1">
        <f t="shared" si="1275"/>
        <v>107</v>
      </c>
      <c r="H11241" t="str">
        <f t="shared" si="1276"/>
        <v>levelpass108</v>
      </c>
      <c r="J11241" s="18" t="str">
        <f t="shared" si="1277"/>
        <v>11201,11300</v>
      </c>
    </row>
    <row r="11242" spans="1:10" x14ac:dyDescent="0.3">
      <c r="A11242" s="1">
        <v>11240</v>
      </c>
      <c r="B11242" s="1">
        <v>10440000</v>
      </c>
      <c r="C11242" s="1">
        <f t="shared" si="1272"/>
        <v>9026</v>
      </c>
      <c r="D11242" s="1">
        <f t="shared" si="1273"/>
        <v>800</v>
      </c>
      <c r="E11242" s="1">
        <f t="shared" si="1274"/>
        <v>9026</v>
      </c>
      <c r="F11242" s="1">
        <f t="shared" si="1271"/>
        <v>800</v>
      </c>
      <c r="G11242" s="1">
        <f t="shared" si="1275"/>
        <v>107</v>
      </c>
      <c r="H11242" t="str">
        <f t="shared" si="1276"/>
        <v>levelpass108</v>
      </c>
      <c r="J11242" s="18" t="str">
        <f t="shared" si="1277"/>
        <v>11201,11300</v>
      </c>
    </row>
    <row r="11243" spans="1:10" x14ac:dyDescent="0.3">
      <c r="A11243" s="1">
        <v>11241</v>
      </c>
      <c r="B11243" s="1">
        <v>10441000</v>
      </c>
      <c r="C11243" s="1">
        <f t="shared" si="1272"/>
        <v>9032</v>
      </c>
      <c r="D11243" s="1">
        <f t="shared" si="1273"/>
        <v>180000</v>
      </c>
      <c r="E11243" s="1">
        <f t="shared" si="1274"/>
        <v>9032</v>
      </c>
      <c r="F11243" s="1">
        <f t="shared" si="1271"/>
        <v>180000</v>
      </c>
      <c r="G11243" s="1">
        <f t="shared" si="1275"/>
        <v>107</v>
      </c>
      <c r="H11243" t="str">
        <f t="shared" si="1276"/>
        <v>levelpass108</v>
      </c>
      <c r="J11243" s="18" t="str">
        <f t="shared" si="1277"/>
        <v>11201,11300</v>
      </c>
    </row>
    <row r="11244" spans="1:10" x14ac:dyDescent="0.3">
      <c r="A11244" s="1">
        <v>11242</v>
      </c>
      <c r="B11244" s="1">
        <v>10442000</v>
      </c>
      <c r="C11244" s="1">
        <f t="shared" si="1272"/>
        <v>9043</v>
      </c>
      <c r="D11244" s="1">
        <f t="shared" si="1273"/>
        <v>31000</v>
      </c>
      <c r="E11244" s="1">
        <f t="shared" si="1274"/>
        <v>9043</v>
      </c>
      <c r="F11244" s="1">
        <f t="shared" si="1271"/>
        <v>31000</v>
      </c>
      <c r="G11244" s="1">
        <f t="shared" si="1275"/>
        <v>107</v>
      </c>
      <c r="H11244" t="str">
        <f t="shared" si="1276"/>
        <v>levelpass108</v>
      </c>
      <c r="J11244" s="18" t="str">
        <f t="shared" si="1277"/>
        <v>11201,11300</v>
      </c>
    </row>
    <row r="11245" spans="1:10" x14ac:dyDescent="0.3">
      <c r="A11245" s="1">
        <v>11243</v>
      </c>
      <c r="B11245" s="1">
        <v>10443000</v>
      </c>
      <c r="C11245" s="1">
        <f t="shared" si="1272"/>
        <v>9048</v>
      </c>
      <c r="D11245" s="1">
        <f t="shared" si="1273"/>
        <v>4600</v>
      </c>
      <c r="E11245" s="1">
        <f t="shared" si="1274"/>
        <v>9048</v>
      </c>
      <c r="F11245" s="1">
        <f t="shared" si="1271"/>
        <v>4600</v>
      </c>
      <c r="G11245" s="1">
        <f t="shared" si="1275"/>
        <v>107</v>
      </c>
      <c r="H11245" t="str">
        <f t="shared" si="1276"/>
        <v>levelpass108</v>
      </c>
      <c r="J11245" s="18" t="str">
        <f t="shared" si="1277"/>
        <v>11201,11300</v>
      </c>
    </row>
    <row r="11246" spans="1:10" x14ac:dyDescent="0.3">
      <c r="A11246" s="1">
        <v>11244</v>
      </c>
      <c r="B11246" s="1">
        <v>10444000</v>
      </c>
      <c r="C11246" s="1">
        <f t="shared" si="1272"/>
        <v>9049</v>
      </c>
      <c r="D11246" s="1">
        <f t="shared" si="1273"/>
        <v>3100</v>
      </c>
      <c r="E11246" s="1">
        <f t="shared" si="1274"/>
        <v>9049</v>
      </c>
      <c r="F11246" s="1">
        <f t="shared" si="1271"/>
        <v>3100</v>
      </c>
      <c r="G11246" s="1">
        <f t="shared" si="1275"/>
        <v>107</v>
      </c>
      <c r="H11246" t="str">
        <f t="shared" si="1276"/>
        <v>levelpass108</v>
      </c>
      <c r="J11246" s="18" t="str">
        <f t="shared" si="1277"/>
        <v>11201,11300</v>
      </c>
    </row>
    <row r="11247" spans="1:10" x14ac:dyDescent="0.3">
      <c r="A11247" s="1">
        <v>11245</v>
      </c>
      <c r="B11247" s="1">
        <v>10445000</v>
      </c>
      <c r="C11247" s="1">
        <f t="shared" si="1272"/>
        <v>9016</v>
      </c>
      <c r="D11247" s="1">
        <f t="shared" si="1273"/>
        <v>720</v>
      </c>
      <c r="E11247" s="1">
        <f t="shared" si="1274"/>
        <v>9016</v>
      </c>
      <c r="F11247" s="1">
        <f t="shared" si="1271"/>
        <v>720</v>
      </c>
      <c r="G11247" s="1">
        <f t="shared" si="1275"/>
        <v>107</v>
      </c>
      <c r="H11247" t="str">
        <f t="shared" si="1276"/>
        <v>levelpass108</v>
      </c>
      <c r="J11247" s="18" t="str">
        <f t="shared" si="1277"/>
        <v>11201,11300</v>
      </c>
    </row>
    <row r="11248" spans="1:10" x14ac:dyDescent="0.3">
      <c r="A11248" s="1">
        <v>11246</v>
      </c>
      <c r="B11248" s="1">
        <v>10446000</v>
      </c>
      <c r="C11248" s="1">
        <f t="shared" si="1272"/>
        <v>9026</v>
      </c>
      <c r="D11248" s="1">
        <f t="shared" si="1273"/>
        <v>800</v>
      </c>
      <c r="E11248" s="1">
        <f t="shared" si="1274"/>
        <v>9026</v>
      </c>
      <c r="F11248" s="1">
        <f t="shared" si="1271"/>
        <v>800</v>
      </c>
      <c r="G11248" s="1">
        <f t="shared" si="1275"/>
        <v>107</v>
      </c>
      <c r="H11248" t="str">
        <f t="shared" si="1276"/>
        <v>levelpass108</v>
      </c>
      <c r="J11248" s="18" t="str">
        <f t="shared" si="1277"/>
        <v>11201,11300</v>
      </c>
    </row>
    <row r="11249" spans="1:10" x14ac:dyDescent="0.3">
      <c r="A11249" s="1">
        <v>11247</v>
      </c>
      <c r="B11249" s="1">
        <v>10447000</v>
      </c>
      <c r="C11249" s="1">
        <f t="shared" si="1272"/>
        <v>9032</v>
      </c>
      <c r="D11249" s="1">
        <f t="shared" si="1273"/>
        <v>180000</v>
      </c>
      <c r="E11249" s="1">
        <f t="shared" si="1274"/>
        <v>9032</v>
      </c>
      <c r="F11249" s="1">
        <f t="shared" si="1271"/>
        <v>180000</v>
      </c>
      <c r="G11249" s="1">
        <f t="shared" si="1275"/>
        <v>107</v>
      </c>
      <c r="H11249" t="str">
        <f t="shared" si="1276"/>
        <v>levelpass108</v>
      </c>
      <c r="J11249" s="18" t="str">
        <f t="shared" si="1277"/>
        <v>11201,11300</v>
      </c>
    </row>
    <row r="11250" spans="1:10" x14ac:dyDescent="0.3">
      <c r="A11250" s="1">
        <v>11248</v>
      </c>
      <c r="B11250" s="1">
        <v>10448000</v>
      </c>
      <c r="C11250" s="1">
        <f t="shared" si="1272"/>
        <v>9043</v>
      </c>
      <c r="D11250" s="1">
        <f t="shared" si="1273"/>
        <v>31000</v>
      </c>
      <c r="E11250" s="1">
        <f t="shared" si="1274"/>
        <v>9043</v>
      </c>
      <c r="F11250" s="1">
        <f t="shared" si="1271"/>
        <v>31000</v>
      </c>
      <c r="G11250" s="1">
        <f t="shared" si="1275"/>
        <v>107</v>
      </c>
      <c r="H11250" t="str">
        <f t="shared" si="1276"/>
        <v>levelpass108</v>
      </c>
      <c r="J11250" s="18" t="str">
        <f t="shared" si="1277"/>
        <v>11201,11300</v>
      </c>
    </row>
    <row r="11251" spans="1:10" x14ac:dyDescent="0.3">
      <c r="A11251" s="1">
        <v>11249</v>
      </c>
      <c r="B11251" s="1">
        <v>10449000</v>
      </c>
      <c r="C11251" s="1">
        <f t="shared" si="1272"/>
        <v>9048</v>
      </c>
      <c r="D11251" s="1">
        <f t="shared" si="1273"/>
        <v>4600</v>
      </c>
      <c r="E11251" s="1">
        <f t="shared" si="1274"/>
        <v>9048</v>
      </c>
      <c r="F11251" s="1">
        <f t="shared" si="1271"/>
        <v>4600</v>
      </c>
      <c r="G11251" s="1">
        <f t="shared" si="1275"/>
        <v>107</v>
      </c>
      <c r="H11251" t="str">
        <f t="shared" si="1276"/>
        <v>levelpass108</v>
      </c>
      <c r="J11251" s="18" t="str">
        <f t="shared" si="1277"/>
        <v>11201,11300</v>
      </c>
    </row>
    <row r="11252" spans="1:10" x14ac:dyDescent="0.3">
      <c r="A11252" s="1">
        <v>11250</v>
      </c>
      <c r="B11252" s="1">
        <v>10450000</v>
      </c>
      <c r="C11252" s="1">
        <f t="shared" si="1272"/>
        <v>9049</v>
      </c>
      <c r="D11252" s="1">
        <f t="shared" si="1273"/>
        <v>3100</v>
      </c>
      <c r="E11252" s="1">
        <f t="shared" si="1274"/>
        <v>9049</v>
      </c>
      <c r="F11252" s="1">
        <f t="shared" si="1271"/>
        <v>3100</v>
      </c>
      <c r="G11252" s="1">
        <f t="shared" si="1275"/>
        <v>107</v>
      </c>
      <c r="H11252" t="str">
        <f t="shared" si="1276"/>
        <v>levelpass108</v>
      </c>
      <c r="J11252" s="18" t="str">
        <f t="shared" si="1277"/>
        <v>11201,11300</v>
      </c>
    </row>
    <row r="11253" spans="1:10" x14ac:dyDescent="0.3">
      <c r="A11253" s="1">
        <v>11251</v>
      </c>
      <c r="B11253" s="1">
        <v>10451000</v>
      </c>
      <c r="C11253" s="1">
        <f t="shared" si="1272"/>
        <v>9016</v>
      </c>
      <c r="D11253" s="1">
        <f t="shared" si="1273"/>
        <v>720</v>
      </c>
      <c r="E11253" s="1">
        <f t="shared" si="1274"/>
        <v>9016</v>
      </c>
      <c r="F11253" s="1">
        <f t="shared" si="1271"/>
        <v>720</v>
      </c>
      <c r="G11253" s="1">
        <f t="shared" si="1275"/>
        <v>107</v>
      </c>
      <c r="H11253" t="str">
        <f t="shared" si="1276"/>
        <v>levelpass108</v>
      </c>
      <c r="J11253" s="18" t="str">
        <f t="shared" si="1277"/>
        <v>11201,11300</v>
      </c>
    </row>
    <row r="11254" spans="1:10" x14ac:dyDescent="0.3">
      <c r="A11254" s="1">
        <v>11252</v>
      </c>
      <c r="B11254" s="1">
        <v>10452000</v>
      </c>
      <c r="C11254" s="1">
        <f t="shared" si="1272"/>
        <v>9026</v>
      </c>
      <c r="D11254" s="1">
        <f t="shared" si="1273"/>
        <v>800</v>
      </c>
      <c r="E11254" s="1">
        <f t="shared" si="1274"/>
        <v>9026</v>
      </c>
      <c r="F11254" s="1">
        <f t="shared" si="1271"/>
        <v>800</v>
      </c>
      <c r="G11254" s="1">
        <f t="shared" si="1275"/>
        <v>107</v>
      </c>
      <c r="H11254" t="str">
        <f t="shared" si="1276"/>
        <v>levelpass108</v>
      </c>
      <c r="J11254" s="18" t="str">
        <f t="shared" si="1277"/>
        <v>11201,11300</v>
      </c>
    </row>
    <row r="11255" spans="1:10" x14ac:dyDescent="0.3">
      <c r="A11255" s="1">
        <v>11253</v>
      </c>
      <c r="B11255" s="1">
        <v>10453000</v>
      </c>
      <c r="C11255" s="1">
        <f t="shared" si="1272"/>
        <v>9032</v>
      </c>
      <c r="D11255" s="1">
        <f t="shared" si="1273"/>
        <v>180000</v>
      </c>
      <c r="E11255" s="1">
        <f t="shared" si="1274"/>
        <v>9032</v>
      </c>
      <c r="F11255" s="1">
        <f t="shared" si="1271"/>
        <v>180000</v>
      </c>
      <c r="G11255" s="1">
        <f t="shared" si="1275"/>
        <v>107</v>
      </c>
      <c r="H11255" t="str">
        <f t="shared" si="1276"/>
        <v>levelpass108</v>
      </c>
      <c r="J11255" s="18" t="str">
        <f t="shared" si="1277"/>
        <v>11201,11300</v>
      </c>
    </row>
    <row r="11256" spans="1:10" x14ac:dyDescent="0.3">
      <c r="A11256" s="1">
        <v>11254</v>
      </c>
      <c r="B11256" s="1">
        <v>10454000</v>
      </c>
      <c r="C11256" s="1">
        <f t="shared" si="1272"/>
        <v>9043</v>
      </c>
      <c r="D11256" s="1">
        <f t="shared" si="1273"/>
        <v>31000</v>
      </c>
      <c r="E11256" s="1">
        <f t="shared" si="1274"/>
        <v>9043</v>
      </c>
      <c r="F11256" s="1">
        <f t="shared" si="1271"/>
        <v>31000</v>
      </c>
      <c r="G11256" s="1">
        <f t="shared" si="1275"/>
        <v>107</v>
      </c>
      <c r="H11256" t="str">
        <f t="shared" si="1276"/>
        <v>levelpass108</v>
      </c>
      <c r="J11256" s="18" t="str">
        <f t="shared" si="1277"/>
        <v>11201,11300</v>
      </c>
    </row>
    <row r="11257" spans="1:10" x14ac:dyDescent="0.3">
      <c r="A11257" s="1">
        <v>11255</v>
      </c>
      <c r="B11257" s="1">
        <v>10455000</v>
      </c>
      <c r="C11257" s="1">
        <f t="shared" si="1272"/>
        <v>9048</v>
      </c>
      <c r="D11257" s="1">
        <f t="shared" si="1273"/>
        <v>4600</v>
      </c>
      <c r="E11257" s="1">
        <f t="shared" si="1274"/>
        <v>9048</v>
      </c>
      <c r="F11257" s="1">
        <f t="shared" si="1271"/>
        <v>4600</v>
      </c>
      <c r="G11257" s="1">
        <f t="shared" si="1275"/>
        <v>107</v>
      </c>
      <c r="H11257" t="str">
        <f t="shared" si="1276"/>
        <v>levelpass108</v>
      </c>
      <c r="J11257" s="18" t="str">
        <f t="shared" si="1277"/>
        <v>11201,11300</v>
      </c>
    </row>
    <row r="11258" spans="1:10" x14ac:dyDescent="0.3">
      <c r="A11258" s="1">
        <v>11256</v>
      </c>
      <c r="B11258" s="1">
        <v>10456000</v>
      </c>
      <c r="C11258" s="1">
        <f t="shared" si="1272"/>
        <v>9049</v>
      </c>
      <c r="D11258" s="1">
        <f t="shared" si="1273"/>
        <v>3100</v>
      </c>
      <c r="E11258" s="1">
        <f t="shared" si="1274"/>
        <v>9049</v>
      </c>
      <c r="F11258" s="1">
        <f t="shared" si="1271"/>
        <v>3100</v>
      </c>
      <c r="G11258" s="1">
        <f t="shared" si="1275"/>
        <v>107</v>
      </c>
      <c r="H11258" t="str">
        <f t="shared" si="1276"/>
        <v>levelpass108</v>
      </c>
      <c r="J11258" s="18" t="str">
        <f t="shared" si="1277"/>
        <v>11201,11300</v>
      </c>
    </row>
    <row r="11259" spans="1:10" x14ac:dyDescent="0.3">
      <c r="A11259" s="1">
        <v>11257</v>
      </c>
      <c r="B11259" s="1">
        <v>10457000</v>
      </c>
      <c r="C11259" s="1">
        <f t="shared" si="1272"/>
        <v>9016</v>
      </c>
      <c r="D11259" s="1">
        <f t="shared" si="1273"/>
        <v>720</v>
      </c>
      <c r="E11259" s="1">
        <f t="shared" si="1274"/>
        <v>9016</v>
      </c>
      <c r="F11259" s="1">
        <f t="shared" si="1271"/>
        <v>720</v>
      </c>
      <c r="G11259" s="1">
        <f t="shared" si="1275"/>
        <v>107</v>
      </c>
      <c r="H11259" t="str">
        <f t="shared" si="1276"/>
        <v>levelpass108</v>
      </c>
      <c r="J11259" s="18" t="str">
        <f t="shared" si="1277"/>
        <v>11201,11300</v>
      </c>
    </row>
    <row r="11260" spans="1:10" x14ac:dyDescent="0.3">
      <c r="A11260" s="1">
        <v>11258</v>
      </c>
      <c r="B11260" s="1">
        <v>10458000</v>
      </c>
      <c r="C11260" s="1">
        <f t="shared" si="1272"/>
        <v>9026</v>
      </c>
      <c r="D11260" s="1">
        <f t="shared" si="1273"/>
        <v>800</v>
      </c>
      <c r="E11260" s="1">
        <f t="shared" si="1274"/>
        <v>9026</v>
      </c>
      <c r="F11260" s="1">
        <f t="shared" si="1271"/>
        <v>800</v>
      </c>
      <c r="G11260" s="1">
        <f t="shared" si="1275"/>
        <v>107</v>
      </c>
      <c r="H11260" t="str">
        <f t="shared" si="1276"/>
        <v>levelpass108</v>
      </c>
      <c r="J11260" s="18" t="str">
        <f t="shared" si="1277"/>
        <v>11201,11300</v>
      </c>
    </row>
    <row r="11261" spans="1:10" x14ac:dyDescent="0.3">
      <c r="A11261" s="1">
        <v>11259</v>
      </c>
      <c r="B11261" s="1">
        <v>10459000</v>
      </c>
      <c r="C11261" s="1">
        <f t="shared" si="1272"/>
        <v>9032</v>
      </c>
      <c r="D11261" s="1">
        <f t="shared" si="1273"/>
        <v>180000</v>
      </c>
      <c r="E11261" s="1">
        <f t="shared" si="1274"/>
        <v>9032</v>
      </c>
      <c r="F11261" s="1">
        <f t="shared" si="1271"/>
        <v>180000</v>
      </c>
      <c r="G11261" s="1">
        <f t="shared" si="1275"/>
        <v>107</v>
      </c>
      <c r="H11261" t="str">
        <f t="shared" si="1276"/>
        <v>levelpass108</v>
      </c>
      <c r="J11261" s="18" t="str">
        <f t="shared" si="1277"/>
        <v>11201,11300</v>
      </c>
    </row>
    <row r="11262" spans="1:10" x14ac:dyDescent="0.3">
      <c r="A11262" s="1">
        <v>11260</v>
      </c>
      <c r="B11262" s="1">
        <v>10460000</v>
      </c>
      <c r="C11262" s="1">
        <f t="shared" si="1272"/>
        <v>9043</v>
      </c>
      <c r="D11262" s="1">
        <f t="shared" si="1273"/>
        <v>31000</v>
      </c>
      <c r="E11262" s="1">
        <f t="shared" si="1274"/>
        <v>9043</v>
      </c>
      <c r="F11262" s="1">
        <f t="shared" si="1271"/>
        <v>31000</v>
      </c>
      <c r="G11262" s="1">
        <f t="shared" si="1275"/>
        <v>107</v>
      </c>
      <c r="H11262" t="str">
        <f t="shared" si="1276"/>
        <v>levelpass108</v>
      </c>
      <c r="J11262" s="18" t="str">
        <f t="shared" si="1277"/>
        <v>11201,11300</v>
      </c>
    </row>
    <row r="11263" spans="1:10" x14ac:dyDescent="0.3">
      <c r="A11263" s="1">
        <v>11261</v>
      </c>
      <c r="B11263" s="1">
        <v>10461000</v>
      </c>
      <c r="C11263" s="1">
        <f t="shared" si="1272"/>
        <v>9048</v>
      </c>
      <c r="D11263" s="1">
        <f t="shared" si="1273"/>
        <v>4600</v>
      </c>
      <c r="E11263" s="1">
        <f t="shared" si="1274"/>
        <v>9048</v>
      </c>
      <c r="F11263" s="1">
        <f t="shared" si="1271"/>
        <v>4600</v>
      </c>
      <c r="G11263" s="1">
        <f t="shared" si="1275"/>
        <v>107</v>
      </c>
      <c r="H11263" t="str">
        <f t="shared" si="1276"/>
        <v>levelpass108</v>
      </c>
      <c r="J11263" s="18" t="str">
        <f t="shared" si="1277"/>
        <v>11201,11300</v>
      </c>
    </row>
    <row r="11264" spans="1:10" x14ac:dyDescent="0.3">
      <c r="A11264" s="1">
        <v>11262</v>
      </c>
      <c r="B11264" s="1">
        <v>10462000</v>
      </c>
      <c r="C11264" s="1">
        <f t="shared" si="1272"/>
        <v>9049</v>
      </c>
      <c r="D11264" s="1">
        <f t="shared" si="1273"/>
        <v>3100</v>
      </c>
      <c r="E11264" s="1">
        <f t="shared" si="1274"/>
        <v>9049</v>
      </c>
      <c r="F11264" s="1">
        <f t="shared" si="1271"/>
        <v>3100</v>
      </c>
      <c r="G11264" s="1">
        <f t="shared" si="1275"/>
        <v>107</v>
      </c>
      <c r="H11264" t="str">
        <f t="shared" si="1276"/>
        <v>levelpass108</v>
      </c>
      <c r="J11264" s="18" t="str">
        <f t="shared" si="1277"/>
        <v>11201,11300</v>
      </c>
    </row>
    <row r="11265" spans="1:10" x14ac:dyDescent="0.3">
      <c r="A11265" s="1">
        <v>11263</v>
      </c>
      <c r="B11265" s="1">
        <v>10463000</v>
      </c>
      <c r="C11265" s="1">
        <f t="shared" si="1272"/>
        <v>9016</v>
      </c>
      <c r="D11265" s="1">
        <f t="shared" si="1273"/>
        <v>720</v>
      </c>
      <c r="E11265" s="1">
        <f t="shared" si="1274"/>
        <v>9016</v>
      </c>
      <c r="F11265" s="1">
        <f t="shared" si="1271"/>
        <v>720</v>
      </c>
      <c r="G11265" s="1">
        <f t="shared" si="1275"/>
        <v>107</v>
      </c>
      <c r="H11265" t="str">
        <f t="shared" si="1276"/>
        <v>levelpass108</v>
      </c>
      <c r="J11265" s="18" t="str">
        <f t="shared" si="1277"/>
        <v>11201,11300</v>
      </c>
    </row>
    <row r="11266" spans="1:10" x14ac:dyDescent="0.3">
      <c r="A11266" s="1">
        <v>11264</v>
      </c>
      <c r="B11266" s="1">
        <v>10464000</v>
      </c>
      <c r="C11266" s="1">
        <f t="shared" si="1272"/>
        <v>9026</v>
      </c>
      <c r="D11266" s="1">
        <f t="shared" si="1273"/>
        <v>800</v>
      </c>
      <c r="E11266" s="1">
        <f t="shared" si="1274"/>
        <v>9026</v>
      </c>
      <c r="F11266" s="1">
        <f t="shared" si="1271"/>
        <v>800</v>
      </c>
      <c r="G11266" s="1">
        <f t="shared" si="1275"/>
        <v>107</v>
      </c>
      <c r="H11266" t="str">
        <f t="shared" si="1276"/>
        <v>levelpass108</v>
      </c>
      <c r="J11266" s="18" t="str">
        <f t="shared" si="1277"/>
        <v>11201,11300</v>
      </c>
    </row>
    <row r="11267" spans="1:10" x14ac:dyDescent="0.3">
      <c r="A11267" s="1">
        <v>11265</v>
      </c>
      <c r="B11267" s="1">
        <v>10465000</v>
      </c>
      <c r="C11267" s="1">
        <f t="shared" si="1272"/>
        <v>9032</v>
      </c>
      <c r="D11267" s="1">
        <f t="shared" si="1273"/>
        <v>180000</v>
      </c>
      <c r="E11267" s="1">
        <f t="shared" si="1274"/>
        <v>9032</v>
      </c>
      <c r="F11267" s="1">
        <f t="shared" ref="F11267:F11302" si="1278">IF(E11267=9016,720,
IF(E11267=9026,800,
IF(E11267=9032,180000,
IF(E11267=9043,31000,
IF(E11267=9048,4600,
IF(E11267=9049,3100,
0))))))</f>
        <v>180000</v>
      </c>
      <c r="G11267" s="1">
        <f t="shared" si="1275"/>
        <v>107</v>
      </c>
      <c r="H11267" t="str">
        <f t="shared" si="1276"/>
        <v>levelpass108</v>
      </c>
      <c r="J11267" s="18" t="str">
        <f t="shared" si="1277"/>
        <v>11201,11300</v>
      </c>
    </row>
    <row r="11268" spans="1:10" x14ac:dyDescent="0.3">
      <c r="A11268" s="1">
        <v>11266</v>
      </c>
      <c r="B11268" s="1">
        <v>10466000</v>
      </c>
      <c r="C11268" s="1">
        <f t="shared" ref="C11268:C11331" si="1279">IF(MOD($A11268,6)=0,9049,
IF(MOD($A11268,6)=1,9016,
IF(MOD($A11268,6)=2,9026,
IF(MOD($A11268,6)=3,9032,
IF(MOD($A11268,6)=4,9043,
IF(MOD($A11268,6)=5,9048,))))))</f>
        <v>9043</v>
      </c>
      <c r="D11268" s="1">
        <f t="shared" ref="D11268:D11301" si="1280">IF(C11268=9016,720,
IF(C11268=9026,800,
IF(C11268=9032,180000,
IF(C11268=9043,31000,
IF(C11268=9048,4600,
IF(C11268=9049,3100,
0))))))</f>
        <v>31000</v>
      </c>
      <c r="E11268" s="1">
        <f t="shared" ref="E11268:E11331" si="1281">IF(MOD($A11268,6)=0,9049,
IF(MOD($A11268,6)=1,9016,
IF(MOD($A11268,6)=2,9026,
IF(MOD($A11268,6)=3,9032,
IF(MOD($A11268,6)=4,9043,
IF(MOD($A11268,6)=5,9048,))))))</f>
        <v>9043</v>
      </c>
      <c r="F11268" s="1">
        <f t="shared" si="1278"/>
        <v>31000</v>
      </c>
      <c r="G11268" s="1">
        <f t="shared" si="1275"/>
        <v>107</v>
      </c>
      <c r="H11268" t="str">
        <f t="shared" si="1276"/>
        <v>levelpass108</v>
      </c>
      <c r="J11268" s="18" t="str">
        <f t="shared" si="1277"/>
        <v>11201,11300</v>
      </c>
    </row>
    <row r="11269" spans="1:10" x14ac:dyDescent="0.3">
      <c r="A11269" s="1">
        <v>11267</v>
      </c>
      <c r="B11269" s="1">
        <v>10467000</v>
      </c>
      <c r="C11269" s="1">
        <f t="shared" si="1279"/>
        <v>9048</v>
      </c>
      <c r="D11269" s="1">
        <f t="shared" si="1280"/>
        <v>4600</v>
      </c>
      <c r="E11269" s="1">
        <f t="shared" si="1281"/>
        <v>9048</v>
      </c>
      <c r="F11269" s="1">
        <f t="shared" si="1278"/>
        <v>4600</v>
      </c>
      <c r="G11269" s="1">
        <f t="shared" si="1275"/>
        <v>107</v>
      </c>
      <c r="H11269" t="str">
        <f t="shared" si="1276"/>
        <v>levelpass108</v>
      </c>
      <c r="J11269" s="18" t="str">
        <f t="shared" si="1277"/>
        <v>11201,11300</v>
      </c>
    </row>
    <row r="11270" spans="1:10" x14ac:dyDescent="0.3">
      <c r="A11270" s="1">
        <v>11268</v>
      </c>
      <c r="B11270" s="1">
        <v>10468000</v>
      </c>
      <c r="C11270" s="1">
        <f t="shared" si="1279"/>
        <v>9049</v>
      </c>
      <c r="D11270" s="1">
        <f t="shared" si="1280"/>
        <v>3100</v>
      </c>
      <c r="E11270" s="1">
        <f t="shared" si="1281"/>
        <v>9049</v>
      </c>
      <c r="F11270" s="1">
        <f t="shared" si="1278"/>
        <v>3100</v>
      </c>
      <c r="G11270" s="1">
        <f t="shared" si="1275"/>
        <v>107</v>
      </c>
      <c r="H11270" t="str">
        <f t="shared" si="1276"/>
        <v>levelpass108</v>
      </c>
      <c r="J11270" s="18" t="str">
        <f t="shared" si="1277"/>
        <v>11201,11300</v>
      </c>
    </row>
    <row r="11271" spans="1:10" x14ac:dyDescent="0.3">
      <c r="A11271" s="1">
        <v>11269</v>
      </c>
      <c r="B11271" s="1">
        <v>10469000</v>
      </c>
      <c r="C11271" s="1">
        <f t="shared" si="1279"/>
        <v>9016</v>
      </c>
      <c r="D11271" s="1">
        <f t="shared" si="1280"/>
        <v>720</v>
      </c>
      <c r="E11271" s="1">
        <f t="shared" si="1281"/>
        <v>9016</v>
      </c>
      <c r="F11271" s="1">
        <f t="shared" si="1278"/>
        <v>720</v>
      </c>
      <c r="G11271" s="1">
        <f t="shared" si="1275"/>
        <v>107</v>
      </c>
      <c r="H11271" t="str">
        <f t="shared" si="1276"/>
        <v>levelpass108</v>
      </c>
      <c r="J11271" s="18" t="str">
        <f t="shared" si="1277"/>
        <v>11201,11300</v>
      </c>
    </row>
    <row r="11272" spans="1:10" x14ac:dyDescent="0.3">
      <c r="A11272" s="1">
        <v>11270</v>
      </c>
      <c r="B11272" s="1">
        <v>10470000</v>
      </c>
      <c r="C11272" s="1">
        <f t="shared" si="1279"/>
        <v>9026</v>
      </c>
      <c r="D11272" s="1">
        <f t="shared" si="1280"/>
        <v>800</v>
      </c>
      <c r="E11272" s="1">
        <f t="shared" si="1281"/>
        <v>9026</v>
      </c>
      <c r="F11272" s="1">
        <f t="shared" si="1278"/>
        <v>800</v>
      </c>
      <c r="G11272" s="1">
        <f t="shared" si="1275"/>
        <v>107</v>
      </c>
      <c r="H11272" t="str">
        <f t="shared" si="1276"/>
        <v>levelpass108</v>
      </c>
      <c r="J11272" s="18" t="str">
        <f t="shared" si="1277"/>
        <v>11201,11300</v>
      </c>
    </row>
    <row r="11273" spans="1:10" x14ac:dyDescent="0.3">
      <c r="A11273" s="1">
        <v>11271</v>
      </c>
      <c r="B11273" s="1">
        <v>10471000</v>
      </c>
      <c r="C11273" s="1">
        <f t="shared" si="1279"/>
        <v>9032</v>
      </c>
      <c r="D11273" s="1">
        <f t="shared" si="1280"/>
        <v>180000</v>
      </c>
      <c r="E11273" s="1">
        <f t="shared" si="1281"/>
        <v>9032</v>
      </c>
      <c r="F11273" s="1">
        <f t="shared" si="1278"/>
        <v>180000</v>
      </c>
      <c r="G11273" s="1">
        <f t="shared" si="1275"/>
        <v>107</v>
      </c>
      <c r="H11273" t="str">
        <f t="shared" si="1276"/>
        <v>levelpass108</v>
      </c>
      <c r="J11273" s="18" t="str">
        <f t="shared" si="1277"/>
        <v>11201,11300</v>
      </c>
    </row>
    <row r="11274" spans="1:10" x14ac:dyDescent="0.3">
      <c r="A11274" s="1">
        <v>11272</v>
      </c>
      <c r="B11274" s="1">
        <v>10472000</v>
      </c>
      <c r="C11274" s="1">
        <f t="shared" si="1279"/>
        <v>9043</v>
      </c>
      <c r="D11274" s="1">
        <f t="shared" si="1280"/>
        <v>31000</v>
      </c>
      <c r="E11274" s="1">
        <f t="shared" si="1281"/>
        <v>9043</v>
      </c>
      <c r="F11274" s="1">
        <f t="shared" si="1278"/>
        <v>31000</v>
      </c>
      <c r="G11274" s="1">
        <f t="shared" si="1275"/>
        <v>107</v>
      </c>
      <c r="H11274" t="str">
        <f t="shared" si="1276"/>
        <v>levelpass108</v>
      </c>
      <c r="J11274" s="18" t="str">
        <f t="shared" si="1277"/>
        <v>11201,11300</v>
      </c>
    </row>
    <row r="11275" spans="1:10" x14ac:dyDescent="0.3">
      <c r="A11275" s="1">
        <v>11273</v>
      </c>
      <c r="B11275" s="1">
        <v>10473000</v>
      </c>
      <c r="C11275" s="1">
        <f t="shared" si="1279"/>
        <v>9048</v>
      </c>
      <c r="D11275" s="1">
        <f t="shared" si="1280"/>
        <v>4600</v>
      </c>
      <c r="E11275" s="1">
        <f t="shared" si="1281"/>
        <v>9048</v>
      </c>
      <c r="F11275" s="1">
        <f t="shared" si="1278"/>
        <v>4600</v>
      </c>
      <c r="G11275" s="1">
        <f t="shared" si="1275"/>
        <v>107</v>
      </c>
      <c r="H11275" t="str">
        <f t="shared" si="1276"/>
        <v>levelpass108</v>
      </c>
      <c r="J11275" s="18" t="str">
        <f t="shared" si="1277"/>
        <v>11201,11300</v>
      </c>
    </row>
    <row r="11276" spans="1:10" x14ac:dyDescent="0.3">
      <c r="A11276" s="1">
        <v>11274</v>
      </c>
      <c r="B11276" s="1">
        <v>10474000</v>
      </c>
      <c r="C11276" s="1">
        <f t="shared" si="1279"/>
        <v>9049</v>
      </c>
      <c r="D11276" s="1">
        <f t="shared" si="1280"/>
        <v>3100</v>
      </c>
      <c r="E11276" s="1">
        <f t="shared" si="1281"/>
        <v>9049</v>
      </c>
      <c r="F11276" s="1">
        <f t="shared" si="1278"/>
        <v>3100</v>
      </c>
      <c r="G11276" s="1">
        <f t="shared" si="1275"/>
        <v>107</v>
      </c>
      <c r="H11276" t="str">
        <f t="shared" si="1276"/>
        <v>levelpass108</v>
      </c>
      <c r="J11276" s="18" t="str">
        <f t="shared" si="1277"/>
        <v>11201,11300</v>
      </c>
    </row>
    <row r="11277" spans="1:10" x14ac:dyDescent="0.3">
      <c r="A11277" s="1">
        <v>11275</v>
      </c>
      <c r="B11277" s="1">
        <v>10475000</v>
      </c>
      <c r="C11277" s="1">
        <f t="shared" si="1279"/>
        <v>9016</v>
      </c>
      <c r="D11277" s="1">
        <f t="shared" si="1280"/>
        <v>720</v>
      </c>
      <c r="E11277" s="1">
        <f t="shared" si="1281"/>
        <v>9016</v>
      </c>
      <c r="F11277" s="1">
        <f t="shared" si="1278"/>
        <v>720</v>
      </c>
      <c r="G11277" s="1">
        <f t="shared" si="1275"/>
        <v>107</v>
      </c>
      <c r="H11277" t="str">
        <f t="shared" si="1276"/>
        <v>levelpass108</v>
      </c>
      <c r="J11277" s="18" t="str">
        <f t="shared" si="1277"/>
        <v>11201,11300</v>
      </c>
    </row>
    <row r="11278" spans="1:10" x14ac:dyDescent="0.3">
      <c r="A11278" s="1">
        <v>11276</v>
      </c>
      <c r="B11278" s="1">
        <v>10476000</v>
      </c>
      <c r="C11278" s="1">
        <f t="shared" si="1279"/>
        <v>9026</v>
      </c>
      <c r="D11278" s="1">
        <f t="shared" si="1280"/>
        <v>800</v>
      </c>
      <c r="E11278" s="1">
        <f t="shared" si="1281"/>
        <v>9026</v>
      </c>
      <c r="F11278" s="1">
        <f t="shared" si="1278"/>
        <v>800</v>
      </c>
      <c r="G11278" s="1">
        <f t="shared" si="1275"/>
        <v>107</v>
      </c>
      <c r="H11278" t="str">
        <f t="shared" si="1276"/>
        <v>levelpass108</v>
      </c>
      <c r="J11278" s="18" t="str">
        <f t="shared" si="1277"/>
        <v>11201,11300</v>
      </c>
    </row>
    <row r="11279" spans="1:10" x14ac:dyDescent="0.3">
      <c r="A11279" s="1">
        <v>11277</v>
      </c>
      <c r="B11279" s="1">
        <v>10477000</v>
      </c>
      <c r="C11279" s="1">
        <f t="shared" si="1279"/>
        <v>9032</v>
      </c>
      <c r="D11279" s="1">
        <f t="shared" si="1280"/>
        <v>180000</v>
      </c>
      <c r="E11279" s="1">
        <f t="shared" si="1281"/>
        <v>9032</v>
      </c>
      <c r="F11279" s="1">
        <f t="shared" si="1278"/>
        <v>180000</v>
      </c>
      <c r="G11279" s="1">
        <f t="shared" si="1275"/>
        <v>107</v>
      </c>
      <c r="H11279" t="str">
        <f t="shared" si="1276"/>
        <v>levelpass108</v>
      </c>
      <c r="J11279" s="18" t="str">
        <f t="shared" si="1277"/>
        <v>11201,11300</v>
      </c>
    </row>
    <row r="11280" spans="1:10" x14ac:dyDescent="0.3">
      <c r="A11280" s="1">
        <v>11278</v>
      </c>
      <c r="B11280" s="1">
        <v>10478000</v>
      </c>
      <c r="C11280" s="1">
        <f t="shared" si="1279"/>
        <v>9043</v>
      </c>
      <c r="D11280" s="1">
        <f t="shared" si="1280"/>
        <v>31000</v>
      </c>
      <c r="E11280" s="1">
        <f t="shared" si="1281"/>
        <v>9043</v>
      </c>
      <c r="F11280" s="1">
        <f t="shared" si="1278"/>
        <v>31000</v>
      </c>
      <c r="G11280" s="1">
        <f t="shared" si="1275"/>
        <v>107</v>
      </c>
      <c r="H11280" t="str">
        <f t="shared" si="1276"/>
        <v>levelpass108</v>
      </c>
      <c r="J11280" s="18" t="str">
        <f t="shared" si="1277"/>
        <v>11201,11300</v>
      </c>
    </row>
    <row r="11281" spans="1:10" x14ac:dyDescent="0.3">
      <c r="A11281" s="1">
        <v>11279</v>
      </c>
      <c r="B11281" s="1">
        <v>10479000</v>
      </c>
      <c r="C11281" s="1">
        <f t="shared" si="1279"/>
        <v>9048</v>
      </c>
      <c r="D11281" s="1">
        <f t="shared" si="1280"/>
        <v>4600</v>
      </c>
      <c r="E11281" s="1">
        <f t="shared" si="1281"/>
        <v>9048</v>
      </c>
      <c r="F11281" s="1">
        <f t="shared" si="1278"/>
        <v>4600</v>
      </c>
      <c r="G11281" s="1">
        <f t="shared" si="1275"/>
        <v>107</v>
      </c>
      <c r="H11281" t="str">
        <f t="shared" si="1276"/>
        <v>levelpass108</v>
      </c>
      <c r="J11281" s="18" t="str">
        <f t="shared" si="1277"/>
        <v>11201,11300</v>
      </c>
    </row>
    <row r="11282" spans="1:10" x14ac:dyDescent="0.3">
      <c r="A11282" s="1">
        <v>11280</v>
      </c>
      <c r="B11282" s="1">
        <v>10480000</v>
      </c>
      <c r="C11282" s="1">
        <f t="shared" si="1279"/>
        <v>9049</v>
      </c>
      <c r="D11282" s="1">
        <f t="shared" si="1280"/>
        <v>3100</v>
      </c>
      <c r="E11282" s="1">
        <f t="shared" si="1281"/>
        <v>9049</v>
      </c>
      <c r="F11282" s="1">
        <f t="shared" si="1278"/>
        <v>3100</v>
      </c>
      <c r="G11282" s="1">
        <f t="shared" si="1275"/>
        <v>107</v>
      </c>
      <c r="H11282" t="str">
        <f t="shared" si="1276"/>
        <v>levelpass108</v>
      </c>
      <c r="J11282" s="18" t="str">
        <f t="shared" si="1277"/>
        <v>11201,11300</v>
      </c>
    </row>
    <row r="11283" spans="1:10" x14ac:dyDescent="0.3">
      <c r="A11283" s="1">
        <v>11281</v>
      </c>
      <c r="B11283" s="1">
        <v>10481000</v>
      </c>
      <c r="C11283" s="1">
        <f t="shared" si="1279"/>
        <v>9016</v>
      </c>
      <c r="D11283" s="1">
        <f t="shared" si="1280"/>
        <v>720</v>
      </c>
      <c r="E11283" s="1">
        <f t="shared" si="1281"/>
        <v>9016</v>
      </c>
      <c r="F11283" s="1">
        <f t="shared" si="1278"/>
        <v>720</v>
      </c>
      <c r="G11283" s="1">
        <f t="shared" si="1275"/>
        <v>107</v>
      </c>
      <c r="H11283" t="str">
        <f t="shared" si="1276"/>
        <v>levelpass108</v>
      </c>
      <c r="J11283" s="18" t="str">
        <f t="shared" si="1277"/>
        <v>11201,11300</v>
      </c>
    </row>
    <row r="11284" spans="1:10" x14ac:dyDescent="0.3">
      <c r="A11284" s="1">
        <v>11282</v>
      </c>
      <c r="B11284" s="1">
        <v>10482000</v>
      </c>
      <c r="C11284" s="1">
        <f t="shared" si="1279"/>
        <v>9026</v>
      </c>
      <c r="D11284" s="1">
        <f t="shared" si="1280"/>
        <v>800</v>
      </c>
      <c r="E11284" s="1">
        <f t="shared" si="1281"/>
        <v>9026</v>
      </c>
      <c r="F11284" s="1">
        <f t="shared" si="1278"/>
        <v>800</v>
      </c>
      <c r="G11284" s="1">
        <f t="shared" si="1275"/>
        <v>107</v>
      </c>
      <c r="H11284" t="str">
        <f t="shared" si="1276"/>
        <v>levelpass108</v>
      </c>
      <c r="J11284" s="18" t="str">
        <f t="shared" si="1277"/>
        <v>11201,11300</v>
      </c>
    </row>
    <row r="11285" spans="1:10" x14ac:dyDescent="0.3">
      <c r="A11285" s="1">
        <v>11283</v>
      </c>
      <c r="B11285" s="1">
        <v>10483000</v>
      </c>
      <c r="C11285" s="1">
        <f t="shared" si="1279"/>
        <v>9032</v>
      </c>
      <c r="D11285" s="1">
        <f t="shared" si="1280"/>
        <v>180000</v>
      </c>
      <c r="E11285" s="1">
        <f t="shared" si="1281"/>
        <v>9032</v>
      </c>
      <c r="F11285" s="1">
        <f t="shared" si="1278"/>
        <v>180000</v>
      </c>
      <c r="G11285" s="1">
        <f t="shared" si="1275"/>
        <v>107</v>
      </c>
      <c r="H11285" t="str">
        <f t="shared" si="1276"/>
        <v>levelpass108</v>
      </c>
      <c r="J11285" s="18" t="str">
        <f t="shared" si="1277"/>
        <v>11201,11300</v>
      </c>
    </row>
    <row r="11286" spans="1:10" x14ac:dyDescent="0.3">
      <c r="A11286" s="1">
        <v>11284</v>
      </c>
      <c r="B11286" s="1">
        <v>10484000</v>
      </c>
      <c r="C11286" s="1">
        <f t="shared" si="1279"/>
        <v>9043</v>
      </c>
      <c r="D11286" s="1">
        <f t="shared" si="1280"/>
        <v>31000</v>
      </c>
      <c r="E11286" s="1">
        <f t="shared" si="1281"/>
        <v>9043</v>
      </c>
      <c r="F11286" s="1">
        <f t="shared" si="1278"/>
        <v>31000</v>
      </c>
      <c r="G11286" s="1">
        <f t="shared" si="1275"/>
        <v>107</v>
      </c>
      <c r="H11286" t="str">
        <f t="shared" si="1276"/>
        <v>levelpass108</v>
      </c>
      <c r="J11286" s="18" t="str">
        <f t="shared" si="1277"/>
        <v>11201,11300</v>
      </c>
    </row>
    <row r="11287" spans="1:10" x14ac:dyDescent="0.3">
      <c r="A11287" s="1">
        <v>11285</v>
      </c>
      <c r="B11287" s="1">
        <v>10485000</v>
      </c>
      <c r="C11287" s="1">
        <f t="shared" si="1279"/>
        <v>9048</v>
      </c>
      <c r="D11287" s="1">
        <f t="shared" si="1280"/>
        <v>4600</v>
      </c>
      <c r="E11287" s="1">
        <f t="shared" si="1281"/>
        <v>9048</v>
      </c>
      <c r="F11287" s="1">
        <f t="shared" si="1278"/>
        <v>4600</v>
      </c>
      <c r="G11287" s="1">
        <f t="shared" si="1275"/>
        <v>107</v>
      </c>
      <c r="H11287" t="str">
        <f t="shared" si="1276"/>
        <v>levelpass108</v>
      </c>
      <c r="J11287" s="18" t="str">
        <f t="shared" si="1277"/>
        <v>11201,11300</v>
      </c>
    </row>
    <row r="11288" spans="1:10" x14ac:dyDescent="0.3">
      <c r="A11288" s="1">
        <v>11286</v>
      </c>
      <c r="B11288" s="1">
        <v>10486000</v>
      </c>
      <c r="C11288" s="1">
        <f t="shared" si="1279"/>
        <v>9049</v>
      </c>
      <c r="D11288" s="1">
        <f t="shared" si="1280"/>
        <v>3100</v>
      </c>
      <c r="E11288" s="1">
        <f t="shared" si="1281"/>
        <v>9049</v>
      </c>
      <c r="F11288" s="1">
        <f t="shared" si="1278"/>
        <v>3100</v>
      </c>
      <c r="G11288" s="1">
        <f t="shared" si="1275"/>
        <v>107</v>
      </c>
      <c r="H11288" t="str">
        <f t="shared" si="1276"/>
        <v>levelpass108</v>
      </c>
      <c r="J11288" s="18" t="str">
        <f t="shared" si="1277"/>
        <v>11201,11300</v>
      </c>
    </row>
    <row r="11289" spans="1:10" x14ac:dyDescent="0.3">
      <c r="A11289" s="1">
        <v>11287</v>
      </c>
      <c r="B11289" s="1">
        <v>10487000</v>
      </c>
      <c r="C11289" s="1">
        <f t="shared" si="1279"/>
        <v>9016</v>
      </c>
      <c r="D11289" s="1">
        <f t="shared" si="1280"/>
        <v>720</v>
      </c>
      <c r="E11289" s="1">
        <f t="shared" si="1281"/>
        <v>9016</v>
      </c>
      <c r="F11289" s="1">
        <f t="shared" si="1278"/>
        <v>720</v>
      </c>
      <c r="G11289" s="1">
        <f t="shared" si="1275"/>
        <v>107</v>
      </c>
      <c r="H11289" t="str">
        <f t="shared" si="1276"/>
        <v>levelpass108</v>
      </c>
      <c r="J11289" s="18" t="str">
        <f t="shared" si="1277"/>
        <v>11201,11300</v>
      </c>
    </row>
    <row r="11290" spans="1:10" x14ac:dyDescent="0.3">
      <c r="A11290" s="1">
        <v>11288</v>
      </c>
      <c r="B11290" s="1">
        <v>10488000</v>
      </c>
      <c r="C11290" s="1">
        <f t="shared" si="1279"/>
        <v>9026</v>
      </c>
      <c r="D11290" s="1">
        <f t="shared" si="1280"/>
        <v>800</v>
      </c>
      <c r="E11290" s="1">
        <f t="shared" si="1281"/>
        <v>9026</v>
      </c>
      <c r="F11290" s="1">
        <f t="shared" si="1278"/>
        <v>800</v>
      </c>
      <c r="G11290" s="1">
        <f t="shared" si="1275"/>
        <v>107</v>
      </c>
      <c r="H11290" t="str">
        <f t="shared" si="1276"/>
        <v>levelpass108</v>
      </c>
      <c r="J11290" s="18" t="str">
        <f t="shared" si="1277"/>
        <v>11201,11300</v>
      </c>
    </row>
    <row r="11291" spans="1:10" x14ac:dyDescent="0.3">
      <c r="A11291" s="1">
        <v>11289</v>
      </c>
      <c r="B11291" s="1">
        <v>10489000</v>
      </c>
      <c r="C11291" s="1">
        <f t="shared" si="1279"/>
        <v>9032</v>
      </c>
      <c r="D11291" s="1">
        <f t="shared" si="1280"/>
        <v>180000</v>
      </c>
      <c r="E11291" s="1">
        <f t="shared" si="1281"/>
        <v>9032</v>
      </c>
      <c r="F11291" s="1">
        <f t="shared" si="1278"/>
        <v>180000</v>
      </c>
      <c r="G11291" s="1">
        <f t="shared" si="1275"/>
        <v>107</v>
      </c>
      <c r="H11291" t="str">
        <f t="shared" si="1276"/>
        <v>levelpass108</v>
      </c>
      <c r="J11291" s="18" t="str">
        <f t="shared" si="1277"/>
        <v>11201,11300</v>
      </c>
    </row>
    <row r="11292" spans="1:10" x14ac:dyDescent="0.3">
      <c r="A11292" s="1">
        <v>11290</v>
      </c>
      <c r="B11292" s="1">
        <v>10490000</v>
      </c>
      <c r="C11292" s="1">
        <f t="shared" si="1279"/>
        <v>9043</v>
      </c>
      <c r="D11292" s="1">
        <f t="shared" si="1280"/>
        <v>31000</v>
      </c>
      <c r="E11292" s="1">
        <f t="shared" si="1281"/>
        <v>9043</v>
      </c>
      <c r="F11292" s="1">
        <f t="shared" si="1278"/>
        <v>31000</v>
      </c>
      <c r="G11292" s="1">
        <f t="shared" si="1275"/>
        <v>107</v>
      </c>
      <c r="H11292" t="str">
        <f t="shared" si="1276"/>
        <v>levelpass108</v>
      </c>
      <c r="J11292" s="18" t="str">
        <f t="shared" si="1277"/>
        <v>11201,11300</v>
      </c>
    </row>
    <row r="11293" spans="1:10" x14ac:dyDescent="0.3">
      <c r="A11293" s="1">
        <v>11291</v>
      </c>
      <c r="B11293" s="1">
        <v>10491000</v>
      </c>
      <c r="C11293" s="1">
        <f t="shared" si="1279"/>
        <v>9048</v>
      </c>
      <c r="D11293" s="1">
        <f t="shared" si="1280"/>
        <v>4600</v>
      </c>
      <c r="E11293" s="1">
        <f t="shared" si="1281"/>
        <v>9048</v>
      </c>
      <c r="F11293" s="1">
        <f t="shared" si="1278"/>
        <v>4600</v>
      </c>
      <c r="G11293" s="1">
        <f t="shared" si="1275"/>
        <v>107</v>
      </c>
      <c r="H11293" t="str">
        <f t="shared" si="1276"/>
        <v>levelpass108</v>
      </c>
      <c r="J11293" s="18" t="str">
        <f t="shared" si="1277"/>
        <v>11201,11300</v>
      </c>
    </row>
    <row r="11294" spans="1:10" x14ac:dyDescent="0.3">
      <c r="A11294" s="1">
        <v>11292</v>
      </c>
      <c r="B11294" s="1">
        <v>10492000</v>
      </c>
      <c r="C11294" s="1">
        <f t="shared" si="1279"/>
        <v>9049</v>
      </c>
      <c r="D11294" s="1">
        <f t="shared" si="1280"/>
        <v>3100</v>
      </c>
      <c r="E11294" s="1">
        <f t="shared" si="1281"/>
        <v>9049</v>
      </c>
      <c r="F11294" s="1">
        <f t="shared" si="1278"/>
        <v>3100</v>
      </c>
      <c r="G11294" s="1">
        <f t="shared" si="1275"/>
        <v>107</v>
      </c>
      <c r="H11294" t="str">
        <f t="shared" si="1276"/>
        <v>levelpass108</v>
      </c>
      <c r="J11294" s="18" t="str">
        <f t="shared" si="1277"/>
        <v>11201,11300</v>
      </c>
    </row>
    <row r="11295" spans="1:10" x14ac:dyDescent="0.3">
      <c r="A11295" s="1">
        <v>11293</v>
      </c>
      <c r="B11295" s="1">
        <v>10493000</v>
      </c>
      <c r="C11295" s="1">
        <f t="shared" si="1279"/>
        <v>9016</v>
      </c>
      <c r="D11295" s="1">
        <f t="shared" si="1280"/>
        <v>720</v>
      </c>
      <c r="E11295" s="1">
        <f t="shared" si="1281"/>
        <v>9016</v>
      </c>
      <c r="F11295" s="1">
        <f t="shared" si="1278"/>
        <v>720</v>
      </c>
      <c r="G11295" s="1">
        <f t="shared" ref="G11295:G11358" si="1282">QUOTIENT(A11295-1,100)-5</f>
        <v>107</v>
      </c>
      <c r="H11295" t="str">
        <f t="shared" ref="H11295:H11358" si="1283">"levelpass"&amp;G11295+1</f>
        <v>levelpass108</v>
      </c>
      <c r="J11295" s="18" t="str">
        <f t="shared" ref="J11295:J11358" si="1284">ROUNDDOWN(G11295*100+500,2)+1&amp;","&amp;ROUNDDOWN(G11295*100+600,2)</f>
        <v>11201,11300</v>
      </c>
    </row>
    <row r="11296" spans="1:10" x14ac:dyDescent="0.3">
      <c r="A11296" s="1">
        <v>11294</v>
      </c>
      <c r="B11296" s="1">
        <v>10494000</v>
      </c>
      <c r="C11296" s="1">
        <f t="shared" si="1279"/>
        <v>9026</v>
      </c>
      <c r="D11296" s="1">
        <f t="shared" si="1280"/>
        <v>800</v>
      </c>
      <c r="E11296" s="1">
        <f t="shared" si="1281"/>
        <v>9026</v>
      </c>
      <c r="F11296" s="1">
        <f t="shared" si="1278"/>
        <v>800</v>
      </c>
      <c r="G11296" s="1">
        <f t="shared" si="1282"/>
        <v>107</v>
      </c>
      <c r="H11296" t="str">
        <f t="shared" si="1283"/>
        <v>levelpass108</v>
      </c>
      <c r="J11296" s="18" t="str">
        <f t="shared" si="1284"/>
        <v>11201,11300</v>
      </c>
    </row>
    <row r="11297" spans="1:10" x14ac:dyDescent="0.3">
      <c r="A11297" s="1">
        <v>11295</v>
      </c>
      <c r="B11297" s="1">
        <v>10495000</v>
      </c>
      <c r="C11297" s="1">
        <f t="shared" si="1279"/>
        <v>9032</v>
      </c>
      <c r="D11297" s="1">
        <f t="shared" si="1280"/>
        <v>180000</v>
      </c>
      <c r="E11297" s="1">
        <f t="shared" si="1281"/>
        <v>9032</v>
      </c>
      <c r="F11297" s="1">
        <f t="shared" si="1278"/>
        <v>180000</v>
      </c>
      <c r="G11297" s="1">
        <f t="shared" si="1282"/>
        <v>107</v>
      </c>
      <c r="H11297" t="str">
        <f t="shared" si="1283"/>
        <v>levelpass108</v>
      </c>
      <c r="J11297" s="18" t="str">
        <f t="shared" si="1284"/>
        <v>11201,11300</v>
      </c>
    </row>
    <row r="11298" spans="1:10" x14ac:dyDescent="0.3">
      <c r="A11298" s="1">
        <v>11296</v>
      </c>
      <c r="B11298" s="1">
        <v>10496000</v>
      </c>
      <c r="C11298" s="1">
        <f t="shared" si="1279"/>
        <v>9043</v>
      </c>
      <c r="D11298" s="1">
        <f t="shared" si="1280"/>
        <v>31000</v>
      </c>
      <c r="E11298" s="1">
        <f t="shared" si="1281"/>
        <v>9043</v>
      </c>
      <c r="F11298" s="1">
        <f t="shared" si="1278"/>
        <v>31000</v>
      </c>
      <c r="G11298" s="1">
        <f t="shared" si="1282"/>
        <v>107</v>
      </c>
      <c r="H11298" t="str">
        <f t="shared" si="1283"/>
        <v>levelpass108</v>
      </c>
      <c r="J11298" s="18" t="str">
        <f t="shared" si="1284"/>
        <v>11201,11300</v>
      </c>
    </row>
    <row r="11299" spans="1:10" x14ac:dyDescent="0.3">
      <c r="A11299" s="1">
        <v>11297</v>
      </c>
      <c r="B11299" s="1">
        <v>10497000</v>
      </c>
      <c r="C11299" s="1">
        <f t="shared" si="1279"/>
        <v>9048</v>
      </c>
      <c r="D11299" s="1">
        <f t="shared" si="1280"/>
        <v>4600</v>
      </c>
      <c r="E11299" s="1">
        <f t="shared" si="1281"/>
        <v>9048</v>
      </c>
      <c r="F11299" s="1">
        <f t="shared" si="1278"/>
        <v>4600</v>
      </c>
      <c r="G11299" s="1">
        <f t="shared" si="1282"/>
        <v>107</v>
      </c>
      <c r="H11299" t="str">
        <f t="shared" si="1283"/>
        <v>levelpass108</v>
      </c>
      <c r="J11299" s="18" t="str">
        <f t="shared" si="1284"/>
        <v>11201,11300</v>
      </c>
    </row>
    <row r="11300" spans="1:10" x14ac:dyDescent="0.3">
      <c r="A11300" s="1">
        <v>11298</v>
      </c>
      <c r="B11300" s="1">
        <v>10498000</v>
      </c>
      <c r="C11300" s="1">
        <f t="shared" si="1279"/>
        <v>9049</v>
      </c>
      <c r="D11300" s="1">
        <f t="shared" si="1280"/>
        <v>3100</v>
      </c>
      <c r="E11300" s="1">
        <f t="shared" si="1281"/>
        <v>9049</v>
      </c>
      <c r="F11300" s="1">
        <f t="shared" si="1278"/>
        <v>3100</v>
      </c>
      <c r="G11300" s="1">
        <f t="shared" si="1282"/>
        <v>107</v>
      </c>
      <c r="H11300" t="str">
        <f t="shared" si="1283"/>
        <v>levelpass108</v>
      </c>
      <c r="J11300" s="18" t="str">
        <f t="shared" si="1284"/>
        <v>11201,11300</v>
      </c>
    </row>
    <row r="11301" spans="1:10" x14ac:dyDescent="0.3">
      <c r="A11301" s="1">
        <v>11299</v>
      </c>
      <c r="B11301" s="1">
        <v>10499000</v>
      </c>
      <c r="C11301" s="1">
        <f t="shared" si="1279"/>
        <v>9016</v>
      </c>
      <c r="D11301" s="1">
        <f t="shared" si="1280"/>
        <v>720</v>
      </c>
      <c r="E11301" s="1">
        <f t="shared" si="1281"/>
        <v>9016</v>
      </c>
      <c r="F11301" s="1">
        <f t="shared" si="1278"/>
        <v>720</v>
      </c>
      <c r="G11301" s="1">
        <f t="shared" si="1282"/>
        <v>107</v>
      </c>
      <c r="H11301" t="str">
        <f t="shared" si="1283"/>
        <v>levelpass108</v>
      </c>
      <c r="J11301" s="18" t="str">
        <f t="shared" si="1284"/>
        <v>11201,11300</v>
      </c>
    </row>
    <row r="11302" spans="1:10" x14ac:dyDescent="0.3">
      <c r="A11302" s="1">
        <v>11300</v>
      </c>
      <c r="B11302" s="1">
        <v>10500000</v>
      </c>
      <c r="C11302" s="1">
        <f t="shared" si="1279"/>
        <v>9026</v>
      </c>
      <c r="D11302" s="1">
        <f>IF(C11302=9016,720,
IF(C11302=9026,800,
IF(C11302=9032,180000,
IF(C11302=9043,31000,
IF(C11302=9048,4600,
IF(C11302=9049,3100,
0))))))</f>
        <v>800</v>
      </c>
      <c r="E11302" s="1">
        <f t="shared" si="1281"/>
        <v>9026</v>
      </c>
      <c r="F11302" s="1">
        <f t="shared" si="1278"/>
        <v>800</v>
      </c>
      <c r="G11302" s="1">
        <f t="shared" si="1282"/>
        <v>107</v>
      </c>
      <c r="H11302" t="str">
        <f t="shared" si="1283"/>
        <v>levelpass108</v>
      </c>
      <c r="J11302" s="18" t="str">
        <f t="shared" si="1284"/>
        <v>11201,11300</v>
      </c>
    </row>
    <row r="11303" spans="1:10" x14ac:dyDescent="0.3">
      <c r="A11303" s="1">
        <v>11301</v>
      </c>
      <c r="B11303" s="1">
        <v>10501000</v>
      </c>
      <c r="C11303" s="1">
        <f t="shared" si="1279"/>
        <v>9032</v>
      </c>
      <c r="D11303" s="1">
        <f>IF(C11303=9016,730,
IF(C11303=9026,810,
IF(C11303=9032,185000,
IF(C11303=9043,32000,
IF(C11303=9048,4700,
IF(C11303=9049,3200,
0))))))</f>
        <v>185000</v>
      </c>
      <c r="E11303" s="1">
        <f t="shared" si="1281"/>
        <v>9032</v>
      </c>
      <c r="F11303" s="1">
        <f t="shared" ref="F11303:F11366" si="1285">IF(E11303=9016,730,
IF(E11303=9026,810,
IF(E11303=9032,185000,
IF(E11303=9043,32000,
IF(E11303=9048,4700,
IF(E11303=9049,3200,
0))))))</f>
        <v>185000</v>
      </c>
      <c r="G11303" s="1">
        <f t="shared" si="1282"/>
        <v>108</v>
      </c>
      <c r="H11303" t="str">
        <f t="shared" si="1283"/>
        <v>levelpass109</v>
      </c>
      <c r="J11303" s="18" t="str">
        <f t="shared" si="1284"/>
        <v>11301,11400</v>
      </c>
    </row>
    <row r="11304" spans="1:10" x14ac:dyDescent="0.3">
      <c r="A11304" s="1">
        <v>11302</v>
      </c>
      <c r="B11304" s="1">
        <v>10502000</v>
      </c>
      <c r="C11304" s="1">
        <f t="shared" si="1279"/>
        <v>9043</v>
      </c>
      <c r="D11304" s="1">
        <f>IF(C11304=9016,730,
IF(C11304=9026,810,
IF(C11304=9032,185000,
IF(C11304=9043,32000,
IF(C11304=9048,4700,
IF(C11304=9049,3200,
0))))))</f>
        <v>32000</v>
      </c>
      <c r="E11304" s="1">
        <f t="shared" si="1281"/>
        <v>9043</v>
      </c>
      <c r="F11304" s="1">
        <f t="shared" si="1285"/>
        <v>32000</v>
      </c>
      <c r="G11304" s="1">
        <f t="shared" si="1282"/>
        <v>108</v>
      </c>
      <c r="H11304" t="str">
        <f t="shared" si="1283"/>
        <v>levelpass109</v>
      </c>
      <c r="J11304" s="18" t="str">
        <f t="shared" si="1284"/>
        <v>11301,11400</v>
      </c>
    </row>
    <row r="11305" spans="1:10" x14ac:dyDescent="0.3">
      <c r="A11305" s="1">
        <v>11303</v>
      </c>
      <c r="B11305" s="1">
        <v>10503000</v>
      </c>
      <c r="C11305" s="1">
        <f t="shared" si="1279"/>
        <v>9048</v>
      </c>
      <c r="D11305" s="1">
        <f t="shared" ref="D11305:D11367" si="1286">IF(C11305=9016,730,
IF(C11305=9026,810,
IF(C11305=9032,185000,
IF(C11305=9043,32000,
IF(C11305=9048,4700,
IF(C11305=9049,3200,
0))))))</f>
        <v>4700</v>
      </c>
      <c r="E11305" s="1">
        <f t="shared" si="1281"/>
        <v>9048</v>
      </c>
      <c r="F11305" s="1">
        <f t="shared" si="1285"/>
        <v>4700</v>
      </c>
      <c r="G11305" s="1">
        <f t="shared" si="1282"/>
        <v>108</v>
      </c>
      <c r="H11305" t="str">
        <f t="shared" si="1283"/>
        <v>levelpass109</v>
      </c>
      <c r="J11305" s="18" t="str">
        <f t="shared" si="1284"/>
        <v>11301,11400</v>
      </c>
    </row>
    <row r="11306" spans="1:10" x14ac:dyDescent="0.3">
      <c r="A11306" s="1">
        <v>11304</v>
      </c>
      <c r="B11306" s="1">
        <v>10504000</v>
      </c>
      <c r="C11306" s="1">
        <f t="shared" si="1279"/>
        <v>9049</v>
      </c>
      <c r="D11306" s="1">
        <f t="shared" si="1286"/>
        <v>3200</v>
      </c>
      <c r="E11306" s="1">
        <f t="shared" si="1281"/>
        <v>9049</v>
      </c>
      <c r="F11306" s="1">
        <f t="shared" si="1285"/>
        <v>3200</v>
      </c>
      <c r="G11306" s="1">
        <f t="shared" si="1282"/>
        <v>108</v>
      </c>
      <c r="H11306" t="str">
        <f t="shared" si="1283"/>
        <v>levelpass109</v>
      </c>
      <c r="J11306" s="18" t="str">
        <f t="shared" si="1284"/>
        <v>11301,11400</v>
      </c>
    </row>
    <row r="11307" spans="1:10" x14ac:dyDescent="0.3">
      <c r="A11307" s="1">
        <v>11305</v>
      </c>
      <c r="B11307" s="1">
        <v>10505000</v>
      </c>
      <c r="C11307" s="1">
        <f t="shared" si="1279"/>
        <v>9016</v>
      </c>
      <c r="D11307" s="1">
        <f t="shared" si="1286"/>
        <v>730</v>
      </c>
      <c r="E11307" s="1">
        <f t="shared" si="1281"/>
        <v>9016</v>
      </c>
      <c r="F11307" s="1">
        <f t="shared" si="1285"/>
        <v>730</v>
      </c>
      <c r="G11307" s="1">
        <f t="shared" si="1282"/>
        <v>108</v>
      </c>
      <c r="H11307" t="str">
        <f t="shared" si="1283"/>
        <v>levelpass109</v>
      </c>
      <c r="J11307" s="18" t="str">
        <f t="shared" si="1284"/>
        <v>11301,11400</v>
      </c>
    </row>
    <row r="11308" spans="1:10" x14ac:dyDescent="0.3">
      <c r="A11308" s="1">
        <v>11306</v>
      </c>
      <c r="B11308" s="1">
        <v>10506000</v>
      </c>
      <c r="C11308" s="1">
        <f t="shared" si="1279"/>
        <v>9026</v>
      </c>
      <c r="D11308" s="1">
        <f t="shared" si="1286"/>
        <v>810</v>
      </c>
      <c r="E11308" s="1">
        <f t="shared" si="1281"/>
        <v>9026</v>
      </c>
      <c r="F11308" s="1">
        <f t="shared" si="1285"/>
        <v>810</v>
      </c>
      <c r="G11308" s="1">
        <f t="shared" si="1282"/>
        <v>108</v>
      </c>
      <c r="H11308" t="str">
        <f t="shared" si="1283"/>
        <v>levelpass109</v>
      </c>
      <c r="J11308" s="18" t="str">
        <f t="shared" si="1284"/>
        <v>11301,11400</v>
      </c>
    </row>
    <row r="11309" spans="1:10" x14ac:dyDescent="0.3">
      <c r="A11309" s="1">
        <v>11307</v>
      </c>
      <c r="B11309" s="1">
        <v>10507000</v>
      </c>
      <c r="C11309" s="1">
        <f t="shared" si="1279"/>
        <v>9032</v>
      </c>
      <c r="D11309" s="1">
        <f t="shared" si="1286"/>
        <v>185000</v>
      </c>
      <c r="E11309" s="1">
        <f t="shared" si="1281"/>
        <v>9032</v>
      </c>
      <c r="F11309" s="1">
        <f t="shared" si="1285"/>
        <v>185000</v>
      </c>
      <c r="G11309" s="1">
        <f t="shared" si="1282"/>
        <v>108</v>
      </c>
      <c r="H11309" t="str">
        <f t="shared" si="1283"/>
        <v>levelpass109</v>
      </c>
      <c r="J11309" s="18" t="str">
        <f t="shared" si="1284"/>
        <v>11301,11400</v>
      </c>
    </row>
    <row r="11310" spans="1:10" x14ac:dyDescent="0.3">
      <c r="A11310" s="1">
        <v>11308</v>
      </c>
      <c r="B11310" s="1">
        <v>10508000</v>
      </c>
      <c r="C11310" s="1">
        <f t="shared" si="1279"/>
        <v>9043</v>
      </c>
      <c r="D11310" s="1">
        <f t="shared" si="1286"/>
        <v>32000</v>
      </c>
      <c r="E11310" s="1">
        <f t="shared" si="1281"/>
        <v>9043</v>
      </c>
      <c r="F11310" s="1">
        <f t="shared" si="1285"/>
        <v>32000</v>
      </c>
      <c r="G11310" s="1">
        <f t="shared" si="1282"/>
        <v>108</v>
      </c>
      <c r="H11310" t="str">
        <f t="shared" si="1283"/>
        <v>levelpass109</v>
      </c>
      <c r="J11310" s="18" t="str">
        <f t="shared" si="1284"/>
        <v>11301,11400</v>
      </c>
    </row>
    <row r="11311" spans="1:10" x14ac:dyDescent="0.3">
      <c r="A11311" s="1">
        <v>11309</v>
      </c>
      <c r="B11311" s="1">
        <v>10509000</v>
      </c>
      <c r="C11311" s="1">
        <f t="shared" si="1279"/>
        <v>9048</v>
      </c>
      <c r="D11311" s="1">
        <f t="shared" si="1286"/>
        <v>4700</v>
      </c>
      <c r="E11311" s="1">
        <f t="shared" si="1281"/>
        <v>9048</v>
      </c>
      <c r="F11311" s="1">
        <f t="shared" si="1285"/>
        <v>4700</v>
      </c>
      <c r="G11311" s="1">
        <f t="shared" si="1282"/>
        <v>108</v>
      </c>
      <c r="H11311" t="str">
        <f t="shared" si="1283"/>
        <v>levelpass109</v>
      </c>
      <c r="J11311" s="18" t="str">
        <f t="shared" si="1284"/>
        <v>11301,11400</v>
      </c>
    </row>
    <row r="11312" spans="1:10" x14ac:dyDescent="0.3">
      <c r="A11312" s="1">
        <v>11310</v>
      </c>
      <c r="B11312" s="1">
        <v>10510000</v>
      </c>
      <c r="C11312" s="1">
        <f t="shared" si="1279"/>
        <v>9049</v>
      </c>
      <c r="D11312" s="1">
        <f t="shared" si="1286"/>
        <v>3200</v>
      </c>
      <c r="E11312" s="1">
        <f t="shared" si="1281"/>
        <v>9049</v>
      </c>
      <c r="F11312" s="1">
        <f t="shared" si="1285"/>
        <v>3200</v>
      </c>
      <c r="G11312" s="1">
        <f t="shared" si="1282"/>
        <v>108</v>
      </c>
      <c r="H11312" t="str">
        <f t="shared" si="1283"/>
        <v>levelpass109</v>
      </c>
      <c r="J11312" s="18" t="str">
        <f t="shared" si="1284"/>
        <v>11301,11400</v>
      </c>
    </row>
    <row r="11313" spans="1:10" x14ac:dyDescent="0.3">
      <c r="A11313" s="1">
        <v>11311</v>
      </c>
      <c r="B11313" s="1">
        <v>10511000</v>
      </c>
      <c r="C11313" s="1">
        <f t="shared" si="1279"/>
        <v>9016</v>
      </c>
      <c r="D11313" s="1">
        <f t="shared" si="1286"/>
        <v>730</v>
      </c>
      <c r="E11313" s="1">
        <f t="shared" si="1281"/>
        <v>9016</v>
      </c>
      <c r="F11313" s="1">
        <f t="shared" si="1285"/>
        <v>730</v>
      </c>
      <c r="G11313" s="1">
        <f t="shared" si="1282"/>
        <v>108</v>
      </c>
      <c r="H11313" t="str">
        <f t="shared" si="1283"/>
        <v>levelpass109</v>
      </c>
      <c r="J11313" s="18" t="str">
        <f t="shared" si="1284"/>
        <v>11301,11400</v>
      </c>
    </row>
    <row r="11314" spans="1:10" x14ac:dyDescent="0.3">
      <c r="A11314" s="1">
        <v>11312</v>
      </c>
      <c r="B11314" s="1">
        <v>10512000</v>
      </c>
      <c r="C11314" s="1">
        <f t="shared" si="1279"/>
        <v>9026</v>
      </c>
      <c r="D11314" s="1">
        <f t="shared" si="1286"/>
        <v>810</v>
      </c>
      <c r="E11314" s="1">
        <f t="shared" si="1281"/>
        <v>9026</v>
      </c>
      <c r="F11314" s="1">
        <f t="shared" si="1285"/>
        <v>810</v>
      </c>
      <c r="G11314" s="1">
        <f t="shared" si="1282"/>
        <v>108</v>
      </c>
      <c r="H11314" t="str">
        <f t="shared" si="1283"/>
        <v>levelpass109</v>
      </c>
      <c r="J11314" s="18" t="str">
        <f t="shared" si="1284"/>
        <v>11301,11400</v>
      </c>
    </row>
    <row r="11315" spans="1:10" x14ac:dyDescent="0.3">
      <c r="A11315" s="1">
        <v>11313</v>
      </c>
      <c r="B11315" s="1">
        <v>10513000</v>
      </c>
      <c r="C11315" s="1">
        <f t="shared" si="1279"/>
        <v>9032</v>
      </c>
      <c r="D11315" s="1">
        <f t="shared" si="1286"/>
        <v>185000</v>
      </c>
      <c r="E11315" s="1">
        <f t="shared" si="1281"/>
        <v>9032</v>
      </c>
      <c r="F11315" s="1">
        <f t="shared" si="1285"/>
        <v>185000</v>
      </c>
      <c r="G11315" s="1">
        <f t="shared" si="1282"/>
        <v>108</v>
      </c>
      <c r="H11315" t="str">
        <f t="shared" si="1283"/>
        <v>levelpass109</v>
      </c>
      <c r="J11315" s="18" t="str">
        <f t="shared" si="1284"/>
        <v>11301,11400</v>
      </c>
    </row>
    <row r="11316" spans="1:10" x14ac:dyDescent="0.3">
      <c r="A11316" s="1">
        <v>11314</v>
      </c>
      <c r="B11316" s="1">
        <v>10514000</v>
      </c>
      <c r="C11316" s="1">
        <f t="shared" si="1279"/>
        <v>9043</v>
      </c>
      <c r="D11316" s="1">
        <f t="shared" si="1286"/>
        <v>32000</v>
      </c>
      <c r="E11316" s="1">
        <f t="shared" si="1281"/>
        <v>9043</v>
      </c>
      <c r="F11316" s="1">
        <f t="shared" si="1285"/>
        <v>32000</v>
      </c>
      <c r="G11316" s="1">
        <f t="shared" si="1282"/>
        <v>108</v>
      </c>
      <c r="H11316" t="str">
        <f t="shared" si="1283"/>
        <v>levelpass109</v>
      </c>
      <c r="J11316" s="18" t="str">
        <f t="shared" si="1284"/>
        <v>11301,11400</v>
      </c>
    </row>
    <row r="11317" spans="1:10" x14ac:dyDescent="0.3">
      <c r="A11317" s="1">
        <v>11315</v>
      </c>
      <c r="B11317" s="1">
        <v>10515000</v>
      </c>
      <c r="C11317" s="1">
        <f t="shared" si="1279"/>
        <v>9048</v>
      </c>
      <c r="D11317" s="1">
        <f t="shared" si="1286"/>
        <v>4700</v>
      </c>
      <c r="E11317" s="1">
        <f t="shared" si="1281"/>
        <v>9048</v>
      </c>
      <c r="F11317" s="1">
        <f t="shared" si="1285"/>
        <v>4700</v>
      </c>
      <c r="G11317" s="1">
        <f t="shared" si="1282"/>
        <v>108</v>
      </c>
      <c r="H11317" t="str">
        <f t="shared" si="1283"/>
        <v>levelpass109</v>
      </c>
      <c r="J11317" s="18" t="str">
        <f t="shared" si="1284"/>
        <v>11301,11400</v>
      </c>
    </row>
    <row r="11318" spans="1:10" x14ac:dyDescent="0.3">
      <c r="A11318" s="1">
        <v>11316</v>
      </c>
      <c r="B11318" s="1">
        <v>10516000</v>
      </c>
      <c r="C11318" s="1">
        <f t="shared" si="1279"/>
        <v>9049</v>
      </c>
      <c r="D11318" s="1">
        <f t="shared" si="1286"/>
        <v>3200</v>
      </c>
      <c r="E11318" s="1">
        <f t="shared" si="1281"/>
        <v>9049</v>
      </c>
      <c r="F11318" s="1">
        <f t="shared" si="1285"/>
        <v>3200</v>
      </c>
      <c r="G11318" s="1">
        <f t="shared" si="1282"/>
        <v>108</v>
      </c>
      <c r="H11318" t="str">
        <f t="shared" si="1283"/>
        <v>levelpass109</v>
      </c>
      <c r="J11318" s="18" t="str">
        <f t="shared" si="1284"/>
        <v>11301,11400</v>
      </c>
    </row>
    <row r="11319" spans="1:10" x14ac:dyDescent="0.3">
      <c r="A11319" s="1">
        <v>11317</v>
      </c>
      <c r="B11319" s="1">
        <v>10517000</v>
      </c>
      <c r="C11319" s="1">
        <f t="shared" si="1279"/>
        <v>9016</v>
      </c>
      <c r="D11319" s="1">
        <f t="shared" si="1286"/>
        <v>730</v>
      </c>
      <c r="E11319" s="1">
        <f t="shared" si="1281"/>
        <v>9016</v>
      </c>
      <c r="F11319" s="1">
        <f t="shared" si="1285"/>
        <v>730</v>
      </c>
      <c r="G11319" s="1">
        <f t="shared" si="1282"/>
        <v>108</v>
      </c>
      <c r="H11319" t="str">
        <f t="shared" si="1283"/>
        <v>levelpass109</v>
      </c>
      <c r="J11319" s="18" t="str">
        <f t="shared" si="1284"/>
        <v>11301,11400</v>
      </c>
    </row>
    <row r="11320" spans="1:10" x14ac:dyDescent="0.3">
      <c r="A11320" s="1">
        <v>11318</v>
      </c>
      <c r="B11320" s="1">
        <v>10518000</v>
      </c>
      <c r="C11320" s="1">
        <f t="shared" si="1279"/>
        <v>9026</v>
      </c>
      <c r="D11320" s="1">
        <f t="shared" si="1286"/>
        <v>810</v>
      </c>
      <c r="E11320" s="1">
        <f t="shared" si="1281"/>
        <v>9026</v>
      </c>
      <c r="F11320" s="1">
        <f t="shared" si="1285"/>
        <v>810</v>
      </c>
      <c r="G11320" s="1">
        <f t="shared" si="1282"/>
        <v>108</v>
      </c>
      <c r="H11320" t="str">
        <f t="shared" si="1283"/>
        <v>levelpass109</v>
      </c>
      <c r="J11320" s="18" t="str">
        <f t="shared" si="1284"/>
        <v>11301,11400</v>
      </c>
    </row>
    <row r="11321" spans="1:10" x14ac:dyDescent="0.3">
      <c r="A11321" s="1">
        <v>11319</v>
      </c>
      <c r="B11321" s="1">
        <v>10519000</v>
      </c>
      <c r="C11321" s="1">
        <f t="shared" si="1279"/>
        <v>9032</v>
      </c>
      <c r="D11321" s="1">
        <f t="shared" si="1286"/>
        <v>185000</v>
      </c>
      <c r="E11321" s="1">
        <f t="shared" si="1281"/>
        <v>9032</v>
      </c>
      <c r="F11321" s="1">
        <f t="shared" si="1285"/>
        <v>185000</v>
      </c>
      <c r="G11321" s="1">
        <f t="shared" si="1282"/>
        <v>108</v>
      </c>
      <c r="H11321" t="str">
        <f t="shared" si="1283"/>
        <v>levelpass109</v>
      </c>
      <c r="J11321" s="18" t="str">
        <f t="shared" si="1284"/>
        <v>11301,11400</v>
      </c>
    </row>
    <row r="11322" spans="1:10" x14ac:dyDescent="0.3">
      <c r="A11322" s="1">
        <v>11320</v>
      </c>
      <c r="B11322" s="1">
        <v>10520000</v>
      </c>
      <c r="C11322" s="1">
        <f t="shared" si="1279"/>
        <v>9043</v>
      </c>
      <c r="D11322" s="1">
        <f t="shared" si="1286"/>
        <v>32000</v>
      </c>
      <c r="E11322" s="1">
        <f t="shared" si="1281"/>
        <v>9043</v>
      </c>
      <c r="F11322" s="1">
        <f t="shared" si="1285"/>
        <v>32000</v>
      </c>
      <c r="G11322" s="1">
        <f t="shared" si="1282"/>
        <v>108</v>
      </c>
      <c r="H11322" t="str">
        <f t="shared" si="1283"/>
        <v>levelpass109</v>
      </c>
      <c r="J11322" s="18" t="str">
        <f t="shared" si="1284"/>
        <v>11301,11400</v>
      </c>
    </row>
    <row r="11323" spans="1:10" x14ac:dyDescent="0.3">
      <c r="A11323" s="1">
        <v>11321</v>
      </c>
      <c r="B11323" s="1">
        <v>10521000</v>
      </c>
      <c r="C11323" s="1">
        <f t="shared" si="1279"/>
        <v>9048</v>
      </c>
      <c r="D11323" s="1">
        <f t="shared" si="1286"/>
        <v>4700</v>
      </c>
      <c r="E11323" s="1">
        <f t="shared" si="1281"/>
        <v>9048</v>
      </c>
      <c r="F11323" s="1">
        <f t="shared" si="1285"/>
        <v>4700</v>
      </c>
      <c r="G11323" s="1">
        <f t="shared" si="1282"/>
        <v>108</v>
      </c>
      <c r="H11323" t="str">
        <f t="shared" si="1283"/>
        <v>levelpass109</v>
      </c>
      <c r="J11323" s="18" t="str">
        <f t="shared" si="1284"/>
        <v>11301,11400</v>
      </c>
    </row>
    <row r="11324" spans="1:10" x14ac:dyDescent="0.3">
      <c r="A11324" s="1">
        <v>11322</v>
      </c>
      <c r="B11324" s="1">
        <v>10522000</v>
      </c>
      <c r="C11324" s="1">
        <f t="shared" si="1279"/>
        <v>9049</v>
      </c>
      <c r="D11324" s="1">
        <f t="shared" si="1286"/>
        <v>3200</v>
      </c>
      <c r="E11324" s="1">
        <f t="shared" si="1281"/>
        <v>9049</v>
      </c>
      <c r="F11324" s="1">
        <f t="shared" si="1285"/>
        <v>3200</v>
      </c>
      <c r="G11324" s="1">
        <f t="shared" si="1282"/>
        <v>108</v>
      </c>
      <c r="H11324" t="str">
        <f t="shared" si="1283"/>
        <v>levelpass109</v>
      </c>
      <c r="J11324" s="18" t="str">
        <f t="shared" si="1284"/>
        <v>11301,11400</v>
      </c>
    </row>
    <row r="11325" spans="1:10" x14ac:dyDescent="0.3">
      <c r="A11325" s="1">
        <v>11323</v>
      </c>
      <c r="B11325" s="1">
        <v>10523000</v>
      </c>
      <c r="C11325" s="1">
        <f t="shared" si="1279"/>
        <v>9016</v>
      </c>
      <c r="D11325" s="1">
        <f t="shared" si="1286"/>
        <v>730</v>
      </c>
      <c r="E11325" s="1">
        <f t="shared" si="1281"/>
        <v>9016</v>
      </c>
      <c r="F11325" s="1">
        <f t="shared" si="1285"/>
        <v>730</v>
      </c>
      <c r="G11325" s="1">
        <f t="shared" si="1282"/>
        <v>108</v>
      </c>
      <c r="H11325" t="str">
        <f t="shared" si="1283"/>
        <v>levelpass109</v>
      </c>
      <c r="J11325" s="18" t="str">
        <f t="shared" si="1284"/>
        <v>11301,11400</v>
      </c>
    </row>
    <row r="11326" spans="1:10" x14ac:dyDescent="0.3">
      <c r="A11326" s="1">
        <v>11324</v>
      </c>
      <c r="B11326" s="1">
        <v>10524000</v>
      </c>
      <c r="C11326" s="1">
        <f t="shared" si="1279"/>
        <v>9026</v>
      </c>
      <c r="D11326" s="1">
        <f t="shared" si="1286"/>
        <v>810</v>
      </c>
      <c r="E11326" s="1">
        <f t="shared" si="1281"/>
        <v>9026</v>
      </c>
      <c r="F11326" s="1">
        <f t="shared" si="1285"/>
        <v>810</v>
      </c>
      <c r="G11326" s="1">
        <f t="shared" si="1282"/>
        <v>108</v>
      </c>
      <c r="H11326" t="str">
        <f t="shared" si="1283"/>
        <v>levelpass109</v>
      </c>
      <c r="J11326" s="18" t="str">
        <f t="shared" si="1284"/>
        <v>11301,11400</v>
      </c>
    </row>
    <row r="11327" spans="1:10" x14ac:dyDescent="0.3">
      <c r="A11327" s="1">
        <v>11325</v>
      </c>
      <c r="B11327" s="1">
        <v>10525000</v>
      </c>
      <c r="C11327" s="1">
        <f t="shared" si="1279"/>
        <v>9032</v>
      </c>
      <c r="D11327" s="1">
        <f t="shared" si="1286"/>
        <v>185000</v>
      </c>
      <c r="E11327" s="1">
        <f t="shared" si="1281"/>
        <v>9032</v>
      </c>
      <c r="F11327" s="1">
        <f t="shared" si="1285"/>
        <v>185000</v>
      </c>
      <c r="G11327" s="1">
        <f t="shared" si="1282"/>
        <v>108</v>
      </c>
      <c r="H11327" t="str">
        <f t="shared" si="1283"/>
        <v>levelpass109</v>
      </c>
      <c r="J11327" s="18" t="str">
        <f t="shared" si="1284"/>
        <v>11301,11400</v>
      </c>
    </row>
    <row r="11328" spans="1:10" x14ac:dyDescent="0.3">
      <c r="A11328" s="1">
        <v>11326</v>
      </c>
      <c r="B11328" s="1">
        <v>10526000</v>
      </c>
      <c r="C11328" s="1">
        <f t="shared" si="1279"/>
        <v>9043</v>
      </c>
      <c r="D11328" s="1">
        <f t="shared" si="1286"/>
        <v>32000</v>
      </c>
      <c r="E11328" s="1">
        <f t="shared" si="1281"/>
        <v>9043</v>
      </c>
      <c r="F11328" s="1">
        <f t="shared" si="1285"/>
        <v>32000</v>
      </c>
      <c r="G11328" s="1">
        <f t="shared" si="1282"/>
        <v>108</v>
      </c>
      <c r="H11328" t="str">
        <f t="shared" si="1283"/>
        <v>levelpass109</v>
      </c>
      <c r="J11328" s="18" t="str">
        <f t="shared" si="1284"/>
        <v>11301,11400</v>
      </c>
    </row>
    <row r="11329" spans="1:10" x14ac:dyDescent="0.3">
      <c r="A11329" s="1">
        <v>11327</v>
      </c>
      <c r="B11329" s="1">
        <v>10527000</v>
      </c>
      <c r="C11329" s="1">
        <f t="shared" si="1279"/>
        <v>9048</v>
      </c>
      <c r="D11329" s="1">
        <f t="shared" si="1286"/>
        <v>4700</v>
      </c>
      <c r="E11329" s="1">
        <f t="shared" si="1281"/>
        <v>9048</v>
      </c>
      <c r="F11329" s="1">
        <f t="shared" si="1285"/>
        <v>4700</v>
      </c>
      <c r="G11329" s="1">
        <f t="shared" si="1282"/>
        <v>108</v>
      </c>
      <c r="H11329" t="str">
        <f t="shared" si="1283"/>
        <v>levelpass109</v>
      </c>
      <c r="J11329" s="18" t="str">
        <f t="shared" si="1284"/>
        <v>11301,11400</v>
      </c>
    </row>
    <row r="11330" spans="1:10" x14ac:dyDescent="0.3">
      <c r="A11330" s="1">
        <v>11328</v>
      </c>
      <c r="B11330" s="1">
        <v>10528000</v>
      </c>
      <c r="C11330" s="1">
        <f t="shared" si="1279"/>
        <v>9049</v>
      </c>
      <c r="D11330" s="1">
        <f t="shared" si="1286"/>
        <v>3200</v>
      </c>
      <c r="E11330" s="1">
        <f t="shared" si="1281"/>
        <v>9049</v>
      </c>
      <c r="F11330" s="1">
        <f t="shared" si="1285"/>
        <v>3200</v>
      </c>
      <c r="G11330" s="1">
        <f t="shared" si="1282"/>
        <v>108</v>
      </c>
      <c r="H11330" t="str">
        <f t="shared" si="1283"/>
        <v>levelpass109</v>
      </c>
      <c r="J11330" s="18" t="str">
        <f t="shared" si="1284"/>
        <v>11301,11400</v>
      </c>
    </row>
    <row r="11331" spans="1:10" x14ac:dyDescent="0.3">
      <c r="A11331" s="1">
        <v>11329</v>
      </c>
      <c r="B11331" s="1">
        <v>10529000</v>
      </c>
      <c r="C11331" s="1">
        <f t="shared" si="1279"/>
        <v>9016</v>
      </c>
      <c r="D11331" s="1">
        <f t="shared" si="1286"/>
        <v>730</v>
      </c>
      <c r="E11331" s="1">
        <f t="shared" si="1281"/>
        <v>9016</v>
      </c>
      <c r="F11331" s="1">
        <f t="shared" si="1285"/>
        <v>730</v>
      </c>
      <c r="G11331" s="1">
        <f t="shared" si="1282"/>
        <v>108</v>
      </c>
      <c r="H11331" t="str">
        <f t="shared" si="1283"/>
        <v>levelpass109</v>
      </c>
      <c r="J11331" s="18" t="str">
        <f t="shared" si="1284"/>
        <v>11301,11400</v>
      </c>
    </row>
    <row r="11332" spans="1:10" x14ac:dyDescent="0.3">
      <c r="A11332" s="1">
        <v>11330</v>
      </c>
      <c r="B11332" s="1">
        <v>10530000</v>
      </c>
      <c r="C11332" s="1">
        <f t="shared" ref="C11332:C11395" si="1287">IF(MOD($A11332,6)=0,9049,
IF(MOD($A11332,6)=1,9016,
IF(MOD($A11332,6)=2,9026,
IF(MOD($A11332,6)=3,9032,
IF(MOD($A11332,6)=4,9043,
IF(MOD($A11332,6)=5,9048,))))))</f>
        <v>9026</v>
      </c>
      <c r="D11332" s="1">
        <f t="shared" si="1286"/>
        <v>810</v>
      </c>
      <c r="E11332" s="1">
        <f t="shared" ref="E11332:E11395" si="1288">IF(MOD($A11332,6)=0,9049,
IF(MOD($A11332,6)=1,9016,
IF(MOD($A11332,6)=2,9026,
IF(MOD($A11332,6)=3,9032,
IF(MOD($A11332,6)=4,9043,
IF(MOD($A11332,6)=5,9048,))))))</f>
        <v>9026</v>
      </c>
      <c r="F11332" s="1">
        <f t="shared" si="1285"/>
        <v>810</v>
      </c>
      <c r="G11332" s="1">
        <f t="shared" si="1282"/>
        <v>108</v>
      </c>
      <c r="H11332" t="str">
        <f t="shared" si="1283"/>
        <v>levelpass109</v>
      </c>
      <c r="J11332" s="18" t="str">
        <f t="shared" si="1284"/>
        <v>11301,11400</v>
      </c>
    </row>
    <row r="11333" spans="1:10" x14ac:dyDescent="0.3">
      <c r="A11333" s="1">
        <v>11331</v>
      </c>
      <c r="B11333" s="1">
        <v>10531000</v>
      </c>
      <c r="C11333" s="1">
        <f t="shared" si="1287"/>
        <v>9032</v>
      </c>
      <c r="D11333" s="1">
        <f t="shared" si="1286"/>
        <v>185000</v>
      </c>
      <c r="E11333" s="1">
        <f t="shared" si="1288"/>
        <v>9032</v>
      </c>
      <c r="F11333" s="1">
        <f t="shared" si="1285"/>
        <v>185000</v>
      </c>
      <c r="G11333" s="1">
        <f t="shared" si="1282"/>
        <v>108</v>
      </c>
      <c r="H11333" t="str">
        <f t="shared" si="1283"/>
        <v>levelpass109</v>
      </c>
      <c r="J11333" s="18" t="str">
        <f t="shared" si="1284"/>
        <v>11301,11400</v>
      </c>
    </row>
    <row r="11334" spans="1:10" x14ac:dyDescent="0.3">
      <c r="A11334" s="1">
        <v>11332</v>
      </c>
      <c r="B11334" s="1">
        <v>10532000</v>
      </c>
      <c r="C11334" s="1">
        <f t="shared" si="1287"/>
        <v>9043</v>
      </c>
      <c r="D11334" s="1">
        <f t="shared" si="1286"/>
        <v>32000</v>
      </c>
      <c r="E11334" s="1">
        <f t="shared" si="1288"/>
        <v>9043</v>
      </c>
      <c r="F11334" s="1">
        <f t="shared" si="1285"/>
        <v>32000</v>
      </c>
      <c r="G11334" s="1">
        <f t="shared" si="1282"/>
        <v>108</v>
      </c>
      <c r="H11334" t="str">
        <f t="shared" si="1283"/>
        <v>levelpass109</v>
      </c>
      <c r="J11334" s="18" t="str">
        <f t="shared" si="1284"/>
        <v>11301,11400</v>
      </c>
    </row>
    <row r="11335" spans="1:10" x14ac:dyDescent="0.3">
      <c r="A11335" s="1">
        <v>11333</v>
      </c>
      <c r="B11335" s="1">
        <v>10533000</v>
      </c>
      <c r="C11335" s="1">
        <f t="shared" si="1287"/>
        <v>9048</v>
      </c>
      <c r="D11335" s="1">
        <f t="shared" si="1286"/>
        <v>4700</v>
      </c>
      <c r="E11335" s="1">
        <f t="shared" si="1288"/>
        <v>9048</v>
      </c>
      <c r="F11335" s="1">
        <f t="shared" si="1285"/>
        <v>4700</v>
      </c>
      <c r="G11335" s="1">
        <f t="shared" si="1282"/>
        <v>108</v>
      </c>
      <c r="H11335" t="str">
        <f t="shared" si="1283"/>
        <v>levelpass109</v>
      </c>
      <c r="J11335" s="18" t="str">
        <f t="shared" si="1284"/>
        <v>11301,11400</v>
      </c>
    </row>
    <row r="11336" spans="1:10" x14ac:dyDescent="0.3">
      <c r="A11336" s="1">
        <v>11334</v>
      </c>
      <c r="B11336" s="1">
        <v>10534000</v>
      </c>
      <c r="C11336" s="1">
        <f t="shared" si="1287"/>
        <v>9049</v>
      </c>
      <c r="D11336" s="1">
        <f t="shared" si="1286"/>
        <v>3200</v>
      </c>
      <c r="E11336" s="1">
        <f t="shared" si="1288"/>
        <v>9049</v>
      </c>
      <c r="F11336" s="1">
        <f t="shared" si="1285"/>
        <v>3200</v>
      </c>
      <c r="G11336" s="1">
        <f t="shared" si="1282"/>
        <v>108</v>
      </c>
      <c r="H11336" t="str">
        <f t="shared" si="1283"/>
        <v>levelpass109</v>
      </c>
      <c r="J11336" s="18" t="str">
        <f t="shared" si="1284"/>
        <v>11301,11400</v>
      </c>
    </row>
    <row r="11337" spans="1:10" x14ac:dyDescent="0.3">
      <c r="A11337" s="1">
        <v>11335</v>
      </c>
      <c r="B11337" s="1">
        <v>10535000</v>
      </c>
      <c r="C11337" s="1">
        <f t="shared" si="1287"/>
        <v>9016</v>
      </c>
      <c r="D11337" s="1">
        <f t="shared" si="1286"/>
        <v>730</v>
      </c>
      <c r="E11337" s="1">
        <f t="shared" si="1288"/>
        <v>9016</v>
      </c>
      <c r="F11337" s="1">
        <f t="shared" si="1285"/>
        <v>730</v>
      </c>
      <c r="G11337" s="1">
        <f t="shared" si="1282"/>
        <v>108</v>
      </c>
      <c r="H11337" t="str">
        <f t="shared" si="1283"/>
        <v>levelpass109</v>
      </c>
      <c r="J11337" s="18" t="str">
        <f t="shared" si="1284"/>
        <v>11301,11400</v>
      </c>
    </row>
    <row r="11338" spans="1:10" x14ac:dyDescent="0.3">
      <c r="A11338" s="1">
        <v>11336</v>
      </c>
      <c r="B11338" s="1">
        <v>10536000</v>
      </c>
      <c r="C11338" s="1">
        <f t="shared" si="1287"/>
        <v>9026</v>
      </c>
      <c r="D11338" s="1">
        <f t="shared" si="1286"/>
        <v>810</v>
      </c>
      <c r="E11338" s="1">
        <f t="shared" si="1288"/>
        <v>9026</v>
      </c>
      <c r="F11338" s="1">
        <f t="shared" si="1285"/>
        <v>810</v>
      </c>
      <c r="G11338" s="1">
        <f t="shared" si="1282"/>
        <v>108</v>
      </c>
      <c r="H11338" t="str">
        <f t="shared" si="1283"/>
        <v>levelpass109</v>
      </c>
      <c r="J11338" s="18" t="str">
        <f t="shared" si="1284"/>
        <v>11301,11400</v>
      </c>
    </row>
    <row r="11339" spans="1:10" x14ac:dyDescent="0.3">
      <c r="A11339" s="1">
        <v>11337</v>
      </c>
      <c r="B11339" s="1">
        <v>10537000</v>
      </c>
      <c r="C11339" s="1">
        <f t="shared" si="1287"/>
        <v>9032</v>
      </c>
      <c r="D11339" s="1">
        <f t="shared" si="1286"/>
        <v>185000</v>
      </c>
      <c r="E11339" s="1">
        <f t="shared" si="1288"/>
        <v>9032</v>
      </c>
      <c r="F11339" s="1">
        <f t="shared" si="1285"/>
        <v>185000</v>
      </c>
      <c r="G11339" s="1">
        <f t="shared" si="1282"/>
        <v>108</v>
      </c>
      <c r="H11339" t="str">
        <f t="shared" si="1283"/>
        <v>levelpass109</v>
      </c>
      <c r="J11339" s="18" t="str">
        <f t="shared" si="1284"/>
        <v>11301,11400</v>
      </c>
    </row>
    <row r="11340" spans="1:10" x14ac:dyDescent="0.3">
      <c r="A11340" s="1">
        <v>11338</v>
      </c>
      <c r="B11340" s="1">
        <v>10538000</v>
      </c>
      <c r="C11340" s="1">
        <f t="shared" si="1287"/>
        <v>9043</v>
      </c>
      <c r="D11340" s="1">
        <f t="shared" si="1286"/>
        <v>32000</v>
      </c>
      <c r="E11340" s="1">
        <f t="shared" si="1288"/>
        <v>9043</v>
      </c>
      <c r="F11340" s="1">
        <f t="shared" si="1285"/>
        <v>32000</v>
      </c>
      <c r="G11340" s="1">
        <f t="shared" si="1282"/>
        <v>108</v>
      </c>
      <c r="H11340" t="str">
        <f t="shared" si="1283"/>
        <v>levelpass109</v>
      </c>
      <c r="J11340" s="18" t="str">
        <f t="shared" si="1284"/>
        <v>11301,11400</v>
      </c>
    </row>
    <row r="11341" spans="1:10" x14ac:dyDescent="0.3">
      <c r="A11341" s="1">
        <v>11339</v>
      </c>
      <c r="B11341" s="1">
        <v>10539000</v>
      </c>
      <c r="C11341" s="1">
        <f t="shared" si="1287"/>
        <v>9048</v>
      </c>
      <c r="D11341" s="1">
        <f t="shared" si="1286"/>
        <v>4700</v>
      </c>
      <c r="E11341" s="1">
        <f t="shared" si="1288"/>
        <v>9048</v>
      </c>
      <c r="F11341" s="1">
        <f t="shared" si="1285"/>
        <v>4700</v>
      </c>
      <c r="G11341" s="1">
        <f t="shared" si="1282"/>
        <v>108</v>
      </c>
      <c r="H11341" t="str">
        <f t="shared" si="1283"/>
        <v>levelpass109</v>
      </c>
      <c r="J11341" s="18" t="str">
        <f t="shared" si="1284"/>
        <v>11301,11400</v>
      </c>
    </row>
    <row r="11342" spans="1:10" x14ac:dyDescent="0.3">
      <c r="A11342" s="1">
        <v>11340</v>
      </c>
      <c r="B11342" s="1">
        <v>10540000</v>
      </c>
      <c r="C11342" s="1">
        <f t="shared" si="1287"/>
        <v>9049</v>
      </c>
      <c r="D11342" s="1">
        <f t="shared" si="1286"/>
        <v>3200</v>
      </c>
      <c r="E11342" s="1">
        <f t="shared" si="1288"/>
        <v>9049</v>
      </c>
      <c r="F11342" s="1">
        <f t="shared" si="1285"/>
        <v>3200</v>
      </c>
      <c r="G11342" s="1">
        <f t="shared" si="1282"/>
        <v>108</v>
      </c>
      <c r="H11342" t="str">
        <f t="shared" si="1283"/>
        <v>levelpass109</v>
      </c>
      <c r="J11342" s="18" t="str">
        <f t="shared" si="1284"/>
        <v>11301,11400</v>
      </c>
    </row>
    <row r="11343" spans="1:10" x14ac:dyDescent="0.3">
      <c r="A11343" s="1">
        <v>11341</v>
      </c>
      <c r="B11343" s="1">
        <v>10541000</v>
      </c>
      <c r="C11343" s="1">
        <f t="shared" si="1287"/>
        <v>9016</v>
      </c>
      <c r="D11343" s="1">
        <f t="shared" si="1286"/>
        <v>730</v>
      </c>
      <c r="E11343" s="1">
        <f t="shared" si="1288"/>
        <v>9016</v>
      </c>
      <c r="F11343" s="1">
        <f t="shared" si="1285"/>
        <v>730</v>
      </c>
      <c r="G11343" s="1">
        <f t="shared" si="1282"/>
        <v>108</v>
      </c>
      <c r="H11343" t="str">
        <f t="shared" si="1283"/>
        <v>levelpass109</v>
      </c>
      <c r="J11343" s="18" t="str">
        <f t="shared" si="1284"/>
        <v>11301,11400</v>
      </c>
    </row>
    <row r="11344" spans="1:10" x14ac:dyDescent="0.3">
      <c r="A11344" s="1">
        <v>11342</v>
      </c>
      <c r="B11344" s="1">
        <v>10542000</v>
      </c>
      <c r="C11344" s="1">
        <f t="shared" si="1287"/>
        <v>9026</v>
      </c>
      <c r="D11344" s="1">
        <f t="shared" si="1286"/>
        <v>810</v>
      </c>
      <c r="E11344" s="1">
        <f t="shared" si="1288"/>
        <v>9026</v>
      </c>
      <c r="F11344" s="1">
        <f t="shared" si="1285"/>
        <v>810</v>
      </c>
      <c r="G11344" s="1">
        <f t="shared" si="1282"/>
        <v>108</v>
      </c>
      <c r="H11344" t="str">
        <f t="shared" si="1283"/>
        <v>levelpass109</v>
      </c>
      <c r="J11344" s="18" t="str">
        <f t="shared" si="1284"/>
        <v>11301,11400</v>
      </c>
    </row>
    <row r="11345" spans="1:10" x14ac:dyDescent="0.3">
      <c r="A11345" s="1">
        <v>11343</v>
      </c>
      <c r="B11345" s="1">
        <v>10543000</v>
      </c>
      <c r="C11345" s="1">
        <f t="shared" si="1287"/>
        <v>9032</v>
      </c>
      <c r="D11345" s="1">
        <f t="shared" si="1286"/>
        <v>185000</v>
      </c>
      <c r="E11345" s="1">
        <f t="shared" si="1288"/>
        <v>9032</v>
      </c>
      <c r="F11345" s="1">
        <f t="shared" si="1285"/>
        <v>185000</v>
      </c>
      <c r="G11345" s="1">
        <f t="shared" si="1282"/>
        <v>108</v>
      </c>
      <c r="H11345" t="str">
        <f t="shared" si="1283"/>
        <v>levelpass109</v>
      </c>
      <c r="J11345" s="18" t="str">
        <f t="shared" si="1284"/>
        <v>11301,11400</v>
      </c>
    </row>
    <row r="11346" spans="1:10" x14ac:dyDescent="0.3">
      <c r="A11346" s="1">
        <v>11344</v>
      </c>
      <c r="B11346" s="1">
        <v>10544000</v>
      </c>
      <c r="C11346" s="1">
        <f t="shared" si="1287"/>
        <v>9043</v>
      </c>
      <c r="D11346" s="1">
        <f t="shared" si="1286"/>
        <v>32000</v>
      </c>
      <c r="E11346" s="1">
        <f t="shared" si="1288"/>
        <v>9043</v>
      </c>
      <c r="F11346" s="1">
        <f t="shared" si="1285"/>
        <v>32000</v>
      </c>
      <c r="G11346" s="1">
        <f t="shared" si="1282"/>
        <v>108</v>
      </c>
      <c r="H11346" t="str">
        <f t="shared" si="1283"/>
        <v>levelpass109</v>
      </c>
      <c r="J11346" s="18" t="str">
        <f t="shared" si="1284"/>
        <v>11301,11400</v>
      </c>
    </row>
    <row r="11347" spans="1:10" x14ac:dyDescent="0.3">
      <c r="A11347" s="1">
        <v>11345</v>
      </c>
      <c r="B11347" s="1">
        <v>10545000</v>
      </c>
      <c r="C11347" s="1">
        <f t="shared" si="1287"/>
        <v>9048</v>
      </c>
      <c r="D11347" s="1">
        <f t="shared" si="1286"/>
        <v>4700</v>
      </c>
      <c r="E11347" s="1">
        <f t="shared" si="1288"/>
        <v>9048</v>
      </c>
      <c r="F11347" s="1">
        <f t="shared" si="1285"/>
        <v>4700</v>
      </c>
      <c r="G11347" s="1">
        <f t="shared" si="1282"/>
        <v>108</v>
      </c>
      <c r="H11347" t="str">
        <f t="shared" si="1283"/>
        <v>levelpass109</v>
      </c>
      <c r="J11347" s="18" t="str">
        <f t="shared" si="1284"/>
        <v>11301,11400</v>
      </c>
    </row>
    <row r="11348" spans="1:10" x14ac:dyDescent="0.3">
      <c r="A11348" s="1">
        <v>11346</v>
      </c>
      <c r="B11348" s="1">
        <v>10546000</v>
      </c>
      <c r="C11348" s="1">
        <f t="shared" si="1287"/>
        <v>9049</v>
      </c>
      <c r="D11348" s="1">
        <f t="shared" si="1286"/>
        <v>3200</v>
      </c>
      <c r="E11348" s="1">
        <f t="shared" si="1288"/>
        <v>9049</v>
      </c>
      <c r="F11348" s="1">
        <f t="shared" si="1285"/>
        <v>3200</v>
      </c>
      <c r="G11348" s="1">
        <f t="shared" si="1282"/>
        <v>108</v>
      </c>
      <c r="H11348" t="str">
        <f t="shared" si="1283"/>
        <v>levelpass109</v>
      </c>
      <c r="J11348" s="18" t="str">
        <f t="shared" si="1284"/>
        <v>11301,11400</v>
      </c>
    </row>
    <row r="11349" spans="1:10" x14ac:dyDescent="0.3">
      <c r="A11349" s="1">
        <v>11347</v>
      </c>
      <c r="B11349" s="1">
        <v>10547000</v>
      </c>
      <c r="C11349" s="1">
        <f t="shared" si="1287"/>
        <v>9016</v>
      </c>
      <c r="D11349" s="1">
        <f t="shared" si="1286"/>
        <v>730</v>
      </c>
      <c r="E11349" s="1">
        <f t="shared" si="1288"/>
        <v>9016</v>
      </c>
      <c r="F11349" s="1">
        <f t="shared" si="1285"/>
        <v>730</v>
      </c>
      <c r="G11349" s="1">
        <f t="shared" si="1282"/>
        <v>108</v>
      </c>
      <c r="H11349" t="str">
        <f t="shared" si="1283"/>
        <v>levelpass109</v>
      </c>
      <c r="J11349" s="18" t="str">
        <f t="shared" si="1284"/>
        <v>11301,11400</v>
      </c>
    </row>
    <row r="11350" spans="1:10" x14ac:dyDescent="0.3">
      <c r="A11350" s="1">
        <v>11348</v>
      </c>
      <c r="B11350" s="1">
        <v>10548000</v>
      </c>
      <c r="C11350" s="1">
        <f t="shared" si="1287"/>
        <v>9026</v>
      </c>
      <c r="D11350" s="1">
        <f t="shared" si="1286"/>
        <v>810</v>
      </c>
      <c r="E11350" s="1">
        <f t="shared" si="1288"/>
        <v>9026</v>
      </c>
      <c r="F11350" s="1">
        <f t="shared" si="1285"/>
        <v>810</v>
      </c>
      <c r="G11350" s="1">
        <f t="shared" si="1282"/>
        <v>108</v>
      </c>
      <c r="H11350" t="str">
        <f t="shared" si="1283"/>
        <v>levelpass109</v>
      </c>
      <c r="J11350" s="18" t="str">
        <f t="shared" si="1284"/>
        <v>11301,11400</v>
      </c>
    </row>
    <row r="11351" spans="1:10" x14ac:dyDescent="0.3">
      <c r="A11351" s="1">
        <v>11349</v>
      </c>
      <c r="B11351" s="1">
        <v>10549000</v>
      </c>
      <c r="C11351" s="1">
        <f t="shared" si="1287"/>
        <v>9032</v>
      </c>
      <c r="D11351" s="1">
        <f t="shared" si="1286"/>
        <v>185000</v>
      </c>
      <c r="E11351" s="1">
        <f t="shared" si="1288"/>
        <v>9032</v>
      </c>
      <c r="F11351" s="1">
        <f t="shared" si="1285"/>
        <v>185000</v>
      </c>
      <c r="G11351" s="1">
        <f t="shared" si="1282"/>
        <v>108</v>
      </c>
      <c r="H11351" t="str">
        <f t="shared" si="1283"/>
        <v>levelpass109</v>
      </c>
      <c r="J11351" s="18" t="str">
        <f t="shared" si="1284"/>
        <v>11301,11400</v>
      </c>
    </row>
    <row r="11352" spans="1:10" x14ac:dyDescent="0.3">
      <c r="A11352" s="1">
        <v>11350</v>
      </c>
      <c r="B11352" s="1">
        <v>10550000</v>
      </c>
      <c r="C11352" s="1">
        <f t="shared" si="1287"/>
        <v>9043</v>
      </c>
      <c r="D11352" s="1">
        <f t="shared" si="1286"/>
        <v>32000</v>
      </c>
      <c r="E11352" s="1">
        <f t="shared" si="1288"/>
        <v>9043</v>
      </c>
      <c r="F11352" s="1">
        <f t="shared" si="1285"/>
        <v>32000</v>
      </c>
      <c r="G11352" s="1">
        <f t="shared" si="1282"/>
        <v>108</v>
      </c>
      <c r="H11352" t="str">
        <f t="shared" si="1283"/>
        <v>levelpass109</v>
      </c>
      <c r="J11352" s="18" t="str">
        <f t="shared" si="1284"/>
        <v>11301,11400</v>
      </c>
    </row>
    <row r="11353" spans="1:10" x14ac:dyDescent="0.3">
      <c r="A11353" s="1">
        <v>11351</v>
      </c>
      <c r="B11353" s="1">
        <v>10551000</v>
      </c>
      <c r="C11353" s="1">
        <f t="shared" si="1287"/>
        <v>9048</v>
      </c>
      <c r="D11353" s="1">
        <f t="shared" si="1286"/>
        <v>4700</v>
      </c>
      <c r="E11353" s="1">
        <f t="shared" si="1288"/>
        <v>9048</v>
      </c>
      <c r="F11353" s="1">
        <f t="shared" si="1285"/>
        <v>4700</v>
      </c>
      <c r="G11353" s="1">
        <f t="shared" si="1282"/>
        <v>108</v>
      </c>
      <c r="H11353" t="str">
        <f t="shared" si="1283"/>
        <v>levelpass109</v>
      </c>
      <c r="J11353" s="18" t="str">
        <f t="shared" si="1284"/>
        <v>11301,11400</v>
      </c>
    </row>
    <row r="11354" spans="1:10" x14ac:dyDescent="0.3">
      <c r="A11354" s="1">
        <v>11352</v>
      </c>
      <c r="B11354" s="1">
        <v>10552000</v>
      </c>
      <c r="C11354" s="1">
        <f t="shared" si="1287"/>
        <v>9049</v>
      </c>
      <c r="D11354" s="1">
        <f t="shared" si="1286"/>
        <v>3200</v>
      </c>
      <c r="E11354" s="1">
        <f t="shared" si="1288"/>
        <v>9049</v>
      </c>
      <c r="F11354" s="1">
        <f t="shared" si="1285"/>
        <v>3200</v>
      </c>
      <c r="G11354" s="1">
        <f t="shared" si="1282"/>
        <v>108</v>
      </c>
      <c r="H11354" t="str">
        <f t="shared" si="1283"/>
        <v>levelpass109</v>
      </c>
      <c r="J11354" s="18" t="str">
        <f t="shared" si="1284"/>
        <v>11301,11400</v>
      </c>
    </row>
    <row r="11355" spans="1:10" x14ac:dyDescent="0.3">
      <c r="A11355" s="1">
        <v>11353</v>
      </c>
      <c r="B11355" s="1">
        <v>10553000</v>
      </c>
      <c r="C11355" s="1">
        <f t="shared" si="1287"/>
        <v>9016</v>
      </c>
      <c r="D11355" s="1">
        <f t="shared" si="1286"/>
        <v>730</v>
      </c>
      <c r="E11355" s="1">
        <f t="shared" si="1288"/>
        <v>9016</v>
      </c>
      <c r="F11355" s="1">
        <f t="shared" si="1285"/>
        <v>730</v>
      </c>
      <c r="G11355" s="1">
        <f t="shared" si="1282"/>
        <v>108</v>
      </c>
      <c r="H11355" t="str">
        <f t="shared" si="1283"/>
        <v>levelpass109</v>
      </c>
      <c r="J11355" s="18" t="str">
        <f t="shared" si="1284"/>
        <v>11301,11400</v>
      </c>
    </row>
    <row r="11356" spans="1:10" x14ac:dyDescent="0.3">
      <c r="A11356" s="1">
        <v>11354</v>
      </c>
      <c r="B11356" s="1">
        <v>10554000</v>
      </c>
      <c r="C11356" s="1">
        <f t="shared" si="1287"/>
        <v>9026</v>
      </c>
      <c r="D11356" s="1">
        <f t="shared" si="1286"/>
        <v>810</v>
      </c>
      <c r="E11356" s="1">
        <f t="shared" si="1288"/>
        <v>9026</v>
      </c>
      <c r="F11356" s="1">
        <f t="shared" si="1285"/>
        <v>810</v>
      </c>
      <c r="G11356" s="1">
        <f t="shared" si="1282"/>
        <v>108</v>
      </c>
      <c r="H11356" t="str">
        <f t="shared" si="1283"/>
        <v>levelpass109</v>
      </c>
      <c r="J11356" s="18" t="str">
        <f t="shared" si="1284"/>
        <v>11301,11400</v>
      </c>
    </row>
    <row r="11357" spans="1:10" x14ac:dyDescent="0.3">
      <c r="A11357" s="1">
        <v>11355</v>
      </c>
      <c r="B11357" s="1">
        <v>10555000</v>
      </c>
      <c r="C11357" s="1">
        <f t="shared" si="1287"/>
        <v>9032</v>
      </c>
      <c r="D11357" s="1">
        <f t="shared" si="1286"/>
        <v>185000</v>
      </c>
      <c r="E11357" s="1">
        <f t="shared" si="1288"/>
        <v>9032</v>
      </c>
      <c r="F11357" s="1">
        <f t="shared" si="1285"/>
        <v>185000</v>
      </c>
      <c r="G11357" s="1">
        <f t="shared" si="1282"/>
        <v>108</v>
      </c>
      <c r="H11357" t="str">
        <f t="shared" si="1283"/>
        <v>levelpass109</v>
      </c>
      <c r="J11357" s="18" t="str">
        <f t="shared" si="1284"/>
        <v>11301,11400</v>
      </c>
    </row>
    <row r="11358" spans="1:10" x14ac:dyDescent="0.3">
      <c r="A11358" s="1">
        <v>11356</v>
      </c>
      <c r="B11358" s="1">
        <v>10556000</v>
      </c>
      <c r="C11358" s="1">
        <f t="shared" si="1287"/>
        <v>9043</v>
      </c>
      <c r="D11358" s="1">
        <f t="shared" si="1286"/>
        <v>32000</v>
      </c>
      <c r="E11358" s="1">
        <f t="shared" si="1288"/>
        <v>9043</v>
      </c>
      <c r="F11358" s="1">
        <f t="shared" si="1285"/>
        <v>32000</v>
      </c>
      <c r="G11358" s="1">
        <f t="shared" si="1282"/>
        <v>108</v>
      </c>
      <c r="H11358" t="str">
        <f t="shared" si="1283"/>
        <v>levelpass109</v>
      </c>
      <c r="J11358" s="18" t="str">
        <f t="shared" si="1284"/>
        <v>11301,11400</v>
      </c>
    </row>
    <row r="11359" spans="1:10" x14ac:dyDescent="0.3">
      <c r="A11359" s="1">
        <v>11357</v>
      </c>
      <c r="B11359" s="1">
        <v>10557000</v>
      </c>
      <c r="C11359" s="1">
        <f t="shared" si="1287"/>
        <v>9048</v>
      </c>
      <c r="D11359" s="1">
        <f t="shared" si="1286"/>
        <v>4700</v>
      </c>
      <c r="E11359" s="1">
        <f t="shared" si="1288"/>
        <v>9048</v>
      </c>
      <c r="F11359" s="1">
        <f t="shared" si="1285"/>
        <v>4700</v>
      </c>
      <c r="G11359" s="1">
        <f t="shared" ref="G11359:G11402" si="1289">QUOTIENT(A11359-1,100)-5</f>
        <v>108</v>
      </c>
      <c r="H11359" t="str">
        <f t="shared" ref="H11359:H11402" si="1290">"levelpass"&amp;G11359+1</f>
        <v>levelpass109</v>
      </c>
      <c r="J11359" s="18" t="str">
        <f t="shared" ref="J11359:J11402" si="1291">ROUNDDOWN(G11359*100+500,2)+1&amp;","&amp;ROUNDDOWN(G11359*100+600,2)</f>
        <v>11301,11400</v>
      </c>
    </row>
    <row r="11360" spans="1:10" x14ac:dyDescent="0.3">
      <c r="A11360" s="1">
        <v>11358</v>
      </c>
      <c r="B11360" s="1">
        <v>10558000</v>
      </c>
      <c r="C11360" s="1">
        <f t="shared" si="1287"/>
        <v>9049</v>
      </c>
      <c r="D11360" s="1">
        <f t="shared" si="1286"/>
        <v>3200</v>
      </c>
      <c r="E11360" s="1">
        <f t="shared" si="1288"/>
        <v>9049</v>
      </c>
      <c r="F11360" s="1">
        <f t="shared" si="1285"/>
        <v>3200</v>
      </c>
      <c r="G11360" s="1">
        <f t="shared" si="1289"/>
        <v>108</v>
      </c>
      <c r="H11360" t="str">
        <f t="shared" si="1290"/>
        <v>levelpass109</v>
      </c>
      <c r="J11360" s="18" t="str">
        <f t="shared" si="1291"/>
        <v>11301,11400</v>
      </c>
    </row>
    <row r="11361" spans="1:10" x14ac:dyDescent="0.3">
      <c r="A11361" s="1">
        <v>11359</v>
      </c>
      <c r="B11361" s="1">
        <v>10559000</v>
      </c>
      <c r="C11361" s="1">
        <f t="shared" si="1287"/>
        <v>9016</v>
      </c>
      <c r="D11361" s="1">
        <f t="shared" si="1286"/>
        <v>730</v>
      </c>
      <c r="E11361" s="1">
        <f t="shared" si="1288"/>
        <v>9016</v>
      </c>
      <c r="F11361" s="1">
        <f t="shared" si="1285"/>
        <v>730</v>
      </c>
      <c r="G11361" s="1">
        <f t="shared" si="1289"/>
        <v>108</v>
      </c>
      <c r="H11361" t="str">
        <f t="shared" si="1290"/>
        <v>levelpass109</v>
      </c>
      <c r="J11361" s="18" t="str">
        <f t="shared" si="1291"/>
        <v>11301,11400</v>
      </c>
    </row>
    <row r="11362" spans="1:10" x14ac:dyDescent="0.3">
      <c r="A11362" s="1">
        <v>11360</v>
      </c>
      <c r="B11362" s="1">
        <v>10560000</v>
      </c>
      <c r="C11362" s="1">
        <f t="shared" si="1287"/>
        <v>9026</v>
      </c>
      <c r="D11362" s="1">
        <f t="shared" si="1286"/>
        <v>810</v>
      </c>
      <c r="E11362" s="1">
        <f t="shared" si="1288"/>
        <v>9026</v>
      </c>
      <c r="F11362" s="1">
        <f t="shared" si="1285"/>
        <v>810</v>
      </c>
      <c r="G11362" s="1">
        <f t="shared" si="1289"/>
        <v>108</v>
      </c>
      <c r="H11362" t="str">
        <f t="shared" si="1290"/>
        <v>levelpass109</v>
      </c>
      <c r="J11362" s="18" t="str">
        <f t="shared" si="1291"/>
        <v>11301,11400</v>
      </c>
    </row>
    <row r="11363" spans="1:10" x14ac:dyDescent="0.3">
      <c r="A11363" s="1">
        <v>11361</v>
      </c>
      <c r="B11363" s="1">
        <v>10561000</v>
      </c>
      <c r="C11363" s="1">
        <f t="shared" si="1287"/>
        <v>9032</v>
      </c>
      <c r="D11363" s="1">
        <f t="shared" si="1286"/>
        <v>185000</v>
      </c>
      <c r="E11363" s="1">
        <f t="shared" si="1288"/>
        <v>9032</v>
      </c>
      <c r="F11363" s="1">
        <f t="shared" si="1285"/>
        <v>185000</v>
      </c>
      <c r="G11363" s="1">
        <f t="shared" si="1289"/>
        <v>108</v>
      </c>
      <c r="H11363" t="str">
        <f t="shared" si="1290"/>
        <v>levelpass109</v>
      </c>
      <c r="J11363" s="18" t="str">
        <f t="shared" si="1291"/>
        <v>11301,11400</v>
      </c>
    </row>
    <row r="11364" spans="1:10" x14ac:dyDescent="0.3">
      <c r="A11364" s="1">
        <v>11362</v>
      </c>
      <c r="B11364" s="1">
        <v>10562000</v>
      </c>
      <c r="C11364" s="1">
        <f t="shared" si="1287"/>
        <v>9043</v>
      </c>
      <c r="D11364" s="1">
        <f t="shared" si="1286"/>
        <v>32000</v>
      </c>
      <c r="E11364" s="1">
        <f t="shared" si="1288"/>
        <v>9043</v>
      </c>
      <c r="F11364" s="1">
        <f t="shared" si="1285"/>
        <v>32000</v>
      </c>
      <c r="G11364" s="1">
        <f t="shared" si="1289"/>
        <v>108</v>
      </c>
      <c r="H11364" t="str">
        <f t="shared" si="1290"/>
        <v>levelpass109</v>
      </c>
      <c r="J11364" s="18" t="str">
        <f t="shared" si="1291"/>
        <v>11301,11400</v>
      </c>
    </row>
    <row r="11365" spans="1:10" x14ac:dyDescent="0.3">
      <c r="A11365" s="1">
        <v>11363</v>
      </c>
      <c r="B11365" s="1">
        <v>10563000</v>
      </c>
      <c r="C11365" s="1">
        <f t="shared" si="1287"/>
        <v>9048</v>
      </c>
      <c r="D11365" s="1">
        <f t="shared" si="1286"/>
        <v>4700</v>
      </c>
      <c r="E11365" s="1">
        <f t="shared" si="1288"/>
        <v>9048</v>
      </c>
      <c r="F11365" s="1">
        <f t="shared" si="1285"/>
        <v>4700</v>
      </c>
      <c r="G11365" s="1">
        <f t="shared" si="1289"/>
        <v>108</v>
      </c>
      <c r="H11365" t="str">
        <f t="shared" si="1290"/>
        <v>levelpass109</v>
      </c>
      <c r="J11365" s="18" t="str">
        <f t="shared" si="1291"/>
        <v>11301,11400</v>
      </c>
    </row>
    <row r="11366" spans="1:10" x14ac:dyDescent="0.3">
      <c r="A11366" s="1">
        <v>11364</v>
      </c>
      <c r="B11366" s="1">
        <v>10564000</v>
      </c>
      <c r="C11366" s="1">
        <f t="shared" si="1287"/>
        <v>9049</v>
      </c>
      <c r="D11366" s="1">
        <f t="shared" si="1286"/>
        <v>3200</v>
      </c>
      <c r="E11366" s="1">
        <f t="shared" si="1288"/>
        <v>9049</v>
      </c>
      <c r="F11366" s="1">
        <f t="shared" si="1285"/>
        <v>3200</v>
      </c>
      <c r="G11366" s="1">
        <f t="shared" si="1289"/>
        <v>108</v>
      </c>
      <c r="H11366" t="str">
        <f t="shared" si="1290"/>
        <v>levelpass109</v>
      </c>
      <c r="J11366" s="18" t="str">
        <f t="shared" si="1291"/>
        <v>11301,11400</v>
      </c>
    </row>
    <row r="11367" spans="1:10" x14ac:dyDescent="0.3">
      <c r="A11367" s="1">
        <v>11365</v>
      </c>
      <c r="B11367" s="1">
        <v>10565000</v>
      </c>
      <c r="C11367" s="1">
        <f t="shared" si="1287"/>
        <v>9016</v>
      </c>
      <c r="D11367" s="1">
        <f t="shared" si="1286"/>
        <v>730</v>
      </c>
      <c r="E11367" s="1">
        <f t="shared" si="1288"/>
        <v>9016</v>
      </c>
      <c r="F11367" s="1">
        <f t="shared" ref="F11367:F11402" si="1292">IF(E11367=9016,730,
IF(E11367=9026,810,
IF(E11367=9032,185000,
IF(E11367=9043,32000,
IF(E11367=9048,4700,
IF(E11367=9049,3200,
0))))))</f>
        <v>730</v>
      </c>
      <c r="G11367" s="1">
        <f t="shared" si="1289"/>
        <v>108</v>
      </c>
      <c r="H11367" t="str">
        <f t="shared" si="1290"/>
        <v>levelpass109</v>
      </c>
      <c r="J11367" s="18" t="str">
        <f t="shared" si="1291"/>
        <v>11301,11400</v>
      </c>
    </row>
    <row r="11368" spans="1:10" x14ac:dyDescent="0.3">
      <c r="A11368" s="1">
        <v>11366</v>
      </c>
      <c r="B11368" s="1">
        <v>10566000</v>
      </c>
      <c r="C11368" s="1">
        <f t="shared" si="1287"/>
        <v>9026</v>
      </c>
      <c r="D11368" s="1">
        <f t="shared" ref="D11368:D11402" si="1293">IF(C11368=9016,730,
IF(C11368=9026,810,
IF(C11368=9032,185000,
IF(C11368=9043,32000,
IF(C11368=9048,4700,
IF(C11368=9049,3200,
0))))))</f>
        <v>810</v>
      </c>
      <c r="E11368" s="1">
        <f t="shared" si="1288"/>
        <v>9026</v>
      </c>
      <c r="F11368" s="1">
        <f t="shared" si="1292"/>
        <v>810</v>
      </c>
      <c r="G11368" s="1">
        <f t="shared" si="1289"/>
        <v>108</v>
      </c>
      <c r="H11368" t="str">
        <f t="shared" si="1290"/>
        <v>levelpass109</v>
      </c>
      <c r="J11368" s="18" t="str">
        <f t="shared" si="1291"/>
        <v>11301,11400</v>
      </c>
    </row>
    <row r="11369" spans="1:10" x14ac:dyDescent="0.3">
      <c r="A11369" s="1">
        <v>11367</v>
      </c>
      <c r="B11369" s="1">
        <v>10567000</v>
      </c>
      <c r="C11369" s="1">
        <f t="shared" si="1287"/>
        <v>9032</v>
      </c>
      <c r="D11369" s="1">
        <f t="shared" si="1293"/>
        <v>185000</v>
      </c>
      <c r="E11369" s="1">
        <f t="shared" si="1288"/>
        <v>9032</v>
      </c>
      <c r="F11369" s="1">
        <f t="shared" si="1292"/>
        <v>185000</v>
      </c>
      <c r="G11369" s="1">
        <f t="shared" si="1289"/>
        <v>108</v>
      </c>
      <c r="H11369" t="str">
        <f t="shared" si="1290"/>
        <v>levelpass109</v>
      </c>
      <c r="J11369" s="18" t="str">
        <f t="shared" si="1291"/>
        <v>11301,11400</v>
      </c>
    </row>
    <row r="11370" spans="1:10" x14ac:dyDescent="0.3">
      <c r="A11370" s="1">
        <v>11368</v>
      </c>
      <c r="B11370" s="1">
        <v>10568000</v>
      </c>
      <c r="C11370" s="1">
        <f t="shared" si="1287"/>
        <v>9043</v>
      </c>
      <c r="D11370" s="1">
        <f t="shared" si="1293"/>
        <v>32000</v>
      </c>
      <c r="E11370" s="1">
        <f t="shared" si="1288"/>
        <v>9043</v>
      </c>
      <c r="F11370" s="1">
        <f t="shared" si="1292"/>
        <v>32000</v>
      </c>
      <c r="G11370" s="1">
        <f t="shared" si="1289"/>
        <v>108</v>
      </c>
      <c r="H11370" t="str">
        <f t="shared" si="1290"/>
        <v>levelpass109</v>
      </c>
      <c r="J11370" s="18" t="str">
        <f t="shared" si="1291"/>
        <v>11301,11400</v>
      </c>
    </row>
    <row r="11371" spans="1:10" x14ac:dyDescent="0.3">
      <c r="A11371" s="1">
        <v>11369</v>
      </c>
      <c r="B11371" s="1">
        <v>10569000</v>
      </c>
      <c r="C11371" s="1">
        <f t="shared" si="1287"/>
        <v>9048</v>
      </c>
      <c r="D11371" s="1">
        <f t="shared" si="1293"/>
        <v>4700</v>
      </c>
      <c r="E11371" s="1">
        <f t="shared" si="1288"/>
        <v>9048</v>
      </c>
      <c r="F11371" s="1">
        <f t="shared" si="1292"/>
        <v>4700</v>
      </c>
      <c r="G11371" s="1">
        <f t="shared" si="1289"/>
        <v>108</v>
      </c>
      <c r="H11371" t="str">
        <f t="shared" si="1290"/>
        <v>levelpass109</v>
      </c>
      <c r="J11371" s="18" t="str">
        <f t="shared" si="1291"/>
        <v>11301,11400</v>
      </c>
    </row>
    <row r="11372" spans="1:10" x14ac:dyDescent="0.3">
      <c r="A11372" s="1">
        <v>11370</v>
      </c>
      <c r="B11372" s="1">
        <v>10570000</v>
      </c>
      <c r="C11372" s="1">
        <f t="shared" si="1287"/>
        <v>9049</v>
      </c>
      <c r="D11372" s="1">
        <f t="shared" si="1293"/>
        <v>3200</v>
      </c>
      <c r="E11372" s="1">
        <f t="shared" si="1288"/>
        <v>9049</v>
      </c>
      <c r="F11372" s="1">
        <f t="shared" si="1292"/>
        <v>3200</v>
      </c>
      <c r="G11372" s="1">
        <f t="shared" si="1289"/>
        <v>108</v>
      </c>
      <c r="H11372" t="str">
        <f t="shared" si="1290"/>
        <v>levelpass109</v>
      </c>
      <c r="J11372" s="18" t="str">
        <f t="shared" si="1291"/>
        <v>11301,11400</v>
      </c>
    </row>
    <row r="11373" spans="1:10" x14ac:dyDescent="0.3">
      <c r="A11373" s="1">
        <v>11371</v>
      </c>
      <c r="B11373" s="1">
        <v>10571000</v>
      </c>
      <c r="C11373" s="1">
        <f t="shared" si="1287"/>
        <v>9016</v>
      </c>
      <c r="D11373" s="1">
        <f t="shared" si="1293"/>
        <v>730</v>
      </c>
      <c r="E11373" s="1">
        <f t="shared" si="1288"/>
        <v>9016</v>
      </c>
      <c r="F11373" s="1">
        <f t="shared" si="1292"/>
        <v>730</v>
      </c>
      <c r="G11373" s="1">
        <f t="shared" si="1289"/>
        <v>108</v>
      </c>
      <c r="H11373" t="str">
        <f t="shared" si="1290"/>
        <v>levelpass109</v>
      </c>
      <c r="J11373" s="18" t="str">
        <f t="shared" si="1291"/>
        <v>11301,11400</v>
      </c>
    </row>
    <row r="11374" spans="1:10" x14ac:dyDescent="0.3">
      <c r="A11374" s="1">
        <v>11372</v>
      </c>
      <c r="B11374" s="1">
        <v>10572000</v>
      </c>
      <c r="C11374" s="1">
        <f t="shared" si="1287"/>
        <v>9026</v>
      </c>
      <c r="D11374" s="1">
        <f t="shared" si="1293"/>
        <v>810</v>
      </c>
      <c r="E11374" s="1">
        <f t="shared" si="1288"/>
        <v>9026</v>
      </c>
      <c r="F11374" s="1">
        <f t="shared" si="1292"/>
        <v>810</v>
      </c>
      <c r="G11374" s="1">
        <f t="shared" si="1289"/>
        <v>108</v>
      </c>
      <c r="H11374" t="str">
        <f t="shared" si="1290"/>
        <v>levelpass109</v>
      </c>
      <c r="J11374" s="18" t="str">
        <f t="shared" si="1291"/>
        <v>11301,11400</v>
      </c>
    </row>
    <row r="11375" spans="1:10" x14ac:dyDescent="0.3">
      <c r="A11375" s="1">
        <v>11373</v>
      </c>
      <c r="B11375" s="1">
        <v>10573000</v>
      </c>
      <c r="C11375" s="1">
        <f t="shared" si="1287"/>
        <v>9032</v>
      </c>
      <c r="D11375" s="1">
        <f t="shared" si="1293"/>
        <v>185000</v>
      </c>
      <c r="E11375" s="1">
        <f t="shared" si="1288"/>
        <v>9032</v>
      </c>
      <c r="F11375" s="1">
        <f t="shared" si="1292"/>
        <v>185000</v>
      </c>
      <c r="G11375" s="1">
        <f t="shared" si="1289"/>
        <v>108</v>
      </c>
      <c r="H11375" t="str">
        <f t="shared" si="1290"/>
        <v>levelpass109</v>
      </c>
      <c r="J11375" s="18" t="str">
        <f t="shared" si="1291"/>
        <v>11301,11400</v>
      </c>
    </row>
    <row r="11376" spans="1:10" x14ac:dyDescent="0.3">
      <c r="A11376" s="1">
        <v>11374</v>
      </c>
      <c r="B11376" s="1">
        <v>10574000</v>
      </c>
      <c r="C11376" s="1">
        <f t="shared" si="1287"/>
        <v>9043</v>
      </c>
      <c r="D11376" s="1">
        <f t="shared" si="1293"/>
        <v>32000</v>
      </c>
      <c r="E11376" s="1">
        <f t="shared" si="1288"/>
        <v>9043</v>
      </c>
      <c r="F11376" s="1">
        <f t="shared" si="1292"/>
        <v>32000</v>
      </c>
      <c r="G11376" s="1">
        <f t="shared" si="1289"/>
        <v>108</v>
      </c>
      <c r="H11376" t="str">
        <f t="shared" si="1290"/>
        <v>levelpass109</v>
      </c>
      <c r="J11376" s="18" t="str">
        <f t="shared" si="1291"/>
        <v>11301,11400</v>
      </c>
    </row>
    <row r="11377" spans="1:10" x14ac:dyDescent="0.3">
      <c r="A11377" s="1">
        <v>11375</v>
      </c>
      <c r="B11377" s="1">
        <v>10575000</v>
      </c>
      <c r="C11377" s="1">
        <f t="shared" si="1287"/>
        <v>9048</v>
      </c>
      <c r="D11377" s="1">
        <f t="shared" si="1293"/>
        <v>4700</v>
      </c>
      <c r="E11377" s="1">
        <f t="shared" si="1288"/>
        <v>9048</v>
      </c>
      <c r="F11377" s="1">
        <f t="shared" si="1292"/>
        <v>4700</v>
      </c>
      <c r="G11377" s="1">
        <f t="shared" si="1289"/>
        <v>108</v>
      </c>
      <c r="H11377" t="str">
        <f t="shared" si="1290"/>
        <v>levelpass109</v>
      </c>
      <c r="J11377" s="18" t="str">
        <f t="shared" si="1291"/>
        <v>11301,11400</v>
      </c>
    </row>
    <row r="11378" spans="1:10" x14ac:dyDescent="0.3">
      <c r="A11378" s="1">
        <v>11376</v>
      </c>
      <c r="B11378" s="1">
        <v>10576000</v>
      </c>
      <c r="C11378" s="1">
        <f t="shared" si="1287"/>
        <v>9049</v>
      </c>
      <c r="D11378" s="1">
        <f t="shared" si="1293"/>
        <v>3200</v>
      </c>
      <c r="E11378" s="1">
        <f t="shared" si="1288"/>
        <v>9049</v>
      </c>
      <c r="F11378" s="1">
        <f t="shared" si="1292"/>
        <v>3200</v>
      </c>
      <c r="G11378" s="1">
        <f t="shared" si="1289"/>
        <v>108</v>
      </c>
      <c r="H11378" t="str">
        <f t="shared" si="1290"/>
        <v>levelpass109</v>
      </c>
      <c r="J11378" s="18" t="str">
        <f t="shared" si="1291"/>
        <v>11301,11400</v>
      </c>
    </row>
    <row r="11379" spans="1:10" x14ac:dyDescent="0.3">
      <c r="A11379" s="1">
        <v>11377</v>
      </c>
      <c r="B11379" s="1">
        <v>10577000</v>
      </c>
      <c r="C11379" s="1">
        <f t="shared" si="1287"/>
        <v>9016</v>
      </c>
      <c r="D11379" s="1">
        <f t="shared" si="1293"/>
        <v>730</v>
      </c>
      <c r="E11379" s="1">
        <f t="shared" si="1288"/>
        <v>9016</v>
      </c>
      <c r="F11379" s="1">
        <f t="shared" si="1292"/>
        <v>730</v>
      </c>
      <c r="G11379" s="1">
        <f t="shared" si="1289"/>
        <v>108</v>
      </c>
      <c r="H11379" t="str">
        <f t="shared" si="1290"/>
        <v>levelpass109</v>
      </c>
      <c r="J11379" s="18" t="str">
        <f t="shared" si="1291"/>
        <v>11301,11400</v>
      </c>
    </row>
    <row r="11380" spans="1:10" x14ac:dyDescent="0.3">
      <c r="A11380" s="1">
        <v>11378</v>
      </c>
      <c r="B11380" s="1">
        <v>10578000</v>
      </c>
      <c r="C11380" s="1">
        <f t="shared" si="1287"/>
        <v>9026</v>
      </c>
      <c r="D11380" s="1">
        <f t="shared" si="1293"/>
        <v>810</v>
      </c>
      <c r="E11380" s="1">
        <f t="shared" si="1288"/>
        <v>9026</v>
      </c>
      <c r="F11380" s="1">
        <f t="shared" si="1292"/>
        <v>810</v>
      </c>
      <c r="G11380" s="1">
        <f t="shared" si="1289"/>
        <v>108</v>
      </c>
      <c r="H11380" t="str">
        <f t="shared" si="1290"/>
        <v>levelpass109</v>
      </c>
      <c r="J11380" s="18" t="str">
        <f t="shared" si="1291"/>
        <v>11301,11400</v>
      </c>
    </row>
    <row r="11381" spans="1:10" x14ac:dyDescent="0.3">
      <c r="A11381" s="1">
        <v>11379</v>
      </c>
      <c r="B11381" s="1">
        <v>10579000</v>
      </c>
      <c r="C11381" s="1">
        <f t="shared" si="1287"/>
        <v>9032</v>
      </c>
      <c r="D11381" s="1">
        <f t="shared" si="1293"/>
        <v>185000</v>
      </c>
      <c r="E11381" s="1">
        <f t="shared" si="1288"/>
        <v>9032</v>
      </c>
      <c r="F11381" s="1">
        <f t="shared" si="1292"/>
        <v>185000</v>
      </c>
      <c r="G11381" s="1">
        <f t="shared" si="1289"/>
        <v>108</v>
      </c>
      <c r="H11381" t="str">
        <f t="shared" si="1290"/>
        <v>levelpass109</v>
      </c>
      <c r="J11381" s="18" t="str">
        <f t="shared" si="1291"/>
        <v>11301,11400</v>
      </c>
    </row>
    <row r="11382" spans="1:10" x14ac:dyDescent="0.3">
      <c r="A11382" s="1">
        <v>11380</v>
      </c>
      <c r="B11382" s="1">
        <v>10580000</v>
      </c>
      <c r="C11382" s="1">
        <f t="shared" si="1287"/>
        <v>9043</v>
      </c>
      <c r="D11382" s="1">
        <f t="shared" si="1293"/>
        <v>32000</v>
      </c>
      <c r="E11382" s="1">
        <f t="shared" si="1288"/>
        <v>9043</v>
      </c>
      <c r="F11382" s="1">
        <f t="shared" si="1292"/>
        <v>32000</v>
      </c>
      <c r="G11382" s="1">
        <f t="shared" si="1289"/>
        <v>108</v>
      </c>
      <c r="H11382" t="str">
        <f t="shared" si="1290"/>
        <v>levelpass109</v>
      </c>
      <c r="J11382" s="18" t="str">
        <f t="shared" si="1291"/>
        <v>11301,11400</v>
      </c>
    </row>
    <row r="11383" spans="1:10" x14ac:dyDescent="0.3">
      <c r="A11383" s="1">
        <v>11381</v>
      </c>
      <c r="B11383" s="1">
        <v>10581000</v>
      </c>
      <c r="C11383" s="1">
        <f t="shared" si="1287"/>
        <v>9048</v>
      </c>
      <c r="D11383" s="1">
        <f t="shared" si="1293"/>
        <v>4700</v>
      </c>
      <c r="E11383" s="1">
        <f t="shared" si="1288"/>
        <v>9048</v>
      </c>
      <c r="F11383" s="1">
        <f t="shared" si="1292"/>
        <v>4700</v>
      </c>
      <c r="G11383" s="1">
        <f t="shared" si="1289"/>
        <v>108</v>
      </c>
      <c r="H11383" t="str">
        <f t="shared" si="1290"/>
        <v>levelpass109</v>
      </c>
      <c r="J11383" s="18" t="str">
        <f t="shared" si="1291"/>
        <v>11301,11400</v>
      </c>
    </row>
    <row r="11384" spans="1:10" x14ac:dyDescent="0.3">
      <c r="A11384" s="1">
        <v>11382</v>
      </c>
      <c r="B11384" s="1">
        <v>10582000</v>
      </c>
      <c r="C11384" s="1">
        <f t="shared" si="1287"/>
        <v>9049</v>
      </c>
      <c r="D11384" s="1">
        <f t="shared" si="1293"/>
        <v>3200</v>
      </c>
      <c r="E11384" s="1">
        <f t="shared" si="1288"/>
        <v>9049</v>
      </c>
      <c r="F11384" s="1">
        <f t="shared" si="1292"/>
        <v>3200</v>
      </c>
      <c r="G11384" s="1">
        <f t="shared" si="1289"/>
        <v>108</v>
      </c>
      <c r="H11384" t="str">
        <f t="shared" si="1290"/>
        <v>levelpass109</v>
      </c>
      <c r="J11384" s="18" t="str">
        <f t="shared" si="1291"/>
        <v>11301,11400</v>
      </c>
    </row>
    <row r="11385" spans="1:10" x14ac:dyDescent="0.3">
      <c r="A11385" s="1">
        <v>11383</v>
      </c>
      <c r="B11385" s="1">
        <v>10583000</v>
      </c>
      <c r="C11385" s="1">
        <f t="shared" si="1287"/>
        <v>9016</v>
      </c>
      <c r="D11385" s="1">
        <f t="shared" si="1293"/>
        <v>730</v>
      </c>
      <c r="E11385" s="1">
        <f t="shared" si="1288"/>
        <v>9016</v>
      </c>
      <c r="F11385" s="1">
        <f t="shared" si="1292"/>
        <v>730</v>
      </c>
      <c r="G11385" s="1">
        <f t="shared" si="1289"/>
        <v>108</v>
      </c>
      <c r="H11385" t="str">
        <f t="shared" si="1290"/>
        <v>levelpass109</v>
      </c>
      <c r="J11385" s="18" t="str">
        <f t="shared" si="1291"/>
        <v>11301,11400</v>
      </c>
    </row>
    <row r="11386" spans="1:10" x14ac:dyDescent="0.3">
      <c r="A11386" s="1">
        <v>11384</v>
      </c>
      <c r="B11386" s="1">
        <v>10584000</v>
      </c>
      <c r="C11386" s="1">
        <f t="shared" si="1287"/>
        <v>9026</v>
      </c>
      <c r="D11386" s="1">
        <f t="shared" si="1293"/>
        <v>810</v>
      </c>
      <c r="E11386" s="1">
        <f t="shared" si="1288"/>
        <v>9026</v>
      </c>
      <c r="F11386" s="1">
        <f t="shared" si="1292"/>
        <v>810</v>
      </c>
      <c r="G11386" s="1">
        <f t="shared" si="1289"/>
        <v>108</v>
      </c>
      <c r="H11386" t="str">
        <f t="shared" si="1290"/>
        <v>levelpass109</v>
      </c>
      <c r="J11386" s="18" t="str">
        <f t="shared" si="1291"/>
        <v>11301,11400</v>
      </c>
    </row>
    <row r="11387" spans="1:10" x14ac:dyDescent="0.3">
      <c r="A11387" s="1">
        <v>11385</v>
      </c>
      <c r="B11387" s="1">
        <v>10585000</v>
      </c>
      <c r="C11387" s="1">
        <f t="shared" si="1287"/>
        <v>9032</v>
      </c>
      <c r="D11387" s="1">
        <f t="shared" si="1293"/>
        <v>185000</v>
      </c>
      <c r="E11387" s="1">
        <f t="shared" si="1288"/>
        <v>9032</v>
      </c>
      <c r="F11387" s="1">
        <f t="shared" si="1292"/>
        <v>185000</v>
      </c>
      <c r="G11387" s="1">
        <f t="shared" si="1289"/>
        <v>108</v>
      </c>
      <c r="H11387" t="str">
        <f t="shared" si="1290"/>
        <v>levelpass109</v>
      </c>
      <c r="J11387" s="18" t="str">
        <f t="shared" si="1291"/>
        <v>11301,11400</v>
      </c>
    </row>
    <row r="11388" spans="1:10" x14ac:dyDescent="0.3">
      <c r="A11388" s="1">
        <v>11386</v>
      </c>
      <c r="B11388" s="1">
        <v>10586000</v>
      </c>
      <c r="C11388" s="1">
        <f t="shared" si="1287"/>
        <v>9043</v>
      </c>
      <c r="D11388" s="1">
        <f t="shared" si="1293"/>
        <v>32000</v>
      </c>
      <c r="E11388" s="1">
        <f t="shared" si="1288"/>
        <v>9043</v>
      </c>
      <c r="F11388" s="1">
        <f t="shared" si="1292"/>
        <v>32000</v>
      </c>
      <c r="G11388" s="1">
        <f t="shared" si="1289"/>
        <v>108</v>
      </c>
      <c r="H11388" t="str">
        <f t="shared" si="1290"/>
        <v>levelpass109</v>
      </c>
      <c r="J11388" s="18" t="str">
        <f t="shared" si="1291"/>
        <v>11301,11400</v>
      </c>
    </row>
    <row r="11389" spans="1:10" x14ac:dyDescent="0.3">
      <c r="A11389" s="1">
        <v>11387</v>
      </c>
      <c r="B11389" s="1">
        <v>10587000</v>
      </c>
      <c r="C11389" s="1">
        <f t="shared" si="1287"/>
        <v>9048</v>
      </c>
      <c r="D11389" s="1">
        <f t="shared" si="1293"/>
        <v>4700</v>
      </c>
      <c r="E11389" s="1">
        <f t="shared" si="1288"/>
        <v>9048</v>
      </c>
      <c r="F11389" s="1">
        <f t="shared" si="1292"/>
        <v>4700</v>
      </c>
      <c r="G11389" s="1">
        <f t="shared" si="1289"/>
        <v>108</v>
      </c>
      <c r="H11389" t="str">
        <f t="shared" si="1290"/>
        <v>levelpass109</v>
      </c>
      <c r="J11389" s="18" t="str">
        <f t="shared" si="1291"/>
        <v>11301,11400</v>
      </c>
    </row>
    <row r="11390" spans="1:10" x14ac:dyDescent="0.3">
      <c r="A11390" s="1">
        <v>11388</v>
      </c>
      <c r="B11390" s="1">
        <v>10588000</v>
      </c>
      <c r="C11390" s="1">
        <f t="shared" si="1287"/>
        <v>9049</v>
      </c>
      <c r="D11390" s="1">
        <f t="shared" si="1293"/>
        <v>3200</v>
      </c>
      <c r="E11390" s="1">
        <f t="shared" si="1288"/>
        <v>9049</v>
      </c>
      <c r="F11390" s="1">
        <f t="shared" si="1292"/>
        <v>3200</v>
      </c>
      <c r="G11390" s="1">
        <f t="shared" si="1289"/>
        <v>108</v>
      </c>
      <c r="H11390" t="str">
        <f t="shared" si="1290"/>
        <v>levelpass109</v>
      </c>
      <c r="J11390" s="18" t="str">
        <f t="shared" si="1291"/>
        <v>11301,11400</v>
      </c>
    </row>
    <row r="11391" spans="1:10" x14ac:dyDescent="0.3">
      <c r="A11391" s="1">
        <v>11389</v>
      </c>
      <c r="B11391" s="1">
        <v>10589000</v>
      </c>
      <c r="C11391" s="1">
        <f t="shared" si="1287"/>
        <v>9016</v>
      </c>
      <c r="D11391" s="1">
        <f t="shared" si="1293"/>
        <v>730</v>
      </c>
      <c r="E11391" s="1">
        <f t="shared" si="1288"/>
        <v>9016</v>
      </c>
      <c r="F11391" s="1">
        <f t="shared" si="1292"/>
        <v>730</v>
      </c>
      <c r="G11391" s="1">
        <f t="shared" si="1289"/>
        <v>108</v>
      </c>
      <c r="H11391" t="str">
        <f t="shared" si="1290"/>
        <v>levelpass109</v>
      </c>
      <c r="J11391" s="18" t="str">
        <f t="shared" si="1291"/>
        <v>11301,11400</v>
      </c>
    </row>
    <row r="11392" spans="1:10" x14ac:dyDescent="0.3">
      <c r="A11392" s="1">
        <v>11390</v>
      </c>
      <c r="B11392" s="1">
        <v>10590000</v>
      </c>
      <c r="C11392" s="1">
        <f t="shared" si="1287"/>
        <v>9026</v>
      </c>
      <c r="D11392" s="1">
        <f t="shared" si="1293"/>
        <v>810</v>
      </c>
      <c r="E11392" s="1">
        <f t="shared" si="1288"/>
        <v>9026</v>
      </c>
      <c r="F11392" s="1">
        <f t="shared" si="1292"/>
        <v>810</v>
      </c>
      <c r="G11392" s="1">
        <f t="shared" si="1289"/>
        <v>108</v>
      </c>
      <c r="H11392" t="str">
        <f t="shared" si="1290"/>
        <v>levelpass109</v>
      </c>
      <c r="J11392" s="18" t="str">
        <f t="shared" si="1291"/>
        <v>11301,11400</v>
      </c>
    </row>
    <row r="11393" spans="1:10" x14ac:dyDescent="0.3">
      <c r="A11393" s="1">
        <v>11391</v>
      </c>
      <c r="B11393" s="1">
        <v>10591000</v>
      </c>
      <c r="C11393" s="1">
        <f t="shared" si="1287"/>
        <v>9032</v>
      </c>
      <c r="D11393" s="1">
        <f t="shared" si="1293"/>
        <v>185000</v>
      </c>
      <c r="E11393" s="1">
        <f t="shared" si="1288"/>
        <v>9032</v>
      </c>
      <c r="F11393" s="1">
        <f t="shared" si="1292"/>
        <v>185000</v>
      </c>
      <c r="G11393" s="1">
        <f t="shared" si="1289"/>
        <v>108</v>
      </c>
      <c r="H11393" t="str">
        <f t="shared" si="1290"/>
        <v>levelpass109</v>
      </c>
      <c r="J11393" s="18" t="str">
        <f t="shared" si="1291"/>
        <v>11301,11400</v>
      </c>
    </row>
    <row r="11394" spans="1:10" x14ac:dyDescent="0.3">
      <c r="A11394" s="1">
        <v>11392</v>
      </c>
      <c r="B11394" s="1">
        <v>10592000</v>
      </c>
      <c r="C11394" s="1">
        <f t="shared" si="1287"/>
        <v>9043</v>
      </c>
      <c r="D11394" s="1">
        <f t="shared" si="1293"/>
        <v>32000</v>
      </c>
      <c r="E11394" s="1">
        <f t="shared" si="1288"/>
        <v>9043</v>
      </c>
      <c r="F11394" s="1">
        <f t="shared" si="1292"/>
        <v>32000</v>
      </c>
      <c r="G11394" s="1">
        <f t="shared" si="1289"/>
        <v>108</v>
      </c>
      <c r="H11394" t="str">
        <f t="shared" si="1290"/>
        <v>levelpass109</v>
      </c>
      <c r="J11394" s="18" t="str">
        <f t="shared" si="1291"/>
        <v>11301,11400</v>
      </c>
    </row>
    <row r="11395" spans="1:10" x14ac:dyDescent="0.3">
      <c r="A11395" s="1">
        <v>11393</v>
      </c>
      <c r="B11395" s="1">
        <v>10593000</v>
      </c>
      <c r="C11395" s="1">
        <f t="shared" si="1287"/>
        <v>9048</v>
      </c>
      <c r="D11395" s="1">
        <f t="shared" si="1293"/>
        <v>4700</v>
      </c>
      <c r="E11395" s="1">
        <f t="shared" si="1288"/>
        <v>9048</v>
      </c>
      <c r="F11395" s="1">
        <f t="shared" si="1292"/>
        <v>4700</v>
      </c>
      <c r="G11395" s="1">
        <f t="shared" si="1289"/>
        <v>108</v>
      </c>
      <c r="H11395" t="str">
        <f t="shared" si="1290"/>
        <v>levelpass109</v>
      </c>
      <c r="J11395" s="18" t="str">
        <f t="shared" si="1291"/>
        <v>11301,11400</v>
      </c>
    </row>
    <row r="11396" spans="1:10" x14ac:dyDescent="0.3">
      <c r="A11396" s="1">
        <v>11394</v>
      </c>
      <c r="B11396" s="1">
        <v>10594000</v>
      </c>
      <c r="C11396" s="1">
        <f t="shared" ref="C11396:C11459" si="1294">IF(MOD($A11396,6)=0,9049,
IF(MOD($A11396,6)=1,9016,
IF(MOD($A11396,6)=2,9026,
IF(MOD($A11396,6)=3,9032,
IF(MOD($A11396,6)=4,9043,
IF(MOD($A11396,6)=5,9048,))))))</f>
        <v>9049</v>
      </c>
      <c r="D11396" s="1">
        <f t="shared" si="1293"/>
        <v>3200</v>
      </c>
      <c r="E11396" s="1">
        <f t="shared" ref="E11396:E11459" si="1295">IF(MOD($A11396,6)=0,9049,
IF(MOD($A11396,6)=1,9016,
IF(MOD($A11396,6)=2,9026,
IF(MOD($A11396,6)=3,9032,
IF(MOD($A11396,6)=4,9043,
IF(MOD($A11396,6)=5,9048,))))))</f>
        <v>9049</v>
      </c>
      <c r="F11396" s="1">
        <f t="shared" si="1292"/>
        <v>3200</v>
      </c>
      <c r="G11396" s="1">
        <f t="shared" si="1289"/>
        <v>108</v>
      </c>
      <c r="H11396" t="str">
        <f t="shared" si="1290"/>
        <v>levelpass109</v>
      </c>
      <c r="J11396" s="18" t="str">
        <f t="shared" si="1291"/>
        <v>11301,11400</v>
      </c>
    </row>
    <row r="11397" spans="1:10" x14ac:dyDescent="0.3">
      <c r="A11397" s="1">
        <v>11395</v>
      </c>
      <c r="B11397" s="1">
        <v>10595000</v>
      </c>
      <c r="C11397" s="1">
        <f t="shared" si="1294"/>
        <v>9016</v>
      </c>
      <c r="D11397" s="1">
        <f t="shared" si="1293"/>
        <v>730</v>
      </c>
      <c r="E11397" s="1">
        <f t="shared" si="1295"/>
        <v>9016</v>
      </c>
      <c r="F11397" s="1">
        <f t="shared" si="1292"/>
        <v>730</v>
      </c>
      <c r="G11397" s="1">
        <f t="shared" si="1289"/>
        <v>108</v>
      </c>
      <c r="H11397" t="str">
        <f t="shared" si="1290"/>
        <v>levelpass109</v>
      </c>
      <c r="J11397" s="18" t="str">
        <f t="shared" si="1291"/>
        <v>11301,11400</v>
      </c>
    </row>
    <row r="11398" spans="1:10" x14ac:dyDescent="0.3">
      <c r="A11398" s="1">
        <v>11396</v>
      </c>
      <c r="B11398" s="1">
        <v>10596000</v>
      </c>
      <c r="C11398" s="1">
        <f t="shared" si="1294"/>
        <v>9026</v>
      </c>
      <c r="D11398" s="1">
        <f t="shared" si="1293"/>
        <v>810</v>
      </c>
      <c r="E11398" s="1">
        <f t="shared" si="1295"/>
        <v>9026</v>
      </c>
      <c r="F11398" s="1">
        <f t="shared" si="1292"/>
        <v>810</v>
      </c>
      <c r="G11398" s="1">
        <f t="shared" si="1289"/>
        <v>108</v>
      </c>
      <c r="H11398" t="str">
        <f t="shared" si="1290"/>
        <v>levelpass109</v>
      </c>
      <c r="J11398" s="18" t="str">
        <f t="shared" si="1291"/>
        <v>11301,11400</v>
      </c>
    </row>
    <row r="11399" spans="1:10" x14ac:dyDescent="0.3">
      <c r="A11399" s="1">
        <v>11397</v>
      </c>
      <c r="B11399" s="1">
        <v>10597000</v>
      </c>
      <c r="C11399" s="1">
        <f t="shared" si="1294"/>
        <v>9032</v>
      </c>
      <c r="D11399" s="1">
        <f t="shared" si="1293"/>
        <v>185000</v>
      </c>
      <c r="E11399" s="1">
        <f t="shared" si="1295"/>
        <v>9032</v>
      </c>
      <c r="F11399" s="1">
        <f t="shared" si="1292"/>
        <v>185000</v>
      </c>
      <c r="G11399" s="1">
        <f t="shared" si="1289"/>
        <v>108</v>
      </c>
      <c r="H11399" t="str">
        <f t="shared" si="1290"/>
        <v>levelpass109</v>
      </c>
      <c r="J11399" s="18" t="str">
        <f t="shared" si="1291"/>
        <v>11301,11400</v>
      </c>
    </row>
    <row r="11400" spans="1:10" x14ac:dyDescent="0.3">
      <c r="A11400" s="1">
        <v>11398</v>
      </c>
      <c r="B11400" s="1">
        <v>10598000</v>
      </c>
      <c r="C11400" s="1">
        <f t="shared" si="1294"/>
        <v>9043</v>
      </c>
      <c r="D11400" s="1">
        <f t="shared" si="1293"/>
        <v>32000</v>
      </c>
      <c r="E11400" s="1">
        <f t="shared" si="1295"/>
        <v>9043</v>
      </c>
      <c r="F11400" s="1">
        <f t="shared" si="1292"/>
        <v>32000</v>
      </c>
      <c r="G11400" s="1">
        <f t="shared" si="1289"/>
        <v>108</v>
      </c>
      <c r="H11400" t="str">
        <f t="shared" si="1290"/>
        <v>levelpass109</v>
      </c>
      <c r="J11400" s="18" t="str">
        <f t="shared" si="1291"/>
        <v>11301,11400</v>
      </c>
    </row>
    <row r="11401" spans="1:10" x14ac:dyDescent="0.3">
      <c r="A11401" s="1">
        <v>11399</v>
      </c>
      <c r="B11401" s="1">
        <v>10599000</v>
      </c>
      <c r="C11401" s="1">
        <f t="shared" si="1294"/>
        <v>9048</v>
      </c>
      <c r="D11401" s="1">
        <f t="shared" si="1293"/>
        <v>4700</v>
      </c>
      <c r="E11401" s="1">
        <f t="shared" si="1295"/>
        <v>9048</v>
      </c>
      <c r="F11401" s="1">
        <f t="shared" si="1292"/>
        <v>4700</v>
      </c>
      <c r="G11401" s="1">
        <f t="shared" si="1289"/>
        <v>108</v>
      </c>
      <c r="H11401" t="str">
        <f t="shared" si="1290"/>
        <v>levelpass109</v>
      </c>
      <c r="J11401" s="18" t="str">
        <f t="shared" si="1291"/>
        <v>11301,11400</v>
      </c>
    </row>
    <row r="11402" spans="1:10" x14ac:dyDescent="0.3">
      <c r="A11402" s="1">
        <v>11400</v>
      </c>
      <c r="B11402" s="1">
        <v>10600000</v>
      </c>
      <c r="C11402" s="1">
        <f t="shared" si="1294"/>
        <v>9049</v>
      </c>
      <c r="D11402" s="1">
        <f t="shared" si="1293"/>
        <v>3200</v>
      </c>
      <c r="E11402" s="1">
        <f t="shared" si="1295"/>
        <v>9049</v>
      </c>
      <c r="F11402" s="1">
        <f t="shared" si="1292"/>
        <v>3200</v>
      </c>
      <c r="G11402" s="1">
        <f t="shared" si="1289"/>
        <v>108</v>
      </c>
      <c r="H11402" t="str">
        <f t="shared" si="1290"/>
        <v>levelpass109</v>
      </c>
      <c r="J11402" s="18" t="str">
        <f t="shared" si="1291"/>
        <v>11301,11400</v>
      </c>
    </row>
    <row r="11403" spans="1:10" x14ac:dyDescent="0.3">
      <c r="A11403" s="1">
        <v>11401</v>
      </c>
      <c r="B11403" s="1">
        <v>10601000</v>
      </c>
      <c r="C11403" s="1">
        <f t="shared" si="1294"/>
        <v>9016</v>
      </c>
      <c r="D11403" s="1">
        <f>IF(C11403=9016,740,
IF(C11403=9026,820,
IF(C11403=9032,190000,
IF(C11403=9043,33000,
IF(C11403=9048,4800,
IF(C11403=9049,3300,
0))))))</f>
        <v>740</v>
      </c>
      <c r="E11403" s="1">
        <f t="shared" si="1295"/>
        <v>9016</v>
      </c>
      <c r="F11403" s="1">
        <f>IF(E11403=9016,740,
IF(E11403=9026,820,
IF(E11403=9032,190000,
IF(E11403=9043,33000,
IF(E11403=9048,4800,
IF(E11403=9049,3300,
0))))))</f>
        <v>740</v>
      </c>
      <c r="G11403" s="1">
        <f t="shared" ref="G11403:G11466" si="1296">QUOTIENT(A11403-1,100)-5</f>
        <v>109</v>
      </c>
      <c r="H11403" t="str">
        <f t="shared" ref="H11403:H11466" si="1297">"levelpass"&amp;G11403+1</f>
        <v>levelpass110</v>
      </c>
      <c r="J11403" s="18" t="str">
        <f t="shared" ref="J11403:J11466" si="1298">ROUNDDOWN(G11403*100+500,2)+1&amp;","&amp;ROUNDDOWN(G11403*100+600,2)</f>
        <v>11401,11500</v>
      </c>
    </row>
    <row r="11404" spans="1:10" x14ac:dyDescent="0.3">
      <c r="A11404" s="1">
        <v>11402</v>
      </c>
      <c r="B11404" s="1">
        <v>10602000</v>
      </c>
      <c r="C11404" s="1">
        <f t="shared" si="1294"/>
        <v>9026</v>
      </c>
      <c r="D11404" s="1">
        <f t="shared" ref="D11404:D11467" si="1299">IF(C11404=9016,740,
IF(C11404=9026,820,
IF(C11404=9032,190000,
IF(C11404=9043,33000,
IF(C11404=9048,4800,
IF(C11404=9049,3300,
0))))))</f>
        <v>820</v>
      </c>
      <c r="E11404" s="1">
        <f t="shared" si="1295"/>
        <v>9026</v>
      </c>
      <c r="F11404" s="1">
        <f t="shared" ref="F11404:F11467" si="1300">IF(E11404=9016,740,
IF(E11404=9026,820,
IF(E11404=9032,190000,
IF(E11404=9043,33000,
IF(E11404=9048,4800,
IF(E11404=9049,3300,
0))))))</f>
        <v>820</v>
      </c>
      <c r="G11404" s="1">
        <f t="shared" si="1296"/>
        <v>109</v>
      </c>
      <c r="H11404" t="str">
        <f t="shared" si="1297"/>
        <v>levelpass110</v>
      </c>
      <c r="J11404" s="18" t="str">
        <f t="shared" si="1298"/>
        <v>11401,11500</v>
      </c>
    </row>
    <row r="11405" spans="1:10" x14ac:dyDescent="0.3">
      <c r="A11405" s="1">
        <v>11403</v>
      </c>
      <c r="B11405" s="1">
        <v>10603000</v>
      </c>
      <c r="C11405" s="1">
        <f t="shared" si="1294"/>
        <v>9032</v>
      </c>
      <c r="D11405" s="1">
        <f t="shared" si="1299"/>
        <v>190000</v>
      </c>
      <c r="E11405" s="1">
        <f t="shared" si="1295"/>
        <v>9032</v>
      </c>
      <c r="F11405" s="1">
        <f t="shared" si="1300"/>
        <v>190000</v>
      </c>
      <c r="G11405" s="1">
        <f t="shared" si="1296"/>
        <v>109</v>
      </c>
      <c r="H11405" t="str">
        <f t="shared" si="1297"/>
        <v>levelpass110</v>
      </c>
      <c r="J11405" s="18" t="str">
        <f t="shared" si="1298"/>
        <v>11401,11500</v>
      </c>
    </row>
    <row r="11406" spans="1:10" x14ac:dyDescent="0.3">
      <c r="A11406" s="1">
        <v>11404</v>
      </c>
      <c r="B11406" s="1">
        <v>10604000</v>
      </c>
      <c r="C11406" s="1">
        <f t="shared" si="1294"/>
        <v>9043</v>
      </c>
      <c r="D11406" s="1">
        <f t="shared" si="1299"/>
        <v>33000</v>
      </c>
      <c r="E11406" s="1">
        <f t="shared" si="1295"/>
        <v>9043</v>
      </c>
      <c r="F11406" s="1">
        <f t="shared" si="1300"/>
        <v>33000</v>
      </c>
      <c r="G11406" s="1">
        <f t="shared" si="1296"/>
        <v>109</v>
      </c>
      <c r="H11406" t="str">
        <f t="shared" si="1297"/>
        <v>levelpass110</v>
      </c>
      <c r="J11406" s="18" t="str">
        <f t="shared" si="1298"/>
        <v>11401,11500</v>
      </c>
    </row>
    <row r="11407" spans="1:10" x14ac:dyDescent="0.3">
      <c r="A11407" s="1">
        <v>11405</v>
      </c>
      <c r="B11407" s="1">
        <v>10605000</v>
      </c>
      <c r="C11407" s="1">
        <f t="shared" si="1294"/>
        <v>9048</v>
      </c>
      <c r="D11407" s="1">
        <f t="shared" si="1299"/>
        <v>4800</v>
      </c>
      <c r="E11407" s="1">
        <f t="shared" si="1295"/>
        <v>9048</v>
      </c>
      <c r="F11407" s="1">
        <f t="shared" si="1300"/>
        <v>4800</v>
      </c>
      <c r="G11407" s="1">
        <f t="shared" si="1296"/>
        <v>109</v>
      </c>
      <c r="H11407" t="str">
        <f t="shared" si="1297"/>
        <v>levelpass110</v>
      </c>
      <c r="J11407" s="18" t="str">
        <f t="shared" si="1298"/>
        <v>11401,11500</v>
      </c>
    </row>
    <row r="11408" spans="1:10" x14ac:dyDescent="0.3">
      <c r="A11408" s="1">
        <v>11406</v>
      </c>
      <c r="B11408" s="1">
        <v>10606000</v>
      </c>
      <c r="C11408" s="1">
        <f t="shared" si="1294"/>
        <v>9049</v>
      </c>
      <c r="D11408" s="1">
        <f t="shared" si="1299"/>
        <v>3300</v>
      </c>
      <c r="E11408" s="1">
        <f t="shared" si="1295"/>
        <v>9049</v>
      </c>
      <c r="F11408" s="1">
        <f t="shared" si="1300"/>
        <v>3300</v>
      </c>
      <c r="G11408" s="1">
        <f t="shared" si="1296"/>
        <v>109</v>
      </c>
      <c r="H11408" t="str">
        <f t="shared" si="1297"/>
        <v>levelpass110</v>
      </c>
      <c r="J11408" s="18" t="str">
        <f t="shared" si="1298"/>
        <v>11401,11500</v>
      </c>
    </row>
    <row r="11409" spans="1:10" x14ac:dyDescent="0.3">
      <c r="A11409" s="1">
        <v>11407</v>
      </c>
      <c r="B11409" s="1">
        <v>10607000</v>
      </c>
      <c r="C11409" s="1">
        <f t="shared" si="1294"/>
        <v>9016</v>
      </c>
      <c r="D11409" s="1">
        <f t="shared" si="1299"/>
        <v>740</v>
      </c>
      <c r="E11409" s="1">
        <f t="shared" si="1295"/>
        <v>9016</v>
      </c>
      <c r="F11409" s="1">
        <f t="shared" si="1300"/>
        <v>740</v>
      </c>
      <c r="G11409" s="1">
        <f t="shared" si="1296"/>
        <v>109</v>
      </c>
      <c r="H11409" t="str">
        <f t="shared" si="1297"/>
        <v>levelpass110</v>
      </c>
      <c r="J11409" s="18" t="str">
        <f t="shared" si="1298"/>
        <v>11401,11500</v>
      </c>
    </row>
    <row r="11410" spans="1:10" x14ac:dyDescent="0.3">
      <c r="A11410" s="1">
        <v>11408</v>
      </c>
      <c r="B11410" s="1">
        <v>10608000</v>
      </c>
      <c r="C11410" s="1">
        <f t="shared" si="1294"/>
        <v>9026</v>
      </c>
      <c r="D11410" s="1">
        <f t="shared" si="1299"/>
        <v>820</v>
      </c>
      <c r="E11410" s="1">
        <f t="shared" si="1295"/>
        <v>9026</v>
      </c>
      <c r="F11410" s="1">
        <f t="shared" si="1300"/>
        <v>820</v>
      </c>
      <c r="G11410" s="1">
        <f t="shared" si="1296"/>
        <v>109</v>
      </c>
      <c r="H11410" t="str">
        <f t="shared" si="1297"/>
        <v>levelpass110</v>
      </c>
      <c r="J11410" s="18" t="str">
        <f t="shared" si="1298"/>
        <v>11401,11500</v>
      </c>
    </row>
    <row r="11411" spans="1:10" x14ac:dyDescent="0.3">
      <c r="A11411" s="1">
        <v>11409</v>
      </c>
      <c r="B11411" s="1">
        <v>10609000</v>
      </c>
      <c r="C11411" s="1">
        <f t="shared" si="1294"/>
        <v>9032</v>
      </c>
      <c r="D11411" s="1">
        <f t="shared" si="1299"/>
        <v>190000</v>
      </c>
      <c r="E11411" s="1">
        <f t="shared" si="1295"/>
        <v>9032</v>
      </c>
      <c r="F11411" s="1">
        <f t="shared" si="1300"/>
        <v>190000</v>
      </c>
      <c r="G11411" s="1">
        <f t="shared" si="1296"/>
        <v>109</v>
      </c>
      <c r="H11411" t="str">
        <f t="shared" si="1297"/>
        <v>levelpass110</v>
      </c>
      <c r="J11411" s="18" t="str">
        <f t="shared" si="1298"/>
        <v>11401,11500</v>
      </c>
    </row>
    <row r="11412" spans="1:10" x14ac:dyDescent="0.3">
      <c r="A11412" s="1">
        <v>11410</v>
      </c>
      <c r="B11412" s="1">
        <v>10610000</v>
      </c>
      <c r="C11412" s="1">
        <f t="shared" si="1294"/>
        <v>9043</v>
      </c>
      <c r="D11412" s="1">
        <f t="shared" si="1299"/>
        <v>33000</v>
      </c>
      <c r="E11412" s="1">
        <f t="shared" si="1295"/>
        <v>9043</v>
      </c>
      <c r="F11412" s="1">
        <f t="shared" si="1300"/>
        <v>33000</v>
      </c>
      <c r="G11412" s="1">
        <f t="shared" si="1296"/>
        <v>109</v>
      </c>
      <c r="H11412" t="str">
        <f t="shared" si="1297"/>
        <v>levelpass110</v>
      </c>
      <c r="J11412" s="18" t="str">
        <f t="shared" si="1298"/>
        <v>11401,11500</v>
      </c>
    </row>
    <row r="11413" spans="1:10" x14ac:dyDescent="0.3">
      <c r="A11413" s="1">
        <v>11411</v>
      </c>
      <c r="B11413" s="1">
        <v>10611000</v>
      </c>
      <c r="C11413" s="1">
        <f t="shared" si="1294"/>
        <v>9048</v>
      </c>
      <c r="D11413" s="1">
        <f t="shared" si="1299"/>
        <v>4800</v>
      </c>
      <c r="E11413" s="1">
        <f t="shared" si="1295"/>
        <v>9048</v>
      </c>
      <c r="F11413" s="1">
        <f t="shared" si="1300"/>
        <v>4800</v>
      </c>
      <c r="G11413" s="1">
        <f t="shared" si="1296"/>
        <v>109</v>
      </c>
      <c r="H11413" t="str">
        <f t="shared" si="1297"/>
        <v>levelpass110</v>
      </c>
      <c r="J11413" s="18" t="str">
        <f t="shared" si="1298"/>
        <v>11401,11500</v>
      </c>
    </row>
    <row r="11414" spans="1:10" x14ac:dyDescent="0.3">
      <c r="A11414" s="1">
        <v>11412</v>
      </c>
      <c r="B11414" s="1">
        <v>10612000</v>
      </c>
      <c r="C11414" s="1">
        <f t="shared" si="1294"/>
        <v>9049</v>
      </c>
      <c r="D11414" s="1">
        <f t="shared" si="1299"/>
        <v>3300</v>
      </c>
      <c r="E11414" s="1">
        <f t="shared" si="1295"/>
        <v>9049</v>
      </c>
      <c r="F11414" s="1">
        <f t="shared" si="1300"/>
        <v>3300</v>
      </c>
      <c r="G11414" s="1">
        <f t="shared" si="1296"/>
        <v>109</v>
      </c>
      <c r="H11414" t="str">
        <f t="shared" si="1297"/>
        <v>levelpass110</v>
      </c>
      <c r="J11414" s="18" t="str">
        <f t="shared" si="1298"/>
        <v>11401,11500</v>
      </c>
    </row>
    <row r="11415" spans="1:10" x14ac:dyDescent="0.3">
      <c r="A11415" s="1">
        <v>11413</v>
      </c>
      <c r="B11415" s="1">
        <v>10613000</v>
      </c>
      <c r="C11415" s="1">
        <f t="shared" si="1294"/>
        <v>9016</v>
      </c>
      <c r="D11415" s="1">
        <f t="shared" si="1299"/>
        <v>740</v>
      </c>
      <c r="E11415" s="1">
        <f t="shared" si="1295"/>
        <v>9016</v>
      </c>
      <c r="F11415" s="1">
        <f t="shared" si="1300"/>
        <v>740</v>
      </c>
      <c r="G11415" s="1">
        <f t="shared" si="1296"/>
        <v>109</v>
      </c>
      <c r="H11415" t="str">
        <f t="shared" si="1297"/>
        <v>levelpass110</v>
      </c>
      <c r="J11415" s="18" t="str">
        <f t="shared" si="1298"/>
        <v>11401,11500</v>
      </c>
    </row>
    <row r="11416" spans="1:10" x14ac:dyDescent="0.3">
      <c r="A11416" s="1">
        <v>11414</v>
      </c>
      <c r="B11416" s="1">
        <v>10614000</v>
      </c>
      <c r="C11416" s="1">
        <f t="shared" si="1294"/>
        <v>9026</v>
      </c>
      <c r="D11416" s="1">
        <f t="shared" si="1299"/>
        <v>820</v>
      </c>
      <c r="E11416" s="1">
        <f t="shared" si="1295"/>
        <v>9026</v>
      </c>
      <c r="F11416" s="1">
        <f t="shared" si="1300"/>
        <v>820</v>
      </c>
      <c r="G11416" s="1">
        <f t="shared" si="1296"/>
        <v>109</v>
      </c>
      <c r="H11416" t="str">
        <f t="shared" si="1297"/>
        <v>levelpass110</v>
      </c>
      <c r="J11416" s="18" t="str">
        <f t="shared" si="1298"/>
        <v>11401,11500</v>
      </c>
    </row>
    <row r="11417" spans="1:10" x14ac:dyDescent="0.3">
      <c r="A11417" s="1">
        <v>11415</v>
      </c>
      <c r="B11417" s="1">
        <v>10615000</v>
      </c>
      <c r="C11417" s="1">
        <f t="shared" si="1294"/>
        <v>9032</v>
      </c>
      <c r="D11417" s="1">
        <f t="shared" si="1299"/>
        <v>190000</v>
      </c>
      <c r="E11417" s="1">
        <f t="shared" si="1295"/>
        <v>9032</v>
      </c>
      <c r="F11417" s="1">
        <f t="shared" si="1300"/>
        <v>190000</v>
      </c>
      <c r="G11417" s="1">
        <f t="shared" si="1296"/>
        <v>109</v>
      </c>
      <c r="H11417" t="str">
        <f t="shared" si="1297"/>
        <v>levelpass110</v>
      </c>
      <c r="J11417" s="18" t="str">
        <f t="shared" si="1298"/>
        <v>11401,11500</v>
      </c>
    </row>
    <row r="11418" spans="1:10" x14ac:dyDescent="0.3">
      <c r="A11418" s="1">
        <v>11416</v>
      </c>
      <c r="B11418" s="1">
        <v>10616000</v>
      </c>
      <c r="C11418" s="1">
        <f t="shared" si="1294"/>
        <v>9043</v>
      </c>
      <c r="D11418" s="1">
        <f t="shared" si="1299"/>
        <v>33000</v>
      </c>
      <c r="E11418" s="1">
        <f t="shared" si="1295"/>
        <v>9043</v>
      </c>
      <c r="F11418" s="1">
        <f t="shared" si="1300"/>
        <v>33000</v>
      </c>
      <c r="G11418" s="1">
        <f t="shared" si="1296"/>
        <v>109</v>
      </c>
      <c r="H11418" t="str">
        <f t="shared" si="1297"/>
        <v>levelpass110</v>
      </c>
      <c r="J11418" s="18" t="str">
        <f t="shared" si="1298"/>
        <v>11401,11500</v>
      </c>
    </row>
    <row r="11419" spans="1:10" x14ac:dyDescent="0.3">
      <c r="A11419" s="1">
        <v>11417</v>
      </c>
      <c r="B11419" s="1">
        <v>10617000</v>
      </c>
      <c r="C11419" s="1">
        <f t="shared" si="1294"/>
        <v>9048</v>
      </c>
      <c r="D11419" s="1">
        <f t="shared" si="1299"/>
        <v>4800</v>
      </c>
      <c r="E11419" s="1">
        <f t="shared" si="1295"/>
        <v>9048</v>
      </c>
      <c r="F11419" s="1">
        <f t="shared" si="1300"/>
        <v>4800</v>
      </c>
      <c r="G11419" s="1">
        <f t="shared" si="1296"/>
        <v>109</v>
      </c>
      <c r="H11419" t="str">
        <f t="shared" si="1297"/>
        <v>levelpass110</v>
      </c>
      <c r="J11419" s="18" t="str">
        <f t="shared" si="1298"/>
        <v>11401,11500</v>
      </c>
    </row>
    <row r="11420" spans="1:10" x14ac:dyDescent="0.3">
      <c r="A11420" s="1">
        <v>11418</v>
      </c>
      <c r="B11420" s="1">
        <v>10618000</v>
      </c>
      <c r="C11420" s="1">
        <f t="shared" si="1294"/>
        <v>9049</v>
      </c>
      <c r="D11420" s="1">
        <f t="shared" si="1299"/>
        <v>3300</v>
      </c>
      <c r="E11420" s="1">
        <f t="shared" si="1295"/>
        <v>9049</v>
      </c>
      <c r="F11420" s="1">
        <f t="shared" si="1300"/>
        <v>3300</v>
      </c>
      <c r="G11420" s="1">
        <f t="shared" si="1296"/>
        <v>109</v>
      </c>
      <c r="H11420" t="str">
        <f t="shared" si="1297"/>
        <v>levelpass110</v>
      </c>
      <c r="J11420" s="18" t="str">
        <f t="shared" si="1298"/>
        <v>11401,11500</v>
      </c>
    </row>
    <row r="11421" spans="1:10" x14ac:dyDescent="0.3">
      <c r="A11421" s="1">
        <v>11419</v>
      </c>
      <c r="B11421" s="1">
        <v>10619000</v>
      </c>
      <c r="C11421" s="1">
        <f t="shared" si="1294"/>
        <v>9016</v>
      </c>
      <c r="D11421" s="1">
        <f t="shared" si="1299"/>
        <v>740</v>
      </c>
      <c r="E11421" s="1">
        <f t="shared" si="1295"/>
        <v>9016</v>
      </c>
      <c r="F11421" s="1">
        <f t="shared" si="1300"/>
        <v>740</v>
      </c>
      <c r="G11421" s="1">
        <f t="shared" si="1296"/>
        <v>109</v>
      </c>
      <c r="H11421" t="str">
        <f t="shared" si="1297"/>
        <v>levelpass110</v>
      </c>
      <c r="J11421" s="18" t="str">
        <f t="shared" si="1298"/>
        <v>11401,11500</v>
      </c>
    </row>
    <row r="11422" spans="1:10" x14ac:dyDescent="0.3">
      <c r="A11422" s="1">
        <v>11420</v>
      </c>
      <c r="B11422" s="1">
        <v>10620000</v>
      </c>
      <c r="C11422" s="1">
        <f t="shared" si="1294"/>
        <v>9026</v>
      </c>
      <c r="D11422" s="1">
        <f t="shared" si="1299"/>
        <v>820</v>
      </c>
      <c r="E11422" s="1">
        <f t="shared" si="1295"/>
        <v>9026</v>
      </c>
      <c r="F11422" s="1">
        <f t="shared" si="1300"/>
        <v>820</v>
      </c>
      <c r="G11422" s="1">
        <f t="shared" si="1296"/>
        <v>109</v>
      </c>
      <c r="H11422" t="str">
        <f t="shared" si="1297"/>
        <v>levelpass110</v>
      </c>
      <c r="J11422" s="18" t="str">
        <f t="shared" si="1298"/>
        <v>11401,11500</v>
      </c>
    </row>
    <row r="11423" spans="1:10" x14ac:dyDescent="0.3">
      <c r="A11423" s="1">
        <v>11421</v>
      </c>
      <c r="B11423" s="1">
        <v>10621000</v>
      </c>
      <c r="C11423" s="1">
        <f t="shared" si="1294"/>
        <v>9032</v>
      </c>
      <c r="D11423" s="1">
        <f t="shared" si="1299"/>
        <v>190000</v>
      </c>
      <c r="E11423" s="1">
        <f t="shared" si="1295"/>
        <v>9032</v>
      </c>
      <c r="F11423" s="1">
        <f t="shared" si="1300"/>
        <v>190000</v>
      </c>
      <c r="G11423" s="1">
        <f t="shared" si="1296"/>
        <v>109</v>
      </c>
      <c r="H11423" t="str">
        <f t="shared" si="1297"/>
        <v>levelpass110</v>
      </c>
      <c r="J11423" s="18" t="str">
        <f t="shared" si="1298"/>
        <v>11401,11500</v>
      </c>
    </row>
    <row r="11424" spans="1:10" x14ac:dyDescent="0.3">
      <c r="A11424" s="1">
        <v>11422</v>
      </c>
      <c r="B11424" s="1">
        <v>10622000</v>
      </c>
      <c r="C11424" s="1">
        <f t="shared" si="1294"/>
        <v>9043</v>
      </c>
      <c r="D11424" s="1">
        <f t="shared" si="1299"/>
        <v>33000</v>
      </c>
      <c r="E11424" s="1">
        <f t="shared" si="1295"/>
        <v>9043</v>
      </c>
      <c r="F11424" s="1">
        <f t="shared" si="1300"/>
        <v>33000</v>
      </c>
      <c r="G11424" s="1">
        <f t="shared" si="1296"/>
        <v>109</v>
      </c>
      <c r="H11424" t="str">
        <f t="shared" si="1297"/>
        <v>levelpass110</v>
      </c>
      <c r="J11424" s="18" t="str">
        <f t="shared" si="1298"/>
        <v>11401,11500</v>
      </c>
    </row>
    <row r="11425" spans="1:10" x14ac:dyDescent="0.3">
      <c r="A11425" s="1">
        <v>11423</v>
      </c>
      <c r="B11425" s="1">
        <v>10623000</v>
      </c>
      <c r="C11425" s="1">
        <f t="shared" si="1294"/>
        <v>9048</v>
      </c>
      <c r="D11425" s="1">
        <f t="shared" si="1299"/>
        <v>4800</v>
      </c>
      <c r="E11425" s="1">
        <f t="shared" si="1295"/>
        <v>9048</v>
      </c>
      <c r="F11425" s="1">
        <f t="shared" si="1300"/>
        <v>4800</v>
      </c>
      <c r="G11425" s="1">
        <f t="shared" si="1296"/>
        <v>109</v>
      </c>
      <c r="H11425" t="str">
        <f t="shared" si="1297"/>
        <v>levelpass110</v>
      </c>
      <c r="J11425" s="18" t="str">
        <f t="shared" si="1298"/>
        <v>11401,11500</v>
      </c>
    </row>
    <row r="11426" spans="1:10" x14ac:dyDescent="0.3">
      <c r="A11426" s="1">
        <v>11424</v>
      </c>
      <c r="B11426" s="1">
        <v>10624000</v>
      </c>
      <c r="C11426" s="1">
        <f t="shared" si="1294"/>
        <v>9049</v>
      </c>
      <c r="D11426" s="1">
        <f t="shared" si="1299"/>
        <v>3300</v>
      </c>
      <c r="E11426" s="1">
        <f t="shared" si="1295"/>
        <v>9049</v>
      </c>
      <c r="F11426" s="1">
        <f t="shared" si="1300"/>
        <v>3300</v>
      </c>
      <c r="G11426" s="1">
        <f t="shared" si="1296"/>
        <v>109</v>
      </c>
      <c r="H11426" t="str">
        <f t="shared" si="1297"/>
        <v>levelpass110</v>
      </c>
      <c r="J11426" s="18" t="str">
        <f t="shared" si="1298"/>
        <v>11401,11500</v>
      </c>
    </row>
    <row r="11427" spans="1:10" x14ac:dyDescent="0.3">
      <c r="A11427" s="1">
        <v>11425</v>
      </c>
      <c r="B11427" s="1">
        <v>10625000</v>
      </c>
      <c r="C11427" s="1">
        <f t="shared" si="1294"/>
        <v>9016</v>
      </c>
      <c r="D11427" s="1">
        <f t="shared" si="1299"/>
        <v>740</v>
      </c>
      <c r="E11427" s="1">
        <f t="shared" si="1295"/>
        <v>9016</v>
      </c>
      <c r="F11427" s="1">
        <f t="shared" si="1300"/>
        <v>740</v>
      </c>
      <c r="G11427" s="1">
        <f t="shared" si="1296"/>
        <v>109</v>
      </c>
      <c r="H11427" t="str">
        <f t="shared" si="1297"/>
        <v>levelpass110</v>
      </c>
      <c r="J11427" s="18" t="str">
        <f t="shared" si="1298"/>
        <v>11401,11500</v>
      </c>
    </row>
    <row r="11428" spans="1:10" x14ac:dyDescent="0.3">
      <c r="A11428" s="1">
        <v>11426</v>
      </c>
      <c r="B11428" s="1">
        <v>10626000</v>
      </c>
      <c r="C11428" s="1">
        <f t="shared" si="1294"/>
        <v>9026</v>
      </c>
      <c r="D11428" s="1">
        <f t="shared" si="1299"/>
        <v>820</v>
      </c>
      <c r="E11428" s="1">
        <f t="shared" si="1295"/>
        <v>9026</v>
      </c>
      <c r="F11428" s="1">
        <f t="shared" si="1300"/>
        <v>820</v>
      </c>
      <c r="G11428" s="1">
        <f t="shared" si="1296"/>
        <v>109</v>
      </c>
      <c r="H11428" t="str">
        <f t="shared" si="1297"/>
        <v>levelpass110</v>
      </c>
      <c r="J11428" s="18" t="str">
        <f t="shared" si="1298"/>
        <v>11401,11500</v>
      </c>
    </row>
    <row r="11429" spans="1:10" x14ac:dyDescent="0.3">
      <c r="A11429" s="1">
        <v>11427</v>
      </c>
      <c r="B11429" s="1">
        <v>10627000</v>
      </c>
      <c r="C11429" s="1">
        <f t="shared" si="1294"/>
        <v>9032</v>
      </c>
      <c r="D11429" s="1">
        <f t="shared" si="1299"/>
        <v>190000</v>
      </c>
      <c r="E11429" s="1">
        <f t="shared" si="1295"/>
        <v>9032</v>
      </c>
      <c r="F11429" s="1">
        <f t="shared" si="1300"/>
        <v>190000</v>
      </c>
      <c r="G11429" s="1">
        <f t="shared" si="1296"/>
        <v>109</v>
      </c>
      <c r="H11429" t="str">
        <f t="shared" si="1297"/>
        <v>levelpass110</v>
      </c>
      <c r="J11429" s="18" t="str">
        <f t="shared" si="1298"/>
        <v>11401,11500</v>
      </c>
    </row>
    <row r="11430" spans="1:10" x14ac:dyDescent="0.3">
      <c r="A11430" s="1">
        <v>11428</v>
      </c>
      <c r="B11430" s="1">
        <v>10628000</v>
      </c>
      <c r="C11430" s="1">
        <f t="shared" si="1294"/>
        <v>9043</v>
      </c>
      <c r="D11430" s="1">
        <f t="shared" si="1299"/>
        <v>33000</v>
      </c>
      <c r="E11430" s="1">
        <f t="shared" si="1295"/>
        <v>9043</v>
      </c>
      <c r="F11430" s="1">
        <f t="shared" si="1300"/>
        <v>33000</v>
      </c>
      <c r="G11430" s="1">
        <f t="shared" si="1296"/>
        <v>109</v>
      </c>
      <c r="H11430" t="str">
        <f t="shared" si="1297"/>
        <v>levelpass110</v>
      </c>
      <c r="J11430" s="18" t="str">
        <f t="shared" si="1298"/>
        <v>11401,11500</v>
      </c>
    </row>
    <row r="11431" spans="1:10" x14ac:dyDescent="0.3">
      <c r="A11431" s="1">
        <v>11429</v>
      </c>
      <c r="B11431" s="1">
        <v>10629000</v>
      </c>
      <c r="C11431" s="1">
        <f t="shared" si="1294"/>
        <v>9048</v>
      </c>
      <c r="D11431" s="1">
        <f t="shared" si="1299"/>
        <v>4800</v>
      </c>
      <c r="E11431" s="1">
        <f t="shared" si="1295"/>
        <v>9048</v>
      </c>
      <c r="F11431" s="1">
        <f t="shared" si="1300"/>
        <v>4800</v>
      </c>
      <c r="G11431" s="1">
        <f t="shared" si="1296"/>
        <v>109</v>
      </c>
      <c r="H11431" t="str">
        <f t="shared" si="1297"/>
        <v>levelpass110</v>
      </c>
      <c r="J11431" s="18" t="str">
        <f t="shared" si="1298"/>
        <v>11401,11500</v>
      </c>
    </row>
    <row r="11432" spans="1:10" x14ac:dyDescent="0.3">
      <c r="A11432" s="1">
        <v>11430</v>
      </c>
      <c r="B11432" s="1">
        <v>10630000</v>
      </c>
      <c r="C11432" s="1">
        <f t="shared" si="1294"/>
        <v>9049</v>
      </c>
      <c r="D11432" s="1">
        <f t="shared" si="1299"/>
        <v>3300</v>
      </c>
      <c r="E11432" s="1">
        <f t="shared" si="1295"/>
        <v>9049</v>
      </c>
      <c r="F11432" s="1">
        <f t="shared" si="1300"/>
        <v>3300</v>
      </c>
      <c r="G11432" s="1">
        <f t="shared" si="1296"/>
        <v>109</v>
      </c>
      <c r="H11432" t="str">
        <f t="shared" si="1297"/>
        <v>levelpass110</v>
      </c>
      <c r="J11432" s="18" t="str">
        <f t="shared" si="1298"/>
        <v>11401,11500</v>
      </c>
    </row>
    <row r="11433" spans="1:10" x14ac:dyDescent="0.3">
      <c r="A11433" s="1">
        <v>11431</v>
      </c>
      <c r="B11433" s="1">
        <v>10631000</v>
      </c>
      <c r="C11433" s="1">
        <f t="shared" si="1294"/>
        <v>9016</v>
      </c>
      <c r="D11433" s="1">
        <f t="shared" si="1299"/>
        <v>740</v>
      </c>
      <c r="E11433" s="1">
        <f t="shared" si="1295"/>
        <v>9016</v>
      </c>
      <c r="F11433" s="1">
        <f t="shared" si="1300"/>
        <v>740</v>
      </c>
      <c r="G11433" s="1">
        <f t="shared" si="1296"/>
        <v>109</v>
      </c>
      <c r="H11433" t="str">
        <f t="shared" si="1297"/>
        <v>levelpass110</v>
      </c>
      <c r="J11433" s="18" t="str">
        <f t="shared" si="1298"/>
        <v>11401,11500</v>
      </c>
    </row>
    <row r="11434" spans="1:10" x14ac:dyDescent="0.3">
      <c r="A11434" s="1">
        <v>11432</v>
      </c>
      <c r="B11434" s="1">
        <v>10632000</v>
      </c>
      <c r="C11434" s="1">
        <f t="shared" si="1294"/>
        <v>9026</v>
      </c>
      <c r="D11434" s="1">
        <f t="shared" si="1299"/>
        <v>820</v>
      </c>
      <c r="E11434" s="1">
        <f t="shared" si="1295"/>
        <v>9026</v>
      </c>
      <c r="F11434" s="1">
        <f t="shared" si="1300"/>
        <v>820</v>
      </c>
      <c r="G11434" s="1">
        <f t="shared" si="1296"/>
        <v>109</v>
      </c>
      <c r="H11434" t="str">
        <f t="shared" si="1297"/>
        <v>levelpass110</v>
      </c>
      <c r="J11434" s="18" t="str">
        <f t="shared" si="1298"/>
        <v>11401,11500</v>
      </c>
    </row>
    <row r="11435" spans="1:10" x14ac:dyDescent="0.3">
      <c r="A11435" s="1">
        <v>11433</v>
      </c>
      <c r="B11435" s="1">
        <v>10633000</v>
      </c>
      <c r="C11435" s="1">
        <f t="shared" si="1294"/>
        <v>9032</v>
      </c>
      <c r="D11435" s="1">
        <f t="shared" si="1299"/>
        <v>190000</v>
      </c>
      <c r="E11435" s="1">
        <f t="shared" si="1295"/>
        <v>9032</v>
      </c>
      <c r="F11435" s="1">
        <f t="shared" si="1300"/>
        <v>190000</v>
      </c>
      <c r="G11435" s="1">
        <f t="shared" si="1296"/>
        <v>109</v>
      </c>
      <c r="H11435" t="str">
        <f t="shared" si="1297"/>
        <v>levelpass110</v>
      </c>
      <c r="J11435" s="18" t="str">
        <f t="shared" si="1298"/>
        <v>11401,11500</v>
      </c>
    </row>
    <row r="11436" spans="1:10" x14ac:dyDescent="0.3">
      <c r="A11436" s="1">
        <v>11434</v>
      </c>
      <c r="B11436" s="1">
        <v>10634000</v>
      </c>
      <c r="C11436" s="1">
        <f t="shared" si="1294"/>
        <v>9043</v>
      </c>
      <c r="D11436" s="1">
        <f t="shared" si="1299"/>
        <v>33000</v>
      </c>
      <c r="E11436" s="1">
        <f t="shared" si="1295"/>
        <v>9043</v>
      </c>
      <c r="F11436" s="1">
        <f t="shared" si="1300"/>
        <v>33000</v>
      </c>
      <c r="G11436" s="1">
        <f t="shared" si="1296"/>
        <v>109</v>
      </c>
      <c r="H11436" t="str">
        <f t="shared" si="1297"/>
        <v>levelpass110</v>
      </c>
      <c r="J11436" s="18" t="str">
        <f t="shared" si="1298"/>
        <v>11401,11500</v>
      </c>
    </row>
    <row r="11437" spans="1:10" x14ac:dyDescent="0.3">
      <c r="A11437" s="1">
        <v>11435</v>
      </c>
      <c r="B11437" s="1">
        <v>10635000</v>
      </c>
      <c r="C11437" s="1">
        <f t="shared" si="1294"/>
        <v>9048</v>
      </c>
      <c r="D11437" s="1">
        <f t="shared" si="1299"/>
        <v>4800</v>
      </c>
      <c r="E11437" s="1">
        <f t="shared" si="1295"/>
        <v>9048</v>
      </c>
      <c r="F11437" s="1">
        <f t="shared" si="1300"/>
        <v>4800</v>
      </c>
      <c r="G11437" s="1">
        <f t="shared" si="1296"/>
        <v>109</v>
      </c>
      <c r="H11437" t="str">
        <f t="shared" si="1297"/>
        <v>levelpass110</v>
      </c>
      <c r="J11437" s="18" t="str">
        <f t="shared" si="1298"/>
        <v>11401,11500</v>
      </c>
    </row>
    <row r="11438" spans="1:10" x14ac:dyDescent="0.3">
      <c r="A11438" s="1">
        <v>11436</v>
      </c>
      <c r="B11438" s="1">
        <v>10636000</v>
      </c>
      <c r="C11438" s="1">
        <f t="shared" si="1294"/>
        <v>9049</v>
      </c>
      <c r="D11438" s="1">
        <f t="shared" si="1299"/>
        <v>3300</v>
      </c>
      <c r="E11438" s="1">
        <f t="shared" si="1295"/>
        <v>9049</v>
      </c>
      <c r="F11438" s="1">
        <f t="shared" si="1300"/>
        <v>3300</v>
      </c>
      <c r="G11438" s="1">
        <f t="shared" si="1296"/>
        <v>109</v>
      </c>
      <c r="H11438" t="str">
        <f t="shared" si="1297"/>
        <v>levelpass110</v>
      </c>
      <c r="J11438" s="18" t="str">
        <f t="shared" si="1298"/>
        <v>11401,11500</v>
      </c>
    </row>
    <row r="11439" spans="1:10" x14ac:dyDescent="0.3">
      <c r="A11439" s="1">
        <v>11437</v>
      </c>
      <c r="B11439" s="1">
        <v>10637000</v>
      </c>
      <c r="C11439" s="1">
        <f t="shared" si="1294"/>
        <v>9016</v>
      </c>
      <c r="D11439" s="1">
        <f t="shared" si="1299"/>
        <v>740</v>
      </c>
      <c r="E11439" s="1">
        <f t="shared" si="1295"/>
        <v>9016</v>
      </c>
      <c r="F11439" s="1">
        <f t="shared" si="1300"/>
        <v>740</v>
      </c>
      <c r="G11439" s="1">
        <f t="shared" si="1296"/>
        <v>109</v>
      </c>
      <c r="H11439" t="str">
        <f t="shared" si="1297"/>
        <v>levelpass110</v>
      </c>
      <c r="J11439" s="18" t="str">
        <f t="shared" si="1298"/>
        <v>11401,11500</v>
      </c>
    </row>
    <row r="11440" spans="1:10" x14ac:dyDescent="0.3">
      <c r="A11440" s="1">
        <v>11438</v>
      </c>
      <c r="B11440" s="1">
        <v>10638000</v>
      </c>
      <c r="C11440" s="1">
        <f t="shared" si="1294"/>
        <v>9026</v>
      </c>
      <c r="D11440" s="1">
        <f t="shared" si="1299"/>
        <v>820</v>
      </c>
      <c r="E11440" s="1">
        <f t="shared" si="1295"/>
        <v>9026</v>
      </c>
      <c r="F11440" s="1">
        <f t="shared" si="1300"/>
        <v>820</v>
      </c>
      <c r="G11440" s="1">
        <f t="shared" si="1296"/>
        <v>109</v>
      </c>
      <c r="H11440" t="str">
        <f t="shared" si="1297"/>
        <v>levelpass110</v>
      </c>
      <c r="J11440" s="18" t="str">
        <f t="shared" si="1298"/>
        <v>11401,11500</v>
      </c>
    </row>
    <row r="11441" spans="1:10" x14ac:dyDescent="0.3">
      <c r="A11441" s="1">
        <v>11439</v>
      </c>
      <c r="B11441" s="1">
        <v>10639000</v>
      </c>
      <c r="C11441" s="1">
        <f t="shared" si="1294"/>
        <v>9032</v>
      </c>
      <c r="D11441" s="1">
        <f t="shared" si="1299"/>
        <v>190000</v>
      </c>
      <c r="E11441" s="1">
        <f t="shared" si="1295"/>
        <v>9032</v>
      </c>
      <c r="F11441" s="1">
        <f t="shared" si="1300"/>
        <v>190000</v>
      </c>
      <c r="G11441" s="1">
        <f t="shared" si="1296"/>
        <v>109</v>
      </c>
      <c r="H11441" t="str">
        <f t="shared" si="1297"/>
        <v>levelpass110</v>
      </c>
      <c r="J11441" s="18" t="str">
        <f t="shared" si="1298"/>
        <v>11401,11500</v>
      </c>
    </row>
    <row r="11442" spans="1:10" x14ac:dyDescent="0.3">
      <c r="A11442" s="1">
        <v>11440</v>
      </c>
      <c r="B11442" s="1">
        <v>10640000</v>
      </c>
      <c r="C11442" s="1">
        <f t="shared" si="1294"/>
        <v>9043</v>
      </c>
      <c r="D11442" s="1">
        <f t="shared" si="1299"/>
        <v>33000</v>
      </c>
      <c r="E11442" s="1">
        <f t="shared" si="1295"/>
        <v>9043</v>
      </c>
      <c r="F11442" s="1">
        <f t="shared" si="1300"/>
        <v>33000</v>
      </c>
      <c r="G11442" s="1">
        <f t="shared" si="1296"/>
        <v>109</v>
      </c>
      <c r="H11442" t="str">
        <f t="shared" si="1297"/>
        <v>levelpass110</v>
      </c>
      <c r="J11442" s="18" t="str">
        <f t="shared" si="1298"/>
        <v>11401,11500</v>
      </c>
    </row>
    <row r="11443" spans="1:10" x14ac:dyDescent="0.3">
      <c r="A11443" s="1">
        <v>11441</v>
      </c>
      <c r="B11443" s="1">
        <v>10641000</v>
      </c>
      <c r="C11443" s="1">
        <f t="shared" si="1294"/>
        <v>9048</v>
      </c>
      <c r="D11443" s="1">
        <f t="shared" si="1299"/>
        <v>4800</v>
      </c>
      <c r="E11443" s="1">
        <f t="shared" si="1295"/>
        <v>9048</v>
      </c>
      <c r="F11443" s="1">
        <f t="shared" si="1300"/>
        <v>4800</v>
      </c>
      <c r="G11443" s="1">
        <f t="shared" si="1296"/>
        <v>109</v>
      </c>
      <c r="H11443" t="str">
        <f t="shared" si="1297"/>
        <v>levelpass110</v>
      </c>
      <c r="J11443" s="18" t="str">
        <f t="shared" si="1298"/>
        <v>11401,11500</v>
      </c>
    </row>
    <row r="11444" spans="1:10" x14ac:dyDescent="0.3">
      <c r="A11444" s="1">
        <v>11442</v>
      </c>
      <c r="B11444" s="1">
        <v>10642000</v>
      </c>
      <c r="C11444" s="1">
        <f t="shared" si="1294"/>
        <v>9049</v>
      </c>
      <c r="D11444" s="1">
        <f t="shared" si="1299"/>
        <v>3300</v>
      </c>
      <c r="E11444" s="1">
        <f t="shared" si="1295"/>
        <v>9049</v>
      </c>
      <c r="F11444" s="1">
        <f t="shared" si="1300"/>
        <v>3300</v>
      </c>
      <c r="G11444" s="1">
        <f t="shared" si="1296"/>
        <v>109</v>
      </c>
      <c r="H11444" t="str">
        <f t="shared" si="1297"/>
        <v>levelpass110</v>
      </c>
      <c r="J11444" s="18" t="str">
        <f t="shared" si="1298"/>
        <v>11401,11500</v>
      </c>
    </row>
    <row r="11445" spans="1:10" x14ac:dyDescent="0.3">
      <c r="A11445" s="1">
        <v>11443</v>
      </c>
      <c r="B11445" s="1">
        <v>10643000</v>
      </c>
      <c r="C11445" s="1">
        <f t="shared" si="1294"/>
        <v>9016</v>
      </c>
      <c r="D11445" s="1">
        <f t="shared" si="1299"/>
        <v>740</v>
      </c>
      <c r="E11445" s="1">
        <f t="shared" si="1295"/>
        <v>9016</v>
      </c>
      <c r="F11445" s="1">
        <f t="shared" si="1300"/>
        <v>740</v>
      </c>
      <c r="G11445" s="1">
        <f t="shared" si="1296"/>
        <v>109</v>
      </c>
      <c r="H11445" t="str">
        <f t="shared" si="1297"/>
        <v>levelpass110</v>
      </c>
      <c r="J11445" s="18" t="str">
        <f t="shared" si="1298"/>
        <v>11401,11500</v>
      </c>
    </row>
    <row r="11446" spans="1:10" x14ac:dyDescent="0.3">
      <c r="A11446" s="1">
        <v>11444</v>
      </c>
      <c r="B11446" s="1">
        <v>10644000</v>
      </c>
      <c r="C11446" s="1">
        <f t="shared" si="1294"/>
        <v>9026</v>
      </c>
      <c r="D11446" s="1">
        <f t="shared" si="1299"/>
        <v>820</v>
      </c>
      <c r="E11446" s="1">
        <f t="shared" si="1295"/>
        <v>9026</v>
      </c>
      <c r="F11446" s="1">
        <f t="shared" si="1300"/>
        <v>820</v>
      </c>
      <c r="G11446" s="1">
        <f t="shared" si="1296"/>
        <v>109</v>
      </c>
      <c r="H11446" t="str">
        <f t="shared" si="1297"/>
        <v>levelpass110</v>
      </c>
      <c r="J11446" s="18" t="str">
        <f t="shared" si="1298"/>
        <v>11401,11500</v>
      </c>
    </row>
    <row r="11447" spans="1:10" x14ac:dyDescent="0.3">
      <c r="A11447" s="1">
        <v>11445</v>
      </c>
      <c r="B11447" s="1">
        <v>10645000</v>
      </c>
      <c r="C11447" s="1">
        <f t="shared" si="1294"/>
        <v>9032</v>
      </c>
      <c r="D11447" s="1">
        <f t="shared" si="1299"/>
        <v>190000</v>
      </c>
      <c r="E11447" s="1">
        <f t="shared" si="1295"/>
        <v>9032</v>
      </c>
      <c r="F11447" s="1">
        <f t="shared" si="1300"/>
        <v>190000</v>
      </c>
      <c r="G11447" s="1">
        <f t="shared" si="1296"/>
        <v>109</v>
      </c>
      <c r="H11447" t="str">
        <f t="shared" si="1297"/>
        <v>levelpass110</v>
      </c>
      <c r="J11447" s="18" t="str">
        <f t="shared" si="1298"/>
        <v>11401,11500</v>
      </c>
    </row>
    <row r="11448" spans="1:10" x14ac:dyDescent="0.3">
      <c r="A11448" s="1">
        <v>11446</v>
      </c>
      <c r="B11448" s="1">
        <v>10646000</v>
      </c>
      <c r="C11448" s="1">
        <f t="shared" si="1294"/>
        <v>9043</v>
      </c>
      <c r="D11448" s="1">
        <f t="shared" si="1299"/>
        <v>33000</v>
      </c>
      <c r="E11448" s="1">
        <f t="shared" si="1295"/>
        <v>9043</v>
      </c>
      <c r="F11448" s="1">
        <f t="shared" si="1300"/>
        <v>33000</v>
      </c>
      <c r="G11448" s="1">
        <f t="shared" si="1296"/>
        <v>109</v>
      </c>
      <c r="H11448" t="str">
        <f t="shared" si="1297"/>
        <v>levelpass110</v>
      </c>
      <c r="J11448" s="18" t="str">
        <f t="shared" si="1298"/>
        <v>11401,11500</v>
      </c>
    </row>
    <row r="11449" spans="1:10" x14ac:dyDescent="0.3">
      <c r="A11449" s="1">
        <v>11447</v>
      </c>
      <c r="B11449" s="1">
        <v>10647000</v>
      </c>
      <c r="C11449" s="1">
        <f t="shared" si="1294"/>
        <v>9048</v>
      </c>
      <c r="D11449" s="1">
        <f t="shared" si="1299"/>
        <v>4800</v>
      </c>
      <c r="E11449" s="1">
        <f t="shared" si="1295"/>
        <v>9048</v>
      </c>
      <c r="F11449" s="1">
        <f t="shared" si="1300"/>
        <v>4800</v>
      </c>
      <c r="G11449" s="1">
        <f t="shared" si="1296"/>
        <v>109</v>
      </c>
      <c r="H11449" t="str">
        <f t="shared" si="1297"/>
        <v>levelpass110</v>
      </c>
      <c r="J11449" s="18" t="str">
        <f t="shared" si="1298"/>
        <v>11401,11500</v>
      </c>
    </row>
    <row r="11450" spans="1:10" x14ac:dyDescent="0.3">
      <c r="A11450" s="1">
        <v>11448</v>
      </c>
      <c r="B11450" s="1">
        <v>10648000</v>
      </c>
      <c r="C11450" s="1">
        <f t="shared" si="1294"/>
        <v>9049</v>
      </c>
      <c r="D11450" s="1">
        <f t="shared" si="1299"/>
        <v>3300</v>
      </c>
      <c r="E11450" s="1">
        <f t="shared" si="1295"/>
        <v>9049</v>
      </c>
      <c r="F11450" s="1">
        <f t="shared" si="1300"/>
        <v>3300</v>
      </c>
      <c r="G11450" s="1">
        <f t="shared" si="1296"/>
        <v>109</v>
      </c>
      <c r="H11450" t="str">
        <f t="shared" si="1297"/>
        <v>levelpass110</v>
      </c>
      <c r="J11450" s="18" t="str">
        <f t="shared" si="1298"/>
        <v>11401,11500</v>
      </c>
    </row>
    <row r="11451" spans="1:10" x14ac:dyDescent="0.3">
      <c r="A11451" s="1">
        <v>11449</v>
      </c>
      <c r="B11451" s="1">
        <v>10649000</v>
      </c>
      <c r="C11451" s="1">
        <f t="shared" si="1294"/>
        <v>9016</v>
      </c>
      <c r="D11451" s="1">
        <f t="shared" si="1299"/>
        <v>740</v>
      </c>
      <c r="E11451" s="1">
        <f t="shared" si="1295"/>
        <v>9016</v>
      </c>
      <c r="F11451" s="1">
        <f t="shared" si="1300"/>
        <v>740</v>
      </c>
      <c r="G11451" s="1">
        <f t="shared" si="1296"/>
        <v>109</v>
      </c>
      <c r="H11451" t="str">
        <f t="shared" si="1297"/>
        <v>levelpass110</v>
      </c>
      <c r="J11451" s="18" t="str">
        <f t="shared" si="1298"/>
        <v>11401,11500</v>
      </c>
    </row>
    <row r="11452" spans="1:10" x14ac:dyDescent="0.3">
      <c r="A11452" s="1">
        <v>11450</v>
      </c>
      <c r="B11452" s="1">
        <v>10650000</v>
      </c>
      <c r="C11452" s="1">
        <f t="shared" si="1294"/>
        <v>9026</v>
      </c>
      <c r="D11452" s="1">
        <f t="shared" si="1299"/>
        <v>820</v>
      </c>
      <c r="E11452" s="1">
        <f t="shared" si="1295"/>
        <v>9026</v>
      </c>
      <c r="F11452" s="1">
        <f t="shared" si="1300"/>
        <v>820</v>
      </c>
      <c r="G11452" s="1">
        <f t="shared" si="1296"/>
        <v>109</v>
      </c>
      <c r="H11452" t="str">
        <f t="shared" si="1297"/>
        <v>levelpass110</v>
      </c>
      <c r="J11452" s="18" t="str">
        <f t="shared" si="1298"/>
        <v>11401,11500</v>
      </c>
    </row>
    <row r="11453" spans="1:10" x14ac:dyDescent="0.3">
      <c r="A11453" s="1">
        <v>11451</v>
      </c>
      <c r="B11453" s="1">
        <v>10651000</v>
      </c>
      <c r="C11453" s="1">
        <f t="shared" si="1294"/>
        <v>9032</v>
      </c>
      <c r="D11453" s="1">
        <f t="shared" si="1299"/>
        <v>190000</v>
      </c>
      <c r="E11453" s="1">
        <f t="shared" si="1295"/>
        <v>9032</v>
      </c>
      <c r="F11453" s="1">
        <f t="shared" si="1300"/>
        <v>190000</v>
      </c>
      <c r="G11453" s="1">
        <f t="shared" si="1296"/>
        <v>109</v>
      </c>
      <c r="H11453" t="str">
        <f t="shared" si="1297"/>
        <v>levelpass110</v>
      </c>
      <c r="J11453" s="18" t="str">
        <f t="shared" si="1298"/>
        <v>11401,11500</v>
      </c>
    </row>
    <row r="11454" spans="1:10" x14ac:dyDescent="0.3">
      <c r="A11454" s="1">
        <v>11452</v>
      </c>
      <c r="B11454" s="1">
        <v>10652000</v>
      </c>
      <c r="C11454" s="1">
        <f t="shared" si="1294"/>
        <v>9043</v>
      </c>
      <c r="D11454" s="1">
        <f t="shared" si="1299"/>
        <v>33000</v>
      </c>
      <c r="E11454" s="1">
        <f t="shared" si="1295"/>
        <v>9043</v>
      </c>
      <c r="F11454" s="1">
        <f t="shared" si="1300"/>
        <v>33000</v>
      </c>
      <c r="G11454" s="1">
        <f t="shared" si="1296"/>
        <v>109</v>
      </c>
      <c r="H11454" t="str">
        <f t="shared" si="1297"/>
        <v>levelpass110</v>
      </c>
      <c r="J11454" s="18" t="str">
        <f t="shared" si="1298"/>
        <v>11401,11500</v>
      </c>
    </row>
    <row r="11455" spans="1:10" x14ac:dyDescent="0.3">
      <c r="A11455" s="1">
        <v>11453</v>
      </c>
      <c r="B11455" s="1">
        <v>10653000</v>
      </c>
      <c r="C11455" s="1">
        <f t="shared" si="1294"/>
        <v>9048</v>
      </c>
      <c r="D11455" s="1">
        <f t="shared" si="1299"/>
        <v>4800</v>
      </c>
      <c r="E11455" s="1">
        <f t="shared" si="1295"/>
        <v>9048</v>
      </c>
      <c r="F11455" s="1">
        <f t="shared" si="1300"/>
        <v>4800</v>
      </c>
      <c r="G11455" s="1">
        <f t="shared" si="1296"/>
        <v>109</v>
      </c>
      <c r="H11455" t="str">
        <f t="shared" si="1297"/>
        <v>levelpass110</v>
      </c>
      <c r="J11455" s="18" t="str">
        <f t="shared" si="1298"/>
        <v>11401,11500</v>
      </c>
    </row>
    <row r="11456" spans="1:10" x14ac:dyDescent="0.3">
      <c r="A11456" s="1">
        <v>11454</v>
      </c>
      <c r="B11456" s="1">
        <v>10654000</v>
      </c>
      <c r="C11456" s="1">
        <f t="shared" si="1294"/>
        <v>9049</v>
      </c>
      <c r="D11456" s="1">
        <f t="shared" si="1299"/>
        <v>3300</v>
      </c>
      <c r="E11456" s="1">
        <f t="shared" si="1295"/>
        <v>9049</v>
      </c>
      <c r="F11456" s="1">
        <f t="shared" si="1300"/>
        <v>3300</v>
      </c>
      <c r="G11456" s="1">
        <f t="shared" si="1296"/>
        <v>109</v>
      </c>
      <c r="H11456" t="str">
        <f t="shared" si="1297"/>
        <v>levelpass110</v>
      </c>
      <c r="J11456" s="18" t="str">
        <f t="shared" si="1298"/>
        <v>11401,11500</v>
      </c>
    </row>
    <row r="11457" spans="1:10" x14ac:dyDescent="0.3">
      <c r="A11457" s="1">
        <v>11455</v>
      </c>
      <c r="B11457" s="1">
        <v>10655000</v>
      </c>
      <c r="C11457" s="1">
        <f t="shared" si="1294"/>
        <v>9016</v>
      </c>
      <c r="D11457" s="1">
        <f t="shared" si="1299"/>
        <v>740</v>
      </c>
      <c r="E11457" s="1">
        <f t="shared" si="1295"/>
        <v>9016</v>
      </c>
      <c r="F11457" s="1">
        <f t="shared" si="1300"/>
        <v>740</v>
      </c>
      <c r="G11457" s="1">
        <f t="shared" si="1296"/>
        <v>109</v>
      </c>
      <c r="H11457" t="str">
        <f t="shared" si="1297"/>
        <v>levelpass110</v>
      </c>
      <c r="J11457" s="18" t="str">
        <f t="shared" si="1298"/>
        <v>11401,11500</v>
      </c>
    </row>
    <row r="11458" spans="1:10" x14ac:dyDescent="0.3">
      <c r="A11458" s="1">
        <v>11456</v>
      </c>
      <c r="B11458" s="1">
        <v>10656000</v>
      </c>
      <c r="C11458" s="1">
        <f t="shared" si="1294"/>
        <v>9026</v>
      </c>
      <c r="D11458" s="1">
        <f t="shared" si="1299"/>
        <v>820</v>
      </c>
      <c r="E11458" s="1">
        <f t="shared" si="1295"/>
        <v>9026</v>
      </c>
      <c r="F11458" s="1">
        <f t="shared" si="1300"/>
        <v>820</v>
      </c>
      <c r="G11458" s="1">
        <f t="shared" si="1296"/>
        <v>109</v>
      </c>
      <c r="H11458" t="str">
        <f t="shared" si="1297"/>
        <v>levelpass110</v>
      </c>
      <c r="J11458" s="18" t="str">
        <f t="shared" si="1298"/>
        <v>11401,11500</v>
      </c>
    </row>
    <row r="11459" spans="1:10" x14ac:dyDescent="0.3">
      <c r="A11459" s="1">
        <v>11457</v>
      </c>
      <c r="B11459" s="1">
        <v>10657000</v>
      </c>
      <c r="C11459" s="1">
        <f t="shared" si="1294"/>
        <v>9032</v>
      </c>
      <c r="D11459" s="1">
        <f t="shared" si="1299"/>
        <v>190000</v>
      </c>
      <c r="E11459" s="1">
        <f t="shared" si="1295"/>
        <v>9032</v>
      </c>
      <c r="F11459" s="1">
        <f t="shared" si="1300"/>
        <v>190000</v>
      </c>
      <c r="G11459" s="1">
        <f t="shared" si="1296"/>
        <v>109</v>
      </c>
      <c r="H11459" t="str">
        <f t="shared" si="1297"/>
        <v>levelpass110</v>
      </c>
      <c r="J11459" s="18" t="str">
        <f t="shared" si="1298"/>
        <v>11401,11500</v>
      </c>
    </row>
    <row r="11460" spans="1:10" x14ac:dyDescent="0.3">
      <c r="A11460" s="1">
        <v>11458</v>
      </c>
      <c r="B11460" s="1">
        <v>10658000</v>
      </c>
      <c r="C11460" s="1">
        <f t="shared" ref="C11460:C11523" si="1301">IF(MOD($A11460,6)=0,9049,
IF(MOD($A11460,6)=1,9016,
IF(MOD($A11460,6)=2,9026,
IF(MOD($A11460,6)=3,9032,
IF(MOD($A11460,6)=4,9043,
IF(MOD($A11460,6)=5,9048,))))))</f>
        <v>9043</v>
      </c>
      <c r="D11460" s="1">
        <f t="shared" si="1299"/>
        <v>33000</v>
      </c>
      <c r="E11460" s="1">
        <f t="shared" ref="E11460:E11523" si="1302">IF(MOD($A11460,6)=0,9049,
IF(MOD($A11460,6)=1,9016,
IF(MOD($A11460,6)=2,9026,
IF(MOD($A11460,6)=3,9032,
IF(MOD($A11460,6)=4,9043,
IF(MOD($A11460,6)=5,9048,))))))</f>
        <v>9043</v>
      </c>
      <c r="F11460" s="1">
        <f t="shared" si="1300"/>
        <v>33000</v>
      </c>
      <c r="G11460" s="1">
        <f t="shared" si="1296"/>
        <v>109</v>
      </c>
      <c r="H11460" t="str">
        <f t="shared" si="1297"/>
        <v>levelpass110</v>
      </c>
      <c r="J11460" s="18" t="str">
        <f t="shared" si="1298"/>
        <v>11401,11500</v>
      </c>
    </row>
    <row r="11461" spans="1:10" x14ac:dyDescent="0.3">
      <c r="A11461" s="1">
        <v>11459</v>
      </c>
      <c r="B11461" s="1">
        <v>10659000</v>
      </c>
      <c r="C11461" s="1">
        <f t="shared" si="1301"/>
        <v>9048</v>
      </c>
      <c r="D11461" s="1">
        <f t="shared" si="1299"/>
        <v>4800</v>
      </c>
      <c r="E11461" s="1">
        <f t="shared" si="1302"/>
        <v>9048</v>
      </c>
      <c r="F11461" s="1">
        <f t="shared" si="1300"/>
        <v>4800</v>
      </c>
      <c r="G11461" s="1">
        <f t="shared" si="1296"/>
        <v>109</v>
      </c>
      <c r="H11461" t="str">
        <f t="shared" si="1297"/>
        <v>levelpass110</v>
      </c>
      <c r="J11461" s="18" t="str">
        <f t="shared" si="1298"/>
        <v>11401,11500</v>
      </c>
    </row>
    <row r="11462" spans="1:10" x14ac:dyDescent="0.3">
      <c r="A11462" s="1">
        <v>11460</v>
      </c>
      <c r="B11462" s="1">
        <v>10660000</v>
      </c>
      <c r="C11462" s="1">
        <f t="shared" si="1301"/>
        <v>9049</v>
      </c>
      <c r="D11462" s="1">
        <f t="shared" si="1299"/>
        <v>3300</v>
      </c>
      <c r="E11462" s="1">
        <f t="shared" si="1302"/>
        <v>9049</v>
      </c>
      <c r="F11462" s="1">
        <f t="shared" si="1300"/>
        <v>3300</v>
      </c>
      <c r="G11462" s="1">
        <f t="shared" si="1296"/>
        <v>109</v>
      </c>
      <c r="H11462" t="str">
        <f t="shared" si="1297"/>
        <v>levelpass110</v>
      </c>
      <c r="J11462" s="18" t="str">
        <f t="shared" si="1298"/>
        <v>11401,11500</v>
      </c>
    </row>
    <row r="11463" spans="1:10" x14ac:dyDescent="0.3">
      <c r="A11463" s="1">
        <v>11461</v>
      </c>
      <c r="B11463" s="1">
        <v>10661000</v>
      </c>
      <c r="C11463" s="1">
        <f t="shared" si="1301"/>
        <v>9016</v>
      </c>
      <c r="D11463" s="1">
        <f t="shared" si="1299"/>
        <v>740</v>
      </c>
      <c r="E11463" s="1">
        <f t="shared" si="1302"/>
        <v>9016</v>
      </c>
      <c r="F11463" s="1">
        <f t="shared" si="1300"/>
        <v>740</v>
      </c>
      <c r="G11463" s="1">
        <f t="shared" si="1296"/>
        <v>109</v>
      </c>
      <c r="H11463" t="str">
        <f t="shared" si="1297"/>
        <v>levelpass110</v>
      </c>
      <c r="J11463" s="18" t="str">
        <f t="shared" si="1298"/>
        <v>11401,11500</v>
      </c>
    </row>
    <row r="11464" spans="1:10" x14ac:dyDescent="0.3">
      <c r="A11464" s="1">
        <v>11462</v>
      </c>
      <c r="B11464" s="1">
        <v>10662000</v>
      </c>
      <c r="C11464" s="1">
        <f t="shared" si="1301"/>
        <v>9026</v>
      </c>
      <c r="D11464" s="1">
        <f t="shared" si="1299"/>
        <v>820</v>
      </c>
      <c r="E11464" s="1">
        <f t="shared" si="1302"/>
        <v>9026</v>
      </c>
      <c r="F11464" s="1">
        <f t="shared" si="1300"/>
        <v>820</v>
      </c>
      <c r="G11464" s="1">
        <f t="shared" si="1296"/>
        <v>109</v>
      </c>
      <c r="H11464" t="str">
        <f t="shared" si="1297"/>
        <v>levelpass110</v>
      </c>
      <c r="J11464" s="18" t="str">
        <f t="shared" si="1298"/>
        <v>11401,11500</v>
      </c>
    </row>
    <row r="11465" spans="1:10" x14ac:dyDescent="0.3">
      <c r="A11465" s="1">
        <v>11463</v>
      </c>
      <c r="B11465" s="1">
        <v>10663000</v>
      </c>
      <c r="C11465" s="1">
        <f t="shared" si="1301"/>
        <v>9032</v>
      </c>
      <c r="D11465" s="1">
        <f t="shared" si="1299"/>
        <v>190000</v>
      </c>
      <c r="E11465" s="1">
        <f t="shared" si="1302"/>
        <v>9032</v>
      </c>
      <c r="F11465" s="1">
        <f t="shared" si="1300"/>
        <v>190000</v>
      </c>
      <c r="G11465" s="1">
        <f t="shared" si="1296"/>
        <v>109</v>
      </c>
      <c r="H11465" t="str">
        <f t="shared" si="1297"/>
        <v>levelpass110</v>
      </c>
      <c r="J11465" s="18" t="str">
        <f t="shared" si="1298"/>
        <v>11401,11500</v>
      </c>
    </row>
    <row r="11466" spans="1:10" x14ac:dyDescent="0.3">
      <c r="A11466" s="1">
        <v>11464</v>
      </c>
      <c r="B11466" s="1">
        <v>10664000</v>
      </c>
      <c r="C11466" s="1">
        <f t="shared" si="1301"/>
        <v>9043</v>
      </c>
      <c r="D11466" s="1">
        <f t="shared" si="1299"/>
        <v>33000</v>
      </c>
      <c r="E11466" s="1">
        <f t="shared" si="1302"/>
        <v>9043</v>
      </c>
      <c r="F11466" s="1">
        <f t="shared" si="1300"/>
        <v>33000</v>
      </c>
      <c r="G11466" s="1">
        <f t="shared" si="1296"/>
        <v>109</v>
      </c>
      <c r="H11466" t="str">
        <f t="shared" si="1297"/>
        <v>levelpass110</v>
      </c>
      <c r="J11466" s="18" t="str">
        <f t="shared" si="1298"/>
        <v>11401,11500</v>
      </c>
    </row>
    <row r="11467" spans="1:10" x14ac:dyDescent="0.3">
      <c r="A11467" s="1">
        <v>11465</v>
      </c>
      <c r="B11467" s="1">
        <v>10665000</v>
      </c>
      <c r="C11467" s="1">
        <f t="shared" si="1301"/>
        <v>9048</v>
      </c>
      <c r="D11467" s="1">
        <f t="shared" si="1299"/>
        <v>4800</v>
      </c>
      <c r="E11467" s="1">
        <f t="shared" si="1302"/>
        <v>9048</v>
      </c>
      <c r="F11467" s="1">
        <f t="shared" si="1300"/>
        <v>4800</v>
      </c>
      <c r="G11467" s="1">
        <f t="shared" ref="G11467:G11530" si="1303">QUOTIENT(A11467-1,100)-5</f>
        <v>109</v>
      </c>
      <c r="H11467" t="str">
        <f t="shared" ref="H11467:H11530" si="1304">"levelpass"&amp;G11467+1</f>
        <v>levelpass110</v>
      </c>
      <c r="J11467" s="18" t="str">
        <f t="shared" ref="J11467:J11530" si="1305">ROUNDDOWN(G11467*100+500,2)+1&amp;","&amp;ROUNDDOWN(G11467*100+600,2)</f>
        <v>11401,11500</v>
      </c>
    </row>
    <row r="11468" spans="1:10" x14ac:dyDescent="0.3">
      <c r="A11468" s="1">
        <v>11466</v>
      </c>
      <c r="B11468" s="1">
        <v>10666000</v>
      </c>
      <c r="C11468" s="1">
        <f t="shared" si="1301"/>
        <v>9049</v>
      </c>
      <c r="D11468" s="1">
        <f t="shared" ref="D11468:D11502" si="1306">IF(C11468=9016,740,
IF(C11468=9026,820,
IF(C11468=9032,190000,
IF(C11468=9043,33000,
IF(C11468=9048,4800,
IF(C11468=9049,3300,
0))))))</f>
        <v>3300</v>
      </c>
      <c r="E11468" s="1">
        <f t="shared" si="1302"/>
        <v>9049</v>
      </c>
      <c r="F11468" s="1">
        <f t="shared" ref="F11468:F11502" si="1307">IF(E11468=9016,740,
IF(E11468=9026,820,
IF(E11468=9032,190000,
IF(E11468=9043,33000,
IF(E11468=9048,4800,
IF(E11468=9049,3300,
0))))))</f>
        <v>3300</v>
      </c>
      <c r="G11468" s="1">
        <f t="shared" si="1303"/>
        <v>109</v>
      </c>
      <c r="H11468" t="str">
        <f t="shared" si="1304"/>
        <v>levelpass110</v>
      </c>
      <c r="J11468" s="18" t="str">
        <f t="shared" si="1305"/>
        <v>11401,11500</v>
      </c>
    </row>
    <row r="11469" spans="1:10" x14ac:dyDescent="0.3">
      <c r="A11469" s="1">
        <v>11467</v>
      </c>
      <c r="B11469" s="1">
        <v>10667000</v>
      </c>
      <c r="C11469" s="1">
        <f t="shared" si="1301"/>
        <v>9016</v>
      </c>
      <c r="D11469" s="1">
        <f t="shared" si="1306"/>
        <v>740</v>
      </c>
      <c r="E11469" s="1">
        <f t="shared" si="1302"/>
        <v>9016</v>
      </c>
      <c r="F11469" s="1">
        <f t="shared" si="1307"/>
        <v>740</v>
      </c>
      <c r="G11469" s="1">
        <f t="shared" si="1303"/>
        <v>109</v>
      </c>
      <c r="H11469" t="str">
        <f t="shared" si="1304"/>
        <v>levelpass110</v>
      </c>
      <c r="J11469" s="18" t="str">
        <f t="shared" si="1305"/>
        <v>11401,11500</v>
      </c>
    </row>
    <row r="11470" spans="1:10" x14ac:dyDescent="0.3">
      <c r="A11470" s="1">
        <v>11468</v>
      </c>
      <c r="B11470" s="1">
        <v>10668000</v>
      </c>
      <c r="C11470" s="1">
        <f t="shared" si="1301"/>
        <v>9026</v>
      </c>
      <c r="D11470" s="1">
        <f t="shared" si="1306"/>
        <v>820</v>
      </c>
      <c r="E11470" s="1">
        <f t="shared" si="1302"/>
        <v>9026</v>
      </c>
      <c r="F11470" s="1">
        <f t="shared" si="1307"/>
        <v>820</v>
      </c>
      <c r="G11470" s="1">
        <f t="shared" si="1303"/>
        <v>109</v>
      </c>
      <c r="H11470" t="str">
        <f t="shared" si="1304"/>
        <v>levelpass110</v>
      </c>
      <c r="J11470" s="18" t="str">
        <f t="shared" si="1305"/>
        <v>11401,11500</v>
      </c>
    </row>
    <row r="11471" spans="1:10" x14ac:dyDescent="0.3">
      <c r="A11471" s="1">
        <v>11469</v>
      </c>
      <c r="B11471" s="1">
        <v>10669000</v>
      </c>
      <c r="C11471" s="1">
        <f t="shared" si="1301"/>
        <v>9032</v>
      </c>
      <c r="D11471" s="1">
        <f t="shared" si="1306"/>
        <v>190000</v>
      </c>
      <c r="E11471" s="1">
        <f t="shared" si="1302"/>
        <v>9032</v>
      </c>
      <c r="F11471" s="1">
        <f t="shared" si="1307"/>
        <v>190000</v>
      </c>
      <c r="G11471" s="1">
        <f t="shared" si="1303"/>
        <v>109</v>
      </c>
      <c r="H11471" t="str">
        <f t="shared" si="1304"/>
        <v>levelpass110</v>
      </c>
      <c r="J11471" s="18" t="str">
        <f t="shared" si="1305"/>
        <v>11401,11500</v>
      </c>
    </row>
    <row r="11472" spans="1:10" x14ac:dyDescent="0.3">
      <c r="A11472" s="1">
        <v>11470</v>
      </c>
      <c r="B11472" s="1">
        <v>10670000</v>
      </c>
      <c r="C11472" s="1">
        <f t="shared" si="1301"/>
        <v>9043</v>
      </c>
      <c r="D11472" s="1">
        <f t="shared" si="1306"/>
        <v>33000</v>
      </c>
      <c r="E11472" s="1">
        <f t="shared" si="1302"/>
        <v>9043</v>
      </c>
      <c r="F11472" s="1">
        <f t="shared" si="1307"/>
        <v>33000</v>
      </c>
      <c r="G11472" s="1">
        <f t="shared" si="1303"/>
        <v>109</v>
      </c>
      <c r="H11472" t="str">
        <f t="shared" si="1304"/>
        <v>levelpass110</v>
      </c>
      <c r="J11472" s="18" t="str">
        <f t="shared" si="1305"/>
        <v>11401,11500</v>
      </c>
    </row>
    <row r="11473" spans="1:10" x14ac:dyDescent="0.3">
      <c r="A11473" s="1">
        <v>11471</v>
      </c>
      <c r="B11473" s="1">
        <v>10671000</v>
      </c>
      <c r="C11473" s="1">
        <f t="shared" si="1301"/>
        <v>9048</v>
      </c>
      <c r="D11473" s="1">
        <f t="shared" si="1306"/>
        <v>4800</v>
      </c>
      <c r="E11473" s="1">
        <f t="shared" si="1302"/>
        <v>9048</v>
      </c>
      <c r="F11473" s="1">
        <f t="shared" si="1307"/>
        <v>4800</v>
      </c>
      <c r="G11473" s="1">
        <f t="shared" si="1303"/>
        <v>109</v>
      </c>
      <c r="H11473" t="str">
        <f t="shared" si="1304"/>
        <v>levelpass110</v>
      </c>
      <c r="J11473" s="18" t="str">
        <f t="shared" si="1305"/>
        <v>11401,11500</v>
      </c>
    </row>
    <row r="11474" spans="1:10" x14ac:dyDescent="0.3">
      <c r="A11474" s="1">
        <v>11472</v>
      </c>
      <c r="B11474" s="1">
        <v>10672000</v>
      </c>
      <c r="C11474" s="1">
        <f t="shared" si="1301"/>
        <v>9049</v>
      </c>
      <c r="D11474" s="1">
        <f t="shared" si="1306"/>
        <v>3300</v>
      </c>
      <c r="E11474" s="1">
        <f t="shared" si="1302"/>
        <v>9049</v>
      </c>
      <c r="F11474" s="1">
        <f t="shared" si="1307"/>
        <v>3300</v>
      </c>
      <c r="G11474" s="1">
        <f t="shared" si="1303"/>
        <v>109</v>
      </c>
      <c r="H11474" t="str">
        <f t="shared" si="1304"/>
        <v>levelpass110</v>
      </c>
      <c r="J11474" s="18" t="str">
        <f t="shared" si="1305"/>
        <v>11401,11500</v>
      </c>
    </row>
    <row r="11475" spans="1:10" x14ac:dyDescent="0.3">
      <c r="A11475" s="1">
        <v>11473</v>
      </c>
      <c r="B11475" s="1">
        <v>10673000</v>
      </c>
      <c r="C11475" s="1">
        <f t="shared" si="1301"/>
        <v>9016</v>
      </c>
      <c r="D11475" s="1">
        <f t="shared" si="1306"/>
        <v>740</v>
      </c>
      <c r="E11475" s="1">
        <f t="shared" si="1302"/>
        <v>9016</v>
      </c>
      <c r="F11475" s="1">
        <f t="shared" si="1307"/>
        <v>740</v>
      </c>
      <c r="G11475" s="1">
        <f t="shared" si="1303"/>
        <v>109</v>
      </c>
      <c r="H11475" t="str">
        <f t="shared" si="1304"/>
        <v>levelpass110</v>
      </c>
      <c r="J11475" s="18" t="str">
        <f t="shared" si="1305"/>
        <v>11401,11500</v>
      </c>
    </row>
    <row r="11476" spans="1:10" x14ac:dyDescent="0.3">
      <c r="A11476" s="1">
        <v>11474</v>
      </c>
      <c r="B11476" s="1">
        <v>10674000</v>
      </c>
      <c r="C11476" s="1">
        <f t="shared" si="1301"/>
        <v>9026</v>
      </c>
      <c r="D11476" s="1">
        <f t="shared" si="1306"/>
        <v>820</v>
      </c>
      <c r="E11476" s="1">
        <f t="shared" si="1302"/>
        <v>9026</v>
      </c>
      <c r="F11476" s="1">
        <f t="shared" si="1307"/>
        <v>820</v>
      </c>
      <c r="G11476" s="1">
        <f t="shared" si="1303"/>
        <v>109</v>
      </c>
      <c r="H11476" t="str">
        <f t="shared" si="1304"/>
        <v>levelpass110</v>
      </c>
      <c r="J11476" s="18" t="str">
        <f t="shared" si="1305"/>
        <v>11401,11500</v>
      </c>
    </row>
    <row r="11477" spans="1:10" x14ac:dyDescent="0.3">
      <c r="A11477" s="1">
        <v>11475</v>
      </c>
      <c r="B11477" s="1">
        <v>10675000</v>
      </c>
      <c r="C11477" s="1">
        <f t="shared" si="1301"/>
        <v>9032</v>
      </c>
      <c r="D11477" s="1">
        <f t="shared" si="1306"/>
        <v>190000</v>
      </c>
      <c r="E11477" s="1">
        <f t="shared" si="1302"/>
        <v>9032</v>
      </c>
      <c r="F11477" s="1">
        <f t="shared" si="1307"/>
        <v>190000</v>
      </c>
      <c r="G11477" s="1">
        <f t="shared" si="1303"/>
        <v>109</v>
      </c>
      <c r="H11477" t="str">
        <f t="shared" si="1304"/>
        <v>levelpass110</v>
      </c>
      <c r="J11477" s="18" t="str">
        <f t="shared" si="1305"/>
        <v>11401,11500</v>
      </c>
    </row>
    <row r="11478" spans="1:10" x14ac:dyDescent="0.3">
      <c r="A11478" s="1">
        <v>11476</v>
      </c>
      <c r="B11478" s="1">
        <v>10676000</v>
      </c>
      <c r="C11478" s="1">
        <f t="shared" si="1301"/>
        <v>9043</v>
      </c>
      <c r="D11478" s="1">
        <f t="shared" si="1306"/>
        <v>33000</v>
      </c>
      <c r="E11478" s="1">
        <f t="shared" si="1302"/>
        <v>9043</v>
      </c>
      <c r="F11478" s="1">
        <f t="shared" si="1307"/>
        <v>33000</v>
      </c>
      <c r="G11478" s="1">
        <f t="shared" si="1303"/>
        <v>109</v>
      </c>
      <c r="H11478" t="str">
        <f t="shared" si="1304"/>
        <v>levelpass110</v>
      </c>
      <c r="J11478" s="18" t="str">
        <f t="shared" si="1305"/>
        <v>11401,11500</v>
      </c>
    </row>
    <row r="11479" spans="1:10" x14ac:dyDescent="0.3">
      <c r="A11479" s="1">
        <v>11477</v>
      </c>
      <c r="B11479" s="1">
        <v>10677000</v>
      </c>
      <c r="C11479" s="1">
        <f t="shared" si="1301"/>
        <v>9048</v>
      </c>
      <c r="D11479" s="1">
        <f t="shared" si="1306"/>
        <v>4800</v>
      </c>
      <c r="E11479" s="1">
        <f t="shared" si="1302"/>
        <v>9048</v>
      </c>
      <c r="F11479" s="1">
        <f t="shared" si="1307"/>
        <v>4800</v>
      </c>
      <c r="G11479" s="1">
        <f t="shared" si="1303"/>
        <v>109</v>
      </c>
      <c r="H11479" t="str">
        <f t="shared" si="1304"/>
        <v>levelpass110</v>
      </c>
      <c r="J11479" s="18" t="str">
        <f t="shared" si="1305"/>
        <v>11401,11500</v>
      </c>
    </row>
    <row r="11480" spans="1:10" x14ac:dyDescent="0.3">
      <c r="A11480" s="1">
        <v>11478</v>
      </c>
      <c r="B11480" s="1">
        <v>10678000</v>
      </c>
      <c r="C11480" s="1">
        <f t="shared" si="1301"/>
        <v>9049</v>
      </c>
      <c r="D11480" s="1">
        <f t="shared" si="1306"/>
        <v>3300</v>
      </c>
      <c r="E11480" s="1">
        <f t="shared" si="1302"/>
        <v>9049</v>
      </c>
      <c r="F11480" s="1">
        <f t="shared" si="1307"/>
        <v>3300</v>
      </c>
      <c r="G11480" s="1">
        <f t="shared" si="1303"/>
        <v>109</v>
      </c>
      <c r="H11480" t="str">
        <f t="shared" si="1304"/>
        <v>levelpass110</v>
      </c>
      <c r="J11480" s="18" t="str">
        <f t="shared" si="1305"/>
        <v>11401,11500</v>
      </c>
    </row>
    <row r="11481" spans="1:10" x14ac:dyDescent="0.3">
      <c r="A11481" s="1">
        <v>11479</v>
      </c>
      <c r="B11481" s="1">
        <v>10679000</v>
      </c>
      <c r="C11481" s="1">
        <f t="shared" si="1301"/>
        <v>9016</v>
      </c>
      <c r="D11481" s="1">
        <f t="shared" si="1306"/>
        <v>740</v>
      </c>
      <c r="E11481" s="1">
        <f t="shared" si="1302"/>
        <v>9016</v>
      </c>
      <c r="F11481" s="1">
        <f t="shared" si="1307"/>
        <v>740</v>
      </c>
      <c r="G11481" s="1">
        <f t="shared" si="1303"/>
        <v>109</v>
      </c>
      <c r="H11481" t="str">
        <f t="shared" si="1304"/>
        <v>levelpass110</v>
      </c>
      <c r="J11481" s="18" t="str">
        <f t="shared" si="1305"/>
        <v>11401,11500</v>
      </c>
    </row>
    <row r="11482" spans="1:10" x14ac:dyDescent="0.3">
      <c r="A11482" s="1">
        <v>11480</v>
      </c>
      <c r="B11482" s="1">
        <v>10680000</v>
      </c>
      <c r="C11482" s="1">
        <f t="shared" si="1301"/>
        <v>9026</v>
      </c>
      <c r="D11482" s="1">
        <f t="shared" si="1306"/>
        <v>820</v>
      </c>
      <c r="E11482" s="1">
        <f t="shared" si="1302"/>
        <v>9026</v>
      </c>
      <c r="F11482" s="1">
        <f t="shared" si="1307"/>
        <v>820</v>
      </c>
      <c r="G11482" s="1">
        <f t="shared" si="1303"/>
        <v>109</v>
      </c>
      <c r="H11482" t="str">
        <f t="shared" si="1304"/>
        <v>levelpass110</v>
      </c>
      <c r="J11482" s="18" t="str">
        <f t="shared" si="1305"/>
        <v>11401,11500</v>
      </c>
    </row>
    <row r="11483" spans="1:10" x14ac:dyDescent="0.3">
      <c r="A11483" s="1">
        <v>11481</v>
      </c>
      <c r="B11483" s="1">
        <v>10681000</v>
      </c>
      <c r="C11483" s="1">
        <f t="shared" si="1301"/>
        <v>9032</v>
      </c>
      <c r="D11483" s="1">
        <f t="shared" si="1306"/>
        <v>190000</v>
      </c>
      <c r="E11483" s="1">
        <f t="shared" si="1302"/>
        <v>9032</v>
      </c>
      <c r="F11483" s="1">
        <f t="shared" si="1307"/>
        <v>190000</v>
      </c>
      <c r="G11483" s="1">
        <f t="shared" si="1303"/>
        <v>109</v>
      </c>
      <c r="H11483" t="str">
        <f t="shared" si="1304"/>
        <v>levelpass110</v>
      </c>
      <c r="J11483" s="18" t="str">
        <f t="shared" si="1305"/>
        <v>11401,11500</v>
      </c>
    </row>
    <row r="11484" spans="1:10" x14ac:dyDescent="0.3">
      <c r="A11484" s="1">
        <v>11482</v>
      </c>
      <c r="B11484" s="1">
        <v>10682000</v>
      </c>
      <c r="C11484" s="1">
        <f t="shared" si="1301"/>
        <v>9043</v>
      </c>
      <c r="D11484" s="1">
        <f t="shared" si="1306"/>
        <v>33000</v>
      </c>
      <c r="E11484" s="1">
        <f t="shared" si="1302"/>
        <v>9043</v>
      </c>
      <c r="F11484" s="1">
        <f t="shared" si="1307"/>
        <v>33000</v>
      </c>
      <c r="G11484" s="1">
        <f t="shared" si="1303"/>
        <v>109</v>
      </c>
      <c r="H11484" t="str">
        <f t="shared" si="1304"/>
        <v>levelpass110</v>
      </c>
      <c r="J11484" s="18" t="str">
        <f t="shared" si="1305"/>
        <v>11401,11500</v>
      </c>
    </row>
    <row r="11485" spans="1:10" x14ac:dyDescent="0.3">
      <c r="A11485" s="1">
        <v>11483</v>
      </c>
      <c r="B11485" s="1">
        <v>10683000</v>
      </c>
      <c r="C11485" s="1">
        <f t="shared" si="1301"/>
        <v>9048</v>
      </c>
      <c r="D11485" s="1">
        <f t="shared" si="1306"/>
        <v>4800</v>
      </c>
      <c r="E11485" s="1">
        <f t="shared" si="1302"/>
        <v>9048</v>
      </c>
      <c r="F11485" s="1">
        <f t="shared" si="1307"/>
        <v>4800</v>
      </c>
      <c r="G11485" s="1">
        <f t="shared" si="1303"/>
        <v>109</v>
      </c>
      <c r="H11485" t="str">
        <f t="shared" si="1304"/>
        <v>levelpass110</v>
      </c>
      <c r="J11485" s="18" t="str">
        <f t="shared" si="1305"/>
        <v>11401,11500</v>
      </c>
    </row>
    <row r="11486" spans="1:10" x14ac:dyDescent="0.3">
      <c r="A11486" s="1">
        <v>11484</v>
      </c>
      <c r="B11486" s="1">
        <v>10684000</v>
      </c>
      <c r="C11486" s="1">
        <f t="shared" si="1301"/>
        <v>9049</v>
      </c>
      <c r="D11486" s="1">
        <f t="shared" si="1306"/>
        <v>3300</v>
      </c>
      <c r="E11486" s="1">
        <f t="shared" si="1302"/>
        <v>9049</v>
      </c>
      <c r="F11486" s="1">
        <f t="shared" si="1307"/>
        <v>3300</v>
      </c>
      <c r="G11486" s="1">
        <f t="shared" si="1303"/>
        <v>109</v>
      </c>
      <c r="H11486" t="str">
        <f t="shared" si="1304"/>
        <v>levelpass110</v>
      </c>
      <c r="J11486" s="18" t="str">
        <f t="shared" si="1305"/>
        <v>11401,11500</v>
      </c>
    </row>
    <row r="11487" spans="1:10" x14ac:dyDescent="0.3">
      <c r="A11487" s="1">
        <v>11485</v>
      </c>
      <c r="B11487" s="1">
        <v>10685000</v>
      </c>
      <c r="C11487" s="1">
        <f t="shared" si="1301"/>
        <v>9016</v>
      </c>
      <c r="D11487" s="1">
        <f t="shared" si="1306"/>
        <v>740</v>
      </c>
      <c r="E11487" s="1">
        <f t="shared" si="1302"/>
        <v>9016</v>
      </c>
      <c r="F11487" s="1">
        <f t="shared" si="1307"/>
        <v>740</v>
      </c>
      <c r="G11487" s="1">
        <f t="shared" si="1303"/>
        <v>109</v>
      </c>
      <c r="H11487" t="str">
        <f t="shared" si="1304"/>
        <v>levelpass110</v>
      </c>
      <c r="J11487" s="18" t="str">
        <f t="shared" si="1305"/>
        <v>11401,11500</v>
      </c>
    </row>
    <row r="11488" spans="1:10" x14ac:dyDescent="0.3">
      <c r="A11488" s="1">
        <v>11486</v>
      </c>
      <c r="B11488" s="1">
        <v>10686000</v>
      </c>
      <c r="C11488" s="1">
        <f t="shared" si="1301"/>
        <v>9026</v>
      </c>
      <c r="D11488" s="1">
        <f t="shared" si="1306"/>
        <v>820</v>
      </c>
      <c r="E11488" s="1">
        <f t="shared" si="1302"/>
        <v>9026</v>
      </c>
      <c r="F11488" s="1">
        <f t="shared" si="1307"/>
        <v>820</v>
      </c>
      <c r="G11488" s="1">
        <f t="shared" si="1303"/>
        <v>109</v>
      </c>
      <c r="H11488" t="str">
        <f t="shared" si="1304"/>
        <v>levelpass110</v>
      </c>
      <c r="J11488" s="18" t="str">
        <f t="shared" si="1305"/>
        <v>11401,11500</v>
      </c>
    </row>
    <row r="11489" spans="1:10" x14ac:dyDescent="0.3">
      <c r="A11489" s="1">
        <v>11487</v>
      </c>
      <c r="B11489" s="1">
        <v>10687000</v>
      </c>
      <c r="C11489" s="1">
        <f t="shared" si="1301"/>
        <v>9032</v>
      </c>
      <c r="D11489" s="1">
        <f t="shared" si="1306"/>
        <v>190000</v>
      </c>
      <c r="E11489" s="1">
        <f t="shared" si="1302"/>
        <v>9032</v>
      </c>
      <c r="F11489" s="1">
        <f t="shared" si="1307"/>
        <v>190000</v>
      </c>
      <c r="G11489" s="1">
        <f t="shared" si="1303"/>
        <v>109</v>
      </c>
      <c r="H11489" t="str">
        <f t="shared" si="1304"/>
        <v>levelpass110</v>
      </c>
      <c r="J11489" s="18" t="str">
        <f t="shared" si="1305"/>
        <v>11401,11500</v>
      </c>
    </row>
    <row r="11490" spans="1:10" x14ac:dyDescent="0.3">
      <c r="A11490" s="1">
        <v>11488</v>
      </c>
      <c r="B11490" s="1">
        <v>10688000</v>
      </c>
      <c r="C11490" s="1">
        <f t="shared" si="1301"/>
        <v>9043</v>
      </c>
      <c r="D11490" s="1">
        <f t="shared" si="1306"/>
        <v>33000</v>
      </c>
      <c r="E11490" s="1">
        <f t="shared" si="1302"/>
        <v>9043</v>
      </c>
      <c r="F11490" s="1">
        <f t="shared" si="1307"/>
        <v>33000</v>
      </c>
      <c r="G11490" s="1">
        <f t="shared" si="1303"/>
        <v>109</v>
      </c>
      <c r="H11490" t="str">
        <f t="shared" si="1304"/>
        <v>levelpass110</v>
      </c>
      <c r="J11490" s="18" t="str">
        <f t="shared" si="1305"/>
        <v>11401,11500</v>
      </c>
    </row>
    <row r="11491" spans="1:10" x14ac:dyDescent="0.3">
      <c r="A11491" s="1">
        <v>11489</v>
      </c>
      <c r="B11491" s="1">
        <v>10689000</v>
      </c>
      <c r="C11491" s="1">
        <f t="shared" si="1301"/>
        <v>9048</v>
      </c>
      <c r="D11491" s="1">
        <f t="shared" si="1306"/>
        <v>4800</v>
      </c>
      <c r="E11491" s="1">
        <f t="shared" si="1302"/>
        <v>9048</v>
      </c>
      <c r="F11491" s="1">
        <f t="shared" si="1307"/>
        <v>4800</v>
      </c>
      <c r="G11491" s="1">
        <f t="shared" si="1303"/>
        <v>109</v>
      </c>
      <c r="H11491" t="str">
        <f t="shared" si="1304"/>
        <v>levelpass110</v>
      </c>
      <c r="J11491" s="18" t="str">
        <f t="shared" si="1305"/>
        <v>11401,11500</v>
      </c>
    </row>
    <row r="11492" spans="1:10" x14ac:dyDescent="0.3">
      <c r="A11492" s="1">
        <v>11490</v>
      </c>
      <c r="B11492" s="1">
        <v>10690000</v>
      </c>
      <c r="C11492" s="1">
        <f t="shared" si="1301"/>
        <v>9049</v>
      </c>
      <c r="D11492" s="1">
        <f t="shared" si="1306"/>
        <v>3300</v>
      </c>
      <c r="E11492" s="1">
        <f t="shared" si="1302"/>
        <v>9049</v>
      </c>
      <c r="F11492" s="1">
        <f t="shared" si="1307"/>
        <v>3300</v>
      </c>
      <c r="G11492" s="1">
        <f t="shared" si="1303"/>
        <v>109</v>
      </c>
      <c r="H11492" t="str">
        <f t="shared" si="1304"/>
        <v>levelpass110</v>
      </c>
      <c r="J11492" s="18" t="str">
        <f t="shared" si="1305"/>
        <v>11401,11500</v>
      </c>
    </row>
    <row r="11493" spans="1:10" x14ac:dyDescent="0.3">
      <c r="A11493" s="1">
        <v>11491</v>
      </c>
      <c r="B11493" s="1">
        <v>10691000</v>
      </c>
      <c r="C11493" s="1">
        <f t="shared" si="1301"/>
        <v>9016</v>
      </c>
      <c r="D11493" s="1">
        <f t="shared" si="1306"/>
        <v>740</v>
      </c>
      <c r="E11493" s="1">
        <f t="shared" si="1302"/>
        <v>9016</v>
      </c>
      <c r="F11493" s="1">
        <f t="shared" si="1307"/>
        <v>740</v>
      </c>
      <c r="G11493" s="1">
        <f t="shared" si="1303"/>
        <v>109</v>
      </c>
      <c r="H11493" t="str">
        <f t="shared" si="1304"/>
        <v>levelpass110</v>
      </c>
      <c r="J11493" s="18" t="str">
        <f t="shared" si="1305"/>
        <v>11401,11500</v>
      </c>
    </row>
    <row r="11494" spans="1:10" x14ac:dyDescent="0.3">
      <c r="A11494" s="1">
        <v>11492</v>
      </c>
      <c r="B11494" s="1">
        <v>10692000</v>
      </c>
      <c r="C11494" s="1">
        <f t="shared" si="1301"/>
        <v>9026</v>
      </c>
      <c r="D11494" s="1">
        <f t="shared" si="1306"/>
        <v>820</v>
      </c>
      <c r="E11494" s="1">
        <f t="shared" si="1302"/>
        <v>9026</v>
      </c>
      <c r="F11494" s="1">
        <f t="shared" si="1307"/>
        <v>820</v>
      </c>
      <c r="G11494" s="1">
        <f t="shared" si="1303"/>
        <v>109</v>
      </c>
      <c r="H11494" t="str">
        <f t="shared" si="1304"/>
        <v>levelpass110</v>
      </c>
      <c r="J11494" s="18" t="str">
        <f t="shared" si="1305"/>
        <v>11401,11500</v>
      </c>
    </row>
    <row r="11495" spans="1:10" x14ac:dyDescent="0.3">
      <c r="A11495" s="1">
        <v>11493</v>
      </c>
      <c r="B11495" s="1">
        <v>10693000</v>
      </c>
      <c r="C11495" s="1">
        <f t="shared" si="1301"/>
        <v>9032</v>
      </c>
      <c r="D11495" s="1">
        <f t="shared" si="1306"/>
        <v>190000</v>
      </c>
      <c r="E11495" s="1">
        <f t="shared" si="1302"/>
        <v>9032</v>
      </c>
      <c r="F11495" s="1">
        <f t="shared" si="1307"/>
        <v>190000</v>
      </c>
      <c r="G11495" s="1">
        <f t="shared" si="1303"/>
        <v>109</v>
      </c>
      <c r="H11495" t="str">
        <f t="shared" si="1304"/>
        <v>levelpass110</v>
      </c>
      <c r="J11495" s="18" t="str">
        <f t="shared" si="1305"/>
        <v>11401,11500</v>
      </c>
    </row>
    <row r="11496" spans="1:10" x14ac:dyDescent="0.3">
      <c r="A11496" s="1">
        <v>11494</v>
      </c>
      <c r="B11496" s="1">
        <v>10694000</v>
      </c>
      <c r="C11496" s="1">
        <f t="shared" si="1301"/>
        <v>9043</v>
      </c>
      <c r="D11496" s="1">
        <f t="shared" si="1306"/>
        <v>33000</v>
      </c>
      <c r="E11496" s="1">
        <f t="shared" si="1302"/>
        <v>9043</v>
      </c>
      <c r="F11496" s="1">
        <f t="shared" si="1307"/>
        <v>33000</v>
      </c>
      <c r="G11496" s="1">
        <f t="shared" si="1303"/>
        <v>109</v>
      </c>
      <c r="H11496" t="str">
        <f t="shared" si="1304"/>
        <v>levelpass110</v>
      </c>
      <c r="J11496" s="18" t="str">
        <f t="shared" si="1305"/>
        <v>11401,11500</v>
      </c>
    </row>
    <row r="11497" spans="1:10" x14ac:dyDescent="0.3">
      <c r="A11497" s="1">
        <v>11495</v>
      </c>
      <c r="B11497" s="1">
        <v>10695000</v>
      </c>
      <c r="C11497" s="1">
        <f t="shared" si="1301"/>
        <v>9048</v>
      </c>
      <c r="D11497" s="1">
        <f t="shared" si="1306"/>
        <v>4800</v>
      </c>
      <c r="E11497" s="1">
        <f t="shared" si="1302"/>
        <v>9048</v>
      </c>
      <c r="F11497" s="1">
        <f t="shared" si="1307"/>
        <v>4800</v>
      </c>
      <c r="G11497" s="1">
        <f t="shared" si="1303"/>
        <v>109</v>
      </c>
      <c r="H11497" t="str">
        <f t="shared" si="1304"/>
        <v>levelpass110</v>
      </c>
      <c r="J11497" s="18" t="str">
        <f t="shared" si="1305"/>
        <v>11401,11500</v>
      </c>
    </row>
    <row r="11498" spans="1:10" x14ac:dyDescent="0.3">
      <c r="A11498" s="1">
        <v>11496</v>
      </c>
      <c r="B11498" s="1">
        <v>10696000</v>
      </c>
      <c r="C11498" s="1">
        <f t="shared" si="1301"/>
        <v>9049</v>
      </c>
      <c r="D11498" s="1">
        <f t="shared" si="1306"/>
        <v>3300</v>
      </c>
      <c r="E11498" s="1">
        <f t="shared" si="1302"/>
        <v>9049</v>
      </c>
      <c r="F11498" s="1">
        <f t="shared" si="1307"/>
        <v>3300</v>
      </c>
      <c r="G11498" s="1">
        <f t="shared" si="1303"/>
        <v>109</v>
      </c>
      <c r="H11498" t="str">
        <f t="shared" si="1304"/>
        <v>levelpass110</v>
      </c>
      <c r="J11498" s="18" t="str">
        <f t="shared" si="1305"/>
        <v>11401,11500</v>
      </c>
    </row>
    <row r="11499" spans="1:10" x14ac:dyDescent="0.3">
      <c r="A11499" s="1">
        <v>11497</v>
      </c>
      <c r="B11499" s="1">
        <v>10697000</v>
      </c>
      <c r="C11499" s="1">
        <f t="shared" si="1301"/>
        <v>9016</v>
      </c>
      <c r="D11499" s="1">
        <f t="shared" si="1306"/>
        <v>740</v>
      </c>
      <c r="E11499" s="1">
        <f t="shared" si="1302"/>
        <v>9016</v>
      </c>
      <c r="F11499" s="1">
        <f t="shared" si="1307"/>
        <v>740</v>
      </c>
      <c r="G11499" s="1">
        <f t="shared" si="1303"/>
        <v>109</v>
      </c>
      <c r="H11499" t="str">
        <f t="shared" si="1304"/>
        <v>levelpass110</v>
      </c>
      <c r="J11499" s="18" t="str">
        <f t="shared" si="1305"/>
        <v>11401,11500</v>
      </c>
    </row>
    <row r="11500" spans="1:10" x14ac:dyDescent="0.3">
      <c r="A11500" s="1">
        <v>11498</v>
      </c>
      <c r="B11500" s="1">
        <v>10698000</v>
      </c>
      <c r="C11500" s="1">
        <f t="shared" si="1301"/>
        <v>9026</v>
      </c>
      <c r="D11500" s="1">
        <f t="shared" si="1306"/>
        <v>820</v>
      </c>
      <c r="E11500" s="1">
        <f t="shared" si="1302"/>
        <v>9026</v>
      </c>
      <c r="F11500" s="1">
        <f t="shared" si="1307"/>
        <v>820</v>
      </c>
      <c r="G11500" s="1">
        <f t="shared" si="1303"/>
        <v>109</v>
      </c>
      <c r="H11500" t="str">
        <f t="shared" si="1304"/>
        <v>levelpass110</v>
      </c>
      <c r="J11500" s="18" t="str">
        <f t="shared" si="1305"/>
        <v>11401,11500</v>
      </c>
    </row>
    <row r="11501" spans="1:10" x14ac:dyDescent="0.3">
      <c r="A11501" s="1">
        <v>11499</v>
      </c>
      <c r="B11501" s="1">
        <v>10699000</v>
      </c>
      <c r="C11501" s="1">
        <f t="shared" si="1301"/>
        <v>9032</v>
      </c>
      <c r="D11501" s="1">
        <f t="shared" si="1306"/>
        <v>190000</v>
      </c>
      <c r="E11501" s="1">
        <f t="shared" si="1302"/>
        <v>9032</v>
      </c>
      <c r="F11501" s="1">
        <f t="shared" si="1307"/>
        <v>190000</v>
      </c>
      <c r="G11501" s="1">
        <f t="shared" si="1303"/>
        <v>109</v>
      </c>
      <c r="H11501" t="str">
        <f t="shared" si="1304"/>
        <v>levelpass110</v>
      </c>
      <c r="J11501" s="18" t="str">
        <f t="shared" si="1305"/>
        <v>11401,11500</v>
      </c>
    </row>
    <row r="11502" spans="1:10" x14ac:dyDescent="0.3">
      <c r="A11502" s="1">
        <v>11500</v>
      </c>
      <c r="B11502" s="1">
        <v>10700000</v>
      </c>
      <c r="C11502" s="1">
        <f t="shared" si="1301"/>
        <v>9043</v>
      </c>
      <c r="D11502" s="1">
        <f t="shared" si="1306"/>
        <v>33000</v>
      </c>
      <c r="E11502" s="1">
        <f t="shared" si="1302"/>
        <v>9043</v>
      </c>
      <c r="F11502" s="1">
        <f t="shared" si="1307"/>
        <v>33000</v>
      </c>
      <c r="G11502" s="1">
        <f t="shared" si="1303"/>
        <v>109</v>
      </c>
      <c r="H11502" t="str">
        <f t="shared" si="1304"/>
        <v>levelpass110</v>
      </c>
      <c r="J11502" s="18" t="str">
        <f t="shared" si="1305"/>
        <v>11401,11500</v>
      </c>
    </row>
    <row r="11503" spans="1:10" x14ac:dyDescent="0.3">
      <c r="A11503" s="1">
        <v>11501</v>
      </c>
      <c r="B11503" s="1">
        <v>10701000</v>
      </c>
      <c r="C11503" s="1">
        <f t="shared" si="1301"/>
        <v>9048</v>
      </c>
      <c r="D11503" s="1">
        <f>IF(C11503=9016,750,
IF(C11503=9026,830,
IF(C11503=9032,195000,
IF(C11503=9043,34000,
IF(C11503=9048,4900,
IF(C11503=9049,3400,
0))))))</f>
        <v>4900</v>
      </c>
      <c r="E11503" s="1">
        <f t="shared" si="1302"/>
        <v>9048</v>
      </c>
      <c r="F11503" s="1">
        <f>IF(E11503=9016,750,
IF(E11503=9026,830,
IF(E11503=9032,195000,
IF(E11503=9043,34000,
IF(E11503=9048,4900,
IF(E11503=9049,3400,
0))))))</f>
        <v>4900</v>
      </c>
      <c r="G11503" s="1">
        <f t="shared" si="1303"/>
        <v>110</v>
      </c>
      <c r="H11503" t="str">
        <f t="shared" si="1304"/>
        <v>levelpass111</v>
      </c>
      <c r="J11503" s="18" t="str">
        <f t="shared" si="1305"/>
        <v>11501,11600</v>
      </c>
    </row>
    <row r="11504" spans="1:10" x14ac:dyDescent="0.3">
      <c r="A11504" s="1">
        <v>11502</v>
      </c>
      <c r="B11504" s="1">
        <v>10702000</v>
      </c>
      <c r="C11504" s="1">
        <f t="shared" si="1301"/>
        <v>9049</v>
      </c>
      <c r="D11504" s="1">
        <f t="shared" ref="D11504:D11567" si="1308">IF(C11504=9016,750,
IF(C11504=9026,830,
IF(C11504=9032,195000,
IF(C11504=9043,34000,
IF(C11504=9048,4900,
IF(C11504=9049,3400,
0))))))</f>
        <v>3400</v>
      </c>
      <c r="E11504" s="1">
        <f t="shared" si="1302"/>
        <v>9049</v>
      </c>
      <c r="F11504" s="1">
        <f t="shared" ref="F11504:F11567" si="1309">IF(E11504=9016,750,
IF(E11504=9026,830,
IF(E11504=9032,195000,
IF(E11504=9043,34000,
IF(E11504=9048,4900,
IF(E11504=9049,3400,
0))))))</f>
        <v>3400</v>
      </c>
      <c r="G11504" s="1">
        <f t="shared" si="1303"/>
        <v>110</v>
      </c>
      <c r="H11504" t="str">
        <f t="shared" si="1304"/>
        <v>levelpass111</v>
      </c>
      <c r="J11504" s="18" t="str">
        <f t="shared" si="1305"/>
        <v>11501,11600</v>
      </c>
    </row>
    <row r="11505" spans="1:10" x14ac:dyDescent="0.3">
      <c r="A11505" s="1">
        <v>11503</v>
      </c>
      <c r="B11505" s="1">
        <v>10703000</v>
      </c>
      <c r="C11505" s="1">
        <f t="shared" si="1301"/>
        <v>9016</v>
      </c>
      <c r="D11505" s="1">
        <f t="shared" si="1308"/>
        <v>750</v>
      </c>
      <c r="E11505" s="1">
        <f t="shared" si="1302"/>
        <v>9016</v>
      </c>
      <c r="F11505" s="1">
        <f t="shared" si="1309"/>
        <v>750</v>
      </c>
      <c r="G11505" s="1">
        <f t="shared" si="1303"/>
        <v>110</v>
      </c>
      <c r="H11505" t="str">
        <f t="shared" si="1304"/>
        <v>levelpass111</v>
      </c>
      <c r="J11505" s="18" t="str">
        <f t="shared" si="1305"/>
        <v>11501,11600</v>
      </c>
    </row>
    <row r="11506" spans="1:10" x14ac:dyDescent="0.3">
      <c r="A11506" s="1">
        <v>11504</v>
      </c>
      <c r="B11506" s="1">
        <v>10704000</v>
      </c>
      <c r="C11506" s="1">
        <f t="shared" si="1301"/>
        <v>9026</v>
      </c>
      <c r="D11506" s="1">
        <f t="shared" si="1308"/>
        <v>830</v>
      </c>
      <c r="E11506" s="1">
        <f t="shared" si="1302"/>
        <v>9026</v>
      </c>
      <c r="F11506" s="1">
        <f t="shared" si="1309"/>
        <v>830</v>
      </c>
      <c r="G11506" s="1">
        <f t="shared" si="1303"/>
        <v>110</v>
      </c>
      <c r="H11506" t="str">
        <f t="shared" si="1304"/>
        <v>levelpass111</v>
      </c>
      <c r="J11506" s="18" t="str">
        <f t="shared" si="1305"/>
        <v>11501,11600</v>
      </c>
    </row>
    <row r="11507" spans="1:10" x14ac:dyDescent="0.3">
      <c r="A11507" s="1">
        <v>11505</v>
      </c>
      <c r="B11507" s="1">
        <v>10705000</v>
      </c>
      <c r="C11507" s="1">
        <f t="shared" si="1301"/>
        <v>9032</v>
      </c>
      <c r="D11507" s="1">
        <f t="shared" si="1308"/>
        <v>195000</v>
      </c>
      <c r="E11507" s="1">
        <f t="shared" si="1302"/>
        <v>9032</v>
      </c>
      <c r="F11507" s="1">
        <f t="shared" si="1309"/>
        <v>195000</v>
      </c>
      <c r="G11507" s="1">
        <f t="shared" si="1303"/>
        <v>110</v>
      </c>
      <c r="H11507" t="str">
        <f t="shared" si="1304"/>
        <v>levelpass111</v>
      </c>
      <c r="J11507" s="18" t="str">
        <f t="shared" si="1305"/>
        <v>11501,11600</v>
      </c>
    </row>
    <row r="11508" spans="1:10" x14ac:dyDescent="0.3">
      <c r="A11508" s="1">
        <v>11506</v>
      </c>
      <c r="B11508" s="1">
        <v>10706000</v>
      </c>
      <c r="C11508" s="1">
        <f t="shared" si="1301"/>
        <v>9043</v>
      </c>
      <c r="D11508" s="1">
        <f t="shared" si="1308"/>
        <v>34000</v>
      </c>
      <c r="E11508" s="1">
        <f t="shared" si="1302"/>
        <v>9043</v>
      </c>
      <c r="F11508" s="1">
        <f t="shared" si="1309"/>
        <v>34000</v>
      </c>
      <c r="G11508" s="1">
        <f t="shared" si="1303"/>
        <v>110</v>
      </c>
      <c r="H11508" t="str">
        <f t="shared" si="1304"/>
        <v>levelpass111</v>
      </c>
      <c r="J11508" s="18" t="str">
        <f t="shared" si="1305"/>
        <v>11501,11600</v>
      </c>
    </row>
    <row r="11509" spans="1:10" x14ac:dyDescent="0.3">
      <c r="A11509" s="1">
        <v>11507</v>
      </c>
      <c r="B11509" s="1">
        <v>10707000</v>
      </c>
      <c r="C11509" s="1">
        <f t="shared" si="1301"/>
        <v>9048</v>
      </c>
      <c r="D11509" s="1">
        <f t="shared" si="1308"/>
        <v>4900</v>
      </c>
      <c r="E11509" s="1">
        <f t="shared" si="1302"/>
        <v>9048</v>
      </c>
      <c r="F11509" s="1">
        <f t="shared" si="1309"/>
        <v>4900</v>
      </c>
      <c r="G11509" s="1">
        <f t="shared" si="1303"/>
        <v>110</v>
      </c>
      <c r="H11509" t="str">
        <f t="shared" si="1304"/>
        <v>levelpass111</v>
      </c>
      <c r="J11509" s="18" t="str">
        <f t="shared" si="1305"/>
        <v>11501,11600</v>
      </c>
    </row>
    <row r="11510" spans="1:10" x14ac:dyDescent="0.3">
      <c r="A11510" s="1">
        <v>11508</v>
      </c>
      <c r="B11510" s="1">
        <v>10708000</v>
      </c>
      <c r="C11510" s="1">
        <f t="shared" si="1301"/>
        <v>9049</v>
      </c>
      <c r="D11510" s="1">
        <f t="shared" si="1308"/>
        <v>3400</v>
      </c>
      <c r="E11510" s="1">
        <f t="shared" si="1302"/>
        <v>9049</v>
      </c>
      <c r="F11510" s="1">
        <f t="shared" si="1309"/>
        <v>3400</v>
      </c>
      <c r="G11510" s="1">
        <f t="shared" si="1303"/>
        <v>110</v>
      </c>
      <c r="H11510" t="str">
        <f t="shared" si="1304"/>
        <v>levelpass111</v>
      </c>
      <c r="J11510" s="18" t="str">
        <f t="shared" si="1305"/>
        <v>11501,11600</v>
      </c>
    </row>
    <row r="11511" spans="1:10" x14ac:dyDescent="0.3">
      <c r="A11511" s="1">
        <v>11509</v>
      </c>
      <c r="B11511" s="1">
        <v>10709000</v>
      </c>
      <c r="C11511" s="1">
        <f t="shared" si="1301"/>
        <v>9016</v>
      </c>
      <c r="D11511" s="1">
        <f t="shared" si="1308"/>
        <v>750</v>
      </c>
      <c r="E11511" s="1">
        <f t="shared" si="1302"/>
        <v>9016</v>
      </c>
      <c r="F11511" s="1">
        <f t="shared" si="1309"/>
        <v>750</v>
      </c>
      <c r="G11511" s="1">
        <f t="shared" si="1303"/>
        <v>110</v>
      </c>
      <c r="H11511" t="str">
        <f t="shared" si="1304"/>
        <v>levelpass111</v>
      </c>
      <c r="J11511" s="18" t="str">
        <f t="shared" si="1305"/>
        <v>11501,11600</v>
      </c>
    </row>
    <row r="11512" spans="1:10" x14ac:dyDescent="0.3">
      <c r="A11512" s="1">
        <v>11510</v>
      </c>
      <c r="B11512" s="1">
        <v>10710000</v>
      </c>
      <c r="C11512" s="1">
        <f t="shared" si="1301"/>
        <v>9026</v>
      </c>
      <c r="D11512" s="1">
        <f t="shared" si="1308"/>
        <v>830</v>
      </c>
      <c r="E11512" s="1">
        <f t="shared" si="1302"/>
        <v>9026</v>
      </c>
      <c r="F11512" s="1">
        <f t="shared" si="1309"/>
        <v>830</v>
      </c>
      <c r="G11512" s="1">
        <f t="shared" si="1303"/>
        <v>110</v>
      </c>
      <c r="H11512" t="str">
        <f t="shared" si="1304"/>
        <v>levelpass111</v>
      </c>
      <c r="J11512" s="18" t="str">
        <f t="shared" si="1305"/>
        <v>11501,11600</v>
      </c>
    </row>
    <row r="11513" spans="1:10" x14ac:dyDescent="0.3">
      <c r="A11513" s="1">
        <v>11511</v>
      </c>
      <c r="B11513" s="1">
        <v>10711000</v>
      </c>
      <c r="C11513" s="1">
        <f t="shared" si="1301"/>
        <v>9032</v>
      </c>
      <c r="D11513" s="1">
        <f t="shared" si="1308"/>
        <v>195000</v>
      </c>
      <c r="E11513" s="1">
        <f t="shared" si="1302"/>
        <v>9032</v>
      </c>
      <c r="F11513" s="1">
        <f t="shared" si="1309"/>
        <v>195000</v>
      </c>
      <c r="G11513" s="1">
        <f t="shared" si="1303"/>
        <v>110</v>
      </c>
      <c r="H11513" t="str">
        <f t="shared" si="1304"/>
        <v>levelpass111</v>
      </c>
      <c r="J11513" s="18" t="str">
        <f t="shared" si="1305"/>
        <v>11501,11600</v>
      </c>
    </row>
    <row r="11514" spans="1:10" x14ac:dyDescent="0.3">
      <c r="A11514" s="1">
        <v>11512</v>
      </c>
      <c r="B11514" s="1">
        <v>10712000</v>
      </c>
      <c r="C11514" s="1">
        <f t="shared" si="1301"/>
        <v>9043</v>
      </c>
      <c r="D11514" s="1">
        <f t="shared" si="1308"/>
        <v>34000</v>
      </c>
      <c r="E11514" s="1">
        <f t="shared" si="1302"/>
        <v>9043</v>
      </c>
      <c r="F11514" s="1">
        <f t="shared" si="1309"/>
        <v>34000</v>
      </c>
      <c r="G11514" s="1">
        <f t="shared" si="1303"/>
        <v>110</v>
      </c>
      <c r="H11514" t="str">
        <f t="shared" si="1304"/>
        <v>levelpass111</v>
      </c>
      <c r="J11514" s="18" t="str">
        <f t="shared" si="1305"/>
        <v>11501,11600</v>
      </c>
    </row>
    <row r="11515" spans="1:10" x14ac:dyDescent="0.3">
      <c r="A11515" s="1">
        <v>11513</v>
      </c>
      <c r="B11515" s="1">
        <v>10713000</v>
      </c>
      <c r="C11515" s="1">
        <f t="shared" si="1301"/>
        <v>9048</v>
      </c>
      <c r="D11515" s="1">
        <f t="shared" si="1308"/>
        <v>4900</v>
      </c>
      <c r="E11515" s="1">
        <f t="shared" si="1302"/>
        <v>9048</v>
      </c>
      <c r="F11515" s="1">
        <f t="shared" si="1309"/>
        <v>4900</v>
      </c>
      <c r="G11515" s="1">
        <f t="shared" si="1303"/>
        <v>110</v>
      </c>
      <c r="H11515" t="str">
        <f t="shared" si="1304"/>
        <v>levelpass111</v>
      </c>
      <c r="J11515" s="18" t="str">
        <f t="shared" si="1305"/>
        <v>11501,11600</v>
      </c>
    </row>
    <row r="11516" spans="1:10" x14ac:dyDescent="0.3">
      <c r="A11516" s="1">
        <v>11514</v>
      </c>
      <c r="B11516" s="1">
        <v>10714000</v>
      </c>
      <c r="C11516" s="1">
        <f t="shared" si="1301"/>
        <v>9049</v>
      </c>
      <c r="D11516" s="1">
        <f t="shared" si="1308"/>
        <v>3400</v>
      </c>
      <c r="E11516" s="1">
        <f t="shared" si="1302"/>
        <v>9049</v>
      </c>
      <c r="F11516" s="1">
        <f t="shared" si="1309"/>
        <v>3400</v>
      </c>
      <c r="G11516" s="1">
        <f t="shared" si="1303"/>
        <v>110</v>
      </c>
      <c r="H11516" t="str">
        <f t="shared" si="1304"/>
        <v>levelpass111</v>
      </c>
      <c r="J11516" s="18" t="str">
        <f t="shared" si="1305"/>
        <v>11501,11600</v>
      </c>
    </row>
    <row r="11517" spans="1:10" x14ac:dyDescent="0.3">
      <c r="A11517" s="1">
        <v>11515</v>
      </c>
      <c r="B11517" s="1">
        <v>10715000</v>
      </c>
      <c r="C11517" s="1">
        <f t="shared" si="1301"/>
        <v>9016</v>
      </c>
      <c r="D11517" s="1">
        <f t="shared" si="1308"/>
        <v>750</v>
      </c>
      <c r="E11517" s="1">
        <f t="shared" si="1302"/>
        <v>9016</v>
      </c>
      <c r="F11517" s="1">
        <f t="shared" si="1309"/>
        <v>750</v>
      </c>
      <c r="G11517" s="1">
        <f t="shared" si="1303"/>
        <v>110</v>
      </c>
      <c r="H11517" t="str">
        <f t="shared" si="1304"/>
        <v>levelpass111</v>
      </c>
      <c r="J11517" s="18" t="str">
        <f t="shared" si="1305"/>
        <v>11501,11600</v>
      </c>
    </row>
    <row r="11518" spans="1:10" x14ac:dyDescent="0.3">
      <c r="A11518" s="1">
        <v>11516</v>
      </c>
      <c r="B11518" s="1">
        <v>10716000</v>
      </c>
      <c r="C11518" s="1">
        <f t="shared" si="1301"/>
        <v>9026</v>
      </c>
      <c r="D11518" s="1">
        <f t="shared" si="1308"/>
        <v>830</v>
      </c>
      <c r="E11518" s="1">
        <f t="shared" si="1302"/>
        <v>9026</v>
      </c>
      <c r="F11518" s="1">
        <f t="shared" si="1309"/>
        <v>830</v>
      </c>
      <c r="G11518" s="1">
        <f t="shared" si="1303"/>
        <v>110</v>
      </c>
      <c r="H11518" t="str">
        <f t="shared" si="1304"/>
        <v>levelpass111</v>
      </c>
      <c r="J11518" s="18" t="str">
        <f t="shared" si="1305"/>
        <v>11501,11600</v>
      </c>
    </row>
    <row r="11519" spans="1:10" x14ac:dyDescent="0.3">
      <c r="A11519" s="1">
        <v>11517</v>
      </c>
      <c r="B11519" s="1">
        <v>10717000</v>
      </c>
      <c r="C11519" s="1">
        <f t="shared" si="1301"/>
        <v>9032</v>
      </c>
      <c r="D11519" s="1">
        <f t="shared" si="1308"/>
        <v>195000</v>
      </c>
      <c r="E11519" s="1">
        <f t="shared" si="1302"/>
        <v>9032</v>
      </c>
      <c r="F11519" s="1">
        <f t="shared" si="1309"/>
        <v>195000</v>
      </c>
      <c r="G11519" s="1">
        <f t="shared" si="1303"/>
        <v>110</v>
      </c>
      <c r="H11519" t="str">
        <f t="shared" si="1304"/>
        <v>levelpass111</v>
      </c>
      <c r="J11519" s="18" t="str">
        <f t="shared" si="1305"/>
        <v>11501,11600</v>
      </c>
    </row>
    <row r="11520" spans="1:10" x14ac:dyDescent="0.3">
      <c r="A11520" s="1">
        <v>11518</v>
      </c>
      <c r="B11520" s="1">
        <v>10718000</v>
      </c>
      <c r="C11520" s="1">
        <f t="shared" si="1301"/>
        <v>9043</v>
      </c>
      <c r="D11520" s="1">
        <f t="shared" si="1308"/>
        <v>34000</v>
      </c>
      <c r="E11520" s="1">
        <f t="shared" si="1302"/>
        <v>9043</v>
      </c>
      <c r="F11520" s="1">
        <f t="shared" si="1309"/>
        <v>34000</v>
      </c>
      <c r="G11520" s="1">
        <f t="shared" si="1303"/>
        <v>110</v>
      </c>
      <c r="H11520" t="str">
        <f t="shared" si="1304"/>
        <v>levelpass111</v>
      </c>
      <c r="J11520" s="18" t="str">
        <f t="shared" si="1305"/>
        <v>11501,11600</v>
      </c>
    </row>
    <row r="11521" spans="1:10" x14ac:dyDescent="0.3">
      <c r="A11521" s="1">
        <v>11519</v>
      </c>
      <c r="B11521" s="1">
        <v>10719000</v>
      </c>
      <c r="C11521" s="1">
        <f t="shared" si="1301"/>
        <v>9048</v>
      </c>
      <c r="D11521" s="1">
        <f t="shared" si="1308"/>
        <v>4900</v>
      </c>
      <c r="E11521" s="1">
        <f t="shared" si="1302"/>
        <v>9048</v>
      </c>
      <c r="F11521" s="1">
        <f t="shared" si="1309"/>
        <v>4900</v>
      </c>
      <c r="G11521" s="1">
        <f t="shared" si="1303"/>
        <v>110</v>
      </c>
      <c r="H11521" t="str">
        <f t="shared" si="1304"/>
        <v>levelpass111</v>
      </c>
      <c r="J11521" s="18" t="str">
        <f t="shared" si="1305"/>
        <v>11501,11600</v>
      </c>
    </row>
    <row r="11522" spans="1:10" x14ac:dyDescent="0.3">
      <c r="A11522" s="1">
        <v>11520</v>
      </c>
      <c r="B11522" s="1">
        <v>10720000</v>
      </c>
      <c r="C11522" s="1">
        <f t="shared" si="1301"/>
        <v>9049</v>
      </c>
      <c r="D11522" s="1">
        <f t="shared" si="1308"/>
        <v>3400</v>
      </c>
      <c r="E11522" s="1">
        <f t="shared" si="1302"/>
        <v>9049</v>
      </c>
      <c r="F11522" s="1">
        <f t="shared" si="1309"/>
        <v>3400</v>
      </c>
      <c r="G11522" s="1">
        <f t="shared" si="1303"/>
        <v>110</v>
      </c>
      <c r="H11522" t="str">
        <f t="shared" si="1304"/>
        <v>levelpass111</v>
      </c>
      <c r="J11522" s="18" t="str">
        <f t="shared" si="1305"/>
        <v>11501,11600</v>
      </c>
    </row>
    <row r="11523" spans="1:10" x14ac:dyDescent="0.3">
      <c r="A11523" s="1">
        <v>11521</v>
      </c>
      <c r="B11523" s="1">
        <v>10721000</v>
      </c>
      <c r="C11523" s="1">
        <f t="shared" si="1301"/>
        <v>9016</v>
      </c>
      <c r="D11523" s="1">
        <f t="shared" si="1308"/>
        <v>750</v>
      </c>
      <c r="E11523" s="1">
        <f t="shared" si="1302"/>
        <v>9016</v>
      </c>
      <c r="F11523" s="1">
        <f t="shared" si="1309"/>
        <v>750</v>
      </c>
      <c r="G11523" s="1">
        <f t="shared" si="1303"/>
        <v>110</v>
      </c>
      <c r="H11523" t="str">
        <f t="shared" si="1304"/>
        <v>levelpass111</v>
      </c>
      <c r="J11523" s="18" t="str">
        <f t="shared" si="1305"/>
        <v>11501,11600</v>
      </c>
    </row>
    <row r="11524" spans="1:10" x14ac:dyDescent="0.3">
      <c r="A11524" s="1">
        <v>11522</v>
      </c>
      <c r="B11524" s="1">
        <v>10722000</v>
      </c>
      <c r="C11524" s="1">
        <f t="shared" ref="C11524:C11587" si="1310">IF(MOD($A11524,6)=0,9049,
IF(MOD($A11524,6)=1,9016,
IF(MOD($A11524,6)=2,9026,
IF(MOD($A11524,6)=3,9032,
IF(MOD($A11524,6)=4,9043,
IF(MOD($A11524,6)=5,9048,))))))</f>
        <v>9026</v>
      </c>
      <c r="D11524" s="1">
        <f t="shared" si="1308"/>
        <v>830</v>
      </c>
      <c r="E11524" s="1">
        <f t="shared" ref="E11524:E11587" si="1311">IF(MOD($A11524,6)=0,9049,
IF(MOD($A11524,6)=1,9016,
IF(MOD($A11524,6)=2,9026,
IF(MOD($A11524,6)=3,9032,
IF(MOD($A11524,6)=4,9043,
IF(MOD($A11524,6)=5,9048,))))))</f>
        <v>9026</v>
      </c>
      <c r="F11524" s="1">
        <f t="shared" si="1309"/>
        <v>830</v>
      </c>
      <c r="G11524" s="1">
        <f t="shared" si="1303"/>
        <v>110</v>
      </c>
      <c r="H11524" t="str">
        <f t="shared" si="1304"/>
        <v>levelpass111</v>
      </c>
      <c r="J11524" s="18" t="str">
        <f t="shared" si="1305"/>
        <v>11501,11600</v>
      </c>
    </row>
    <row r="11525" spans="1:10" x14ac:dyDescent="0.3">
      <c r="A11525" s="1">
        <v>11523</v>
      </c>
      <c r="B11525" s="1">
        <v>10723000</v>
      </c>
      <c r="C11525" s="1">
        <f t="shared" si="1310"/>
        <v>9032</v>
      </c>
      <c r="D11525" s="1">
        <f t="shared" si="1308"/>
        <v>195000</v>
      </c>
      <c r="E11525" s="1">
        <f t="shared" si="1311"/>
        <v>9032</v>
      </c>
      <c r="F11525" s="1">
        <f t="shared" si="1309"/>
        <v>195000</v>
      </c>
      <c r="G11525" s="1">
        <f t="shared" si="1303"/>
        <v>110</v>
      </c>
      <c r="H11525" t="str">
        <f t="shared" si="1304"/>
        <v>levelpass111</v>
      </c>
      <c r="J11525" s="18" t="str">
        <f t="shared" si="1305"/>
        <v>11501,11600</v>
      </c>
    </row>
    <row r="11526" spans="1:10" x14ac:dyDescent="0.3">
      <c r="A11526" s="1">
        <v>11524</v>
      </c>
      <c r="B11526" s="1">
        <v>10724000</v>
      </c>
      <c r="C11526" s="1">
        <f t="shared" si="1310"/>
        <v>9043</v>
      </c>
      <c r="D11526" s="1">
        <f t="shared" si="1308"/>
        <v>34000</v>
      </c>
      <c r="E11526" s="1">
        <f t="shared" si="1311"/>
        <v>9043</v>
      </c>
      <c r="F11526" s="1">
        <f t="shared" si="1309"/>
        <v>34000</v>
      </c>
      <c r="G11526" s="1">
        <f t="shared" si="1303"/>
        <v>110</v>
      </c>
      <c r="H11526" t="str">
        <f t="shared" si="1304"/>
        <v>levelpass111</v>
      </c>
      <c r="J11526" s="18" t="str">
        <f t="shared" si="1305"/>
        <v>11501,11600</v>
      </c>
    </row>
    <row r="11527" spans="1:10" x14ac:dyDescent="0.3">
      <c r="A11527" s="1">
        <v>11525</v>
      </c>
      <c r="B11527" s="1">
        <v>10725000</v>
      </c>
      <c r="C11527" s="1">
        <f t="shared" si="1310"/>
        <v>9048</v>
      </c>
      <c r="D11527" s="1">
        <f t="shared" si="1308"/>
        <v>4900</v>
      </c>
      <c r="E11527" s="1">
        <f t="shared" si="1311"/>
        <v>9048</v>
      </c>
      <c r="F11527" s="1">
        <f t="shared" si="1309"/>
        <v>4900</v>
      </c>
      <c r="G11527" s="1">
        <f t="shared" si="1303"/>
        <v>110</v>
      </c>
      <c r="H11527" t="str">
        <f t="shared" si="1304"/>
        <v>levelpass111</v>
      </c>
      <c r="J11527" s="18" t="str">
        <f t="shared" si="1305"/>
        <v>11501,11600</v>
      </c>
    </row>
    <row r="11528" spans="1:10" x14ac:dyDescent="0.3">
      <c r="A11528" s="1">
        <v>11526</v>
      </c>
      <c r="B11528" s="1">
        <v>10726000</v>
      </c>
      <c r="C11528" s="1">
        <f t="shared" si="1310"/>
        <v>9049</v>
      </c>
      <c r="D11528" s="1">
        <f t="shared" si="1308"/>
        <v>3400</v>
      </c>
      <c r="E11528" s="1">
        <f t="shared" si="1311"/>
        <v>9049</v>
      </c>
      <c r="F11528" s="1">
        <f t="shared" si="1309"/>
        <v>3400</v>
      </c>
      <c r="G11528" s="1">
        <f t="shared" si="1303"/>
        <v>110</v>
      </c>
      <c r="H11528" t="str">
        <f t="shared" si="1304"/>
        <v>levelpass111</v>
      </c>
      <c r="J11528" s="18" t="str">
        <f t="shared" si="1305"/>
        <v>11501,11600</v>
      </c>
    </row>
    <row r="11529" spans="1:10" x14ac:dyDescent="0.3">
      <c r="A11529" s="1">
        <v>11527</v>
      </c>
      <c r="B11529" s="1">
        <v>10727000</v>
      </c>
      <c r="C11529" s="1">
        <f t="shared" si="1310"/>
        <v>9016</v>
      </c>
      <c r="D11529" s="1">
        <f t="shared" si="1308"/>
        <v>750</v>
      </c>
      <c r="E11529" s="1">
        <f t="shared" si="1311"/>
        <v>9016</v>
      </c>
      <c r="F11529" s="1">
        <f t="shared" si="1309"/>
        <v>750</v>
      </c>
      <c r="G11529" s="1">
        <f t="shared" si="1303"/>
        <v>110</v>
      </c>
      <c r="H11529" t="str">
        <f t="shared" si="1304"/>
        <v>levelpass111</v>
      </c>
      <c r="J11529" s="18" t="str">
        <f t="shared" si="1305"/>
        <v>11501,11600</v>
      </c>
    </row>
    <row r="11530" spans="1:10" x14ac:dyDescent="0.3">
      <c r="A11530" s="1">
        <v>11528</v>
      </c>
      <c r="B11530" s="1">
        <v>10728000</v>
      </c>
      <c r="C11530" s="1">
        <f t="shared" si="1310"/>
        <v>9026</v>
      </c>
      <c r="D11530" s="1">
        <f t="shared" si="1308"/>
        <v>830</v>
      </c>
      <c r="E11530" s="1">
        <f t="shared" si="1311"/>
        <v>9026</v>
      </c>
      <c r="F11530" s="1">
        <f t="shared" si="1309"/>
        <v>830</v>
      </c>
      <c r="G11530" s="1">
        <f t="shared" si="1303"/>
        <v>110</v>
      </c>
      <c r="H11530" t="str">
        <f t="shared" si="1304"/>
        <v>levelpass111</v>
      </c>
      <c r="J11530" s="18" t="str">
        <f t="shared" si="1305"/>
        <v>11501,11600</v>
      </c>
    </row>
    <row r="11531" spans="1:10" x14ac:dyDescent="0.3">
      <c r="A11531" s="1">
        <v>11529</v>
      </c>
      <c r="B11531" s="1">
        <v>10729000</v>
      </c>
      <c r="C11531" s="1">
        <f t="shared" si="1310"/>
        <v>9032</v>
      </c>
      <c r="D11531" s="1">
        <f t="shared" si="1308"/>
        <v>195000</v>
      </c>
      <c r="E11531" s="1">
        <f t="shared" si="1311"/>
        <v>9032</v>
      </c>
      <c r="F11531" s="1">
        <f t="shared" si="1309"/>
        <v>195000</v>
      </c>
      <c r="G11531" s="1">
        <f t="shared" ref="G11531:G11594" si="1312">QUOTIENT(A11531-1,100)-5</f>
        <v>110</v>
      </c>
      <c r="H11531" t="str">
        <f t="shared" ref="H11531:H11594" si="1313">"levelpass"&amp;G11531+1</f>
        <v>levelpass111</v>
      </c>
      <c r="J11531" s="18" t="str">
        <f t="shared" ref="J11531:J11594" si="1314">ROUNDDOWN(G11531*100+500,2)+1&amp;","&amp;ROUNDDOWN(G11531*100+600,2)</f>
        <v>11501,11600</v>
      </c>
    </row>
    <row r="11532" spans="1:10" x14ac:dyDescent="0.3">
      <c r="A11532" s="1">
        <v>11530</v>
      </c>
      <c r="B11532" s="1">
        <v>10730000</v>
      </c>
      <c r="C11532" s="1">
        <f t="shared" si="1310"/>
        <v>9043</v>
      </c>
      <c r="D11532" s="1">
        <f t="shared" si="1308"/>
        <v>34000</v>
      </c>
      <c r="E11532" s="1">
        <f t="shared" si="1311"/>
        <v>9043</v>
      </c>
      <c r="F11532" s="1">
        <f t="shared" si="1309"/>
        <v>34000</v>
      </c>
      <c r="G11532" s="1">
        <f t="shared" si="1312"/>
        <v>110</v>
      </c>
      <c r="H11532" t="str">
        <f t="shared" si="1313"/>
        <v>levelpass111</v>
      </c>
      <c r="J11532" s="18" t="str">
        <f t="shared" si="1314"/>
        <v>11501,11600</v>
      </c>
    </row>
    <row r="11533" spans="1:10" x14ac:dyDescent="0.3">
      <c r="A11533" s="1">
        <v>11531</v>
      </c>
      <c r="B11533" s="1">
        <v>10731000</v>
      </c>
      <c r="C11533" s="1">
        <f t="shared" si="1310"/>
        <v>9048</v>
      </c>
      <c r="D11533" s="1">
        <f t="shared" si="1308"/>
        <v>4900</v>
      </c>
      <c r="E11533" s="1">
        <f t="shared" si="1311"/>
        <v>9048</v>
      </c>
      <c r="F11533" s="1">
        <f t="shared" si="1309"/>
        <v>4900</v>
      </c>
      <c r="G11533" s="1">
        <f t="shared" si="1312"/>
        <v>110</v>
      </c>
      <c r="H11533" t="str">
        <f t="shared" si="1313"/>
        <v>levelpass111</v>
      </c>
      <c r="J11533" s="18" t="str">
        <f t="shared" si="1314"/>
        <v>11501,11600</v>
      </c>
    </row>
    <row r="11534" spans="1:10" x14ac:dyDescent="0.3">
      <c r="A11534" s="1">
        <v>11532</v>
      </c>
      <c r="B11534" s="1">
        <v>10732000</v>
      </c>
      <c r="C11534" s="1">
        <f t="shared" si="1310"/>
        <v>9049</v>
      </c>
      <c r="D11534" s="1">
        <f t="shared" si="1308"/>
        <v>3400</v>
      </c>
      <c r="E11534" s="1">
        <f t="shared" si="1311"/>
        <v>9049</v>
      </c>
      <c r="F11534" s="1">
        <f t="shared" si="1309"/>
        <v>3400</v>
      </c>
      <c r="G11534" s="1">
        <f t="shared" si="1312"/>
        <v>110</v>
      </c>
      <c r="H11534" t="str">
        <f t="shared" si="1313"/>
        <v>levelpass111</v>
      </c>
      <c r="J11534" s="18" t="str">
        <f t="shared" si="1314"/>
        <v>11501,11600</v>
      </c>
    </row>
    <row r="11535" spans="1:10" x14ac:dyDescent="0.3">
      <c r="A11535" s="1">
        <v>11533</v>
      </c>
      <c r="B11535" s="1">
        <v>10733000</v>
      </c>
      <c r="C11535" s="1">
        <f t="shared" si="1310"/>
        <v>9016</v>
      </c>
      <c r="D11535" s="1">
        <f t="shared" si="1308"/>
        <v>750</v>
      </c>
      <c r="E11535" s="1">
        <f t="shared" si="1311"/>
        <v>9016</v>
      </c>
      <c r="F11535" s="1">
        <f t="shared" si="1309"/>
        <v>750</v>
      </c>
      <c r="G11535" s="1">
        <f t="shared" si="1312"/>
        <v>110</v>
      </c>
      <c r="H11535" t="str">
        <f t="shared" si="1313"/>
        <v>levelpass111</v>
      </c>
      <c r="J11535" s="18" t="str">
        <f t="shared" si="1314"/>
        <v>11501,11600</v>
      </c>
    </row>
    <row r="11536" spans="1:10" x14ac:dyDescent="0.3">
      <c r="A11536" s="1">
        <v>11534</v>
      </c>
      <c r="B11536" s="1">
        <v>10734000</v>
      </c>
      <c r="C11536" s="1">
        <f t="shared" si="1310"/>
        <v>9026</v>
      </c>
      <c r="D11536" s="1">
        <f t="shared" si="1308"/>
        <v>830</v>
      </c>
      <c r="E11536" s="1">
        <f t="shared" si="1311"/>
        <v>9026</v>
      </c>
      <c r="F11536" s="1">
        <f t="shared" si="1309"/>
        <v>830</v>
      </c>
      <c r="G11536" s="1">
        <f t="shared" si="1312"/>
        <v>110</v>
      </c>
      <c r="H11536" t="str">
        <f t="shared" si="1313"/>
        <v>levelpass111</v>
      </c>
      <c r="J11536" s="18" t="str">
        <f t="shared" si="1314"/>
        <v>11501,11600</v>
      </c>
    </row>
    <row r="11537" spans="1:10" x14ac:dyDescent="0.3">
      <c r="A11537" s="1">
        <v>11535</v>
      </c>
      <c r="B11537" s="1">
        <v>10735000</v>
      </c>
      <c r="C11537" s="1">
        <f t="shared" si="1310"/>
        <v>9032</v>
      </c>
      <c r="D11537" s="1">
        <f t="shared" si="1308"/>
        <v>195000</v>
      </c>
      <c r="E11537" s="1">
        <f t="shared" si="1311"/>
        <v>9032</v>
      </c>
      <c r="F11537" s="1">
        <f t="shared" si="1309"/>
        <v>195000</v>
      </c>
      <c r="G11537" s="1">
        <f t="shared" si="1312"/>
        <v>110</v>
      </c>
      <c r="H11537" t="str">
        <f t="shared" si="1313"/>
        <v>levelpass111</v>
      </c>
      <c r="J11537" s="18" t="str">
        <f t="shared" si="1314"/>
        <v>11501,11600</v>
      </c>
    </row>
    <row r="11538" spans="1:10" x14ac:dyDescent="0.3">
      <c r="A11538" s="1">
        <v>11536</v>
      </c>
      <c r="B11538" s="1">
        <v>10736000</v>
      </c>
      <c r="C11538" s="1">
        <f t="shared" si="1310"/>
        <v>9043</v>
      </c>
      <c r="D11538" s="1">
        <f t="shared" si="1308"/>
        <v>34000</v>
      </c>
      <c r="E11538" s="1">
        <f t="shared" si="1311"/>
        <v>9043</v>
      </c>
      <c r="F11538" s="1">
        <f t="shared" si="1309"/>
        <v>34000</v>
      </c>
      <c r="G11538" s="1">
        <f t="shared" si="1312"/>
        <v>110</v>
      </c>
      <c r="H11538" t="str">
        <f t="shared" si="1313"/>
        <v>levelpass111</v>
      </c>
      <c r="J11538" s="18" t="str">
        <f t="shared" si="1314"/>
        <v>11501,11600</v>
      </c>
    </row>
    <row r="11539" spans="1:10" x14ac:dyDescent="0.3">
      <c r="A11539" s="1">
        <v>11537</v>
      </c>
      <c r="B11539" s="1">
        <v>10737000</v>
      </c>
      <c r="C11539" s="1">
        <f t="shared" si="1310"/>
        <v>9048</v>
      </c>
      <c r="D11539" s="1">
        <f t="shared" si="1308"/>
        <v>4900</v>
      </c>
      <c r="E11539" s="1">
        <f t="shared" si="1311"/>
        <v>9048</v>
      </c>
      <c r="F11539" s="1">
        <f t="shared" si="1309"/>
        <v>4900</v>
      </c>
      <c r="G11539" s="1">
        <f t="shared" si="1312"/>
        <v>110</v>
      </c>
      <c r="H11539" t="str">
        <f t="shared" si="1313"/>
        <v>levelpass111</v>
      </c>
      <c r="J11539" s="18" t="str">
        <f t="shared" si="1314"/>
        <v>11501,11600</v>
      </c>
    </row>
    <row r="11540" spans="1:10" x14ac:dyDescent="0.3">
      <c r="A11540" s="1">
        <v>11538</v>
      </c>
      <c r="B11540" s="1">
        <v>10738000</v>
      </c>
      <c r="C11540" s="1">
        <f t="shared" si="1310"/>
        <v>9049</v>
      </c>
      <c r="D11540" s="1">
        <f t="shared" si="1308"/>
        <v>3400</v>
      </c>
      <c r="E11540" s="1">
        <f t="shared" si="1311"/>
        <v>9049</v>
      </c>
      <c r="F11540" s="1">
        <f t="shared" si="1309"/>
        <v>3400</v>
      </c>
      <c r="G11540" s="1">
        <f t="shared" si="1312"/>
        <v>110</v>
      </c>
      <c r="H11540" t="str">
        <f t="shared" si="1313"/>
        <v>levelpass111</v>
      </c>
      <c r="J11540" s="18" t="str">
        <f t="shared" si="1314"/>
        <v>11501,11600</v>
      </c>
    </row>
    <row r="11541" spans="1:10" x14ac:dyDescent="0.3">
      <c r="A11541" s="1">
        <v>11539</v>
      </c>
      <c r="B11541" s="1">
        <v>10739000</v>
      </c>
      <c r="C11541" s="1">
        <f t="shared" si="1310"/>
        <v>9016</v>
      </c>
      <c r="D11541" s="1">
        <f t="shared" si="1308"/>
        <v>750</v>
      </c>
      <c r="E11541" s="1">
        <f t="shared" si="1311"/>
        <v>9016</v>
      </c>
      <c r="F11541" s="1">
        <f t="shared" si="1309"/>
        <v>750</v>
      </c>
      <c r="G11541" s="1">
        <f t="shared" si="1312"/>
        <v>110</v>
      </c>
      <c r="H11541" t="str">
        <f t="shared" si="1313"/>
        <v>levelpass111</v>
      </c>
      <c r="J11541" s="18" t="str">
        <f t="shared" si="1314"/>
        <v>11501,11600</v>
      </c>
    </row>
    <row r="11542" spans="1:10" x14ac:dyDescent="0.3">
      <c r="A11542" s="1">
        <v>11540</v>
      </c>
      <c r="B11542" s="1">
        <v>10740000</v>
      </c>
      <c r="C11542" s="1">
        <f t="shared" si="1310"/>
        <v>9026</v>
      </c>
      <c r="D11542" s="1">
        <f t="shared" si="1308"/>
        <v>830</v>
      </c>
      <c r="E11542" s="1">
        <f t="shared" si="1311"/>
        <v>9026</v>
      </c>
      <c r="F11542" s="1">
        <f t="shared" si="1309"/>
        <v>830</v>
      </c>
      <c r="G11542" s="1">
        <f t="shared" si="1312"/>
        <v>110</v>
      </c>
      <c r="H11542" t="str">
        <f t="shared" si="1313"/>
        <v>levelpass111</v>
      </c>
      <c r="J11542" s="18" t="str">
        <f t="shared" si="1314"/>
        <v>11501,11600</v>
      </c>
    </row>
    <row r="11543" spans="1:10" x14ac:dyDescent="0.3">
      <c r="A11543" s="1">
        <v>11541</v>
      </c>
      <c r="B11543" s="1">
        <v>10741000</v>
      </c>
      <c r="C11543" s="1">
        <f t="shared" si="1310"/>
        <v>9032</v>
      </c>
      <c r="D11543" s="1">
        <f t="shared" si="1308"/>
        <v>195000</v>
      </c>
      <c r="E11543" s="1">
        <f t="shared" si="1311"/>
        <v>9032</v>
      </c>
      <c r="F11543" s="1">
        <f t="shared" si="1309"/>
        <v>195000</v>
      </c>
      <c r="G11543" s="1">
        <f t="shared" si="1312"/>
        <v>110</v>
      </c>
      <c r="H11543" t="str">
        <f t="shared" si="1313"/>
        <v>levelpass111</v>
      </c>
      <c r="J11543" s="18" t="str">
        <f t="shared" si="1314"/>
        <v>11501,11600</v>
      </c>
    </row>
    <row r="11544" spans="1:10" x14ac:dyDescent="0.3">
      <c r="A11544" s="1">
        <v>11542</v>
      </c>
      <c r="B11544" s="1">
        <v>10742000</v>
      </c>
      <c r="C11544" s="1">
        <f t="shared" si="1310"/>
        <v>9043</v>
      </c>
      <c r="D11544" s="1">
        <f t="shared" si="1308"/>
        <v>34000</v>
      </c>
      <c r="E11544" s="1">
        <f t="shared" si="1311"/>
        <v>9043</v>
      </c>
      <c r="F11544" s="1">
        <f t="shared" si="1309"/>
        <v>34000</v>
      </c>
      <c r="G11544" s="1">
        <f t="shared" si="1312"/>
        <v>110</v>
      </c>
      <c r="H11544" t="str">
        <f t="shared" si="1313"/>
        <v>levelpass111</v>
      </c>
      <c r="J11544" s="18" t="str">
        <f t="shared" si="1314"/>
        <v>11501,11600</v>
      </c>
    </row>
    <row r="11545" spans="1:10" x14ac:dyDescent="0.3">
      <c r="A11545" s="1">
        <v>11543</v>
      </c>
      <c r="B11545" s="1">
        <v>10743000</v>
      </c>
      <c r="C11545" s="1">
        <f t="shared" si="1310"/>
        <v>9048</v>
      </c>
      <c r="D11545" s="1">
        <f t="shared" si="1308"/>
        <v>4900</v>
      </c>
      <c r="E11545" s="1">
        <f t="shared" si="1311"/>
        <v>9048</v>
      </c>
      <c r="F11545" s="1">
        <f t="shared" si="1309"/>
        <v>4900</v>
      </c>
      <c r="G11545" s="1">
        <f t="shared" si="1312"/>
        <v>110</v>
      </c>
      <c r="H11545" t="str">
        <f t="shared" si="1313"/>
        <v>levelpass111</v>
      </c>
      <c r="J11545" s="18" t="str">
        <f t="shared" si="1314"/>
        <v>11501,11600</v>
      </c>
    </row>
    <row r="11546" spans="1:10" x14ac:dyDescent="0.3">
      <c r="A11546" s="1">
        <v>11544</v>
      </c>
      <c r="B11546" s="1">
        <v>10744000</v>
      </c>
      <c r="C11546" s="1">
        <f t="shared" si="1310"/>
        <v>9049</v>
      </c>
      <c r="D11546" s="1">
        <f t="shared" si="1308"/>
        <v>3400</v>
      </c>
      <c r="E11546" s="1">
        <f t="shared" si="1311"/>
        <v>9049</v>
      </c>
      <c r="F11546" s="1">
        <f t="shared" si="1309"/>
        <v>3400</v>
      </c>
      <c r="G11546" s="1">
        <f t="shared" si="1312"/>
        <v>110</v>
      </c>
      <c r="H11546" t="str">
        <f t="shared" si="1313"/>
        <v>levelpass111</v>
      </c>
      <c r="J11546" s="18" t="str">
        <f t="shared" si="1314"/>
        <v>11501,11600</v>
      </c>
    </row>
    <row r="11547" spans="1:10" x14ac:dyDescent="0.3">
      <c r="A11547" s="1">
        <v>11545</v>
      </c>
      <c r="B11547" s="1">
        <v>10745000</v>
      </c>
      <c r="C11547" s="1">
        <f t="shared" si="1310"/>
        <v>9016</v>
      </c>
      <c r="D11547" s="1">
        <f t="shared" si="1308"/>
        <v>750</v>
      </c>
      <c r="E11547" s="1">
        <f t="shared" si="1311"/>
        <v>9016</v>
      </c>
      <c r="F11547" s="1">
        <f t="shared" si="1309"/>
        <v>750</v>
      </c>
      <c r="G11547" s="1">
        <f t="shared" si="1312"/>
        <v>110</v>
      </c>
      <c r="H11547" t="str">
        <f t="shared" si="1313"/>
        <v>levelpass111</v>
      </c>
      <c r="J11547" s="18" t="str">
        <f t="shared" si="1314"/>
        <v>11501,11600</v>
      </c>
    </row>
    <row r="11548" spans="1:10" x14ac:dyDescent="0.3">
      <c r="A11548" s="1">
        <v>11546</v>
      </c>
      <c r="B11548" s="1">
        <v>10746000</v>
      </c>
      <c r="C11548" s="1">
        <f t="shared" si="1310"/>
        <v>9026</v>
      </c>
      <c r="D11548" s="1">
        <f t="shared" si="1308"/>
        <v>830</v>
      </c>
      <c r="E11548" s="1">
        <f t="shared" si="1311"/>
        <v>9026</v>
      </c>
      <c r="F11548" s="1">
        <f t="shared" si="1309"/>
        <v>830</v>
      </c>
      <c r="G11548" s="1">
        <f t="shared" si="1312"/>
        <v>110</v>
      </c>
      <c r="H11548" t="str">
        <f t="shared" si="1313"/>
        <v>levelpass111</v>
      </c>
      <c r="J11548" s="18" t="str">
        <f t="shared" si="1314"/>
        <v>11501,11600</v>
      </c>
    </row>
    <row r="11549" spans="1:10" x14ac:dyDescent="0.3">
      <c r="A11549" s="1">
        <v>11547</v>
      </c>
      <c r="B11549" s="1">
        <v>10747000</v>
      </c>
      <c r="C11549" s="1">
        <f t="shared" si="1310"/>
        <v>9032</v>
      </c>
      <c r="D11549" s="1">
        <f t="shared" si="1308"/>
        <v>195000</v>
      </c>
      <c r="E11549" s="1">
        <f t="shared" si="1311"/>
        <v>9032</v>
      </c>
      <c r="F11549" s="1">
        <f t="shared" si="1309"/>
        <v>195000</v>
      </c>
      <c r="G11549" s="1">
        <f t="shared" si="1312"/>
        <v>110</v>
      </c>
      <c r="H11549" t="str">
        <f t="shared" si="1313"/>
        <v>levelpass111</v>
      </c>
      <c r="J11549" s="18" t="str">
        <f t="shared" si="1314"/>
        <v>11501,11600</v>
      </c>
    </row>
    <row r="11550" spans="1:10" x14ac:dyDescent="0.3">
      <c r="A11550" s="1">
        <v>11548</v>
      </c>
      <c r="B11550" s="1">
        <v>10748000</v>
      </c>
      <c r="C11550" s="1">
        <f t="shared" si="1310"/>
        <v>9043</v>
      </c>
      <c r="D11550" s="1">
        <f t="shared" si="1308"/>
        <v>34000</v>
      </c>
      <c r="E11550" s="1">
        <f t="shared" si="1311"/>
        <v>9043</v>
      </c>
      <c r="F11550" s="1">
        <f t="shared" si="1309"/>
        <v>34000</v>
      </c>
      <c r="G11550" s="1">
        <f t="shared" si="1312"/>
        <v>110</v>
      </c>
      <c r="H11550" t="str">
        <f t="shared" si="1313"/>
        <v>levelpass111</v>
      </c>
      <c r="J11550" s="18" t="str">
        <f t="shared" si="1314"/>
        <v>11501,11600</v>
      </c>
    </row>
    <row r="11551" spans="1:10" x14ac:dyDescent="0.3">
      <c r="A11551" s="1">
        <v>11549</v>
      </c>
      <c r="B11551" s="1">
        <v>10749000</v>
      </c>
      <c r="C11551" s="1">
        <f t="shared" si="1310"/>
        <v>9048</v>
      </c>
      <c r="D11551" s="1">
        <f t="shared" si="1308"/>
        <v>4900</v>
      </c>
      <c r="E11551" s="1">
        <f t="shared" si="1311"/>
        <v>9048</v>
      </c>
      <c r="F11551" s="1">
        <f t="shared" si="1309"/>
        <v>4900</v>
      </c>
      <c r="G11551" s="1">
        <f t="shared" si="1312"/>
        <v>110</v>
      </c>
      <c r="H11551" t="str">
        <f t="shared" si="1313"/>
        <v>levelpass111</v>
      </c>
      <c r="J11551" s="18" t="str">
        <f t="shared" si="1314"/>
        <v>11501,11600</v>
      </c>
    </row>
    <row r="11552" spans="1:10" x14ac:dyDescent="0.3">
      <c r="A11552" s="1">
        <v>11550</v>
      </c>
      <c r="B11552" s="1">
        <v>10750000</v>
      </c>
      <c r="C11552" s="1">
        <f t="shared" si="1310"/>
        <v>9049</v>
      </c>
      <c r="D11552" s="1">
        <f t="shared" si="1308"/>
        <v>3400</v>
      </c>
      <c r="E11552" s="1">
        <f t="shared" si="1311"/>
        <v>9049</v>
      </c>
      <c r="F11552" s="1">
        <f t="shared" si="1309"/>
        <v>3400</v>
      </c>
      <c r="G11552" s="1">
        <f t="shared" si="1312"/>
        <v>110</v>
      </c>
      <c r="H11552" t="str">
        <f t="shared" si="1313"/>
        <v>levelpass111</v>
      </c>
      <c r="J11552" s="18" t="str">
        <f t="shared" si="1314"/>
        <v>11501,11600</v>
      </c>
    </row>
    <row r="11553" spans="1:10" x14ac:dyDescent="0.3">
      <c r="A11553" s="1">
        <v>11551</v>
      </c>
      <c r="B11553" s="1">
        <v>10751000</v>
      </c>
      <c r="C11553" s="1">
        <f t="shared" si="1310"/>
        <v>9016</v>
      </c>
      <c r="D11553" s="1">
        <f t="shared" si="1308"/>
        <v>750</v>
      </c>
      <c r="E11553" s="1">
        <f t="shared" si="1311"/>
        <v>9016</v>
      </c>
      <c r="F11553" s="1">
        <f t="shared" si="1309"/>
        <v>750</v>
      </c>
      <c r="G11553" s="1">
        <f t="shared" si="1312"/>
        <v>110</v>
      </c>
      <c r="H11553" t="str">
        <f t="shared" si="1313"/>
        <v>levelpass111</v>
      </c>
      <c r="J11553" s="18" t="str">
        <f t="shared" si="1314"/>
        <v>11501,11600</v>
      </c>
    </row>
    <row r="11554" spans="1:10" x14ac:dyDescent="0.3">
      <c r="A11554" s="1">
        <v>11552</v>
      </c>
      <c r="B11554" s="1">
        <v>10752000</v>
      </c>
      <c r="C11554" s="1">
        <f t="shared" si="1310"/>
        <v>9026</v>
      </c>
      <c r="D11554" s="1">
        <f t="shared" si="1308"/>
        <v>830</v>
      </c>
      <c r="E11554" s="1">
        <f t="shared" si="1311"/>
        <v>9026</v>
      </c>
      <c r="F11554" s="1">
        <f t="shared" si="1309"/>
        <v>830</v>
      </c>
      <c r="G11554" s="1">
        <f t="shared" si="1312"/>
        <v>110</v>
      </c>
      <c r="H11554" t="str">
        <f t="shared" si="1313"/>
        <v>levelpass111</v>
      </c>
      <c r="J11554" s="18" t="str">
        <f t="shared" si="1314"/>
        <v>11501,11600</v>
      </c>
    </row>
    <row r="11555" spans="1:10" x14ac:dyDescent="0.3">
      <c r="A11555" s="1">
        <v>11553</v>
      </c>
      <c r="B11555" s="1">
        <v>10753000</v>
      </c>
      <c r="C11555" s="1">
        <f t="shared" si="1310"/>
        <v>9032</v>
      </c>
      <c r="D11555" s="1">
        <f t="shared" si="1308"/>
        <v>195000</v>
      </c>
      <c r="E11555" s="1">
        <f t="shared" si="1311"/>
        <v>9032</v>
      </c>
      <c r="F11555" s="1">
        <f t="shared" si="1309"/>
        <v>195000</v>
      </c>
      <c r="G11555" s="1">
        <f t="shared" si="1312"/>
        <v>110</v>
      </c>
      <c r="H11555" t="str">
        <f t="shared" si="1313"/>
        <v>levelpass111</v>
      </c>
      <c r="J11555" s="18" t="str">
        <f t="shared" si="1314"/>
        <v>11501,11600</v>
      </c>
    </row>
    <row r="11556" spans="1:10" x14ac:dyDescent="0.3">
      <c r="A11556" s="1">
        <v>11554</v>
      </c>
      <c r="B11556" s="1">
        <v>10754000</v>
      </c>
      <c r="C11556" s="1">
        <f t="shared" si="1310"/>
        <v>9043</v>
      </c>
      <c r="D11556" s="1">
        <f t="shared" si="1308"/>
        <v>34000</v>
      </c>
      <c r="E11556" s="1">
        <f t="shared" si="1311"/>
        <v>9043</v>
      </c>
      <c r="F11556" s="1">
        <f t="shared" si="1309"/>
        <v>34000</v>
      </c>
      <c r="G11556" s="1">
        <f t="shared" si="1312"/>
        <v>110</v>
      </c>
      <c r="H11556" t="str">
        <f t="shared" si="1313"/>
        <v>levelpass111</v>
      </c>
      <c r="J11556" s="18" t="str">
        <f t="shared" si="1314"/>
        <v>11501,11600</v>
      </c>
    </row>
    <row r="11557" spans="1:10" x14ac:dyDescent="0.3">
      <c r="A11557" s="1">
        <v>11555</v>
      </c>
      <c r="B11557" s="1">
        <v>10755000</v>
      </c>
      <c r="C11557" s="1">
        <f t="shared" si="1310"/>
        <v>9048</v>
      </c>
      <c r="D11557" s="1">
        <f t="shared" si="1308"/>
        <v>4900</v>
      </c>
      <c r="E11557" s="1">
        <f t="shared" si="1311"/>
        <v>9048</v>
      </c>
      <c r="F11557" s="1">
        <f t="shared" si="1309"/>
        <v>4900</v>
      </c>
      <c r="G11557" s="1">
        <f t="shared" si="1312"/>
        <v>110</v>
      </c>
      <c r="H11557" t="str">
        <f t="shared" si="1313"/>
        <v>levelpass111</v>
      </c>
      <c r="J11557" s="18" t="str">
        <f t="shared" si="1314"/>
        <v>11501,11600</v>
      </c>
    </row>
    <row r="11558" spans="1:10" x14ac:dyDescent="0.3">
      <c r="A11558" s="1">
        <v>11556</v>
      </c>
      <c r="B11558" s="1">
        <v>10756000</v>
      </c>
      <c r="C11558" s="1">
        <f t="shared" si="1310"/>
        <v>9049</v>
      </c>
      <c r="D11558" s="1">
        <f t="shared" si="1308"/>
        <v>3400</v>
      </c>
      <c r="E11558" s="1">
        <f t="shared" si="1311"/>
        <v>9049</v>
      </c>
      <c r="F11558" s="1">
        <f t="shared" si="1309"/>
        <v>3400</v>
      </c>
      <c r="G11558" s="1">
        <f t="shared" si="1312"/>
        <v>110</v>
      </c>
      <c r="H11558" t="str">
        <f t="shared" si="1313"/>
        <v>levelpass111</v>
      </c>
      <c r="J11558" s="18" t="str">
        <f t="shared" si="1314"/>
        <v>11501,11600</v>
      </c>
    </row>
    <row r="11559" spans="1:10" x14ac:dyDescent="0.3">
      <c r="A11559" s="1">
        <v>11557</v>
      </c>
      <c r="B11559" s="1">
        <v>10757000</v>
      </c>
      <c r="C11559" s="1">
        <f t="shared" si="1310"/>
        <v>9016</v>
      </c>
      <c r="D11559" s="1">
        <f t="shared" si="1308"/>
        <v>750</v>
      </c>
      <c r="E11559" s="1">
        <f t="shared" si="1311"/>
        <v>9016</v>
      </c>
      <c r="F11559" s="1">
        <f t="shared" si="1309"/>
        <v>750</v>
      </c>
      <c r="G11559" s="1">
        <f t="shared" si="1312"/>
        <v>110</v>
      </c>
      <c r="H11559" t="str">
        <f t="shared" si="1313"/>
        <v>levelpass111</v>
      </c>
      <c r="J11559" s="18" t="str">
        <f t="shared" si="1314"/>
        <v>11501,11600</v>
      </c>
    </row>
    <row r="11560" spans="1:10" x14ac:dyDescent="0.3">
      <c r="A11560" s="1">
        <v>11558</v>
      </c>
      <c r="B11560" s="1">
        <v>10758000</v>
      </c>
      <c r="C11560" s="1">
        <f t="shared" si="1310"/>
        <v>9026</v>
      </c>
      <c r="D11560" s="1">
        <f t="shared" si="1308"/>
        <v>830</v>
      </c>
      <c r="E11560" s="1">
        <f t="shared" si="1311"/>
        <v>9026</v>
      </c>
      <c r="F11560" s="1">
        <f t="shared" si="1309"/>
        <v>830</v>
      </c>
      <c r="G11560" s="1">
        <f t="shared" si="1312"/>
        <v>110</v>
      </c>
      <c r="H11560" t="str">
        <f t="shared" si="1313"/>
        <v>levelpass111</v>
      </c>
      <c r="J11560" s="18" t="str">
        <f t="shared" si="1314"/>
        <v>11501,11600</v>
      </c>
    </row>
    <row r="11561" spans="1:10" x14ac:dyDescent="0.3">
      <c r="A11561" s="1">
        <v>11559</v>
      </c>
      <c r="B11561" s="1">
        <v>10759000</v>
      </c>
      <c r="C11561" s="1">
        <f t="shared" si="1310"/>
        <v>9032</v>
      </c>
      <c r="D11561" s="1">
        <f t="shared" si="1308"/>
        <v>195000</v>
      </c>
      <c r="E11561" s="1">
        <f t="shared" si="1311"/>
        <v>9032</v>
      </c>
      <c r="F11561" s="1">
        <f t="shared" si="1309"/>
        <v>195000</v>
      </c>
      <c r="G11561" s="1">
        <f t="shared" si="1312"/>
        <v>110</v>
      </c>
      <c r="H11561" t="str">
        <f t="shared" si="1313"/>
        <v>levelpass111</v>
      </c>
      <c r="J11561" s="18" t="str">
        <f t="shared" si="1314"/>
        <v>11501,11600</v>
      </c>
    </row>
    <row r="11562" spans="1:10" x14ac:dyDescent="0.3">
      <c r="A11562" s="1">
        <v>11560</v>
      </c>
      <c r="B11562" s="1">
        <v>10760000</v>
      </c>
      <c r="C11562" s="1">
        <f t="shared" si="1310"/>
        <v>9043</v>
      </c>
      <c r="D11562" s="1">
        <f t="shared" si="1308"/>
        <v>34000</v>
      </c>
      <c r="E11562" s="1">
        <f t="shared" si="1311"/>
        <v>9043</v>
      </c>
      <c r="F11562" s="1">
        <f t="shared" si="1309"/>
        <v>34000</v>
      </c>
      <c r="G11562" s="1">
        <f t="shared" si="1312"/>
        <v>110</v>
      </c>
      <c r="H11562" t="str">
        <f t="shared" si="1313"/>
        <v>levelpass111</v>
      </c>
      <c r="J11562" s="18" t="str">
        <f t="shared" si="1314"/>
        <v>11501,11600</v>
      </c>
    </row>
    <row r="11563" spans="1:10" x14ac:dyDescent="0.3">
      <c r="A11563" s="1">
        <v>11561</v>
      </c>
      <c r="B11563" s="1">
        <v>10761000</v>
      </c>
      <c r="C11563" s="1">
        <f t="shared" si="1310"/>
        <v>9048</v>
      </c>
      <c r="D11563" s="1">
        <f t="shared" si="1308"/>
        <v>4900</v>
      </c>
      <c r="E11563" s="1">
        <f t="shared" si="1311"/>
        <v>9048</v>
      </c>
      <c r="F11563" s="1">
        <f t="shared" si="1309"/>
        <v>4900</v>
      </c>
      <c r="G11563" s="1">
        <f t="shared" si="1312"/>
        <v>110</v>
      </c>
      <c r="H11563" t="str">
        <f t="shared" si="1313"/>
        <v>levelpass111</v>
      </c>
      <c r="J11563" s="18" t="str">
        <f t="shared" si="1314"/>
        <v>11501,11600</v>
      </c>
    </row>
    <row r="11564" spans="1:10" x14ac:dyDescent="0.3">
      <c r="A11564" s="1">
        <v>11562</v>
      </c>
      <c r="B11564" s="1">
        <v>10762000</v>
      </c>
      <c r="C11564" s="1">
        <f t="shared" si="1310"/>
        <v>9049</v>
      </c>
      <c r="D11564" s="1">
        <f t="shared" si="1308"/>
        <v>3400</v>
      </c>
      <c r="E11564" s="1">
        <f t="shared" si="1311"/>
        <v>9049</v>
      </c>
      <c r="F11564" s="1">
        <f t="shared" si="1309"/>
        <v>3400</v>
      </c>
      <c r="G11564" s="1">
        <f t="shared" si="1312"/>
        <v>110</v>
      </c>
      <c r="H11564" t="str">
        <f t="shared" si="1313"/>
        <v>levelpass111</v>
      </c>
      <c r="J11564" s="18" t="str">
        <f t="shared" si="1314"/>
        <v>11501,11600</v>
      </c>
    </row>
    <row r="11565" spans="1:10" x14ac:dyDescent="0.3">
      <c r="A11565" s="1">
        <v>11563</v>
      </c>
      <c r="B11565" s="1">
        <v>10763000</v>
      </c>
      <c r="C11565" s="1">
        <f t="shared" si="1310"/>
        <v>9016</v>
      </c>
      <c r="D11565" s="1">
        <f t="shared" si="1308"/>
        <v>750</v>
      </c>
      <c r="E11565" s="1">
        <f t="shared" si="1311"/>
        <v>9016</v>
      </c>
      <c r="F11565" s="1">
        <f t="shared" si="1309"/>
        <v>750</v>
      </c>
      <c r="G11565" s="1">
        <f t="shared" si="1312"/>
        <v>110</v>
      </c>
      <c r="H11565" t="str">
        <f t="shared" si="1313"/>
        <v>levelpass111</v>
      </c>
      <c r="J11565" s="18" t="str">
        <f t="shared" si="1314"/>
        <v>11501,11600</v>
      </c>
    </row>
    <row r="11566" spans="1:10" x14ac:dyDescent="0.3">
      <c r="A11566" s="1">
        <v>11564</v>
      </c>
      <c r="B11566" s="1">
        <v>10764000</v>
      </c>
      <c r="C11566" s="1">
        <f t="shared" si="1310"/>
        <v>9026</v>
      </c>
      <c r="D11566" s="1">
        <f t="shared" si="1308"/>
        <v>830</v>
      </c>
      <c r="E11566" s="1">
        <f t="shared" si="1311"/>
        <v>9026</v>
      </c>
      <c r="F11566" s="1">
        <f t="shared" si="1309"/>
        <v>830</v>
      </c>
      <c r="G11566" s="1">
        <f t="shared" si="1312"/>
        <v>110</v>
      </c>
      <c r="H11566" t="str">
        <f t="shared" si="1313"/>
        <v>levelpass111</v>
      </c>
      <c r="J11566" s="18" t="str">
        <f t="shared" si="1314"/>
        <v>11501,11600</v>
      </c>
    </row>
    <row r="11567" spans="1:10" x14ac:dyDescent="0.3">
      <c r="A11567" s="1">
        <v>11565</v>
      </c>
      <c r="B11567" s="1">
        <v>10765000</v>
      </c>
      <c r="C11567" s="1">
        <f t="shared" si="1310"/>
        <v>9032</v>
      </c>
      <c r="D11567" s="1">
        <f t="shared" si="1308"/>
        <v>195000</v>
      </c>
      <c r="E11567" s="1">
        <f t="shared" si="1311"/>
        <v>9032</v>
      </c>
      <c r="F11567" s="1">
        <f t="shared" si="1309"/>
        <v>195000</v>
      </c>
      <c r="G11567" s="1">
        <f t="shared" si="1312"/>
        <v>110</v>
      </c>
      <c r="H11567" t="str">
        <f t="shared" si="1313"/>
        <v>levelpass111</v>
      </c>
      <c r="J11567" s="18" t="str">
        <f t="shared" si="1314"/>
        <v>11501,11600</v>
      </c>
    </row>
    <row r="11568" spans="1:10" x14ac:dyDescent="0.3">
      <c r="A11568" s="1">
        <v>11566</v>
      </c>
      <c r="B11568" s="1">
        <v>10766000</v>
      </c>
      <c r="C11568" s="1">
        <f t="shared" si="1310"/>
        <v>9043</v>
      </c>
      <c r="D11568" s="1">
        <f t="shared" ref="D11568:D11602" si="1315">IF(C11568=9016,750,
IF(C11568=9026,830,
IF(C11568=9032,195000,
IF(C11568=9043,34000,
IF(C11568=9048,4900,
IF(C11568=9049,3400,
0))))))</f>
        <v>34000</v>
      </c>
      <c r="E11568" s="1">
        <f t="shared" si="1311"/>
        <v>9043</v>
      </c>
      <c r="F11568" s="1">
        <f t="shared" ref="F11568:F11602" si="1316">IF(E11568=9016,750,
IF(E11568=9026,830,
IF(E11568=9032,195000,
IF(E11568=9043,34000,
IF(E11568=9048,4900,
IF(E11568=9049,3400,
0))))))</f>
        <v>34000</v>
      </c>
      <c r="G11568" s="1">
        <f t="shared" si="1312"/>
        <v>110</v>
      </c>
      <c r="H11568" t="str">
        <f t="shared" si="1313"/>
        <v>levelpass111</v>
      </c>
      <c r="J11568" s="18" t="str">
        <f t="shared" si="1314"/>
        <v>11501,11600</v>
      </c>
    </row>
    <row r="11569" spans="1:10" x14ac:dyDescent="0.3">
      <c r="A11569" s="1">
        <v>11567</v>
      </c>
      <c r="B11569" s="1">
        <v>10767000</v>
      </c>
      <c r="C11569" s="1">
        <f t="shared" si="1310"/>
        <v>9048</v>
      </c>
      <c r="D11569" s="1">
        <f t="shared" si="1315"/>
        <v>4900</v>
      </c>
      <c r="E11569" s="1">
        <f t="shared" si="1311"/>
        <v>9048</v>
      </c>
      <c r="F11569" s="1">
        <f t="shared" si="1316"/>
        <v>4900</v>
      </c>
      <c r="G11569" s="1">
        <f t="shared" si="1312"/>
        <v>110</v>
      </c>
      <c r="H11569" t="str">
        <f t="shared" si="1313"/>
        <v>levelpass111</v>
      </c>
      <c r="J11569" s="18" t="str">
        <f t="shared" si="1314"/>
        <v>11501,11600</v>
      </c>
    </row>
    <row r="11570" spans="1:10" x14ac:dyDescent="0.3">
      <c r="A11570" s="1">
        <v>11568</v>
      </c>
      <c r="B11570" s="1">
        <v>10768000</v>
      </c>
      <c r="C11570" s="1">
        <f t="shared" si="1310"/>
        <v>9049</v>
      </c>
      <c r="D11570" s="1">
        <f t="shared" si="1315"/>
        <v>3400</v>
      </c>
      <c r="E11570" s="1">
        <f t="shared" si="1311"/>
        <v>9049</v>
      </c>
      <c r="F11570" s="1">
        <f t="shared" si="1316"/>
        <v>3400</v>
      </c>
      <c r="G11570" s="1">
        <f t="shared" si="1312"/>
        <v>110</v>
      </c>
      <c r="H11570" t="str">
        <f t="shared" si="1313"/>
        <v>levelpass111</v>
      </c>
      <c r="J11570" s="18" t="str">
        <f t="shared" si="1314"/>
        <v>11501,11600</v>
      </c>
    </row>
    <row r="11571" spans="1:10" x14ac:dyDescent="0.3">
      <c r="A11571" s="1">
        <v>11569</v>
      </c>
      <c r="B11571" s="1">
        <v>10769000</v>
      </c>
      <c r="C11571" s="1">
        <f t="shared" si="1310"/>
        <v>9016</v>
      </c>
      <c r="D11571" s="1">
        <f t="shared" si="1315"/>
        <v>750</v>
      </c>
      <c r="E11571" s="1">
        <f t="shared" si="1311"/>
        <v>9016</v>
      </c>
      <c r="F11571" s="1">
        <f t="shared" si="1316"/>
        <v>750</v>
      </c>
      <c r="G11571" s="1">
        <f t="shared" si="1312"/>
        <v>110</v>
      </c>
      <c r="H11571" t="str">
        <f t="shared" si="1313"/>
        <v>levelpass111</v>
      </c>
      <c r="J11571" s="18" t="str">
        <f t="shared" si="1314"/>
        <v>11501,11600</v>
      </c>
    </row>
    <row r="11572" spans="1:10" x14ac:dyDescent="0.3">
      <c r="A11572" s="1">
        <v>11570</v>
      </c>
      <c r="B11572" s="1">
        <v>10770000</v>
      </c>
      <c r="C11572" s="1">
        <f t="shared" si="1310"/>
        <v>9026</v>
      </c>
      <c r="D11572" s="1">
        <f t="shared" si="1315"/>
        <v>830</v>
      </c>
      <c r="E11572" s="1">
        <f t="shared" si="1311"/>
        <v>9026</v>
      </c>
      <c r="F11572" s="1">
        <f t="shared" si="1316"/>
        <v>830</v>
      </c>
      <c r="G11572" s="1">
        <f t="shared" si="1312"/>
        <v>110</v>
      </c>
      <c r="H11572" t="str">
        <f t="shared" si="1313"/>
        <v>levelpass111</v>
      </c>
      <c r="J11572" s="18" t="str">
        <f t="shared" si="1314"/>
        <v>11501,11600</v>
      </c>
    </row>
    <row r="11573" spans="1:10" x14ac:dyDescent="0.3">
      <c r="A11573" s="1">
        <v>11571</v>
      </c>
      <c r="B11573" s="1">
        <v>10771000</v>
      </c>
      <c r="C11573" s="1">
        <f t="shared" si="1310"/>
        <v>9032</v>
      </c>
      <c r="D11573" s="1">
        <f t="shared" si="1315"/>
        <v>195000</v>
      </c>
      <c r="E11573" s="1">
        <f t="shared" si="1311"/>
        <v>9032</v>
      </c>
      <c r="F11573" s="1">
        <f t="shared" si="1316"/>
        <v>195000</v>
      </c>
      <c r="G11573" s="1">
        <f t="shared" si="1312"/>
        <v>110</v>
      </c>
      <c r="H11573" t="str">
        <f t="shared" si="1313"/>
        <v>levelpass111</v>
      </c>
      <c r="J11573" s="18" t="str">
        <f t="shared" si="1314"/>
        <v>11501,11600</v>
      </c>
    </row>
    <row r="11574" spans="1:10" x14ac:dyDescent="0.3">
      <c r="A11574" s="1">
        <v>11572</v>
      </c>
      <c r="B11574" s="1">
        <v>10772000</v>
      </c>
      <c r="C11574" s="1">
        <f t="shared" si="1310"/>
        <v>9043</v>
      </c>
      <c r="D11574" s="1">
        <f t="shared" si="1315"/>
        <v>34000</v>
      </c>
      <c r="E11574" s="1">
        <f t="shared" si="1311"/>
        <v>9043</v>
      </c>
      <c r="F11574" s="1">
        <f t="shared" si="1316"/>
        <v>34000</v>
      </c>
      <c r="G11574" s="1">
        <f t="shared" si="1312"/>
        <v>110</v>
      </c>
      <c r="H11574" t="str">
        <f t="shared" si="1313"/>
        <v>levelpass111</v>
      </c>
      <c r="J11574" s="18" t="str">
        <f t="shared" si="1314"/>
        <v>11501,11600</v>
      </c>
    </row>
    <row r="11575" spans="1:10" x14ac:dyDescent="0.3">
      <c r="A11575" s="1">
        <v>11573</v>
      </c>
      <c r="B11575" s="1">
        <v>10773000</v>
      </c>
      <c r="C11575" s="1">
        <f t="shared" si="1310"/>
        <v>9048</v>
      </c>
      <c r="D11575" s="1">
        <f t="shared" si="1315"/>
        <v>4900</v>
      </c>
      <c r="E11575" s="1">
        <f t="shared" si="1311"/>
        <v>9048</v>
      </c>
      <c r="F11575" s="1">
        <f t="shared" si="1316"/>
        <v>4900</v>
      </c>
      <c r="G11575" s="1">
        <f t="shared" si="1312"/>
        <v>110</v>
      </c>
      <c r="H11575" t="str">
        <f t="shared" si="1313"/>
        <v>levelpass111</v>
      </c>
      <c r="J11575" s="18" t="str">
        <f t="shared" si="1314"/>
        <v>11501,11600</v>
      </c>
    </row>
    <row r="11576" spans="1:10" x14ac:dyDescent="0.3">
      <c r="A11576" s="1">
        <v>11574</v>
      </c>
      <c r="B11576" s="1">
        <v>10774000</v>
      </c>
      <c r="C11576" s="1">
        <f t="shared" si="1310"/>
        <v>9049</v>
      </c>
      <c r="D11576" s="1">
        <f t="shared" si="1315"/>
        <v>3400</v>
      </c>
      <c r="E11576" s="1">
        <f t="shared" si="1311"/>
        <v>9049</v>
      </c>
      <c r="F11576" s="1">
        <f t="shared" si="1316"/>
        <v>3400</v>
      </c>
      <c r="G11576" s="1">
        <f t="shared" si="1312"/>
        <v>110</v>
      </c>
      <c r="H11576" t="str">
        <f t="shared" si="1313"/>
        <v>levelpass111</v>
      </c>
      <c r="J11576" s="18" t="str">
        <f t="shared" si="1314"/>
        <v>11501,11600</v>
      </c>
    </row>
    <row r="11577" spans="1:10" x14ac:dyDescent="0.3">
      <c r="A11577" s="1">
        <v>11575</v>
      </c>
      <c r="B11577" s="1">
        <v>10775000</v>
      </c>
      <c r="C11577" s="1">
        <f t="shared" si="1310"/>
        <v>9016</v>
      </c>
      <c r="D11577" s="1">
        <f t="shared" si="1315"/>
        <v>750</v>
      </c>
      <c r="E11577" s="1">
        <f t="shared" si="1311"/>
        <v>9016</v>
      </c>
      <c r="F11577" s="1">
        <f t="shared" si="1316"/>
        <v>750</v>
      </c>
      <c r="G11577" s="1">
        <f t="shared" si="1312"/>
        <v>110</v>
      </c>
      <c r="H11577" t="str">
        <f t="shared" si="1313"/>
        <v>levelpass111</v>
      </c>
      <c r="J11577" s="18" t="str">
        <f t="shared" si="1314"/>
        <v>11501,11600</v>
      </c>
    </row>
    <row r="11578" spans="1:10" x14ac:dyDescent="0.3">
      <c r="A11578" s="1">
        <v>11576</v>
      </c>
      <c r="B11578" s="1">
        <v>10776000</v>
      </c>
      <c r="C11578" s="1">
        <f t="shared" si="1310"/>
        <v>9026</v>
      </c>
      <c r="D11578" s="1">
        <f t="shared" si="1315"/>
        <v>830</v>
      </c>
      <c r="E11578" s="1">
        <f t="shared" si="1311"/>
        <v>9026</v>
      </c>
      <c r="F11578" s="1">
        <f t="shared" si="1316"/>
        <v>830</v>
      </c>
      <c r="G11578" s="1">
        <f t="shared" si="1312"/>
        <v>110</v>
      </c>
      <c r="H11578" t="str">
        <f t="shared" si="1313"/>
        <v>levelpass111</v>
      </c>
      <c r="J11578" s="18" t="str">
        <f t="shared" si="1314"/>
        <v>11501,11600</v>
      </c>
    </row>
    <row r="11579" spans="1:10" x14ac:dyDescent="0.3">
      <c r="A11579" s="1">
        <v>11577</v>
      </c>
      <c r="B11579" s="1">
        <v>10777000</v>
      </c>
      <c r="C11579" s="1">
        <f t="shared" si="1310"/>
        <v>9032</v>
      </c>
      <c r="D11579" s="1">
        <f t="shared" si="1315"/>
        <v>195000</v>
      </c>
      <c r="E11579" s="1">
        <f t="shared" si="1311"/>
        <v>9032</v>
      </c>
      <c r="F11579" s="1">
        <f t="shared" si="1316"/>
        <v>195000</v>
      </c>
      <c r="G11579" s="1">
        <f t="shared" si="1312"/>
        <v>110</v>
      </c>
      <c r="H11579" t="str">
        <f t="shared" si="1313"/>
        <v>levelpass111</v>
      </c>
      <c r="J11579" s="18" t="str">
        <f t="shared" si="1314"/>
        <v>11501,11600</v>
      </c>
    </row>
    <row r="11580" spans="1:10" x14ac:dyDescent="0.3">
      <c r="A11580" s="1">
        <v>11578</v>
      </c>
      <c r="B11580" s="1">
        <v>10778000</v>
      </c>
      <c r="C11580" s="1">
        <f t="shared" si="1310"/>
        <v>9043</v>
      </c>
      <c r="D11580" s="1">
        <f t="shared" si="1315"/>
        <v>34000</v>
      </c>
      <c r="E11580" s="1">
        <f t="shared" si="1311"/>
        <v>9043</v>
      </c>
      <c r="F11580" s="1">
        <f t="shared" si="1316"/>
        <v>34000</v>
      </c>
      <c r="G11580" s="1">
        <f t="shared" si="1312"/>
        <v>110</v>
      </c>
      <c r="H11580" t="str">
        <f t="shared" si="1313"/>
        <v>levelpass111</v>
      </c>
      <c r="J11580" s="18" t="str">
        <f t="shared" si="1314"/>
        <v>11501,11600</v>
      </c>
    </row>
    <row r="11581" spans="1:10" x14ac:dyDescent="0.3">
      <c r="A11581" s="1">
        <v>11579</v>
      </c>
      <c r="B11581" s="1">
        <v>10779000</v>
      </c>
      <c r="C11581" s="1">
        <f t="shared" si="1310"/>
        <v>9048</v>
      </c>
      <c r="D11581" s="1">
        <f t="shared" si="1315"/>
        <v>4900</v>
      </c>
      <c r="E11581" s="1">
        <f t="shared" si="1311"/>
        <v>9048</v>
      </c>
      <c r="F11581" s="1">
        <f t="shared" si="1316"/>
        <v>4900</v>
      </c>
      <c r="G11581" s="1">
        <f t="shared" si="1312"/>
        <v>110</v>
      </c>
      <c r="H11581" t="str">
        <f t="shared" si="1313"/>
        <v>levelpass111</v>
      </c>
      <c r="J11581" s="18" t="str">
        <f t="shared" si="1314"/>
        <v>11501,11600</v>
      </c>
    </row>
    <row r="11582" spans="1:10" x14ac:dyDescent="0.3">
      <c r="A11582" s="1">
        <v>11580</v>
      </c>
      <c r="B11582" s="1">
        <v>10780000</v>
      </c>
      <c r="C11582" s="1">
        <f t="shared" si="1310"/>
        <v>9049</v>
      </c>
      <c r="D11582" s="1">
        <f t="shared" si="1315"/>
        <v>3400</v>
      </c>
      <c r="E11582" s="1">
        <f t="shared" si="1311"/>
        <v>9049</v>
      </c>
      <c r="F11582" s="1">
        <f t="shared" si="1316"/>
        <v>3400</v>
      </c>
      <c r="G11582" s="1">
        <f t="shared" si="1312"/>
        <v>110</v>
      </c>
      <c r="H11582" t="str">
        <f t="shared" si="1313"/>
        <v>levelpass111</v>
      </c>
      <c r="J11582" s="18" t="str">
        <f t="shared" si="1314"/>
        <v>11501,11600</v>
      </c>
    </row>
    <row r="11583" spans="1:10" x14ac:dyDescent="0.3">
      <c r="A11583" s="1">
        <v>11581</v>
      </c>
      <c r="B11583" s="1">
        <v>10781000</v>
      </c>
      <c r="C11583" s="1">
        <f t="shared" si="1310"/>
        <v>9016</v>
      </c>
      <c r="D11583" s="1">
        <f t="shared" si="1315"/>
        <v>750</v>
      </c>
      <c r="E11583" s="1">
        <f t="shared" si="1311"/>
        <v>9016</v>
      </c>
      <c r="F11583" s="1">
        <f t="shared" si="1316"/>
        <v>750</v>
      </c>
      <c r="G11583" s="1">
        <f t="shared" si="1312"/>
        <v>110</v>
      </c>
      <c r="H11583" t="str">
        <f t="shared" si="1313"/>
        <v>levelpass111</v>
      </c>
      <c r="J11583" s="18" t="str">
        <f t="shared" si="1314"/>
        <v>11501,11600</v>
      </c>
    </row>
    <row r="11584" spans="1:10" x14ac:dyDescent="0.3">
      <c r="A11584" s="1">
        <v>11582</v>
      </c>
      <c r="B11584" s="1">
        <v>10782000</v>
      </c>
      <c r="C11584" s="1">
        <f t="shared" si="1310"/>
        <v>9026</v>
      </c>
      <c r="D11584" s="1">
        <f t="shared" si="1315"/>
        <v>830</v>
      </c>
      <c r="E11584" s="1">
        <f t="shared" si="1311"/>
        <v>9026</v>
      </c>
      <c r="F11584" s="1">
        <f t="shared" si="1316"/>
        <v>830</v>
      </c>
      <c r="G11584" s="1">
        <f t="shared" si="1312"/>
        <v>110</v>
      </c>
      <c r="H11584" t="str">
        <f t="shared" si="1313"/>
        <v>levelpass111</v>
      </c>
      <c r="J11584" s="18" t="str">
        <f t="shared" si="1314"/>
        <v>11501,11600</v>
      </c>
    </row>
    <row r="11585" spans="1:10" x14ac:dyDescent="0.3">
      <c r="A11585" s="1">
        <v>11583</v>
      </c>
      <c r="B11585" s="1">
        <v>10783000</v>
      </c>
      <c r="C11585" s="1">
        <f t="shared" si="1310"/>
        <v>9032</v>
      </c>
      <c r="D11585" s="1">
        <f t="shared" si="1315"/>
        <v>195000</v>
      </c>
      <c r="E11585" s="1">
        <f t="shared" si="1311"/>
        <v>9032</v>
      </c>
      <c r="F11585" s="1">
        <f t="shared" si="1316"/>
        <v>195000</v>
      </c>
      <c r="G11585" s="1">
        <f t="shared" si="1312"/>
        <v>110</v>
      </c>
      <c r="H11585" t="str">
        <f t="shared" si="1313"/>
        <v>levelpass111</v>
      </c>
      <c r="J11585" s="18" t="str">
        <f t="shared" si="1314"/>
        <v>11501,11600</v>
      </c>
    </row>
    <row r="11586" spans="1:10" x14ac:dyDescent="0.3">
      <c r="A11586" s="1">
        <v>11584</v>
      </c>
      <c r="B11586" s="1">
        <v>10784000</v>
      </c>
      <c r="C11586" s="1">
        <f t="shared" si="1310"/>
        <v>9043</v>
      </c>
      <c r="D11586" s="1">
        <f t="shared" si="1315"/>
        <v>34000</v>
      </c>
      <c r="E11586" s="1">
        <f t="shared" si="1311"/>
        <v>9043</v>
      </c>
      <c r="F11586" s="1">
        <f t="shared" si="1316"/>
        <v>34000</v>
      </c>
      <c r="G11586" s="1">
        <f t="shared" si="1312"/>
        <v>110</v>
      </c>
      <c r="H11586" t="str">
        <f t="shared" si="1313"/>
        <v>levelpass111</v>
      </c>
      <c r="J11586" s="18" t="str">
        <f t="shared" si="1314"/>
        <v>11501,11600</v>
      </c>
    </row>
    <row r="11587" spans="1:10" x14ac:dyDescent="0.3">
      <c r="A11587" s="1">
        <v>11585</v>
      </c>
      <c r="B11587" s="1">
        <v>10785000</v>
      </c>
      <c r="C11587" s="1">
        <f t="shared" si="1310"/>
        <v>9048</v>
      </c>
      <c r="D11587" s="1">
        <f t="shared" si="1315"/>
        <v>4900</v>
      </c>
      <c r="E11587" s="1">
        <f t="shared" si="1311"/>
        <v>9048</v>
      </c>
      <c r="F11587" s="1">
        <f t="shared" si="1316"/>
        <v>4900</v>
      </c>
      <c r="G11587" s="1">
        <f t="shared" si="1312"/>
        <v>110</v>
      </c>
      <c r="H11587" t="str">
        <f t="shared" si="1313"/>
        <v>levelpass111</v>
      </c>
      <c r="J11587" s="18" t="str">
        <f t="shared" si="1314"/>
        <v>11501,11600</v>
      </c>
    </row>
    <row r="11588" spans="1:10" x14ac:dyDescent="0.3">
      <c r="A11588" s="1">
        <v>11586</v>
      </c>
      <c r="B11588" s="1">
        <v>10786000</v>
      </c>
      <c r="C11588" s="1">
        <f t="shared" ref="C11588:C11651" si="1317">IF(MOD($A11588,6)=0,9049,
IF(MOD($A11588,6)=1,9016,
IF(MOD($A11588,6)=2,9026,
IF(MOD($A11588,6)=3,9032,
IF(MOD($A11588,6)=4,9043,
IF(MOD($A11588,6)=5,9048,))))))</f>
        <v>9049</v>
      </c>
      <c r="D11588" s="1">
        <f t="shared" si="1315"/>
        <v>3400</v>
      </c>
      <c r="E11588" s="1">
        <f t="shared" ref="E11588:E11651" si="1318">IF(MOD($A11588,6)=0,9049,
IF(MOD($A11588,6)=1,9016,
IF(MOD($A11588,6)=2,9026,
IF(MOD($A11588,6)=3,9032,
IF(MOD($A11588,6)=4,9043,
IF(MOD($A11588,6)=5,9048,))))))</f>
        <v>9049</v>
      </c>
      <c r="F11588" s="1">
        <f t="shared" si="1316"/>
        <v>3400</v>
      </c>
      <c r="G11588" s="1">
        <f t="shared" si="1312"/>
        <v>110</v>
      </c>
      <c r="H11588" t="str">
        <f t="shared" si="1313"/>
        <v>levelpass111</v>
      </c>
      <c r="J11588" s="18" t="str">
        <f t="shared" si="1314"/>
        <v>11501,11600</v>
      </c>
    </row>
    <row r="11589" spans="1:10" x14ac:dyDescent="0.3">
      <c r="A11589" s="1">
        <v>11587</v>
      </c>
      <c r="B11589" s="1">
        <v>10787000</v>
      </c>
      <c r="C11589" s="1">
        <f t="shared" si="1317"/>
        <v>9016</v>
      </c>
      <c r="D11589" s="1">
        <f t="shared" si="1315"/>
        <v>750</v>
      </c>
      <c r="E11589" s="1">
        <f t="shared" si="1318"/>
        <v>9016</v>
      </c>
      <c r="F11589" s="1">
        <f t="shared" si="1316"/>
        <v>750</v>
      </c>
      <c r="G11589" s="1">
        <f t="shared" si="1312"/>
        <v>110</v>
      </c>
      <c r="H11589" t="str">
        <f t="shared" si="1313"/>
        <v>levelpass111</v>
      </c>
      <c r="J11589" s="18" t="str">
        <f t="shared" si="1314"/>
        <v>11501,11600</v>
      </c>
    </row>
    <row r="11590" spans="1:10" x14ac:dyDescent="0.3">
      <c r="A11590" s="1">
        <v>11588</v>
      </c>
      <c r="B11590" s="1">
        <v>10788000</v>
      </c>
      <c r="C11590" s="1">
        <f t="shared" si="1317"/>
        <v>9026</v>
      </c>
      <c r="D11590" s="1">
        <f t="shared" si="1315"/>
        <v>830</v>
      </c>
      <c r="E11590" s="1">
        <f t="shared" si="1318"/>
        <v>9026</v>
      </c>
      <c r="F11590" s="1">
        <f t="shared" si="1316"/>
        <v>830</v>
      </c>
      <c r="G11590" s="1">
        <f t="shared" si="1312"/>
        <v>110</v>
      </c>
      <c r="H11590" t="str">
        <f t="shared" si="1313"/>
        <v>levelpass111</v>
      </c>
      <c r="J11590" s="18" t="str">
        <f t="shared" si="1314"/>
        <v>11501,11600</v>
      </c>
    </row>
    <row r="11591" spans="1:10" x14ac:dyDescent="0.3">
      <c r="A11591" s="1">
        <v>11589</v>
      </c>
      <c r="B11591" s="1">
        <v>10789000</v>
      </c>
      <c r="C11591" s="1">
        <f t="shared" si="1317"/>
        <v>9032</v>
      </c>
      <c r="D11591" s="1">
        <f t="shared" si="1315"/>
        <v>195000</v>
      </c>
      <c r="E11591" s="1">
        <f t="shared" si="1318"/>
        <v>9032</v>
      </c>
      <c r="F11591" s="1">
        <f t="shared" si="1316"/>
        <v>195000</v>
      </c>
      <c r="G11591" s="1">
        <f t="shared" si="1312"/>
        <v>110</v>
      </c>
      <c r="H11591" t="str">
        <f t="shared" si="1313"/>
        <v>levelpass111</v>
      </c>
      <c r="J11591" s="18" t="str">
        <f t="shared" si="1314"/>
        <v>11501,11600</v>
      </c>
    </row>
    <row r="11592" spans="1:10" x14ac:dyDescent="0.3">
      <c r="A11592" s="1">
        <v>11590</v>
      </c>
      <c r="B11592" s="1">
        <v>10790000</v>
      </c>
      <c r="C11592" s="1">
        <f t="shared" si="1317"/>
        <v>9043</v>
      </c>
      <c r="D11592" s="1">
        <f t="shared" si="1315"/>
        <v>34000</v>
      </c>
      <c r="E11592" s="1">
        <f t="shared" si="1318"/>
        <v>9043</v>
      </c>
      <c r="F11592" s="1">
        <f t="shared" si="1316"/>
        <v>34000</v>
      </c>
      <c r="G11592" s="1">
        <f t="shared" si="1312"/>
        <v>110</v>
      </c>
      <c r="H11592" t="str">
        <f t="shared" si="1313"/>
        <v>levelpass111</v>
      </c>
      <c r="J11592" s="18" t="str">
        <f t="shared" si="1314"/>
        <v>11501,11600</v>
      </c>
    </row>
    <row r="11593" spans="1:10" x14ac:dyDescent="0.3">
      <c r="A11593" s="1">
        <v>11591</v>
      </c>
      <c r="B11593" s="1">
        <v>10791000</v>
      </c>
      <c r="C11593" s="1">
        <f t="shared" si="1317"/>
        <v>9048</v>
      </c>
      <c r="D11593" s="1">
        <f t="shared" si="1315"/>
        <v>4900</v>
      </c>
      <c r="E11593" s="1">
        <f t="shared" si="1318"/>
        <v>9048</v>
      </c>
      <c r="F11593" s="1">
        <f t="shared" si="1316"/>
        <v>4900</v>
      </c>
      <c r="G11593" s="1">
        <f t="shared" si="1312"/>
        <v>110</v>
      </c>
      <c r="H11593" t="str">
        <f t="shared" si="1313"/>
        <v>levelpass111</v>
      </c>
      <c r="J11593" s="18" t="str">
        <f t="shared" si="1314"/>
        <v>11501,11600</v>
      </c>
    </row>
    <row r="11594" spans="1:10" x14ac:dyDescent="0.3">
      <c r="A11594" s="1">
        <v>11592</v>
      </c>
      <c r="B11594" s="1">
        <v>10792000</v>
      </c>
      <c r="C11594" s="1">
        <f t="shared" si="1317"/>
        <v>9049</v>
      </c>
      <c r="D11594" s="1">
        <f t="shared" si="1315"/>
        <v>3400</v>
      </c>
      <c r="E11594" s="1">
        <f t="shared" si="1318"/>
        <v>9049</v>
      </c>
      <c r="F11594" s="1">
        <f t="shared" si="1316"/>
        <v>3400</v>
      </c>
      <c r="G11594" s="1">
        <f t="shared" si="1312"/>
        <v>110</v>
      </c>
      <c r="H11594" t="str">
        <f t="shared" si="1313"/>
        <v>levelpass111</v>
      </c>
      <c r="J11594" s="18" t="str">
        <f t="shared" si="1314"/>
        <v>11501,11600</v>
      </c>
    </row>
    <row r="11595" spans="1:10" x14ac:dyDescent="0.3">
      <c r="A11595" s="1">
        <v>11593</v>
      </c>
      <c r="B11595" s="1">
        <v>10793000</v>
      </c>
      <c r="C11595" s="1">
        <f t="shared" si="1317"/>
        <v>9016</v>
      </c>
      <c r="D11595" s="1">
        <f t="shared" si="1315"/>
        <v>750</v>
      </c>
      <c r="E11595" s="1">
        <f t="shared" si="1318"/>
        <v>9016</v>
      </c>
      <c r="F11595" s="1">
        <f t="shared" si="1316"/>
        <v>750</v>
      </c>
      <c r="G11595" s="1">
        <f t="shared" ref="G11595:G11658" si="1319">QUOTIENT(A11595-1,100)-5</f>
        <v>110</v>
      </c>
      <c r="H11595" t="str">
        <f t="shared" ref="H11595:H11658" si="1320">"levelpass"&amp;G11595+1</f>
        <v>levelpass111</v>
      </c>
      <c r="J11595" s="18" t="str">
        <f t="shared" ref="J11595:J11658" si="1321">ROUNDDOWN(G11595*100+500,2)+1&amp;","&amp;ROUNDDOWN(G11595*100+600,2)</f>
        <v>11501,11600</v>
      </c>
    </row>
    <row r="11596" spans="1:10" x14ac:dyDescent="0.3">
      <c r="A11596" s="1">
        <v>11594</v>
      </c>
      <c r="B11596" s="1">
        <v>10794000</v>
      </c>
      <c r="C11596" s="1">
        <f t="shared" si="1317"/>
        <v>9026</v>
      </c>
      <c r="D11596" s="1">
        <f t="shared" si="1315"/>
        <v>830</v>
      </c>
      <c r="E11596" s="1">
        <f t="shared" si="1318"/>
        <v>9026</v>
      </c>
      <c r="F11596" s="1">
        <f t="shared" si="1316"/>
        <v>830</v>
      </c>
      <c r="G11596" s="1">
        <f t="shared" si="1319"/>
        <v>110</v>
      </c>
      <c r="H11596" t="str">
        <f t="shared" si="1320"/>
        <v>levelpass111</v>
      </c>
      <c r="J11596" s="18" t="str">
        <f t="shared" si="1321"/>
        <v>11501,11600</v>
      </c>
    </row>
    <row r="11597" spans="1:10" x14ac:dyDescent="0.3">
      <c r="A11597" s="1">
        <v>11595</v>
      </c>
      <c r="B11597" s="1">
        <v>10795000</v>
      </c>
      <c r="C11597" s="1">
        <f t="shared" si="1317"/>
        <v>9032</v>
      </c>
      <c r="D11597" s="1">
        <f t="shared" si="1315"/>
        <v>195000</v>
      </c>
      <c r="E11597" s="1">
        <f t="shared" si="1318"/>
        <v>9032</v>
      </c>
      <c r="F11597" s="1">
        <f t="shared" si="1316"/>
        <v>195000</v>
      </c>
      <c r="G11597" s="1">
        <f t="shared" si="1319"/>
        <v>110</v>
      </c>
      <c r="H11597" t="str">
        <f t="shared" si="1320"/>
        <v>levelpass111</v>
      </c>
      <c r="J11597" s="18" t="str">
        <f t="shared" si="1321"/>
        <v>11501,11600</v>
      </c>
    </row>
    <row r="11598" spans="1:10" x14ac:dyDescent="0.3">
      <c r="A11598" s="1">
        <v>11596</v>
      </c>
      <c r="B11598" s="1">
        <v>10796000</v>
      </c>
      <c r="C11598" s="1">
        <f t="shared" si="1317"/>
        <v>9043</v>
      </c>
      <c r="D11598" s="1">
        <f t="shared" si="1315"/>
        <v>34000</v>
      </c>
      <c r="E11598" s="1">
        <f t="shared" si="1318"/>
        <v>9043</v>
      </c>
      <c r="F11598" s="1">
        <f t="shared" si="1316"/>
        <v>34000</v>
      </c>
      <c r="G11598" s="1">
        <f t="shared" si="1319"/>
        <v>110</v>
      </c>
      <c r="H11598" t="str">
        <f t="shared" si="1320"/>
        <v>levelpass111</v>
      </c>
      <c r="J11598" s="18" t="str">
        <f t="shared" si="1321"/>
        <v>11501,11600</v>
      </c>
    </row>
    <row r="11599" spans="1:10" x14ac:dyDescent="0.3">
      <c r="A11599" s="1">
        <v>11597</v>
      </c>
      <c r="B11599" s="1">
        <v>10797000</v>
      </c>
      <c r="C11599" s="1">
        <f t="shared" si="1317"/>
        <v>9048</v>
      </c>
      <c r="D11599" s="1">
        <f t="shared" si="1315"/>
        <v>4900</v>
      </c>
      <c r="E11599" s="1">
        <f t="shared" si="1318"/>
        <v>9048</v>
      </c>
      <c r="F11599" s="1">
        <f t="shared" si="1316"/>
        <v>4900</v>
      </c>
      <c r="G11599" s="1">
        <f t="shared" si="1319"/>
        <v>110</v>
      </c>
      <c r="H11599" t="str">
        <f t="shared" si="1320"/>
        <v>levelpass111</v>
      </c>
      <c r="J11599" s="18" t="str">
        <f t="shared" si="1321"/>
        <v>11501,11600</v>
      </c>
    </row>
    <row r="11600" spans="1:10" x14ac:dyDescent="0.3">
      <c r="A11600" s="1">
        <v>11598</v>
      </c>
      <c r="B11600" s="1">
        <v>10798000</v>
      </c>
      <c r="C11600" s="1">
        <f t="shared" si="1317"/>
        <v>9049</v>
      </c>
      <c r="D11600" s="1">
        <f t="shared" si="1315"/>
        <v>3400</v>
      </c>
      <c r="E11600" s="1">
        <f t="shared" si="1318"/>
        <v>9049</v>
      </c>
      <c r="F11600" s="1">
        <f t="shared" si="1316"/>
        <v>3400</v>
      </c>
      <c r="G11600" s="1">
        <f t="shared" si="1319"/>
        <v>110</v>
      </c>
      <c r="H11600" t="str">
        <f t="shared" si="1320"/>
        <v>levelpass111</v>
      </c>
      <c r="J11600" s="18" t="str">
        <f t="shared" si="1321"/>
        <v>11501,11600</v>
      </c>
    </row>
    <row r="11601" spans="1:10" x14ac:dyDescent="0.3">
      <c r="A11601" s="1">
        <v>11599</v>
      </c>
      <c r="B11601" s="1">
        <v>10799000</v>
      </c>
      <c r="C11601" s="1">
        <f t="shared" si="1317"/>
        <v>9016</v>
      </c>
      <c r="D11601" s="1">
        <f t="shared" si="1315"/>
        <v>750</v>
      </c>
      <c r="E11601" s="1">
        <f t="shared" si="1318"/>
        <v>9016</v>
      </c>
      <c r="F11601" s="1">
        <f t="shared" si="1316"/>
        <v>750</v>
      </c>
      <c r="G11601" s="1">
        <f t="shared" si="1319"/>
        <v>110</v>
      </c>
      <c r="H11601" t="str">
        <f t="shared" si="1320"/>
        <v>levelpass111</v>
      </c>
      <c r="J11601" s="18" t="str">
        <f t="shared" si="1321"/>
        <v>11501,11600</v>
      </c>
    </row>
    <row r="11602" spans="1:10" x14ac:dyDescent="0.3">
      <c r="A11602" s="1">
        <v>11600</v>
      </c>
      <c r="B11602" s="1">
        <v>10800000</v>
      </c>
      <c r="C11602" s="1">
        <f t="shared" si="1317"/>
        <v>9026</v>
      </c>
      <c r="D11602" s="1">
        <f t="shared" si="1315"/>
        <v>830</v>
      </c>
      <c r="E11602" s="1">
        <f t="shared" si="1318"/>
        <v>9026</v>
      </c>
      <c r="F11602" s="1">
        <f t="shared" si="1316"/>
        <v>830</v>
      </c>
      <c r="G11602" s="1">
        <f t="shared" si="1319"/>
        <v>110</v>
      </c>
      <c r="H11602" t="str">
        <f t="shared" si="1320"/>
        <v>levelpass111</v>
      </c>
      <c r="J11602" s="18" t="str">
        <f t="shared" si="1321"/>
        <v>11501,11600</v>
      </c>
    </row>
    <row r="11603" spans="1:10" x14ac:dyDescent="0.3">
      <c r="A11603" s="1">
        <v>11601</v>
      </c>
      <c r="B11603" s="1">
        <v>10801000</v>
      </c>
      <c r="C11603" s="1">
        <f t="shared" si="1317"/>
        <v>9032</v>
      </c>
      <c r="D11603" s="1">
        <f>IF(C11603=9016,760,
IF(C11603=9026,840,
IF(C11603=9032,200000,
IF(C11603=9043,35000,
IF(C11603=9048,5000,
IF(C11603=9049,3500,
0))))))</f>
        <v>200000</v>
      </c>
      <c r="E11603" s="1">
        <f t="shared" si="1318"/>
        <v>9032</v>
      </c>
      <c r="F11603" s="1">
        <f>IF(E11603=9016,760,
IF(E11603=9026,840,
IF(E11603=9032,200000,
IF(E11603=9043,35000,
IF(E11603=9048,5000,
IF(E11603=9049,3500,
0))))))</f>
        <v>200000</v>
      </c>
      <c r="G11603" s="1">
        <f t="shared" si="1319"/>
        <v>111</v>
      </c>
      <c r="H11603" t="str">
        <f t="shared" si="1320"/>
        <v>levelpass112</v>
      </c>
      <c r="J11603" s="18" t="str">
        <f t="shared" si="1321"/>
        <v>11601,11700</v>
      </c>
    </row>
    <row r="11604" spans="1:10" x14ac:dyDescent="0.3">
      <c r="A11604" s="1">
        <v>11602</v>
      </c>
      <c r="B11604" s="1">
        <v>10802000</v>
      </c>
      <c r="C11604" s="1">
        <f t="shared" si="1317"/>
        <v>9043</v>
      </c>
      <c r="D11604" s="1">
        <f t="shared" ref="D11604:D11667" si="1322">IF(C11604=9016,760,
IF(C11604=9026,840,
IF(C11604=9032,200000,
IF(C11604=9043,35000,
IF(C11604=9048,5000,
IF(C11604=9049,3500,
0))))))</f>
        <v>35000</v>
      </c>
      <c r="E11604" s="1">
        <f t="shared" si="1318"/>
        <v>9043</v>
      </c>
      <c r="F11604" s="1">
        <f t="shared" ref="F11604:F11667" si="1323">IF(E11604=9016,760,
IF(E11604=9026,840,
IF(E11604=9032,200000,
IF(E11604=9043,35000,
IF(E11604=9048,5000,
IF(E11604=9049,3500,
0))))))</f>
        <v>35000</v>
      </c>
      <c r="G11604" s="1">
        <f t="shared" si="1319"/>
        <v>111</v>
      </c>
      <c r="H11604" t="str">
        <f t="shared" si="1320"/>
        <v>levelpass112</v>
      </c>
      <c r="J11604" s="18" t="str">
        <f t="shared" si="1321"/>
        <v>11601,11700</v>
      </c>
    </row>
    <row r="11605" spans="1:10" x14ac:dyDescent="0.3">
      <c r="A11605" s="1">
        <v>11603</v>
      </c>
      <c r="B11605" s="1">
        <v>10803000</v>
      </c>
      <c r="C11605" s="1">
        <f t="shared" si="1317"/>
        <v>9048</v>
      </c>
      <c r="D11605" s="1">
        <f t="shared" si="1322"/>
        <v>5000</v>
      </c>
      <c r="E11605" s="1">
        <f t="shared" si="1318"/>
        <v>9048</v>
      </c>
      <c r="F11605" s="1">
        <f t="shared" si="1323"/>
        <v>5000</v>
      </c>
      <c r="G11605" s="1">
        <f t="shared" si="1319"/>
        <v>111</v>
      </c>
      <c r="H11605" t="str">
        <f t="shared" si="1320"/>
        <v>levelpass112</v>
      </c>
      <c r="J11605" s="18" t="str">
        <f t="shared" si="1321"/>
        <v>11601,11700</v>
      </c>
    </row>
    <row r="11606" spans="1:10" x14ac:dyDescent="0.3">
      <c r="A11606" s="1">
        <v>11604</v>
      </c>
      <c r="B11606" s="1">
        <v>10804000</v>
      </c>
      <c r="C11606" s="1">
        <f t="shared" si="1317"/>
        <v>9049</v>
      </c>
      <c r="D11606" s="1">
        <f t="shared" si="1322"/>
        <v>3500</v>
      </c>
      <c r="E11606" s="1">
        <f t="shared" si="1318"/>
        <v>9049</v>
      </c>
      <c r="F11606" s="1">
        <f t="shared" si="1323"/>
        <v>3500</v>
      </c>
      <c r="G11606" s="1">
        <f t="shared" si="1319"/>
        <v>111</v>
      </c>
      <c r="H11606" t="str">
        <f t="shared" si="1320"/>
        <v>levelpass112</v>
      </c>
      <c r="J11606" s="18" t="str">
        <f t="shared" si="1321"/>
        <v>11601,11700</v>
      </c>
    </row>
    <row r="11607" spans="1:10" x14ac:dyDescent="0.3">
      <c r="A11607" s="1">
        <v>11605</v>
      </c>
      <c r="B11607" s="1">
        <v>10805000</v>
      </c>
      <c r="C11607" s="1">
        <f t="shared" si="1317"/>
        <v>9016</v>
      </c>
      <c r="D11607" s="1">
        <f t="shared" si="1322"/>
        <v>760</v>
      </c>
      <c r="E11607" s="1">
        <f t="shared" si="1318"/>
        <v>9016</v>
      </c>
      <c r="F11607" s="1">
        <f t="shared" si="1323"/>
        <v>760</v>
      </c>
      <c r="G11607" s="1">
        <f t="shared" si="1319"/>
        <v>111</v>
      </c>
      <c r="H11607" t="str">
        <f t="shared" si="1320"/>
        <v>levelpass112</v>
      </c>
      <c r="J11607" s="18" t="str">
        <f t="shared" si="1321"/>
        <v>11601,11700</v>
      </c>
    </row>
    <row r="11608" spans="1:10" x14ac:dyDescent="0.3">
      <c r="A11608" s="1">
        <v>11606</v>
      </c>
      <c r="B11608" s="1">
        <v>10806000</v>
      </c>
      <c r="C11608" s="1">
        <f t="shared" si="1317"/>
        <v>9026</v>
      </c>
      <c r="D11608" s="1">
        <f t="shared" si="1322"/>
        <v>840</v>
      </c>
      <c r="E11608" s="1">
        <f t="shared" si="1318"/>
        <v>9026</v>
      </c>
      <c r="F11608" s="1">
        <f t="shared" si="1323"/>
        <v>840</v>
      </c>
      <c r="G11608" s="1">
        <f t="shared" si="1319"/>
        <v>111</v>
      </c>
      <c r="H11608" t="str">
        <f t="shared" si="1320"/>
        <v>levelpass112</v>
      </c>
      <c r="J11608" s="18" t="str">
        <f t="shared" si="1321"/>
        <v>11601,11700</v>
      </c>
    </row>
    <row r="11609" spans="1:10" x14ac:dyDescent="0.3">
      <c r="A11609" s="1">
        <v>11607</v>
      </c>
      <c r="B11609" s="1">
        <v>10807000</v>
      </c>
      <c r="C11609" s="1">
        <f t="shared" si="1317"/>
        <v>9032</v>
      </c>
      <c r="D11609" s="1">
        <f t="shared" si="1322"/>
        <v>200000</v>
      </c>
      <c r="E11609" s="1">
        <f t="shared" si="1318"/>
        <v>9032</v>
      </c>
      <c r="F11609" s="1">
        <f t="shared" si="1323"/>
        <v>200000</v>
      </c>
      <c r="G11609" s="1">
        <f t="shared" si="1319"/>
        <v>111</v>
      </c>
      <c r="H11609" t="str">
        <f t="shared" si="1320"/>
        <v>levelpass112</v>
      </c>
      <c r="J11609" s="18" t="str">
        <f t="shared" si="1321"/>
        <v>11601,11700</v>
      </c>
    </row>
    <row r="11610" spans="1:10" x14ac:dyDescent="0.3">
      <c r="A11610" s="1">
        <v>11608</v>
      </c>
      <c r="B11610" s="1">
        <v>10808000</v>
      </c>
      <c r="C11610" s="1">
        <f t="shared" si="1317"/>
        <v>9043</v>
      </c>
      <c r="D11610" s="1">
        <f t="shared" si="1322"/>
        <v>35000</v>
      </c>
      <c r="E11610" s="1">
        <f t="shared" si="1318"/>
        <v>9043</v>
      </c>
      <c r="F11610" s="1">
        <f t="shared" si="1323"/>
        <v>35000</v>
      </c>
      <c r="G11610" s="1">
        <f t="shared" si="1319"/>
        <v>111</v>
      </c>
      <c r="H11610" t="str">
        <f t="shared" si="1320"/>
        <v>levelpass112</v>
      </c>
      <c r="J11610" s="18" t="str">
        <f t="shared" si="1321"/>
        <v>11601,11700</v>
      </c>
    </row>
    <row r="11611" spans="1:10" x14ac:dyDescent="0.3">
      <c r="A11611" s="1">
        <v>11609</v>
      </c>
      <c r="B11611" s="1">
        <v>10809000</v>
      </c>
      <c r="C11611" s="1">
        <f t="shared" si="1317"/>
        <v>9048</v>
      </c>
      <c r="D11611" s="1">
        <f t="shared" si="1322"/>
        <v>5000</v>
      </c>
      <c r="E11611" s="1">
        <f t="shared" si="1318"/>
        <v>9048</v>
      </c>
      <c r="F11611" s="1">
        <f t="shared" si="1323"/>
        <v>5000</v>
      </c>
      <c r="G11611" s="1">
        <f t="shared" si="1319"/>
        <v>111</v>
      </c>
      <c r="H11611" t="str">
        <f t="shared" si="1320"/>
        <v>levelpass112</v>
      </c>
      <c r="J11611" s="18" t="str">
        <f t="shared" si="1321"/>
        <v>11601,11700</v>
      </c>
    </row>
    <row r="11612" spans="1:10" x14ac:dyDescent="0.3">
      <c r="A11612" s="1">
        <v>11610</v>
      </c>
      <c r="B11612" s="1">
        <v>10810000</v>
      </c>
      <c r="C11612" s="1">
        <f t="shared" si="1317"/>
        <v>9049</v>
      </c>
      <c r="D11612" s="1">
        <f t="shared" si="1322"/>
        <v>3500</v>
      </c>
      <c r="E11612" s="1">
        <f t="shared" si="1318"/>
        <v>9049</v>
      </c>
      <c r="F11612" s="1">
        <f t="shared" si="1323"/>
        <v>3500</v>
      </c>
      <c r="G11612" s="1">
        <f t="shared" si="1319"/>
        <v>111</v>
      </c>
      <c r="H11612" t="str">
        <f t="shared" si="1320"/>
        <v>levelpass112</v>
      </c>
      <c r="J11612" s="18" t="str">
        <f t="shared" si="1321"/>
        <v>11601,11700</v>
      </c>
    </row>
    <row r="11613" spans="1:10" x14ac:dyDescent="0.3">
      <c r="A11613" s="1">
        <v>11611</v>
      </c>
      <c r="B11613" s="1">
        <v>10811000</v>
      </c>
      <c r="C11613" s="1">
        <f t="shared" si="1317"/>
        <v>9016</v>
      </c>
      <c r="D11613" s="1">
        <f t="shared" si="1322"/>
        <v>760</v>
      </c>
      <c r="E11613" s="1">
        <f t="shared" si="1318"/>
        <v>9016</v>
      </c>
      <c r="F11613" s="1">
        <f t="shared" si="1323"/>
        <v>760</v>
      </c>
      <c r="G11613" s="1">
        <f t="shared" si="1319"/>
        <v>111</v>
      </c>
      <c r="H11613" t="str">
        <f t="shared" si="1320"/>
        <v>levelpass112</v>
      </c>
      <c r="J11613" s="18" t="str">
        <f t="shared" si="1321"/>
        <v>11601,11700</v>
      </c>
    </row>
    <row r="11614" spans="1:10" x14ac:dyDescent="0.3">
      <c r="A11614" s="1">
        <v>11612</v>
      </c>
      <c r="B11614" s="1">
        <v>10812000</v>
      </c>
      <c r="C11614" s="1">
        <f t="shared" si="1317"/>
        <v>9026</v>
      </c>
      <c r="D11614" s="1">
        <f t="shared" si="1322"/>
        <v>840</v>
      </c>
      <c r="E11614" s="1">
        <f t="shared" si="1318"/>
        <v>9026</v>
      </c>
      <c r="F11614" s="1">
        <f t="shared" si="1323"/>
        <v>840</v>
      </c>
      <c r="G11614" s="1">
        <f t="shared" si="1319"/>
        <v>111</v>
      </c>
      <c r="H11614" t="str">
        <f t="shared" si="1320"/>
        <v>levelpass112</v>
      </c>
      <c r="J11614" s="18" t="str">
        <f t="shared" si="1321"/>
        <v>11601,11700</v>
      </c>
    </row>
    <row r="11615" spans="1:10" x14ac:dyDescent="0.3">
      <c r="A11615" s="1">
        <v>11613</v>
      </c>
      <c r="B11615" s="1">
        <v>10813000</v>
      </c>
      <c r="C11615" s="1">
        <f t="shared" si="1317"/>
        <v>9032</v>
      </c>
      <c r="D11615" s="1">
        <f t="shared" si="1322"/>
        <v>200000</v>
      </c>
      <c r="E11615" s="1">
        <f t="shared" si="1318"/>
        <v>9032</v>
      </c>
      <c r="F11615" s="1">
        <f t="shared" si="1323"/>
        <v>200000</v>
      </c>
      <c r="G11615" s="1">
        <f t="shared" si="1319"/>
        <v>111</v>
      </c>
      <c r="H11615" t="str">
        <f t="shared" si="1320"/>
        <v>levelpass112</v>
      </c>
      <c r="J11615" s="18" t="str">
        <f t="shared" si="1321"/>
        <v>11601,11700</v>
      </c>
    </row>
    <row r="11616" spans="1:10" x14ac:dyDescent="0.3">
      <c r="A11616" s="1">
        <v>11614</v>
      </c>
      <c r="B11616" s="1">
        <v>10814000</v>
      </c>
      <c r="C11616" s="1">
        <f t="shared" si="1317"/>
        <v>9043</v>
      </c>
      <c r="D11616" s="1">
        <f t="shared" si="1322"/>
        <v>35000</v>
      </c>
      <c r="E11616" s="1">
        <f t="shared" si="1318"/>
        <v>9043</v>
      </c>
      <c r="F11616" s="1">
        <f t="shared" si="1323"/>
        <v>35000</v>
      </c>
      <c r="G11616" s="1">
        <f t="shared" si="1319"/>
        <v>111</v>
      </c>
      <c r="H11616" t="str">
        <f t="shared" si="1320"/>
        <v>levelpass112</v>
      </c>
      <c r="J11616" s="18" t="str">
        <f t="shared" si="1321"/>
        <v>11601,11700</v>
      </c>
    </row>
    <row r="11617" spans="1:10" x14ac:dyDescent="0.3">
      <c r="A11617" s="1">
        <v>11615</v>
      </c>
      <c r="B11617" s="1">
        <v>10815000</v>
      </c>
      <c r="C11617" s="1">
        <f t="shared" si="1317"/>
        <v>9048</v>
      </c>
      <c r="D11617" s="1">
        <f t="shared" si="1322"/>
        <v>5000</v>
      </c>
      <c r="E11617" s="1">
        <f t="shared" si="1318"/>
        <v>9048</v>
      </c>
      <c r="F11617" s="1">
        <f t="shared" si="1323"/>
        <v>5000</v>
      </c>
      <c r="G11617" s="1">
        <f t="shared" si="1319"/>
        <v>111</v>
      </c>
      <c r="H11617" t="str">
        <f t="shared" si="1320"/>
        <v>levelpass112</v>
      </c>
      <c r="J11617" s="18" t="str">
        <f t="shared" si="1321"/>
        <v>11601,11700</v>
      </c>
    </row>
    <row r="11618" spans="1:10" x14ac:dyDescent="0.3">
      <c r="A11618" s="1">
        <v>11616</v>
      </c>
      <c r="B11618" s="1">
        <v>10816000</v>
      </c>
      <c r="C11618" s="1">
        <f t="shared" si="1317"/>
        <v>9049</v>
      </c>
      <c r="D11618" s="1">
        <f t="shared" si="1322"/>
        <v>3500</v>
      </c>
      <c r="E11618" s="1">
        <f t="shared" si="1318"/>
        <v>9049</v>
      </c>
      <c r="F11618" s="1">
        <f t="shared" si="1323"/>
        <v>3500</v>
      </c>
      <c r="G11618" s="1">
        <f t="shared" si="1319"/>
        <v>111</v>
      </c>
      <c r="H11618" t="str">
        <f t="shared" si="1320"/>
        <v>levelpass112</v>
      </c>
      <c r="J11618" s="18" t="str">
        <f t="shared" si="1321"/>
        <v>11601,11700</v>
      </c>
    </row>
    <row r="11619" spans="1:10" x14ac:dyDescent="0.3">
      <c r="A11619" s="1">
        <v>11617</v>
      </c>
      <c r="B11619" s="1">
        <v>10817000</v>
      </c>
      <c r="C11619" s="1">
        <f t="shared" si="1317"/>
        <v>9016</v>
      </c>
      <c r="D11619" s="1">
        <f t="shared" si="1322"/>
        <v>760</v>
      </c>
      <c r="E11619" s="1">
        <f t="shared" si="1318"/>
        <v>9016</v>
      </c>
      <c r="F11619" s="1">
        <f t="shared" si="1323"/>
        <v>760</v>
      </c>
      <c r="G11619" s="1">
        <f t="shared" si="1319"/>
        <v>111</v>
      </c>
      <c r="H11619" t="str">
        <f t="shared" si="1320"/>
        <v>levelpass112</v>
      </c>
      <c r="J11619" s="18" t="str">
        <f t="shared" si="1321"/>
        <v>11601,11700</v>
      </c>
    </row>
    <row r="11620" spans="1:10" x14ac:dyDescent="0.3">
      <c r="A11620" s="1">
        <v>11618</v>
      </c>
      <c r="B11620" s="1">
        <v>10818000</v>
      </c>
      <c r="C11620" s="1">
        <f t="shared" si="1317"/>
        <v>9026</v>
      </c>
      <c r="D11620" s="1">
        <f t="shared" si="1322"/>
        <v>840</v>
      </c>
      <c r="E11620" s="1">
        <f t="shared" si="1318"/>
        <v>9026</v>
      </c>
      <c r="F11620" s="1">
        <f t="shared" si="1323"/>
        <v>840</v>
      </c>
      <c r="G11620" s="1">
        <f t="shared" si="1319"/>
        <v>111</v>
      </c>
      <c r="H11620" t="str">
        <f t="shared" si="1320"/>
        <v>levelpass112</v>
      </c>
      <c r="J11620" s="18" t="str">
        <f t="shared" si="1321"/>
        <v>11601,11700</v>
      </c>
    </row>
    <row r="11621" spans="1:10" x14ac:dyDescent="0.3">
      <c r="A11621" s="1">
        <v>11619</v>
      </c>
      <c r="B11621" s="1">
        <v>10819000</v>
      </c>
      <c r="C11621" s="1">
        <f t="shared" si="1317"/>
        <v>9032</v>
      </c>
      <c r="D11621" s="1">
        <f t="shared" si="1322"/>
        <v>200000</v>
      </c>
      <c r="E11621" s="1">
        <f t="shared" si="1318"/>
        <v>9032</v>
      </c>
      <c r="F11621" s="1">
        <f t="shared" si="1323"/>
        <v>200000</v>
      </c>
      <c r="G11621" s="1">
        <f t="shared" si="1319"/>
        <v>111</v>
      </c>
      <c r="H11621" t="str">
        <f t="shared" si="1320"/>
        <v>levelpass112</v>
      </c>
      <c r="J11621" s="18" t="str">
        <f t="shared" si="1321"/>
        <v>11601,11700</v>
      </c>
    </row>
    <row r="11622" spans="1:10" x14ac:dyDescent="0.3">
      <c r="A11622" s="1">
        <v>11620</v>
      </c>
      <c r="B11622" s="1">
        <v>10820000</v>
      </c>
      <c r="C11622" s="1">
        <f t="shared" si="1317"/>
        <v>9043</v>
      </c>
      <c r="D11622" s="1">
        <f t="shared" si="1322"/>
        <v>35000</v>
      </c>
      <c r="E11622" s="1">
        <f t="shared" si="1318"/>
        <v>9043</v>
      </c>
      <c r="F11622" s="1">
        <f t="shared" si="1323"/>
        <v>35000</v>
      </c>
      <c r="G11622" s="1">
        <f t="shared" si="1319"/>
        <v>111</v>
      </c>
      <c r="H11622" t="str">
        <f t="shared" si="1320"/>
        <v>levelpass112</v>
      </c>
      <c r="J11622" s="18" t="str">
        <f t="shared" si="1321"/>
        <v>11601,11700</v>
      </c>
    </row>
    <row r="11623" spans="1:10" x14ac:dyDescent="0.3">
      <c r="A11623" s="1">
        <v>11621</v>
      </c>
      <c r="B11623" s="1">
        <v>10821000</v>
      </c>
      <c r="C11623" s="1">
        <f t="shared" si="1317"/>
        <v>9048</v>
      </c>
      <c r="D11623" s="1">
        <f t="shared" si="1322"/>
        <v>5000</v>
      </c>
      <c r="E11623" s="1">
        <f t="shared" si="1318"/>
        <v>9048</v>
      </c>
      <c r="F11623" s="1">
        <f t="shared" si="1323"/>
        <v>5000</v>
      </c>
      <c r="G11623" s="1">
        <f t="shared" si="1319"/>
        <v>111</v>
      </c>
      <c r="H11623" t="str">
        <f t="shared" si="1320"/>
        <v>levelpass112</v>
      </c>
      <c r="J11623" s="18" t="str">
        <f t="shared" si="1321"/>
        <v>11601,11700</v>
      </c>
    </row>
    <row r="11624" spans="1:10" x14ac:dyDescent="0.3">
      <c r="A11624" s="1">
        <v>11622</v>
      </c>
      <c r="B11624" s="1">
        <v>10822000</v>
      </c>
      <c r="C11624" s="1">
        <f t="shared" si="1317"/>
        <v>9049</v>
      </c>
      <c r="D11624" s="1">
        <f t="shared" si="1322"/>
        <v>3500</v>
      </c>
      <c r="E11624" s="1">
        <f t="shared" si="1318"/>
        <v>9049</v>
      </c>
      <c r="F11624" s="1">
        <f t="shared" si="1323"/>
        <v>3500</v>
      </c>
      <c r="G11624" s="1">
        <f t="shared" si="1319"/>
        <v>111</v>
      </c>
      <c r="H11624" t="str">
        <f t="shared" si="1320"/>
        <v>levelpass112</v>
      </c>
      <c r="J11624" s="18" t="str">
        <f t="shared" si="1321"/>
        <v>11601,11700</v>
      </c>
    </row>
    <row r="11625" spans="1:10" x14ac:dyDescent="0.3">
      <c r="A11625" s="1">
        <v>11623</v>
      </c>
      <c r="B11625" s="1">
        <v>10823000</v>
      </c>
      <c r="C11625" s="1">
        <f t="shared" si="1317"/>
        <v>9016</v>
      </c>
      <c r="D11625" s="1">
        <f t="shared" si="1322"/>
        <v>760</v>
      </c>
      <c r="E11625" s="1">
        <f t="shared" si="1318"/>
        <v>9016</v>
      </c>
      <c r="F11625" s="1">
        <f t="shared" si="1323"/>
        <v>760</v>
      </c>
      <c r="G11625" s="1">
        <f t="shared" si="1319"/>
        <v>111</v>
      </c>
      <c r="H11625" t="str">
        <f t="shared" si="1320"/>
        <v>levelpass112</v>
      </c>
      <c r="J11625" s="18" t="str">
        <f t="shared" si="1321"/>
        <v>11601,11700</v>
      </c>
    </row>
    <row r="11626" spans="1:10" x14ac:dyDescent="0.3">
      <c r="A11626" s="1">
        <v>11624</v>
      </c>
      <c r="B11626" s="1">
        <v>10824000</v>
      </c>
      <c r="C11626" s="1">
        <f t="shared" si="1317"/>
        <v>9026</v>
      </c>
      <c r="D11626" s="1">
        <f t="shared" si="1322"/>
        <v>840</v>
      </c>
      <c r="E11626" s="1">
        <f t="shared" si="1318"/>
        <v>9026</v>
      </c>
      <c r="F11626" s="1">
        <f t="shared" si="1323"/>
        <v>840</v>
      </c>
      <c r="G11626" s="1">
        <f t="shared" si="1319"/>
        <v>111</v>
      </c>
      <c r="H11626" t="str">
        <f t="shared" si="1320"/>
        <v>levelpass112</v>
      </c>
      <c r="J11626" s="18" t="str">
        <f t="shared" si="1321"/>
        <v>11601,11700</v>
      </c>
    </row>
    <row r="11627" spans="1:10" x14ac:dyDescent="0.3">
      <c r="A11627" s="1">
        <v>11625</v>
      </c>
      <c r="B11627" s="1">
        <v>10825000</v>
      </c>
      <c r="C11627" s="1">
        <f t="shared" si="1317"/>
        <v>9032</v>
      </c>
      <c r="D11627" s="1">
        <f t="shared" si="1322"/>
        <v>200000</v>
      </c>
      <c r="E11627" s="1">
        <f t="shared" si="1318"/>
        <v>9032</v>
      </c>
      <c r="F11627" s="1">
        <f t="shared" si="1323"/>
        <v>200000</v>
      </c>
      <c r="G11627" s="1">
        <f t="shared" si="1319"/>
        <v>111</v>
      </c>
      <c r="H11627" t="str">
        <f t="shared" si="1320"/>
        <v>levelpass112</v>
      </c>
      <c r="J11627" s="18" t="str">
        <f t="shared" si="1321"/>
        <v>11601,11700</v>
      </c>
    </row>
    <row r="11628" spans="1:10" x14ac:dyDescent="0.3">
      <c r="A11628" s="1">
        <v>11626</v>
      </c>
      <c r="B11628" s="1">
        <v>10826000</v>
      </c>
      <c r="C11628" s="1">
        <f t="shared" si="1317"/>
        <v>9043</v>
      </c>
      <c r="D11628" s="1">
        <f t="shared" si="1322"/>
        <v>35000</v>
      </c>
      <c r="E11628" s="1">
        <f t="shared" si="1318"/>
        <v>9043</v>
      </c>
      <c r="F11628" s="1">
        <f t="shared" si="1323"/>
        <v>35000</v>
      </c>
      <c r="G11628" s="1">
        <f t="shared" si="1319"/>
        <v>111</v>
      </c>
      <c r="H11628" t="str">
        <f t="shared" si="1320"/>
        <v>levelpass112</v>
      </c>
      <c r="J11628" s="18" t="str">
        <f t="shared" si="1321"/>
        <v>11601,11700</v>
      </c>
    </row>
    <row r="11629" spans="1:10" x14ac:dyDescent="0.3">
      <c r="A11629" s="1">
        <v>11627</v>
      </c>
      <c r="B11629" s="1">
        <v>10827000</v>
      </c>
      <c r="C11629" s="1">
        <f t="shared" si="1317"/>
        <v>9048</v>
      </c>
      <c r="D11629" s="1">
        <f t="shared" si="1322"/>
        <v>5000</v>
      </c>
      <c r="E11629" s="1">
        <f t="shared" si="1318"/>
        <v>9048</v>
      </c>
      <c r="F11629" s="1">
        <f t="shared" si="1323"/>
        <v>5000</v>
      </c>
      <c r="G11629" s="1">
        <f t="shared" si="1319"/>
        <v>111</v>
      </c>
      <c r="H11629" t="str">
        <f t="shared" si="1320"/>
        <v>levelpass112</v>
      </c>
      <c r="J11629" s="18" t="str">
        <f t="shared" si="1321"/>
        <v>11601,11700</v>
      </c>
    </row>
    <row r="11630" spans="1:10" x14ac:dyDescent="0.3">
      <c r="A11630" s="1">
        <v>11628</v>
      </c>
      <c r="B11630" s="1">
        <v>10828000</v>
      </c>
      <c r="C11630" s="1">
        <f t="shared" si="1317"/>
        <v>9049</v>
      </c>
      <c r="D11630" s="1">
        <f t="shared" si="1322"/>
        <v>3500</v>
      </c>
      <c r="E11630" s="1">
        <f t="shared" si="1318"/>
        <v>9049</v>
      </c>
      <c r="F11630" s="1">
        <f t="shared" si="1323"/>
        <v>3500</v>
      </c>
      <c r="G11630" s="1">
        <f t="shared" si="1319"/>
        <v>111</v>
      </c>
      <c r="H11630" t="str">
        <f t="shared" si="1320"/>
        <v>levelpass112</v>
      </c>
      <c r="J11630" s="18" t="str">
        <f t="shared" si="1321"/>
        <v>11601,11700</v>
      </c>
    </row>
    <row r="11631" spans="1:10" x14ac:dyDescent="0.3">
      <c r="A11631" s="1">
        <v>11629</v>
      </c>
      <c r="B11631" s="1">
        <v>10829000</v>
      </c>
      <c r="C11631" s="1">
        <f t="shared" si="1317"/>
        <v>9016</v>
      </c>
      <c r="D11631" s="1">
        <f t="shared" si="1322"/>
        <v>760</v>
      </c>
      <c r="E11631" s="1">
        <f t="shared" si="1318"/>
        <v>9016</v>
      </c>
      <c r="F11631" s="1">
        <f t="shared" si="1323"/>
        <v>760</v>
      </c>
      <c r="G11631" s="1">
        <f t="shared" si="1319"/>
        <v>111</v>
      </c>
      <c r="H11631" t="str">
        <f t="shared" si="1320"/>
        <v>levelpass112</v>
      </c>
      <c r="J11631" s="18" t="str">
        <f t="shared" si="1321"/>
        <v>11601,11700</v>
      </c>
    </row>
    <row r="11632" spans="1:10" x14ac:dyDescent="0.3">
      <c r="A11632" s="1">
        <v>11630</v>
      </c>
      <c r="B11632" s="1">
        <v>10830000</v>
      </c>
      <c r="C11632" s="1">
        <f t="shared" si="1317"/>
        <v>9026</v>
      </c>
      <c r="D11632" s="1">
        <f t="shared" si="1322"/>
        <v>840</v>
      </c>
      <c r="E11632" s="1">
        <f t="shared" si="1318"/>
        <v>9026</v>
      </c>
      <c r="F11632" s="1">
        <f t="shared" si="1323"/>
        <v>840</v>
      </c>
      <c r="G11632" s="1">
        <f t="shared" si="1319"/>
        <v>111</v>
      </c>
      <c r="H11632" t="str">
        <f t="shared" si="1320"/>
        <v>levelpass112</v>
      </c>
      <c r="J11632" s="18" t="str">
        <f t="shared" si="1321"/>
        <v>11601,11700</v>
      </c>
    </row>
    <row r="11633" spans="1:10" x14ac:dyDescent="0.3">
      <c r="A11633" s="1">
        <v>11631</v>
      </c>
      <c r="B11633" s="1">
        <v>10831000</v>
      </c>
      <c r="C11633" s="1">
        <f t="shared" si="1317"/>
        <v>9032</v>
      </c>
      <c r="D11633" s="1">
        <f t="shared" si="1322"/>
        <v>200000</v>
      </c>
      <c r="E11633" s="1">
        <f t="shared" si="1318"/>
        <v>9032</v>
      </c>
      <c r="F11633" s="1">
        <f t="shared" si="1323"/>
        <v>200000</v>
      </c>
      <c r="G11633" s="1">
        <f t="shared" si="1319"/>
        <v>111</v>
      </c>
      <c r="H11633" t="str">
        <f t="shared" si="1320"/>
        <v>levelpass112</v>
      </c>
      <c r="J11633" s="18" t="str">
        <f t="shared" si="1321"/>
        <v>11601,11700</v>
      </c>
    </row>
    <row r="11634" spans="1:10" x14ac:dyDescent="0.3">
      <c r="A11634" s="1">
        <v>11632</v>
      </c>
      <c r="B11634" s="1">
        <v>10832000</v>
      </c>
      <c r="C11634" s="1">
        <f t="shared" si="1317"/>
        <v>9043</v>
      </c>
      <c r="D11634" s="1">
        <f t="shared" si="1322"/>
        <v>35000</v>
      </c>
      <c r="E11634" s="1">
        <f t="shared" si="1318"/>
        <v>9043</v>
      </c>
      <c r="F11634" s="1">
        <f t="shared" si="1323"/>
        <v>35000</v>
      </c>
      <c r="G11634" s="1">
        <f t="shared" si="1319"/>
        <v>111</v>
      </c>
      <c r="H11634" t="str">
        <f t="shared" si="1320"/>
        <v>levelpass112</v>
      </c>
      <c r="J11634" s="18" t="str">
        <f t="shared" si="1321"/>
        <v>11601,11700</v>
      </c>
    </row>
    <row r="11635" spans="1:10" x14ac:dyDescent="0.3">
      <c r="A11635" s="1">
        <v>11633</v>
      </c>
      <c r="B11635" s="1">
        <v>10833000</v>
      </c>
      <c r="C11635" s="1">
        <f t="shared" si="1317"/>
        <v>9048</v>
      </c>
      <c r="D11635" s="1">
        <f t="shared" si="1322"/>
        <v>5000</v>
      </c>
      <c r="E11635" s="1">
        <f t="shared" si="1318"/>
        <v>9048</v>
      </c>
      <c r="F11635" s="1">
        <f t="shared" si="1323"/>
        <v>5000</v>
      </c>
      <c r="G11635" s="1">
        <f t="shared" si="1319"/>
        <v>111</v>
      </c>
      <c r="H11635" t="str">
        <f t="shared" si="1320"/>
        <v>levelpass112</v>
      </c>
      <c r="J11635" s="18" t="str">
        <f t="shared" si="1321"/>
        <v>11601,11700</v>
      </c>
    </row>
    <row r="11636" spans="1:10" x14ac:dyDescent="0.3">
      <c r="A11636" s="1">
        <v>11634</v>
      </c>
      <c r="B11636" s="1">
        <v>10834000</v>
      </c>
      <c r="C11636" s="1">
        <f t="shared" si="1317"/>
        <v>9049</v>
      </c>
      <c r="D11636" s="1">
        <f t="shared" si="1322"/>
        <v>3500</v>
      </c>
      <c r="E11636" s="1">
        <f t="shared" si="1318"/>
        <v>9049</v>
      </c>
      <c r="F11636" s="1">
        <f t="shared" si="1323"/>
        <v>3500</v>
      </c>
      <c r="G11636" s="1">
        <f t="shared" si="1319"/>
        <v>111</v>
      </c>
      <c r="H11636" t="str">
        <f t="shared" si="1320"/>
        <v>levelpass112</v>
      </c>
      <c r="J11636" s="18" t="str">
        <f t="shared" si="1321"/>
        <v>11601,11700</v>
      </c>
    </row>
    <row r="11637" spans="1:10" x14ac:dyDescent="0.3">
      <c r="A11637" s="1">
        <v>11635</v>
      </c>
      <c r="B11637" s="1">
        <v>10835000</v>
      </c>
      <c r="C11637" s="1">
        <f t="shared" si="1317"/>
        <v>9016</v>
      </c>
      <c r="D11637" s="1">
        <f t="shared" si="1322"/>
        <v>760</v>
      </c>
      <c r="E11637" s="1">
        <f t="shared" si="1318"/>
        <v>9016</v>
      </c>
      <c r="F11637" s="1">
        <f t="shared" si="1323"/>
        <v>760</v>
      </c>
      <c r="G11637" s="1">
        <f t="shared" si="1319"/>
        <v>111</v>
      </c>
      <c r="H11637" t="str">
        <f t="shared" si="1320"/>
        <v>levelpass112</v>
      </c>
      <c r="J11637" s="18" t="str">
        <f t="shared" si="1321"/>
        <v>11601,11700</v>
      </c>
    </row>
    <row r="11638" spans="1:10" x14ac:dyDescent="0.3">
      <c r="A11638" s="1">
        <v>11636</v>
      </c>
      <c r="B11638" s="1">
        <v>10836000</v>
      </c>
      <c r="C11638" s="1">
        <f t="shared" si="1317"/>
        <v>9026</v>
      </c>
      <c r="D11638" s="1">
        <f t="shared" si="1322"/>
        <v>840</v>
      </c>
      <c r="E11638" s="1">
        <f t="shared" si="1318"/>
        <v>9026</v>
      </c>
      <c r="F11638" s="1">
        <f t="shared" si="1323"/>
        <v>840</v>
      </c>
      <c r="G11638" s="1">
        <f t="shared" si="1319"/>
        <v>111</v>
      </c>
      <c r="H11638" t="str">
        <f t="shared" si="1320"/>
        <v>levelpass112</v>
      </c>
      <c r="J11638" s="18" t="str">
        <f t="shared" si="1321"/>
        <v>11601,11700</v>
      </c>
    </row>
    <row r="11639" spans="1:10" x14ac:dyDescent="0.3">
      <c r="A11639" s="1">
        <v>11637</v>
      </c>
      <c r="B11639" s="1">
        <v>10837000</v>
      </c>
      <c r="C11639" s="1">
        <f t="shared" si="1317"/>
        <v>9032</v>
      </c>
      <c r="D11639" s="1">
        <f t="shared" si="1322"/>
        <v>200000</v>
      </c>
      <c r="E11639" s="1">
        <f t="shared" si="1318"/>
        <v>9032</v>
      </c>
      <c r="F11639" s="1">
        <f t="shared" si="1323"/>
        <v>200000</v>
      </c>
      <c r="G11639" s="1">
        <f t="shared" si="1319"/>
        <v>111</v>
      </c>
      <c r="H11639" t="str">
        <f t="shared" si="1320"/>
        <v>levelpass112</v>
      </c>
      <c r="J11639" s="18" t="str">
        <f t="shared" si="1321"/>
        <v>11601,11700</v>
      </c>
    </row>
    <row r="11640" spans="1:10" x14ac:dyDescent="0.3">
      <c r="A11640" s="1">
        <v>11638</v>
      </c>
      <c r="B11640" s="1">
        <v>10838000</v>
      </c>
      <c r="C11640" s="1">
        <f t="shared" si="1317"/>
        <v>9043</v>
      </c>
      <c r="D11640" s="1">
        <f t="shared" si="1322"/>
        <v>35000</v>
      </c>
      <c r="E11640" s="1">
        <f t="shared" si="1318"/>
        <v>9043</v>
      </c>
      <c r="F11640" s="1">
        <f t="shared" si="1323"/>
        <v>35000</v>
      </c>
      <c r="G11640" s="1">
        <f t="shared" si="1319"/>
        <v>111</v>
      </c>
      <c r="H11640" t="str">
        <f t="shared" si="1320"/>
        <v>levelpass112</v>
      </c>
      <c r="J11640" s="18" t="str">
        <f t="shared" si="1321"/>
        <v>11601,11700</v>
      </c>
    </row>
    <row r="11641" spans="1:10" x14ac:dyDescent="0.3">
      <c r="A11641" s="1">
        <v>11639</v>
      </c>
      <c r="B11641" s="1">
        <v>10839000</v>
      </c>
      <c r="C11641" s="1">
        <f t="shared" si="1317"/>
        <v>9048</v>
      </c>
      <c r="D11641" s="1">
        <f t="shared" si="1322"/>
        <v>5000</v>
      </c>
      <c r="E11641" s="1">
        <f t="shared" si="1318"/>
        <v>9048</v>
      </c>
      <c r="F11641" s="1">
        <f t="shared" si="1323"/>
        <v>5000</v>
      </c>
      <c r="G11641" s="1">
        <f t="shared" si="1319"/>
        <v>111</v>
      </c>
      <c r="H11641" t="str">
        <f t="shared" si="1320"/>
        <v>levelpass112</v>
      </c>
      <c r="J11641" s="18" t="str">
        <f t="shared" si="1321"/>
        <v>11601,11700</v>
      </c>
    </row>
    <row r="11642" spans="1:10" x14ac:dyDescent="0.3">
      <c r="A11642" s="1">
        <v>11640</v>
      </c>
      <c r="B11642" s="1">
        <v>10840000</v>
      </c>
      <c r="C11642" s="1">
        <f t="shared" si="1317"/>
        <v>9049</v>
      </c>
      <c r="D11642" s="1">
        <f t="shared" si="1322"/>
        <v>3500</v>
      </c>
      <c r="E11642" s="1">
        <f t="shared" si="1318"/>
        <v>9049</v>
      </c>
      <c r="F11642" s="1">
        <f t="shared" si="1323"/>
        <v>3500</v>
      </c>
      <c r="G11642" s="1">
        <f t="shared" si="1319"/>
        <v>111</v>
      </c>
      <c r="H11642" t="str">
        <f t="shared" si="1320"/>
        <v>levelpass112</v>
      </c>
      <c r="J11642" s="18" t="str">
        <f t="shared" si="1321"/>
        <v>11601,11700</v>
      </c>
    </row>
    <row r="11643" spans="1:10" x14ac:dyDescent="0.3">
      <c r="A11643" s="1">
        <v>11641</v>
      </c>
      <c r="B11643" s="1">
        <v>10841000</v>
      </c>
      <c r="C11643" s="1">
        <f t="shared" si="1317"/>
        <v>9016</v>
      </c>
      <c r="D11643" s="1">
        <f t="shared" si="1322"/>
        <v>760</v>
      </c>
      <c r="E11643" s="1">
        <f t="shared" si="1318"/>
        <v>9016</v>
      </c>
      <c r="F11643" s="1">
        <f t="shared" si="1323"/>
        <v>760</v>
      </c>
      <c r="G11643" s="1">
        <f t="shared" si="1319"/>
        <v>111</v>
      </c>
      <c r="H11643" t="str">
        <f t="shared" si="1320"/>
        <v>levelpass112</v>
      </c>
      <c r="J11643" s="18" t="str">
        <f t="shared" si="1321"/>
        <v>11601,11700</v>
      </c>
    </row>
    <row r="11644" spans="1:10" x14ac:dyDescent="0.3">
      <c r="A11644" s="1">
        <v>11642</v>
      </c>
      <c r="B11644" s="1">
        <v>10842000</v>
      </c>
      <c r="C11644" s="1">
        <f t="shared" si="1317"/>
        <v>9026</v>
      </c>
      <c r="D11644" s="1">
        <f t="shared" si="1322"/>
        <v>840</v>
      </c>
      <c r="E11644" s="1">
        <f t="shared" si="1318"/>
        <v>9026</v>
      </c>
      <c r="F11644" s="1">
        <f t="shared" si="1323"/>
        <v>840</v>
      </c>
      <c r="G11644" s="1">
        <f t="shared" si="1319"/>
        <v>111</v>
      </c>
      <c r="H11644" t="str">
        <f t="shared" si="1320"/>
        <v>levelpass112</v>
      </c>
      <c r="J11644" s="18" t="str">
        <f t="shared" si="1321"/>
        <v>11601,11700</v>
      </c>
    </row>
    <row r="11645" spans="1:10" x14ac:dyDescent="0.3">
      <c r="A11645" s="1">
        <v>11643</v>
      </c>
      <c r="B11645" s="1">
        <v>10843000</v>
      </c>
      <c r="C11645" s="1">
        <f t="shared" si="1317"/>
        <v>9032</v>
      </c>
      <c r="D11645" s="1">
        <f t="shared" si="1322"/>
        <v>200000</v>
      </c>
      <c r="E11645" s="1">
        <f t="shared" si="1318"/>
        <v>9032</v>
      </c>
      <c r="F11645" s="1">
        <f t="shared" si="1323"/>
        <v>200000</v>
      </c>
      <c r="G11645" s="1">
        <f t="shared" si="1319"/>
        <v>111</v>
      </c>
      <c r="H11645" t="str">
        <f t="shared" si="1320"/>
        <v>levelpass112</v>
      </c>
      <c r="J11645" s="18" t="str">
        <f t="shared" si="1321"/>
        <v>11601,11700</v>
      </c>
    </row>
    <row r="11646" spans="1:10" x14ac:dyDescent="0.3">
      <c r="A11646" s="1">
        <v>11644</v>
      </c>
      <c r="B11646" s="1">
        <v>10844000</v>
      </c>
      <c r="C11646" s="1">
        <f t="shared" si="1317"/>
        <v>9043</v>
      </c>
      <c r="D11646" s="1">
        <f t="shared" si="1322"/>
        <v>35000</v>
      </c>
      <c r="E11646" s="1">
        <f t="shared" si="1318"/>
        <v>9043</v>
      </c>
      <c r="F11646" s="1">
        <f t="shared" si="1323"/>
        <v>35000</v>
      </c>
      <c r="G11646" s="1">
        <f t="shared" si="1319"/>
        <v>111</v>
      </c>
      <c r="H11646" t="str">
        <f t="shared" si="1320"/>
        <v>levelpass112</v>
      </c>
      <c r="J11646" s="18" t="str">
        <f t="shared" si="1321"/>
        <v>11601,11700</v>
      </c>
    </row>
    <row r="11647" spans="1:10" x14ac:dyDescent="0.3">
      <c r="A11647" s="1">
        <v>11645</v>
      </c>
      <c r="B11647" s="1">
        <v>10845000</v>
      </c>
      <c r="C11647" s="1">
        <f t="shared" si="1317"/>
        <v>9048</v>
      </c>
      <c r="D11647" s="1">
        <f t="shared" si="1322"/>
        <v>5000</v>
      </c>
      <c r="E11647" s="1">
        <f t="shared" si="1318"/>
        <v>9048</v>
      </c>
      <c r="F11647" s="1">
        <f t="shared" si="1323"/>
        <v>5000</v>
      </c>
      <c r="G11647" s="1">
        <f t="shared" si="1319"/>
        <v>111</v>
      </c>
      <c r="H11647" t="str">
        <f t="shared" si="1320"/>
        <v>levelpass112</v>
      </c>
      <c r="J11647" s="18" t="str">
        <f t="shared" si="1321"/>
        <v>11601,11700</v>
      </c>
    </row>
    <row r="11648" spans="1:10" x14ac:dyDescent="0.3">
      <c r="A11648" s="1">
        <v>11646</v>
      </c>
      <c r="B11648" s="1">
        <v>10846000</v>
      </c>
      <c r="C11648" s="1">
        <f t="shared" si="1317"/>
        <v>9049</v>
      </c>
      <c r="D11648" s="1">
        <f t="shared" si="1322"/>
        <v>3500</v>
      </c>
      <c r="E11648" s="1">
        <f t="shared" si="1318"/>
        <v>9049</v>
      </c>
      <c r="F11648" s="1">
        <f t="shared" si="1323"/>
        <v>3500</v>
      </c>
      <c r="G11648" s="1">
        <f t="shared" si="1319"/>
        <v>111</v>
      </c>
      <c r="H11648" t="str">
        <f t="shared" si="1320"/>
        <v>levelpass112</v>
      </c>
      <c r="J11648" s="18" t="str">
        <f t="shared" si="1321"/>
        <v>11601,11700</v>
      </c>
    </row>
    <row r="11649" spans="1:10" x14ac:dyDescent="0.3">
      <c r="A11649" s="1">
        <v>11647</v>
      </c>
      <c r="B11649" s="1">
        <v>10847000</v>
      </c>
      <c r="C11649" s="1">
        <f t="shared" si="1317"/>
        <v>9016</v>
      </c>
      <c r="D11649" s="1">
        <f t="shared" si="1322"/>
        <v>760</v>
      </c>
      <c r="E11649" s="1">
        <f t="shared" si="1318"/>
        <v>9016</v>
      </c>
      <c r="F11649" s="1">
        <f t="shared" si="1323"/>
        <v>760</v>
      </c>
      <c r="G11649" s="1">
        <f t="shared" si="1319"/>
        <v>111</v>
      </c>
      <c r="H11649" t="str">
        <f t="shared" si="1320"/>
        <v>levelpass112</v>
      </c>
      <c r="J11649" s="18" t="str">
        <f t="shared" si="1321"/>
        <v>11601,11700</v>
      </c>
    </row>
    <row r="11650" spans="1:10" x14ac:dyDescent="0.3">
      <c r="A11650" s="1">
        <v>11648</v>
      </c>
      <c r="B11650" s="1">
        <v>10848000</v>
      </c>
      <c r="C11650" s="1">
        <f t="shared" si="1317"/>
        <v>9026</v>
      </c>
      <c r="D11650" s="1">
        <f t="shared" si="1322"/>
        <v>840</v>
      </c>
      <c r="E11650" s="1">
        <f t="shared" si="1318"/>
        <v>9026</v>
      </c>
      <c r="F11650" s="1">
        <f t="shared" si="1323"/>
        <v>840</v>
      </c>
      <c r="G11650" s="1">
        <f t="shared" si="1319"/>
        <v>111</v>
      </c>
      <c r="H11650" t="str">
        <f t="shared" si="1320"/>
        <v>levelpass112</v>
      </c>
      <c r="J11650" s="18" t="str">
        <f t="shared" si="1321"/>
        <v>11601,11700</v>
      </c>
    </row>
    <row r="11651" spans="1:10" x14ac:dyDescent="0.3">
      <c r="A11651" s="1">
        <v>11649</v>
      </c>
      <c r="B11651" s="1">
        <v>10849000</v>
      </c>
      <c r="C11651" s="1">
        <f t="shared" si="1317"/>
        <v>9032</v>
      </c>
      <c r="D11651" s="1">
        <f t="shared" si="1322"/>
        <v>200000</v>
      </c>
      <c r="E11651" s="1">
        <f t="shared" si="1318"/>
        <v>9032</v>
      </c>
      <c r="F11651" s="1">
        <f t="shared" si="1323"/>
        <v>200000</v>
      </c>
      <c r="G11651" s="1">
        <f t="shared" si="1319"/>
        <v>111</v>
      </c>
      <c r="H11651" t="str">
        <f t="shared" si="1320"/>
        <v>levelpass112</v>
      </c>
      <c r="J11651" s="18" t="str">
        <f t="shared" si="1321"/>
        <v>11601,11700</v>
      </c>
    </row>
    <row r="11652" spans="1:10" x14ac:dyDescent="0.3">
      <c r="A11652" s="1">
        <v>11650</v>
      </c>
      <c r="B11652" s="1">
        <v>10850000</v>
      </c>
      <c r="C11652" s="1">
        <f t="shared" ref="C11652:C11715" si="1324">IF(MOD($A11652,6)=0,9049,
IF(MOD($A11652,6)=1,9016,
IF(MOD($A11652,6)=2,9026,
IF(MOD($A11652,6)=3,9032,
IF(MOD($A11652,6)=4,9043,
IF(MOD($A11652,6)=5,9048,))))))</f>
        <v>9043</v>
      </c>
      <c r="D11652" s="1">
        <f t="shared" si="1322"/>
        <v>35000</v>
      </c>
      <c r="E11652" s="1">
        <f t="shared" ref="E11652:E11715" si="1325">IF(MOD($A11652,6)=0,9049,
IF(MOD($A11652,6)=1,9016,
IF(MOD($A11652,6)=2,9026,
IF(MOD($A11652,6)=3,9032,
IF(MOD($A11652,6)=4,9043,
IF(MOD($A11652,6)=5,9048,))))))</f>
        <v>9043</v>
      </c>
      <c r="F11652" s="1">
        <f t="shared" si="1323"/>
        <v>35000</v>
      </c>
      <c r="G11652" s="1">
        <f t="shared" si="1319"/>
        <v>111</v>
      </c>
      <c r="H11652" t="str">
        <f t="shared" si="1320"/>
        <v>levelpass112</v>
      </c>
      <c r="J11652" s="18" t="str">
        <f t="shared" si="1321"/>
        <v>11601,11700</v>
      </c>
    </row>
    <row r="11653" spans="1:10" x14ac:dyDescent="0.3">
      <c r="A11653" s="1">
        <v>11651</v>
      </c>
      <c r="B11653" s="1">
        <v>10851000</v>
      </c>
      <c r="C11653" s="1">
        <f t="shared" si="1324"/>
        <v>9048</v>
      </c>
      <c r="D11653" s="1">
        <f t="shared" si="1322"/>
        <v>5000</v>
      </c>
      <c r="E11653" s="1">
        <f t="shared" si="1325"/>
        <v>9048</v>
      </c>
      <c r="F11653" s="1">
        <f t="shared" si="1323"/>
        <v>5000</v>
      </c>
      <c r="G11653" s="1">
        <f t="shared" si="1319"/>
        <v>111</v>
      </c>
      <c r="H11653" t="str">
        <f t="shared" si="1320"/>
        <v>levelpass112</v>
      </c>
      <c r="J11653" s="18" t="str">
        <f t="shared" si="1321"/>
        <v>11601,11700</v>
      </c>
    </row>
    <row r="11654" spans="1:10" x14ac:dyDescent="0.3">
      <c r="A11654" s="1">
        <v>11652</v>
      </c>
      <c r="B11654" s="1">
        <v>10852000</v>
      </c>
      <c r="C11654" s="1">
        <f t="shared" si="1324"/>
        <v>9049</v>
      </c>
      <c r="D11654" s="1">
        <f t="shared" si="1322"/>
        <v>3500</v>
      </c>
      <c r="E11654" s="1">
        <f t="shared" si="1325"/>
        <v>9049</v>
      </c>
      <c r="F11654" s="1">
        <f t="shared" si="1323"/>
        <v>3500</v>
      </c>
      <c r="G11654" s="1">
        <f t="shared" si="1319"/>
        <v>111</v>
      </c>
      <c r="H11654" t="str">
        <f t="shared" si="1320"/>
        <v>levelpass112</v>
      </c>
      <c r="J11654" s="18" t="str">
        <f t="shared" si="1321"/>
        <v>11601,11700</v>
      </c>
    </row>
    <row r="11655" spans="1:10" x14ac:dyDescent="0.3">
      <c r="A11655" s="1">
        <v>11653</v>
      </c>
      <c r="B11655" s="1">
        <v>10853000</v>
      </c>
      <c r="C11655" s="1">
        <f t="shared" si="1324"/>
        <v>9016</v>
      </c>
      <c r="D11655" s="1">
        <f t="shared" si="1322"/>
        <v>760</v>
      </c>
      <c r="E11655" s="1">
        <f t="shared" si="1325"/>
        <v>9016</v>
      </c>
      <c r="F11655" s="1">
        <f t="shared" si="1323"/>
        <v>760</v>
      </c>
      <c r="G11655" s="1">
        <f t="shared" si="1319"/>
        <v>111</v>
      </c>
      <c r="H11655" t="str">
        <f t="shared" si="1320"/>
        <v>levelpass112</v>
      </c>
      <c r="J11655" s="18" t="str">
        <f t="shared" si="1321"/>
        <v>11601,11700</v>
      </c>
    </row>
    <row r="11656" spans="1:10" x14ac:dyDescent="0.3">
      <c r="A11656" s="1">
        <v>11654</v>
      </c>
      <c r="B11656" s="1">
        <v>10854000</v>
      </c>
      <c r="C11656" s="1">
        <f t="shared" si="1324"/>
        <v>9026</v>
      </c>
      <c r="D11656" s="1">
        <f t="shared" si="1322"/>
        <v>840</v>
      </c>
      <c r="E11656" s="1">
        <f t="shared" si="1325"/>
        <v>9026</v>
      </c>
      <c r="F11656" s="1">
        <f t="shared" si="1323"/>
        <v>840</v>
      </c>
      <c r="G11656" s="1">
        <f t="shared" si="1319"/>
        <v>111</v>
      </c>
      <c r="H11656" t="str">
        <f t="shared" si="1320"/>
        <v>levelpass112</v>
      </c>
      <c r="J11656" s="18" t="str">
        <f t="shared" si="1321"/>
        <v>11601,11700</v>
      </c>
    </row>
    <row r="11657" spans="1:10" x14ac:dyDescent="0.3">
      <c r="A11657" s="1">
        <v>11655</v>
      </c>
      <c r="B11657" s="1">
        <v>10855000</v>
      </c>
      <c r="C11657" s="1">
        <f t="shared" si="1324"/>
        <v>9032</v>
      </c>
      <c r="D11657" s="1">
        <f t="shared" si="1322"/>
        <v>200000</v>
      </c>
      <c r="E11657" s="1">
        <f t="shared" si="1325"/>
        <v>9032</v>
      </c>
      <c r="F11657" s="1">
        <f t="shared" si="1323"/>
        <v>200000</v>
      </c>
      <c r="G11657" s="1">
        <f t="shared" si="1319"/>
        <v>111</v>
      </c>
      <c r="H11657" t="str">
        <f t="shared" si="1320"/>
        <v>levelpass112</v>
      </c>
      <c r="J11657" s="18" t="str">
        <f t="shared" si="1321"/>
        <v>11601,11700</v>
      </c>
    </row>
    <row r="11658" spans="1:10" x14ac:dyDescent="0.3">
      <c r="A11658" s="1">
        <v>11656</v>
      </c>
      <c r="B11658" s="1">
        <v>10856000</v>
      </c>
      <c r="C11658" s="1">
        <f t="shared" si="1324"/>
        <v>9043</v>
      </c>
      <c r="D11658" s="1">
        <f t="shared" si="1322"/>
        <v>35000</v>
      </c>
      <c r="E11658" s="1">
        <f t="shared" si="1325"/>
        <v>9043</v>
      </c>
      <c r="F11658" s="1">
        <f t="shared" si="1323"/>
        <v>35000</v>
      </c>
      <c r="G11658" s="1">
        <f t="shared" si="1319"/>
        <v>111</v>
      </c>
      <c r="H11658" t="str">
        <f t="shared" si="1320"/>
        <v>levelpass112</v>
      </c>
      <c r="J11658" s="18" t="str">
        <f t="shared" si="1321"/>
        <v>11601,11700</v>
      </c>
    </row>
    <row r="11659" spans="1:10" x14ac:dyDescent="0.3">
      <c r="A11659" s="1">
        <v>11657</v>
      </c>
      <c r="B11659" s="1">
        <v>10857000</v>
      </c>
      <c r="C11659" s="1">
        <f t="shared" si="1324"/>
        <v>9048</v>
      </c>
      <c r="D11659" s="1">
        <f t="shared" si="1322"/>
        <v>5000</v>
      </c>
      <c r="E11659" s="1">
        <f t="shared" si="1325"/>
        <v>9048</v>
      </c>
      <c r="F11659" s="1">
        <f t="shared" si="1323"/>
        <v>5000</v>
      </c>
      <c r="G11659" s="1">
        <f t="shared" ref="G11659:G11702" si="1326">QUOTIENT(A11659-1,100)-5</f>
        <v>111</v>
      </c>
      <c r="H11659" t="str">
        <f t="shared" ref="H11659:H11702" si="1327">"levelpass"&amp;G11659+1</f>
        <v>levelpass112</v>
      </c>
      <c r="J11659" s="18" t="str">
        <f t="shared" ref="J11659:J11702" si="1328">ROUNDDOWN(G11659*100+500,2)+1&amp;","&amp;ROUNDDOWN(G11659*100+600,2)</f>
        <v>11601,11700</v>
      </c>
    </row>
    <row r="11660" spans="1:10" x14ac:dyDescent="0.3">
      <c r="A11660" s="1">
        <v>11658</v>
      </c>
      <c r="B11660" s="1">
        <v>10858000</v>
      </c>
      <c r="C11660" s="1">
        <f t="shared" si="1324"/>
        <v>9049</v>
      </c>
      <c r="D11660" s="1">
        <f t="shared" si="1322"/>
        <v>3500</v>
      </c>
      <c r="E11660" s="1">
        <f t="shared" si="1325"/>
        <v>9049</v>
      </c>
      <c r="F11660" s="1">
        <f t="shared" si="1323"/>
        <v>3500</v>
      </c>
      <c r="G11660" s="1">
        <f t="shared" si="1326"/>
        <v>111</v>
      </c>
      <c r="H11660" t="str">
        <f t="shared" si="1327"/>
        <v>levelpass112</v>
      </c>
      <c r="J11660" s="18" t="str">
        <f t="shared" si="1328"/>
        <v>11601,11700</v>
      </c>
    </row>
    <row r="11661" spans="1:10" x14ac:dyDescent="0.3">
      <c r="A11661" s="1">
        <v>11659</v>
      </c>
      <c r="B11661" s="1">
        <v>10859000</v>
      </c>
      <c r="C11661" s="1">
        <f t="shared" si="1324"/>
        <v>9016</v>
      </c>
      <c r="D11661" s="1">
        <f t="shared" si="1322"/>
        <v>760</v>
      </c>
      <c r="E11661" s="1">
        <f t="shared" si="1325"/>
        <v>9016</v>
      </c>
      <c r="F11661" s="1">
        <f t="shared" si="1323"/>
        <v>760</v>
      </c>
      <c r="G11661" s="1">
        <f t="shared" si="1326"/>
        <v>111</v>
      </c>
      <c r="H11661" t="str">
        <f t="shared" si="1327"/>
        <v>levelpass112</v>
      </c>
      <c r="J11661" s="18" t="str">
        <f t="shared" si="1328"/>
        <v>11601,11700</v>
      </c>
    </row>
    <row r="11662" spans="1:10" x14ac:dyDescent="0.3">
      <c r="A11662" s="1">
        <v>11660</v>
      </c>
      <c r="B11662" s="1">
        <v>10860000</v>
      </c>
      <c r="C11662" s="1">
        <f t="shared" si="1324"/>
        <v>9026</v>
      </c>
      <c r="D11662" s="1">
        <f t="shared" si="1322"/>
        <v>840</v>
      </c>
      <c r="E11662" s="1">
        <f t="shared" si="1325"/>
        <v>9026</v>
      </c>
      <c r="F11662" s="1">
        <f t="shared" si="1323"/>
        <v>840</v>
      </c>
      <c r="G11662" s="1">
        <f t="shared" si="1326"/>
        <v>111</v>
      </c>
      <c r="H11662" t="str">
        <f t="shared" si="1327"/>
        <v>levelpass112</v>
      </c>
      <c r="J11662" s="18" t="str">
        <f t="shared" si="1328"/>
        <v>11601,11700</v>
      </c>
    </row>
    <row r="11663" spans="1:10" x14ac:dyDescent="0.3">
      <c r="A11663" s="1">
        <v>11661</v>
      </c>
      <c r="B11663" s="1">
        <v>10861000</v>
      </c>
      <c r="C11663" s="1">
        <f t="shared" si="1324"/>
        <v>9032</v>
      </c>
      <c r="D11663" s="1">
        <f t="shared" si="1322"/>
        <v>200000</v>
      </c>
      <c r="E11663" s="1">
        <f t="shared" si="1325"/>
        <v>9032</v>
      </c>
      <c r="F11663" s="1">
        <f t="shared" si="1323"/>
        <v>200000</v>
      </c>
      <c r="G11663" s="1">
        <f t="shared" si="1326"/>
        <v>111</v>
      </c>
      <c r="H11663" t="str">
        <f t="shared" si="1327"/>
        <v>levelpass112</v>
      </c>
      <c r="J11663" s="18" t="str">
        <f t="shared" si="1328"/>
        <v>11601,11700</v>
      </c>
    </row>
    <row r="11664" spans="1:10" x14ac:dyDescent="0.3">
      <c r="A11664" s="1">
        <v>11662</v>
      </c>
      <c r="B11664" s="1">
        <v>10862000</v>
      </c>
      <c r="C11664" s="1">
        <f t="shared" si="1324"/>
        <v>9043</v>
      </c>
      <c r="D11664" s="1">
        <f t="shared" si="1322"/>
        <v>35000</v>
      </c>
      <c r="E11664" s="1">
        <f t="shared" si="1325"/>
        <v>9043</v>
      </c>
      <c r="F11664" s="1">
        <f t="shared" si="1323"/>
        <v>35000</v>
      </c>
      <c r="G11664" s="1">
        <f t="shared" si="1326"/>
        <v>111</v>
      </c>
      <c r="H11664" t="str">
        <f t="shared" si="1327"/>
        <v>levelpass112</v>
      </c>
      <c r="J11664" s="18" t="str">
        <f t="shared" si="1328"/>
        <v>11601,11700</v>
      </c>
    </row>
    <row r="11665" spans="1:10" x14ac:dyDescent="0.3">
      <c r="A11665" s="1">
        <v>11663</v>
      </c>
      <c r="B11665" s="1">
        <v>10863000</v>
      </c>
      <c r="C11665" s="1">
        <f t="shared" si="1324"/>
        <v>9048</v>
      </c>
      <c r="D11665" s="1">
        <f t="shared" si="1322"/>
        <v>5000</v>
      </c>
      <c r="E11665" s="1">
        <f t="shared" si="1325"/>
        <v>9048</v>
      </c>
      <c r="F11665" s="1">
        <f t="shared" si="1323"/>
        <v>5000</v>
      </c>
      <c r="G11665" s="1">
        <f t="shared" si="1326"/>
        <v>111</v>
      </c>
      <c r="H11665" t="str">
        <f t="shared" si="1327"/>
        <v>levelpass112</v>
      </c>
      <c r="J11665" s="18" t="str">
        <f t="shared" si="1328"/>
        <v>11601,11700</v>
      </c>
    </row>
    <row r="11666" spans="1:10" x14ac:dyDescent="0.3">
      <c r="A11666" s="1">
        <v>11664</v>
      </c>
      <c r="B11666" s="1">
        <v>10864000</v>
      </c>
      <c r="C11666" s="1">
        <f t="shared" si="1324"/>
        <v>9049</v>
      </c>
      <c r="D11666" s="1">
        <f t="shared" si="1322"/>
        <v>3500</v>
      </c>
      <c r="E11666" s="1">
        <f t="shared" si="1325"/>
        <v>9049</v>
      </c>
      <c r="F11666" s="1">
        <f t="shared" si="1323"/>
        <v>3500</v>
      </c>
      <c r="G11666" s="1">
        <f t="shared" si="1326"/>
        <v>111</v>
      </c>
      <c r="H11666" t="str">
        <f t="shared" si="1327"/>
        <v>levelpass112</v>
      </c>
      <c r="J11666" s="18" t="str">
        <f t="shared" si="1328"/>
        <v>11601,11700</v>
      </c>
    </row>
    <row r="11667" spans="1:10" x14ac:dyDescent="0.3">
      <c r="A11667" s="1">
        <v>11665</v>
      </c>
      <c r="B11667" s="1">
        <v>10865000</v>
      </c>
      <c r="C11667" s="1">
        <f t="shared" si="1324"/>
        <v>9016</v>
      </c>
      <c r="D11667" s="1">
        <f t="shared" si="1322"/>
        <v>760</v>
      </c>
      <c r="E11667" s="1">
        <f t="shared" si="1325"/>
        <v>9016</v>
      </c>
      <c r="F11667" s="1">
        <f t="shared" si="1323"/>
        <v>760</v>
      </c>
      <c r="G11667" s="1">
        <f t="shared" si="1326"/>
        <v>111</v>
      </c>
      <c r="H11667" t="str">
        <f t="shared" si="1327"/>
        <v>levelpass112</v>
      </c>
      <c r="J11667" s="18" t="str">
        <f t="shared" si="1328"/>
        <v>11601,11700</v>
      </c>
    </row>
    <row r="11668" spans="1:10" x14ac:dyDescent="0.3">
      <c r="A11668" s="1">
        <v>11666</v>
      </c>
      <c r="B11668" s="1">
        <v>10866000</v>
      </c>
      <c r="C11668" s="1">
        <f t="shared" si="1324"/>
        <v>9026</v>
      </c>
      <c r="D11668" s="1">
        <f t="shared" ref="D11668:D11701" si="1329">IF(C11668=9016,760,
IF(C11668=9026,840,
IF(C11668=9032,200000,
IF(C11668=9043,35000,
IF(C11668=9048,5000,
IF(C11668=9049,3500,
0))))))</f>
        <v>840</v>
      </c>
      <c r="E11668" s="1">
        <f t="shared" si="1325"/>
        <v>9026</v>
      </c>
      <c r="F11668" s="1">
        <f t="shared" ref="F11668:F11702" si="1330">IF(E11668=9016,760,
IF(E11668=9026,840,
IF(E11668=9032,200000,
IF(E11668=9043,35000,
IF(E11668=9048,5000,
IF(E11668=9049,3500,
0))))))</f>
        <v>840</v>
      </c>
      <c r="G11668" s="1">
        <f t="shared" si="1326"/>
        <v>111</v>
      </c>
      <c r="H11668" t="str">
        <f t="shared" si="1327"/>
        <v>levelpass112</v>
      </c>
      <c r="J11668" s="18" t="str">
        <f t="shared" si="1328"/>
        <v>11601,11700</v>
      </c>
    </row>
    <row r="11669" spans="1:10" x14ac:dyDescent="0.3">
      <c r="A11669" s="1">
        <v>11667</v>
      </c>
      <c r="B11669" s="1">
        <v>10867000</v>
      </c>
      <c r="C11669" s="1">
        <f t="shared" si="1324"/>
        <v>9032</v>
      </c>
      <c r="D11669" s="1">
        <f t="shared" si="1329"/>
        <v>200000</v>
      </c>
      <c r="E11669" s="1">
        <f t="shared" si="1325"/>
        <v>9032</v>
      </c>
      <c r="F11669" s="1">
        <f t="shared" si="1330"/>
        <v>200000</v>
      </c>
      <c r="G11669" s="1">
        <f t="shared" si="1326"/>
        <v>111</v>
      </c>
      <c r="H11669" t="str">
        <f t="shared" si="1327"/>
        <v>levelpass112</v>
      </c>
      <c r="J11669" s="18" t="str">
        <f t="shared" si="1328"/>
        <v>11601,11700</v>
      </c>
    </row>
    <row r="11670" spans="1:10" x14ac:dyDescent="0.3">
      <c r="A11670" s="1">
        <v>11668</v>
      </c>
      <c r="B11670" s="1">
        <v>10868000</v>
      </c>
      <c r="C11670" s="1">
        <f t="shared" si="1324"/>
        <v>9043</v>
      </c>
      <c r="D11670" s="1">
        <f t="shared" si="1329"/>
        <v>35000</v>
      </c>
      <c r="E11670" s="1">
        <f t="shared" si="1325"/>
        <v>9043</v>
      </c>
      <c r="F11670" s="1">
        <f t="shared" si="1330"/>
        <v>35000</v>
      </c>
      <c r="G11670" s="1">
        <f t="shared" si="1326"/>
        <v>111</v>
      </c>
      <c r="H11670" t="str">
        <f t="shared" si="1327"/>
        <v>levelpass112</v>
      </c>
      <c r="J11670" s="18" t="str">
        <f t="shared" si="1328"/>
        <v>11601,11700</v>
      </c>
    </row>
    <row r="11671" spans="1:10" x14ac:dyDescent="0.3">
      <c r="A11671" s="1">
        <v>11669</v>
      </c>
      <c r="B11671" s="1">
        <v>10869000</v>
      </c>
      <c r="C11671" s="1">
        <f t="shared" si="1324"/>
        <v>9048</v>
      </c>
      <c r="D11671" s="1">
        <f t="shared" si="1329"/>
        <v>5000</v>
      </c>
      <c r="E11671" s="1">
        <f t="shared" si="1325"/>
        <v>9048</v>
      </c>
      <c r="F11671" s="1">
        <f t="shared" si="1330"/>
        <v>5000</v>
      </c>
      <c r="G11671" s="1">
        <f t="shared" si="1326"/>
        <v>111</v>
      </c>
      <c r="H11671" t="str">
        <f t="shared" si="1327"/>
        <v>levelpass112</v>
      </c>
      <c r="J11671" s="18" t="str">
        <f t="shared" si="1328"/>
        <v>11601,11700</v>
      </c>
    </row>
    <row r="11672" spans="1:10" x14ac:dyDescent="0.3">
      <c r="A11672" s="1">
        <v>11670</v>
      </c>
      <c r="B11672" s="1">
        <v>10870000</v>
      </c>
      <c r="C11672" s="1">
        <f t="shared" si="1324"/>
        <v>9049</v>
      </c>
      <c r="D11672" s="1">
        <f t="shared" si="1329"/>
        <v>3500</v>
      </c>
      <c r="E11672" s="1">
        <f t="shared" si="1325"/>
        <v>9049</v>
      </c>
      <c r="F11672" s="1">
        <f t="shared" si="1330"/>
        <v>3500</v>
      </c>
      <c r="G11672" s="1">
        <f t="shared" si="1326"/>
        <v>111</v>
      </c>
      <c r="H11672" t="str">
        <f t="shared" si="1327"/>
        <v>levelpass112</v>
      </c>
      <c r="J11672" s="18" t="str">
        <f t="shared" si="1328"/>
        <v>11601,11700</v>
      </c>
    </row>
    <row r="11673" spans="1:10" x14ac:dyDescent="0.3">
      <c r="A11673" s="1">
        <v>11671</v>
      </c>
      <c r="B11673" s="1">
        <v>10871000</v>
      </c>
      <c r="C11673" s="1">
        <f t="shared" si="1324"/>
        <v>9016</v>
      </c>
      <c r="D11673" s="1">
        <f t="shared" si="1329"/>
        <v>760</v>
      </c>
      <c r="E11673" s="1">
        <f t="shared" si="1325"/>
        <v>9016</v>
      </c>
      <c r="F11673" s="1">
        <f t="shared" si="1330"/>
        <v>760</v>
      </c>
      <c r="G11673" s="1">
        <f t="shared" si="1326"/>
        <v>111</v>
      </c>
      <c r="H11673" t="str">
        <f t="shared" si="1327"/>
        <v>levelpass112</v>
      </c>
      <c r="J11673" s="18" t="str">
        <f t="shared" si="1328"/>
        <v>11601,11700</v>
      </c>
    </row>
    <row r="11674" spans="1:10" x14ac:dyDescent="0.3">
      <c r="A11674" s="1">
        <v>11672</v>
      </c>
      <c r="B11674" s="1">
        <v>10872000</v>
      </c>
      <c r="C11674" s="1">
        <f t="shared" si="1324"/>
        <v>9026</v>
      </c>
      <c r="D11674" s="1">
        <f t="shared" si="1329"/>
        <v>840</v>
      </c>
      <c r="E11674" s="1">
        <f t="shared" si="1325"/>
        <v>9026</v>
      </c>
      <c r="F11674" s="1">
        <f t="shared" si="1330"/>
        <v>840</v>
      </c>
      <c r="G11674" s="1">
        <f t="shared" si="1326"/>
        <v>111</v>
      </c>
      <c r="H11674" t="str">
        <f t="shared" si="1327"/>
        <v>levelpass112</v>
      </c>
      <c r="J11674" s="18" t="str">
        <f t="shared" si="1328"/>
        <v>11601,11700</v>
      </c>
    </row>
    <row r="11675" spans="1:10" x14ac:dyDescent="0.3">
      <c r="A11675" s="1">
        <v>11673</v>
      </c>
      <c r="B11675" s="1">
        <v>10873000</v>
      </c>
      <c r="C11675" s="1">
        <f t="shared" si="1324"/>
        <v>9032</v>
      </c>
      <c r="D11675" s="1">
        <f t="shared" si="1329"/>
        <v>200000</v>
      </c>
      <c r="E11675" s="1">
        <f t="shared" si="1325"/>
        <v>9032</v>
      </c>
      <c r="F11675" s="1">
        <f t="shared" si="1330"/>
        <v>200000</v>
      </c>
      <c r="G11675" s="1">
        <f t="shared" si="1326"/>
        <v>111</v>
      </c>
      <c r="H11675" t="str">
        <f t="shared" si="1327"/>
        <v>levelpass112</v>
      </c>
      <c r="J11675" s="18" t="str">
        <f t="shared" si="1328"/>
        <v>11601,11700</v>
      </c>
    </row>
    <row r="11676" spans="1:10" x14ac:dyDescent="0.3">
      <c r="A11676" s="1">
        <v>11674</v>
      </c>
      <c r="B11676" s="1">
        <v>10874000</v>
      </c>
      <c r="C11676" s="1">
        <f t="shared" si="1324"/>
        <v>9043</v>
      </c>
      <c r="D11676" s="1">
        <f t="shared" si="1329"/>
        <v>35000</v>
      </c>
      <c r="E11676" s="1">
        <f t="shared" si="1325"/>
        <v>9043</v>
      </c>
      <c r="F11676" s="1">
        <f t="shared" si="1330"/>
        <v>35000</v>
      </c>
      <c r="G11676" s="1">
        <f t="shared" si="1326"/>
        <v>111</v>
      </c>
      <c r="H11676" t="str">
        <f t="shared" si="1327"/>
        <v>levelpass112</v>
      </c>
      <c r="J11676" s="18" t="str">
        <f t="shared" si="1328"/>
        <v>11601,11700</v>
      </c>
    </row>
    <row r="11677" spans="1:10" x14ac:dyDescent="0.3">
      <c r="A11677" s="1">
        <v>11675</v>
      </c>
      <c r="B11677" s="1">
        <v>10875000</v>
      </c>
      <c r="C11677" s="1">
        <f t="shared" si="1324"/>
        <v>9048</v>
      </c>
      <c r="D11677" s="1">
        <f t="shared" si="1329"/>
        <v>5000</v>
      </c>
      <c r="E11677" s="1">
        <f t="shared" si="1325"/>
        <v>9048</v>
      </c>
      <c r="F11677" s="1">
        <f t="shared" si="1330"/>
        <v>5000</v>
      </c>
      <c r="G11677" s="1">
        <f t="shared" si="1326"/>
        <v>111</v>
      </c>
      <c r="H11677" t="str">
        <f t="shared" si="1327"/>
        <v>levelpass112</v>
      </c>
      <c r="J11677" s="18" t="str">
        <f t="shared" si="1328"/>
        <v>11601,11700</v>
      </c>
    </row>
    <row r="11678" spans="1:10" x14ac:dyDescent="0.3">
      <c r="A11678" s="1">
        <v>11676</v>
      </c>
      <c r="B11678" s="1">
        <v>10876000</v>
      </c>
      <c r="C11678" s="1">
        <f t="shared" si="1324"/>
        <v>9049</v>
      </c>
      <c r="D11678" s="1">
        <f t="shared" si="1329"/>
        <v>3500</v>
      </c>
      <c r="E11678" s="1">
        <f t="shared" si="1325"/>
        <v>9049</v>
      </c>
      <c r="F11678" s="1">
        <f t="shared" si="1330"/>
        <v>3500</v>
      </c>
      <c r="G11678" s="1">
        <f t="shared" si="1326"/>
        <v>111</v>
      </c>
      <c r="H11678" t="str">
        <f t="shared" si="1327"/>
        <v>levelpass112</v>
      </c>
      <c r="J11678" s="18" t="str">
        <f t="shared" si="1328"/>
        <v>11601,11700</v>
      </c>
    </row>
    <row r="11679" spans="1:10" x14ac:dyDescent="0.3">
      <c r="A11679" s="1">
        <v>11677</v>
      </c>
      <c r="B11679" s="1">
        <v>10877000</v>
      </c>
      <c r="C11679" s="1">
        <f t="shared" si="1324"/>
        <v>9016</v>
      </c>
      <c r="D11679" s="1">
        <f t="shared" si="1329"/>
        <v>760</v>
      </c>
      <c r="E11679" s="1">
        <f t="shared" si="1325"/>
        <v>9016</v>
      </c>
      <c r="F11679" s="1">
        <f t="shared" si="1330"/>
        <v>760</v>
      </c>
      <c r="G11679" s="1">
        <f t="shared" si="1326"/>
        <v>111</v>
      </c>
      <c r="H11679" t="str">
        <f t="shared" si="1327"/>
        <v>levelpass112</v>
      </c>
      <c r="J11679" s="18" t="str">
        <f t="shared" si="1328"/>
        <v>11601,11700</v>
      </c>
    </row>
    <row r="11680" spans="1:10" x14ac:dyDescent="0.3">
      <c r="A11680" s="1">
        <v>11678</v>
      </c>
      <c r="B11680" s="1">
        <v>10878000</v>
      </c>
      <c r="C11680" s="1">
        <f t="shared" si="1324"/>
        <v>9026</v>
      </c>
      <c r="D11680" s="1">
        <f t="shared" si="1329"/>
        <v>840</v>
      </c>
      <c r="E11680" s="1">
        <f t="shared" si="1325"/>
        <v>9026</v>
      </c>
      <c r="F11680" s="1">
        <f t="shared" si="1330"/>
        <v>840</v>
      </c>
      <c r="G11680" s="1">
        <f t="shared" si="1326"/>
        <v>111</v>
      </c>
      <c r="H11680" t="str">
        <f t="shared" si="1327"/>
        <v>levelpass112</v>
      </c>
      <c r="J11680" s="18" t="str">
        <f t="shared" si="1328"/>
        <v>11601,11700</v>
      </c>
    </row>
    <row r="11681" spans="1:10" x14ac:dyDescent="0.3">
      <c r="A11681" s="1">
        <v>11679</v>
      </c>
      <c r="B11681" s="1">
        <v>10879000</v>
      </c>
      <c r="C11681" s="1">
        <f t="shared" si="1324"/>
        <v>9032</v>
      </c>
      <c r="D11681" s="1">
        <f t="shared" si="1329"/>
        <v>200000</v>
      </c>
      <c r="E11681" s="1">
        <f t="shared" si="1325"/>
        <v>9032</v>
      </c>
      <c r="F11681" s="1">
        <f t="shared" si="1330"/>
        <v>200000</v>
      </c>
      <c r="G11681" s="1">
        <f t="shared" si="1326"/>
        <v>111</v>
      </c>
      <c r="H11681" t="str">
        <f t="shared" si="1327"/>
        <v>levelpass112</v>
      </c>
      <c r="J11681" s="18" t="str">
        <f t="shared" si="1328"/>
        <v>11601,11700</v>
      </c>
    </row>
    <row r="11682" spans="1:10" x14ac:dyDescent="0.3">
      <c r="A11682" s="1">
        <v>11680</v>
      </c>
      <c r="B11682" s="1">
        <v>10880000</v>
      </c>
      <c r="C11682" s="1">
        <f t="shared" si="1324"/>
        <v>9043</v>
      </c>
      <c r="D11682" s="1">
        <f t="shared" si="1329"/>
        <v>35000</v>
      </c>
      <c r="E11682" s="1">
        <f t="shared" si="1325"/>
        <v>9043</v>
      </c>
      <c r="F11682" s="1">
        <f t="shared" si="1330"/>
        <v>35000</v>
      </c>
      <c r="G11682" s="1">
        <f t="shared" si="1326"/>
        <v>111</v>
      </c>
      <c r="H11682" t="str">
        <f t="shared" si="1327"/>
        <v>levelpass112</v>
      </c>
      <c r="J11682" s="18" t="str">
        <f t="shared" si="1328"/>
        <v>11601,11700</v>
      </c>
    </row>
    <row r="11683" spans="1:10" x14ac:dyDescent="0.3">
      <c r="A11683" s="1">
        <v>11681</v>
      </c>
      <c r="B11683" s="1">
        <v>10881000</v>
      </c>
      <c r="C11683" s="1">
        <f t="shared" si="1324"/>
        <v>9048</v>
      </c>
      <c r="D11683" s="1">
        <f t="shared" si="1329"/>
        <v>5000</v>
      </c>
      <c r="E11683" s="1">
        <f t="shared" si="1325"/>
        <v>9048</v>
      </c>
      <c r="F11683" s="1">
        <f t="shared" si="1330"/>
        <v>5000</v>
      </c>
      <c r="G11683" s="1">
        <f t="shared" si="1326"/>
        <v>111</v>
      </c>
      <c r="H11683" t="str">
        <f t="shared" si="1327"/>
        <v>levelpass112</v>
      </c>
      <c r="J11683" s="18" t="str">
        <f t="shared" si="1328"/>
        <v>11601,11700</v>
      </c>
    </row>
    <row r="11684" spans="1:10" x14ac:dyDescent="0.3">
      <c r="A11684" s="1">
        <v>11682</v>
      </c>
      <c r="B11684" s="1">
        <v>10882000</v>
      </c>
      <c r="C11684" s="1">
        <f t="shared" si="1324"/>
        <v>9049</v>
      </c>
      <c r="D11684" s="1">
        <f t="shared" si="1329"/>
        <v>3500</v>
      </c>
      <c r="E11684" s="1">
        <f t="shared" si="1325"/>
        <v>9049</v>
      </c>
      <c r="F11684" s="1">
        <f t="shared" si="1330"/>
        <v>3500</v>
      </c>
      <c r="G11684" s="1">
        <f t="shared" si="1326"/>
        <v>111</v>
      </c>
      <c r="H11684" t="str">
        <f t="shared" si="1327"/>
        <v>levelpass112</v>
      </c>
      <c r="J11684" s="18" t="str">
        <f t="shared" si="1328"/>
        <v>11601,11700</v>
      </c>
    </row>
    <row r="11685" spans="1:10" x14ac:dyDescent="0.3">
      <c r="A11685" s="1">
        <v>11683</v>
      </c>
      <c r="B11685" s="1">
        <v>10883000</v>
      </c>
      <c r="C11685" s="1">
        <f t="shared" si="1324"/>
        <v>9016</v>
      </c>
      <c r="D11685" s="1">
        <f t="shared" si="1329"/>
        <v>760</v>
      </c>
      <c r="E11685" s="1">
        <f t="shared" si="1325"/>
        <v>9016</v>
      </c>
      <c r="F11685" s="1">
        <f t="shared" si="1330"/>
        <v>760</v>
      </c>
      <c r="G11685" s="1">
        <f t="shared" si="1326"/>
        <v>111</v>
      </c>
      <c r="H11685" t="str">
        <f t="shared" si="1327"/>
        <v>levelpass112</v>
      </c>
      <c r="J11685" s="18" t="str">
        <f t="shared" si="1328"/>
        <v>11601,11700</v>
      </c>
    </row>
    <row r="11686" spans="1:10" x14ac:dyDescent="0.3">
      <c r="A11686" s="1">
        <v>11684</v>
      </c>
      <c r="B11686" s="1">
        <v>10884000</v>
      </c>
      <c r="C11686" s="1">
        <f t="shared" si="1324"/>
        <v>9026</v>
      </c>
      <c r="D11686" s="1">
        <f t="shared" si="1329"/>
        <v>840</v>
      </c>
      <c r="E11686" s="1">
        <f t="shared" si="1325"/>
        <v>9026</v>
      </c>
      <c r="F11686" s="1">
        <f t="shared" si="1330"/>
        <v>840</v>
      </c>
      <c r="G11686" s="1">
        <f t="shared" si="1326"/>
        <v>111</v>
      </c>
      <c r="H11686" t="str">
        <f t="shared" si="1327"/>
        <v>levelpass112</v>
      </c>
      <c r="J11686" s="18" t="str">
        <f t="shared" si="1328"/>
        <v>11601,11700</v>
      </c>
    </row>
    <row r="11687" spans="1:10" x14ac:dyDescent="0.3">
      <c r="A11687" s="1">
        <v>11685</v>
      </c>
      <c r="B11687" s="1">
        <v>10885000</v>
      </c>
      <c r="C11687" s="1">
        <f t="shared" si="1324"/>
        <v>9032</v>
      </c>
      <c r="D11687" s="1">
        <f t="shared" si="1329"/>
        <v>200000</v>
      </c>
      <c r="E11687" s="1">
        <f t="shared" si="1325"/>
        <v>9032</v>
      </c>
      <c r="F11687" s="1">
        <f t="shared" si="1330"/>
        <v>200000</v>
      </c>
      <c r="G11687" s="1">
        <f t="shared" si="1326"/>
        <v>111</v>
      </c>
      <c r="H11687" t="str">
        <f t="shared" si="1327"/>
        <v>levelpass112</v>
      </c>
      <c r="J11687" s="18" t="str">
        <f t="shared" si="1328"/>
        <v>11601,11700</v>
      </c>
    </row>
    <row r="11688" spans="1:10" x14ac:dyDescent="0.3">
      <c r="A11688" s="1">
        <v>11686</v>
      </c>
      <c r="B11688" s="1">
        <v>10886000</v>
      </c>
      <c r="C11688" s="1">
        <f t="shared" si="1324"/>
        <v>9043</v>
      </c>
      <c r="D11688" s="1">
        <f t="shared" si="1329"/>
        <v>35000</v>
      </c>
      <c r="E11688" s="1">
        <f t="shared" si="1325"/>
        <v>9043</v>
      </c>
      <c r="F11688" s="1">
        <f t="shared" si="1330"/>
        <v>35000</v>
      </c>
      <c r="G11688" s="1">
        <f t="shared" si="1326"/>
        <v>111</v>
      </c>
      <c r="H11688" t="str">
        <f t="shared" si="1327"/>
        <v>levelpass112</v>
      </c>
      <c r="J11688" s="18" t="str">
        <f t="shared" si="1328"/>
        <v>11601,11700</v>
      </c>
    </row>
    <row r="11689" spans="1:10" x14ac:dyDescent="0.3">
      <c r="A11689" s="1">
        <v>11687</v>
      </c>
      <c r="B11689" s="1">
        <v>10887000</v>
      </c>
      <c r="C11689" s="1">
        <f t="shared" si="1324"/>
        <v>9048</v>
      </c>
      <c r="D11689" s="1">
        <f t="shared" si="1329"/>
        <v>5000</v>
      </c>
      <c r="E11689" s="1">
        <f t="shared" si="1325"/>
        <v>9048</v>
      </c>
      <c r="F11689" s="1">
        <f t="shared" si="1330"/>
        <v>5000</v>
      </c>
      <c r="G11689" s="1">
        <f t="shared" si="1326"/>
        <v>111</v>
      </c>
      <c r="H11689" t="str">
        <f t="shared" si="1327"/>
        <v>levelpass112</v>
      </c>
      <c r="J11689" s="18" t="str">
        <f t="shared" si="1328"/>
        <v>11601,11700</v>
      </c>
    </row>
    <row r="11690" spans="1:10" x14ac:dyDescent="0.3">
      <c r="A11690" s="1">
        <v>11688</v>
      </c>
      <c r="B11690" s="1">
        <v>10888000</v>
      </c>
      <c r="C11690" s="1">
        <f t="shared" si="1324"/>
        <v>9049</v>
      </c>
      <c r="D11690" s="1">
        <f t="shared" si="1329"/>
        <v>3500</v>
      </c>
      <c r="E11690" s="1">
        <f t="shared" si="1325"/>
        <v>9049</v>
      </c>
      <c r="F11690" s="1">
        <f t="shared" si="1330"/>
        <v>3500</v>
      </c>
      <c r="G11690" s="1">
        <f t="shared" si="1326"/>
        <v>111</v>
      </c>
      <c r="H11690" t="str">
        <f t="shared" si="1327"/>
        <v>levelpass112</v>
      </c>
      <c r="J11690" s="18" t="str">
        <f t="shared" si="1328"/>
        <v>11601,11700</v>
      </c>
    </row>
    <row r="11691" spans="1:10" x14ac:dyDescent="0.3">
      <c r="A11691" s="1">
        <v>11689</v>
      </c>
      <c r="B11691" s="1">
        <v>10889000</v>
      </c>
      <c r="C11691" s="1">
        <f t="shared" si="1324"/>
        <v>9016</v>
      </c>
      <c r="D11691" s="1">
        <f t="shared" si="1329"/>
        <v>760</v>
      </c>
      <c r="E11691" s="1">
        <f t="shared" si="1325"/>
        <v>9016</v>
      </c>
      <c r="F11691" s="1">
        <f t="shared" si="1330"/>
        <v>760</v>
      </c>
      <c r="G11691" s="1">
        <f t="shared" si="1326"/>
        <v>111</v>
      </c>
      <c r="H11691" t="str">
        <f t="shared" si="1327"/>
        <v>levelpass112</v>
      </c>
      <c r="J11691" s="18" t="str">
        <f t="shared" si="1328"/>
        <v>11601,11700</v>
      </c>
    </row>
    <row r="11692" spans="1:10" x14ac:dyDescent="0.3">
      <c r="A11692" s="1">
        <v>11690</v>
      </c>
      <c r="B11692" s="1">
        <v>10890000</v>
      </c>
      <c r="C11692" s="1">
        <f t="shared" si="1324"/>
        <v>9026</v>
      </c>
      <c r="D11692" s="1">
        <f t="shared" si="1329"/>
        <v>840</v>
      </c>
      <c r="E11692" s="1">
        <f t="shared" si="1325"/>
        <v>9026</v>
      </c>
      <c r="F11692" s="1">
        <f t="shared" si="1330"/>
        <v>840</v>
      </c>
      <c r="G11692" s="1">
        <f t="shared" si="1326"/>
        <v>111</v>
      </c>
      <c r="H11692" t="str">
        <f t="shared" si="1327"/>
        <v>levelpass112</v>
      </c>
      <c r="J11692" s="18" t="str">
        <f t="shared" si="1328"/>
        <v>11601,11700</v>
      </c>
    </row>
    <row r="11693" spans="1:10" x14ac:dyDescent="0.3">
      <c r="A11693" s="1">
        <v>11691</v>
      </c>
      <c r="B11693" s="1">
        <v>10891000</v>
      </c>
      <c r="C11693" s="1">
        <f t="shared" si="1324"/>
        <v>9032</v>
      </c>
      <c r="D11693" s="1">
        <f t="shared" si="1329"/>
        <v>200000</v>
      </c>
      <c r="E11693" s="1">
        <f t="shared" si="1325"/>
        <v>9032</v>
      </c>
      <c r="F11693" s="1">
        <f t="shared" si="1330"/>
        <v>200000</v>
      </c>
      <c r="G11693" s="1">
        <f t="shared" si="1326"/>
        <v>111</v>
      </c>
      <c r="H11693" t="str">
        <f t="shared" si="1327"/>
        <v>levelpass112</v>
      </c>
      <c r="J11693" s="18" t="str">
        <f t="shared" si="1328"/>
        <v>11601,11700</v>
      </c>
    </row>
    <row r="11694" spans="1:10" x14ac:dyDescent="0.3">
      <c r="A11694" s="1">
        <v>11692</v>
      </c>
      <c r="B11694" s="1">
        <v>10892000</v>
      </c>
      <c r="C11694" s="1">
        <f t="shared" si="1324"/>
        <v>9043</v>
      </c>
      <c r="D11694" s="1">
        <f t="shared" si="1329"/>
        <v>35000</v>
      </c>
      <c r="E11694" s="1">
        <f t="shared" si="1325"/>
        <v>9043</v>
      </c>
      <c r="F11694" s="1">
        <f t="shared" si="1330"/>
        <v>35000</v>
      </c>
      <c r="G11694" s="1">
        <f t="shared" si="1326"/>
        <v>111</v>
      </c>
      <c r="H11694" t="str">
        <f t="shared" si="1327"/>
        <v>levelpass112</v>
      </c>
      <c r="J11694" s="18" t="str">
        <f t="shared" si="1328"/>
        <v>11601,11700</v>
      </c>
    </row>
    <row r="11695" spans="1:10" x14ac:dyDescent="0.3">
      <c r="A11695" s="1">
        <v>11693</v>
      </c>
      <c r="B11695" s="1">
        <v>10893000</v>
      </c>
      <c r="C11695" s="1">
        <f t="shared" si="1324"/>
        <v>9048</v>
      </c>
      <c r="D11695" s="1">
        <f t="shared" si="1329"/>
        <v>5000</v>
      </c>
      <c r="E11695" s="1">
        <f t="shared" si="1325"/>
        <v>9048</v>
      </c>
      <c r="F11695" s="1">
        <f t="shared" si="1330"/>
        <v>5000</v>
      </c>
      <c r="G11695" s="1">
        <f t="shared" si="1326"/>
        <v>111</v>
      </c>
      <c r="H11695" t="str">
        <f t="shared" si="1327"/>
        <v>levelpass112</v>
      </c>
      <c r="J11695" s="18" t="str">
        <f t="shared" si="1328"/>
        <v>11601,11700</v>
      </c>
    </row>
    <row r="11696" spans="1:10" x14ac:dyDescent="0.3">
      <c r="A11696" s="1">
        <v>11694</v>
      </c>
      <c r="B11696" s="1">
        <v>10894000</v>
      </c>
      <c r="C11696" s="1">
        <f t="shared" si="1324"/>
        <v>9049</v>
      </c>
      <c r="D11696" s="1">
        <f t="shared" si="1329"/>
        <v>3500</v>
      </c>
      <c r="E11696" s="1">
        <f t="shared" si="1325"/>
        <v>9049</v>
      </c>
      <c r="F11696" s="1">
        <f t="shared" si="1330"/>
        <v>3500</v>
      </c>
      <c r="G11696" s="1">
        <f t="shared" si="1326"/>
        <v>111</v>
      </c>
      <c r="H11696" t="str">
        <f t="shared" si="1327"/>
        <v>levelpass112</v>
      </c>
      <c r="J11696" s="18" t="str">
        <f t="shared" si="1328"/>
        <v>11601,11700</v>
      </c>
    </row>
    <row r="11697" spans="1:10" x14ac:dyDescent="0.3">
      <c r="A11697" s="1">
        <v>11695</v>
      </c>
      <c r="B11697" s="1">
        <v>10895000</v>
      </c>
      <c r="C11697" s="1">
        <f t="shared" si="1324"/>
        <v>9016</v>
      </c>
      <c r="D11697" s="1">
        <f t="shared" si="1329"/>
        <v>760</v>
      </c>
      <c r="E11697" s="1">
        <f t="shared" si="1325"/>
        <v>9016</v>
      </c>
      <c r="F11697" s="1">
        <f t="shared" si="1330"/>
        <v>760</v>
      </c>
      <c r="G11697" s="1">
        <f t="shared" si="1326"/>
        <v>111</v>
      </c>
      <c r="H11697" t="str">
        <f t="shared" si="1327"/>
        <v>levelpass112</v>
      </c>
      <c r="J11697" s="18" t="str">
        <f t="shared" si="1328"/>
        <v>11601,11700</v>
      </c>
    </row>
    <row r="11698" spans="1:10" x14ac:dyDescent="0.3">
      <c r="A11698" s="1">
        <v>11696</v>
      </c>
      <c r="B11698" s="1">
        <v>10896000</v>
      </c>
      <c r="C11698" s="1">
        <f t="shared" si="1324"/>
        <v>9026</v>
      </c>
      <c r="D11698" s="1">
        <f t="shared" si="1329"/>
        <v>840</v>
      </c>
      <c r="E11698" s="1">
        <f t="shared" si="1325"/>
        <v>9026</v>
      </c>
      <c r="F11698" s="1">
        <f t="shared" si="1330"/>
        <v>840</v>
      </c>
      <c r="G11698" s="1">
        <f t="shared" si="1326"/>
        <v>111</v>
      </c>
      <c r="H11698" t="str">
        <f t="shared" si="1327"/>
        <v>levelpass112</v>
      </c>
      <c r="J11698" s="18" t="str">
        <f t="shared" si="1328"/>
        <v>11601,11700</v>
      </c>
    </row>
    <row r="11699" spans="1:10" x14ac:dyDescent="0.3">
      <c r="A11699" s="1">
        <v>11697</v>
      </c>
      <c r="B11699" s="1">
        <v>10897000</v>
      </c>
      <c r="C11699" s="1">
        <f t="shared" si="1324"/>
        <v>9032</v>
      </c>
      <c r="D11699" s="1">
        <f t="shared" si="1329"/>
        <v>200000</v>
      </c>
      <c r="E11699" s="1">
        <f t="shared" si="1325"/>
        <v>9032</v>
      </c>
      <c r="F11699" s="1">
        <f t="shared" si="1330"/>
        <v>200000</v>
      </c>
      <c r="G11699" s="1">
        <f t="shared" si="1326"/>
        <v>111</v>
      </c>
      <c r="H11699" t="str">
        <f t="shared" si="1327"/>
        <v>levelpass112</v>
      </c>
      <c r="J11699" s="18" t="str">
        <f t="shared" si="1328"/>
        <v>11601,11700</v>
      </c>
    </row>
    <row r="11700" spans="1:10" x14ac:dyDescent="0.3">
      <c r="A11700" s="1">
        <v>11698</v>
      </c>
      <c r="B11700" s="1">
        <v>10898000</v>
      </c>
      <c r="C11700" s="1">
        <f t="shared" si="1324"/>
        <v>9043</v>
      </c>
      <c r="D11700" s="1">
        <f t="shared" si="1329"/>
        <v>35000</v>
      </c>
      <c r="E11700" s="1">
        <f t="shared" si="1325"/>
        <v>9043</v>
      </c>
      <c r="F11700" s="1">
        <f t="shared" si="1330"/>
        <v>35000</v>
      </c>
      <c r="G11700" s="1">
        <f t="shared" si="1326"/>
        <v>111</v>
      </c>
      <c r="H11700" t="str">
        <f t="shared" si="1327"/>
        <v>levelpass112</v>
      </c>
      <c r="J11700" s="18" t="str">
        <f t="shared" si="1328"/>
        <v>11601,11700</v>
      </c>
    </row>
    <row r="11701" spans="1:10" x14ac:dyDescent="0.3">
      <c r="A11701" s="1">
        <v>11699</v>
      </c>
      <c r="B11701" s="1">
        <v>10899000</v>
      </c>
      <c r="C11701" s="1">
        <f t="shared" si="1324"/>
        <v>9048</v>
      </c>
      <c r="D11701" s="1">
        <f t="shared" si="1329"/>
        <v>5000</v>
      </c>
      <c r="E11701" s="1">
        <f t="shared" si="1325"/>
        <v>9048</v>
      </c>
      <c r="F11701" s="1">
        <f t="shared" si="1330"/>
        <v>5000</v>
      </c>
      <c r="G11701" s="1">
        <f t="shared" si="1326"/>
        <v>111</v>
      </c>
      <c r="H11701" t="str">
        <f t="shared" si="1327"/>
        <v>levelpass112</v>
      </c>
      <c r="J11701" s="18" t="str">
        <f t="shared" si="1328"/>
        <v>11601,11700</v>
      </c>
    </row>
    <row r="11702" spans="1:10" x14ac:dyDescent="0.3">
      <c r="A11702" s="1">
        <v>11700</v>
      </c>
      <c r="B11702" s="1">
        <v>10900000</v>
      </c>
      <c r="C11702" s="1">
        <f t="shared" si="1324"/>
        <v>9049</v>
      </c>
      <c r="D11702" s="1">
        <f>IF(C11702=9016,760,
IF(C11702=9026,840,
IF(C11702=9032,200000,
IF(C11702=9043,35000,
IF(C11702=9048,5000,
IF(C11702=9049,3500,
0))))))</f>
        <v>3500</v>
      </c>
      <c r="E11702" s="1">
        <f t="shared" si="1325"/>
        <v>9049</v>
      </c>
      <c r="F11702" s="1">
        <f t="shared" si="1330"/>
        <v>3500</v>
      </c>
      <c r="G11702" s="1">
        <f t="shared" si="1326"/>
        <v>111</v>
      </c>
      <c r="H11702" t="str">
        <f t="shared" si="1327"/>
        <v>levelpass112</v>
      </c>
      <c r="J11702" s="18" t="str">
        <f t="shared" si="1328"/>
        <v>11601,11700</v>
      </c>
    </row>
    <row r="11703" spans="1:10" x14ac:dyDescent="0.3">
      <c r="A11703" s="1">
        <v>11701</v>
      </c>
      <c r="B11703" s="1">
        <v>10901000</v>
      </c>
      <c r="C11703" s="1">
        <f t="shared" si="1324"/>
        <v>9016</v>
      </c>
      <c r="D11703" s="1">
        <f>IF(C11703=9016,770,
IF(C11703=9026,850,
IF(C11703=9032,205000,
IF(C11703=9043,36000,
IF(C11703=9048,5100,
IF(C11703=9049,3600,
0))))))</f>
        <v>770</v>
      </c>
      <c r="E11703" s="1">
        <f t="shared" si="1325"/>
        <v>9016</v>
      </c>
      <c r="F11703" s="1">
        <f t="shared" ref="F11703:F11766" si="1331">IF(E11703=9016,770,
IF(E11703=9026,850,
IF(E11703=9032,205000,
IF(E11703=9043,36000,
IF(E11703=9048,5100,
IF(E11703=9049,3600,
0))))))</f>
        <v>770</v>
      </c>
      <c r="G11703" s="1">
        <f t="shared" ref="G11703:G11766" si="1332">QUOTIENT(A11703-1,100)-5</f>
        <v>112</v>
      </c>
      <c r="H11703" t="str">
        <f t="shared" ref="H11703:H11766" si="1333">"levelpass"&amp;G11703+1</f>
        <v>levelpass113</v>
      </c>
      <c r="J11703" s="18" t="str">
        <f t="shared" ref="J11703:J11766" si="1334">ROUNDDOWN(G11703*100+500,2)+1&amp;","&amp;ROUNDDOWN(G11703*100+600,2)</f>
        <v>11701,11800</v>
      </c>
    </row>
    <row r="11704" spans="1:10" x14ac:dyDescent="0.3">
      <c r="A11704" s="1">
        <v>11702</v>
      </c>
      <c r="B11704" s="1">
        <v>10902000</v>
      </c>
      <c r="C11704" s="1">
        <f t="shared" si="1324"/>
        <v>9026</v>
      </c>
      <c r="D11704" s="1">
        <f t="shared" ref="D11704:D11767" si="1335">IF(C11704=9016,770,
IF(C11704=9026,850,
IF(C11704=9032,205000,
IF(C11704=9043,36000,
IF(C11704=9048,5100,
IF(C11704=9049,3600,
0))))))</f>
        <v>850</v>
      </c>
      <c r="E11704" s="1">
        <f t="shared" si="1325"/>
        <v>9026</v>
      </c>
      <c r="F11704" s="1">
        <f t="shared" si="1331"/>
        <v>850</v>
      </c>
      <c r="G11704" s="1">
        <f t="shared" si="1332"/>
        <v>112</v>
      </c>
      <c r="H11704" t="str">
        <f t="shared" si="1333"/>
        <v>levelpass113</v>
      </c>
      <c r="J11704" s="18" t="str">
        <f t="shared" si="1334"/>
        <v>11701,11800</v>
      </c>
    </row>
    <row r="11705" spans="1:10" x14ac:dyDescent="0.3">
      <c r="A11705" s="1">
        <v>11703</v>
      </c>
      <c r="B11705" s="1">
        <v>10903000</v>
      </c>
      <c r="C11705" s="1">
        <f t="shared" si="1324"/>
        <v>9032</v>
      </c>
      <c r="D11705" s="1">
        <f t="shared" si="1335"/>
        <v>205000</v>
      </c>
      <c r="E11705" s="1">
        <f t="shared" si="1325"/>
        <v>9032</v>
      </c>
      <c r="F11705" s="1">
        <f t="shared" si="1331"/>
        <v>205000</v>
      </c>
      <c r="G11705" s="1">
        <f t="shared" si="1332"/>
        <v>112</v>
      </c>
      <c r="H11705" t="str">
        <f t="shared" si="1333"/>
        <v>levelpass113</v>
      </c>
      <c r="J11705" s="18" t="str">
        <f t="shared" si="1334"/>
        <v>11701,11800</v>
      </c>
    </row>
    <row r="11706" spans="1:10" x14ac:dyDescent="0.3">
      <c r="A11706" s="1">
        <v>11704</v>
      </c>
      <c r="B11706" s="1">
        <v>10904000</v>
      </c>
      <c r="C11706" s="1">
        <f t="shared" si="1324"/>
        <v>9043</v>
      </c>
      <c r="D11706" s="1">
        <f t="shared" si="1335"/>
        <v>36000</v>
      </c>
      <c r="E11706" s="1">
        <f t="shared" si="1325"/>
        <v>9043</v>
      </c>
      <c r="F11706" s="1">
        <f t="shared" si="1331"/>
        <v>36000</v>
      </c>
      <c r="G11706" s="1">
        <f t="shared" si="1332"/>
        <v>112</v>
      </c>
      <c r="H11706" t="str">
        <f t="shared" si="1333"/>
        <v>levelpass113</v>
      </c>
      <c r="J11706" s="18" t="str">
        <f t="shared" si="1334"/>
        <v>11701,11800</v>
      </c>
    </row>
    <row r="11707" spans="1:10" x14ac:dyDescent="0.3">
      <c r="A11707" s="1">
        <v>11705</v>
      </c>
      <c r="B11707" s="1">
        <v>10905000</v>
      </c>
      <c r="C11707" s="1">
        <f t="shared" si="1324"/>
        <v>9048</v>
      </c>
      <c r="D11707" s="1">
        <f t="shared" si="1335"/>
        <v>5100</v>
      </c>
      <c r="E11707" s="1">
        <f t="shared" si="1325"/>
        <v>9048</v>
      </c>
      <c r="F11707" s="1">
        <f t="shared" si="1331"/>
        <v>5100</v>
      </c>
      <c r="G11707" s="1">
        <f t="shared" si="1332"/>
        <v>112</v>
      </c>
      <c r="H11707" t="str">
        <f t="shared" si="1333"/>
        <v>levelpass113</v>
      </c>
      <c r="J11707" s="18" t="str">
        <f t="shared" si="1334"/>
        <v>11701,11800</v>
      </c>
    </row>
    <row r="11708" spans="1:10" x14ac:dyDescent="0.3">
      <c r="A11708" s="1">
        <v>11706</v>
      </c>
      <c r="B11708" s="1">
        <v>10906000</v>
      </c>
      <c r="C11708" s="1">
        <f t="shared" si="1324"/>
        <v>9049</v>
      </c>
      <c r="D11708" s="1">
        <f t="shared" si="1335"/>
        <v>3600</v>
      </c>
      <c r="E11708" s="1">
        <f t="shared" si="1325"/>
        <v>9049</v>
      </c>
      <c r="F11708" s="1">
        <f t="shared" si="1331"/>
        <v>3600</v>
      </c>
      <c r="G11708" s="1">
        <f t="shared" si="1332"/>
        <v>112</v>
      </c>
      <c r="H11708" t="str">
        <f t="shared" si="1333"/>
        <v>levelpass113</v>
      </c>
      <c r="J11708" s="18" t="str">
        <f t="shared" si="1334"/>
        <v>11701,11800</v>
      </c>
    </row>
    <row r="11709" spans="1:10" x14ac:dyDescent="0.3">
      <c r="A11709" s="1">
        <v>11707</v>
      </c>
      <c r="B11709" s="1">
        <v>10907000</v>
      </c>
      <c r="C11709" s="1">
        <f t="shared" si="1324"/>
        <v>9016</v>
      </c>
      <c r="D11709" s="1">
        <f t="shared" si="1335"/>
        <v>770</v>
      </c>
      <c r="E11709" s="1">
        <f t="shared" si="1325"/>
        <v>9016</v>
      </c>
      <c r="F11709" s="1">
        <f t="shared" si="1331"/>
        <v>770</v>
      </c>
      <c r="G11709" s="1">
        <f t="shared" si="1332"/>
        <v>112</v>
      </c>
      <c r="H11709" t="str">
        <f t="shared" si="1333"/>
        <v>levelpass113</v>
      </c>
      <c r="J11709" s="18" t="str">
        <f t="shared" si="1334"/>
        <v>11701,11800</v>
      </c>
    </row>
    <row r="11710" spans="1:10" x14ac:dyDescent="0.3">
      <c r="A11710" s="1">
        <v>11708</v>
      </c>
      <c r="B11710" s="1">
        <v>10908000</v>
      </c>
      <c r="C11710" s="1">
        <f t="shared" si="1324"/>
        <v>9026</v>
      </c>
      <c r="D11710" s="1">
        <f t="shared" si="1335"/>
        <v>850</v>
      </c>
      <c r="E11710" s="1">
        <f t="shared" si="1325"/>
        <v>9026</v>
      </c>
      <c r="F11710" s="1">
        <f t="shared" si="1331"/>
        <v>850</v>
      </c>
      <c r="G11710" s="1">
        <f t="shared" si="1332"/>
        <v>112</v>
      </c>
      <c r="H11710" t="str">
        <f t="shared" si="1333"/>
        <v>levelpass113</v>
      </c>
      <c r="J11710" s="18" t="str">
        <f t="shared" si="1334"/>
        <v>11701,11800</v>
      </c>
    </row>
    <row r="11711" spans="1:10" x14ac:dyDescent="0.3">
      <c r="A11711" s="1">
        <v>11709</v>
      </c>
      <c r="B11711" s="1">
        <v>10909000</v>
      </c>
      <c r="C11711" s="1">
        <f t="shared" si="1324"/>
        <v>9032</v>
      </c>
      <c r="D11711" s="1">
        <f t="shared" si="1335"/>
        <v>205000</v>
      </c>
      <c r="E11711" s="1">
        <f t="shared" si="1325"/>
        <v>9032</v>
      </c>
      <c r="F11711" s="1">
        <f t="shared" si="1331"/>
        <v>205000</v>
      </c>
      <c r="G11711" s="1">
        <f t="shared" si="1332"/>
        <v>112</v>
      </c>
      <c r="H11711" t="str">
        <f t="shared" si="1333"/>
        <v>levelpass113</v>
      </c>
      <c r="J11711" s="18" t="str">
        <f t="shared" si="1334"/>
        <v>11701,11800</v>
      </c>
    </row>
    <row r="11712" spans="1:10" x14ac:dyDescent="0.3">
      <c r="A11712" s="1">
        <v>11710</v>
      </c>
      <c r="B11712" s="1">
        <v>10910000</v>
      </c>
      <c r="C11712" s="1">
        <f t="shared" si="1324"/>
        <v>9043</v>
      </c>
      <c r="D11712" s="1">
        <f t="shared" si="1335"/>
        <v>36000</v>
      </c>
      <c r="E11712" s="1">
        <f t="shared" si="1325"/>
        <v>9043</v>
      </c>
      <c r="F11712" s="1">
        <f t="shared" si="1331"/>
        <v>36000</v>
      </c>
      <c r="G11712" s="1">
        <f t="shared" si="1332"/>
        <v>112</v>
      </c>
      <c r="H11712" t="str">
        <f t="shared" si="1333"/>
        <v>levelpass113</v>
      </c>
      <c r="J11712" s="18" t="str">
        <f t="shared" si="1334"/>
        <v>11701,11800</v>
      </c>
    </row>
    <row r="11713" spans="1:10" x14ac:dyDescent="0.3">
      <c r="A11713" s="1">
        <v>11711</v>
      </c>
      <c r="B11713" s="1">
        <v>10911000</v>
      </c>
      <c r="C11713" s="1">
        <f t="shared" si="1324"/>
        <v>9048</v>
      </c>
      <c r="D11713" s="1">
        <f t="shared" si="1335"/>
        <v>5100</v>
      </c>
      <c r="E11713" s="1">
        <f t="shared" si="1325"/>
        <v>9048</v>
      </c>
      <c r="F11713" s="1">
        <f t="shared" si="1331"/>
        <v>5100</v>
      </c>
      <c r="G11713" s="1">
        <f t="shared" si="1332"/>
        <v>112</v>
      </c>
      <c r="H11713" t="str">
        <f t="shared" si="1333"/>
        <v>levelpass113</v>
      </c>
      <c r="J11713" s="18" t="str">
        <f t="shared" si="1334"/>
        <v>11701,11800</v>
      </c>
    </row>
    <row r="11714" spans="1:10" x14ac:dyDescent="0.3">
      <c r="A11714" s="1">
        <v>11712</v>
      </c>
      <c r="B11714" s="1">
        <v>10912000</v>
      </c>
      <c r="C11714" s="1">
        <f t="shared" si="1324"/>
        <v>9049</v>
      </c>
      <c r="D11714" s="1">
        <f t="shared" si="1335"/>
        <v>3600</v>
      </c>
      <c r="E11714" s="1">
        <f t="shared" si="1325"/>
        <v>9049</v>
      </c>
      <c r="F11714" s="1">
        <f t="shared" si="1331"/>
        <v>3600</v>
      </c>
      <c r="G11714" s="1">
        <f t="shared" si="1332"/>
        <v>112</v>
      </c>
      <c r="H11714" t="str">
        <f t="shared" si="1333"/>
        <v>levelpass113</v>
      </c>
      <c r="J11714" s="18" t="str">
        <f t="shared" si="1334"/>
        <v>11701,11800</v>
      </c>
    </row>
    <row r="11715" spans="1:10" x14ac:dyDescent="0.3">
      <c r="A11715" s="1">
        <v>11713</v>
      </c>
      <c r="B11715" s="1">
        <v>10913000</v>
      </c>
      <c r="C11715" s="1">
        <f t="shared" si="1324"/>
        <v>9016</v>
      </c>
      <c r="D11715" s="1">
        <f t="shared" si="1335"/>
        <v>770</v>
      </c>
      <c r="E11715" s="1">
        <f t="shared" si="1325"/>
        <v>9016</v>
      </c>
      <c r="F11715" s="1">
        <f t="shared" si="1331"/>
        <v>770</v>
      </c>
      <c r="G11715" s="1">
        <f t="shared" si="1332"/>
        <v>112</v>
      </c>
      <c r="H11715" t="str">
        <f t="shared" si="1333"/>
        <v>levelpass113</v>
      </c>
      <c r="J11715" s="18" t="str">
        <f t="shared" si="1334"/>
        <v>11701,11800</v>
      </c>
    </row>
    <row r="11716" spans="1:10" x14ac:dyDescent="0.3">
      <c r="A11716" s="1">
        <v>11714</v>
      </c>
      <c r="B11716" s="1">
        <v>10914000</v>
      </c>
      <c r="C11716" s="1">
        <f t="shared" ref="C11716:C11779" si="1336">IF(MOD($A11716,6)=0,9049,
IF(MOD($A11716,6)=1,9016,
IF(MOD($A11716,6)=2,9026,
IF(MOD($A11716,6)=3,9032,
IF(MOD($A11716,6)=4,9043,
IF(MOD($A11716,6)=5,9048,))))))</f>
        <v>9026</v>
      </c>
      <c r="D11716" s="1">
        <f t="shared" si="1335"/>
        <v>850</v>
      </c>
      <c r="E11716" s="1">
        <f t="shared" ref="E11716:E11779" si="1337">IF(MOD($A11716,6)=0,9049,
IF(MOD($A11716,6)=1,9016,
IF(MOD($A11716,6)=2,9026,
IF(MOD($A11716,6)=3,9032,
IF(MOD($A11716,6)=4,9043,
IF(MOD($A11716,6)=5,9048,))))))</f>
        <v>9026</v>
      </c>
      <c r="F11716" s="1">
        <f t="shared" si="1331"/>
        <v>850</v>
      </c>
      <c r="G11716" s="1">
        <f t="shared" si="1332"/>
        <v>112</v>
      </c>
      <c r="H11716" t="str">
        <f t="shared" si="1333"/>
        <v>levelpass113</v>
      </c>
      <c r="J11716" s="18" t="str">
        <f t="shared" si="1334"/>
        <v>11701,11800</v>
      </c>
    </row>
    <row r="11717" spans="1:10" x14ac:dyDescent="0.3">
      <c r="A11717" s="1">
        <v>11715</v>
      </c>
      <c r="B11717" s="1">
        <v>10915000</v>
      </c>
      <c r="C11717" s="1">
        <f t="shared" si="1336"/>
        <v>9032</v>
      </c>
      <c r="D11717" s="1">
        <f t="shared" si="1335"/>
        <v>205000</v>
      </c>
      <c r="E11717" s="1">
        <f t="shared" si="1337"/>
        <v>9032</v>
      </c>
      <c r="F11717" s="1">
        <f t="shared" si="1331"/>
        <v>205000</v>
      </c>
      <c r="G11717" s="1">
        <f t="shared" si="1332"/>
        <v>112</v>
      </c>
      <c r="H11717" t="str">
        <f t="shared" si="1333"/>
        <v>levelpass113</v>
      </c>
      <c r="J11717" s="18" t="str">
        <f t="shared" si="1334"/>
        <v>11701,11800</v>
      </c>
    </row>
    <row r="11718" spans="1:10" x14ac:dyDescent="0.3">
      <c r="A11718" s="1">
        <v>11716</v>
      </c>
      <c r="B11718" s="1">
        <v>10916000</v>
      </c>
      <c r="C11718" s="1">
        <f t="shared" si="1336"/>
        <v>9043</v>
      </c>
      <c r="D11718" s="1">
        <f t="shared" si="1335"/>
        <v>36000</v>
      </c>
      <c r="E11718" s="1">
        <f t="shared" si="1337"/>
        <v>9043</v>
      </c>
      <c r="F11718" s="1">
        <f t="shared" si="1331"/>
        <v>36000</v>
      </c>
      <c r="G11718" s="1">
        <f t="shared" si="1332"/>
        <v>112</v>
      </c>
      <c r="H11718" t="str">
        <f t="shared" si="1333"/>
        <v>levelpass113</v>
      </c>
      <c r="J11718" s="18" t="str">
        <f t="shared" si="1334"/>
        <v>11701,11800</v>
      </c>
    </row>
    <row r="11719" spans="1:10" x14ac:dyDescent="0.3">
      <c r="A11719" s="1">
        <v>11717</v>
      </c>
      <c r="B11719" s="1">
        <v>10917000</v>
      </c>
      <c r="C11719" s="1">
        <f t="shared" si="1336"/>
        <v>9048</v>
      </c>
      <c r="D11719" s="1">
        <f t="shared" si="1335"/>
        <v>5100</v>
      </c>
      <c r="E11719" s="1">
        <f t="shared" si="1337"/>
        <v>9048</v>
      </c>
      <c r="F11719" s="1">
        <f t="shared" si="1331"/>
        <v>5100</v>
      </c>
      <c r="G11719" s="1">
        <f t="shared" si="1332"/>
        <v>112</v>
      </c>
      <c r="H11719" t="str">
        <f t="shared" si="1333"/>
        <v>levelpass113</v>
      </c>
      <c r="J11719" s="18" t="str">
        <f t="shared" si="1334"/>
        <v>11701,11800</v>
      </c>
    </row>
    <row r="11720" spans="1:10" x14ac:dyDescent="0.3">
      <c r="A11720" s="1">
        <v>11718</v>
      </c>
      <c r="B11720" s="1">
        <v>10918000</v>
      </c>
      <c r="C11720" s="1">
        <f t="shared" si="1336"/>
        <v>9049</v>
      </c>
      <c r="D11720" s="1">
        <f t="shared" si="1335"/>
        <v>3600</v>
      </c>
      <c r="E11720" s="1">
        <f t="shared" si="1337"/>
        <v>9049</v>
      </c>
      <c r="F11720" s="1">
        <f t="shared" si="1331"/>
        <v>3600</v>
      </c>
      <c r="G11720" s="1">
        <f t="shared" si="1332"/>
        <v>112</v>
      </c>
      <c r="H11720" t="str">
        <f t="shared" si="1333"/>
        <v>levelpass113</v>
      </c>
      <c r="J11720" s="18" t="str">
        <f t="shared" si="1334"/>
        <v>11701,11800</v>
      </c>
    </row>
    <row r="11721" spans="1:10" x14ac:dyDescent="0.3">
      <c r="A11721" s="1">
        <v>11719</v>
      </c>
      <c r="B11721" s="1">
        <v>10919000</v>
      </c>
      <c r="C11721" s="1">
        <f t="shared" si="1336"/>
        <v>9016</v>
      </c>
      <c r="D11721" s="1">
        <f t="shared" si="1335"/>
        <v>770</v>
      </c>
      <c r="E11721" s="1">
        <f t="shared" si="1337"/>
        <v>9016</v>
      </c>
      <c r="F11721" s="1">
        <f t="shared" si="1331"/>
        <v>770</v>
      </c>
      <c r="G11721" s="1">
        <f t="shared" si="1332"/>
        <v>112</v>
      </c>
      <c r="H11721" t="str">
        <f t="shared" si="1333"/>
        <v>levelpass113</v>
      </c>
      <c r="J11721" s="18" t="str">
        <f t="shared" si="1334"/>
        <v>11701,11800</v>
      </c>
    </row>
    <row r="11722" spans="1:10" x14ac:dyDescent="0.3">
      <c r="A11722" s="1">
        <v>11720</v>
      </c>
      <c r="B11722" s="1">
        <v>10920000</v>
      </c>
      <c r="C11722" s="1">
        <f t="shared" si="1336"/>
        <v>9026</v>
      </c>
      <c r="D11722" s="1">
        <f t="shared" si="1335"/>
        <v>850</v>
      </c>
      <c r="E11722" s="1">
        <f t="shared" si="1337"/>
        <v>9026</v>
      </c>
      <c r="F11722" s="1">
        <f t="shared" si="1331"/>
        <v>850</v>
      </c>
      <c r="G11722" s="1">
        <f t="shared" si="1332"/>
        <v>112</v>
      </c>
      <c r="H11722" t="str">
        <f t="shared" si="1333"/>
        <v>levelpass113</v>
      </c>
      <c r="J11722" s="18" t="str">
        <f t="shared" si="1334"/>
        <v>11701,11800</v>
      </c>
    </row>
    <row r="11723" spans="1:10" x14ac:dyDescent="0.3">
      <c r="A11723" s="1">
        <v>11721</v>
      </c>
      <c r="B11723" s="1">
        <v>10921000</v>
      </c>
      <c r="C11723" s="1">
        <f t="shared" si="1336"/>
        <v>9032</v>
      </c>
      <c r="D11723" s="1">
        <f t="shared" si="1335"/>
        <v>205000</v>
      </c>
      <c r="E11723" s="1">
        <f t="shared" si="1337"/>
        <v>9032</v>
      </c>
      <c r="F11723" s="1">
        <f t="shared" si="1331"/>
        <v>205000</v>
      </c>
      <c r="G11723" s="1">
        <f t="shared" si="1332"/>
        <v>112</v>
      </c>
      <c r="H11723" t="str">
        <f t="shared" si="1333"/>
        <v>levelpass113</v>
      </c>
      <c r="J11723" s="18" t="str">
        <f t="shared" si="1334"/>
        <v>11701,11800</v>
      </c>
    </row>
    <row r="11724" spans="1:10" x14ac:dyDescent="0.3">
      <c r="A11724" s="1">
        <v>11722</v>
      </c>
      <c r="B11724" s="1">
        <v>10922000</v>
      </c>
      <c r="C11724" s="1">
        <f t="shared" si="1336"/>
        <v>9043</v>
      </c>
      <c r="D11724" s="1">
        <f t="shared" si="1335"/>
        <v>36000</v>
      </c>
      <c r="E11724" s="1">
        <f t="shared" si="1337"/>
        <v>9043</v>
      </c>
      <c r="F11724" s="1">
        <f t="shared" si="1331"/>
        <v>36000</v>
      </c>
      <c r="G11724" s="1">
        <f t="shared" si="1332"/>
        <v>112</v>
      </c>
      <c r="H11724" t="str">
        <f t="shared" si="1333"/>
        <v>levelpass113</v>
      </c>
      <c r="J11724" s="18" t="str">
        <f t="shared" si="1334"/>
        <v>11701,11800</v>
      </c>
    </row>
    <row r="11725" spans="1:10" x14ac:dyDescent="0.3">
      <c r="A11725" s="1">
        <v>11723</v>
      </c>
      <c r="B11725" s="1">
        <v>10923000</v>
      </c>
      <c r="C11725" s="1">
        <f t="shared" si="1336"/>
        <v>9048</v>
      </c>
      <c r="D11725" s="1">
        <f t="shared" si="1335"/>
        <v>5100</v>
      </c>
      <c r="E11725" s="1">
        <f t="shared" si="1337"/>
        <v>9048</v>
      </c>
      <c r="F11725" s="1">
        <f t="shared" si="1331"/>
        <v>5100</v>
      </c>
      <c r="G11725" s="1">
        <f t="shared" si="1332"/>
        <v>112</v>
      </c>
      <c r="H11725" t="str">
        <f t="shared" si="1333"/>
        <v>levelpass113</v>
      </c>
      <c r="J11725" s="18" t="str">
        <f t="shared" si="1334"/>
        <v>11701,11800</v>
      </c>
    </row>
    <row r="11726" spans="1:10" x14ac:dyDescent="0.3">
      <c r="A11726" s="1">
        <v>11724</v>
      </c>
      <c r="B11726" s="1">
        <v>10924000</v>
      </c>
      <c r="C11726" s="1">
        <f t="shared" si="1336"/>
        <v>9049</v>
      </c>
      <c r="D11726" s="1">
        <f t="shared" si="1335"/>
        <v>3600</v>
      </c>
      <c r="E11726" s="1">
        <f t="shared" si="1337"/>
        <v>9049</v>
      </c>
      <c r="F11726" s="1">
        <f t="shared" si="1331"/>
        <v>3600</v>
      </c>
      <c r="G11726" s="1">
        <f t="shared" si="1332"/>
        <v>112</v>
      </c>
      <c r="H11726" t="str">
        <f t="shared" si="1333"/>
        <v>levelpass113</v>
      </c>
      <c r="J11726" s="18" t="str">
        <f t="shared" si="1334"/>
        <v>11701,11800</v>
      </c>
    </row>
    <row r="11727" spans="1:10" x14ac:dyDescent="0.3">
      <c r="A11727" s="1">
        <v>11725</v>
      </c>
      <c r="B11727" s="1">
        <v>10925000</v>
      </c>
      <c r="C11727" s="1">
        <f t="shared" si="1336"/>
        <v>9016</v>
      </c>
      <c r="D11727" s="1">
        <f t="shared" si="1335"/>
        <v>770</v>
      </c>
      <c r="E11727" s="1">
        <f t="shared" si="1337"/>
        <v>9016</v>
      </c>
      <c r="F11727" s="1">
        <f t="shared" si="1331"/>
        <v>770</v>
      </c>
      <c r="G11727" s="1">
        <f t="shared" si="1332"/>
        <v>112</v>
      </c>
      <c r="H11727" t="str">
        <f t="shared" si="1333"/>
        <v>levelpass113</v>
      </c>
      <c r="J11727" s="18" t="str">
        <f t="shared" si="1334"/>
        <v>11701,11800</v>
      </c>
    </row>
    <row r="11728" spans="1:10" x14ac:dyDescent="0.3">
      <c r="A11728" s="1">
        <v>11726</v>
      </c>
      <c r="B11728" s="1">
        <v>10926000</v>
      </c>
      <c r="C11728" s="1">
        <f t="shared" si="1336"/>
        <v>9026</v>
      </c>
      <c r="D11728" s="1">
        <f t="shared" si="1335"/>
        <v>850</v>
      </c>
      <c r="E11728" s="1">
        <f t="shared" si="1337"/>
        <v>9026</v>
      </c>
      <c r="F11728" s="1">
        <f t="shared" si="1331"/>
        <v>850</v>
      </c>
      <c r="G11728" s="1">
        <f t="shared" si="1332"/>
        <v>112</v>
      </c>
      <c r="H11728" t="str">
        <f t="shared" si="1333"/>
        <v>levelpass113</v>
      </c>
      <c r="J11728" s="18" t="str">
        <f t="shared" si="1334"/>
        <v>11701,11800</v>
      </c>
    </row>
    <row r="11729" spans="1:10" x14ac:dyDescent="0.3">
      <c r="A11729" s="1">
        <v>11727</v>
      </c>
      <c r="B11729" s="1">
        <v>10927000</v>
      </c>
      <c r="C11729" s="1">
        <f t="shared" si="1336"/>
        <v>9032</v>
      </c>
      <c r="D11729" s="1">
        <f t="shared" si="1335"/>
        <v>205000</v>
      </c>
      <c r="E11729" s="1">
        <f t="shared" si="1337"/>
        <v>9032</v>
      </c>
      <c r="F11729" s="1">
        <f t="shared" si="1331"/>
        <v>205000</v>
      </c>
      <c r="G11729" s="1">
        <f t="shared" si="1332"/>
        <v>112</v>
      </c>
      <c r="H11729" t="str">
        <f t="shared" si="1333"/>
        <v>levelpass113</v>
      </c>
      <c r="J11729" s="18" t="str">
        <f t="shared" si="1334"/>
        <v>11701,11800</v>
      </c>
    </row>
    <row r="11730" spans="1:10" x14ac:dyDescent="0.3">
      <c r="A11730" s="1">
        <v>11728</v>
      </c>
      <c r="B11730" s="1">
        <v>10928000</v>
      </c>
      <c r="C11730" s="1">
        <f t="shared" si="1336"/>
        <v>9043</v>
      </c>
      <c r="D11730" s="1">
        <f t="shared" si="1335"/>
        <v>36000</v>
      </c>
      <c r="E11730" s="1">
        <f t="shared" si="1337"/>
        <v>9043</v>
      </c>
      <c r="F11730" s="1">
        <f t="shared" si="1331"/>
        <v>36000</v>
      </c>
      <c r="G11730" s="1">
        <f t="shared" si="1332"/>
        <v>112</v>
      </c>
      <c r="H11730" t="str">
        <f t="shared" si="1333"/>
        <v>levelpass113</v>
      </c>
      <c r="J11730" s="18" t="str">
        <f t="shared" si="1334"/>
        <v>11701,11800</v>
      </c>
    </row>
    <row r="11731" spans="1:10" x14ac:dyDescent="0.3">
      <c r="A11731" s="1">
        <v>11729</v>
      </c>
      <c r="B11731" s="1">
        <v>10929000</v>
      </c>
      <c r="C11731" s="1">
        <f t="shared" si="1336"/>
        <v>9048</v>
      </c>
      <c r="D11731" s="1">
        <f t="shared" si="1335"/>
        <v>5100</v>
      </c>
      <c r="E11731" s="1">
        <f t="shared" si="1337"/>
        <v>9048</v>
      </c>
      <c r="F11731" s="1">
        <f t="shared" si="1331"/>
        <v>5100</v>
      </c>
      <c r="G11731" s="1">
        <f t="shared" si="1332"/>
        <v>112</v>
      </c>
      <c r="H11731" t="str">
        <f t="shared" si="1333"/>
        <v>levelpass113</v>
      </c>
      <c r="J11731" s="18" t="str">
        <f t="shared" si="1334"/>
        <v>11701,11800</v>
      </c>
    </row>
    <row r="11732" spans="1:10" x14ac:dyDescent="0.3">
      <c r="A11732" s="1">
        <v>11730</v>
      </c>
      <c r="B11732" s="1">
        <v>10930000</v>
      </c>
      <c r="C11732" s="1">
        <f t="shared" si="1336"/>
        <v>9049</v>
      </c>
      <c r="D11732" s="1">
        <f t="shared" si="1335"/>
        <v>3600</v>
      </c>
      <c r="E11732" s="1">
        <f t="shared" si="1337"/>
        <v>9049</v>
      </c>
      <c r="F11732" s="1">
        <f t="shared" si="1331"/>
        <v>3600</v>
      </c>
      <c r="G11732" s="1">
        <f t="shared" si="1332"/>
        <v>112</v>
      </c>
      <c r="H11732" t="str">
        <f t="shared" si="1333"/>
        <v>levelpass113</v>
      </c>
      <c r="J11732" s="18" t="str">
        <f t="shared" si="1334"/>
        <v>11701,11800</v>
      </c>
    </row>
    <row r="11733" spans="1:10" x14ac:dyDescent="0.3">
      <c r="A11733" s="1">
        <v>11731</v>
      </c>
      <c r="B11733" s="1">
        <v>10931000</v>
      </c>
      <c r="C11733" s="1">
        <f t="shared" si="1336"/>
        <v>9016</v>
      </c>
      <c r="D11733" s="1">
        <f t="shared" si="1335"/>
        <v>770</v>
      </c>
      <c r="E11733" s="1">
        <f t="shared" si="1337"/>
        <v>9016</v>
      </c>
      <c r="F11733" s="1">
        <f t="shared" si="1331"/>
        <v>770</v>
      </c>
      <c r="G11733" s="1">
        <f t="shared" si="1332"/>
        <v>112</v>
      </c>
      <c r="H11733" t="str">
        <f t="shared" si="1333"/>
        <v>levelpass113</v>
      </c>
      <c r="J11733" s="18" t="str">
        <f t="shared" si="1334"/>
        <v>11701,11800</v>
      </c>
    </row>
    <row r="11734" spans="1:10" x14ac:dyDescent="0.3">
      <c r="A11734" s="1">
        <v>11732</v>
      </c>
      <c r="B11734" s="1">
        <v>10932000</v>
      </c>
      <c r="C11734" s="1">
        <f t="shared" si="1336"/>
        <v>9026</v>
      </c>
      <c r="D11734" s="1">
        <f t="shared" si="1335"/>
        <v>850</v>
      </c>
      <c r="E11734" s="1">
        <f t="shared" si="1337"/>
        <v>9026</v>
      </c>
      <c r="F11734" s="1">
        <f t="shared" si="1331"/>
        <v>850</v>
      </c>
      <c r="G11734" s="1">
        <f t="shared" si="1332"/>
        <v>112</v>
      </c>
      <c r="H11734" t="str">
        <f t="shared" si="1333"/>
        <v>levelpass113</v>
      </c>
      <c r="J11734" s="18" t="str">
        <f t="shared" si="1334"/>
        <v>11701,11800</v>
      </c>
    </row>
    <row r="11735" spans="1:10" x14ac:dyDescent="0.3">
      <c r="A11735" s="1">
        <v>11733</v>
      </c>
      <c r="B11735" s="1">
        <v>10933000</v>
      </c>
      <c r="C11735" s="1">
        <f t="shared" si="1336"/>
        <v>9032</v>
      </c>
      <c r="D11735" s="1">
        <f t="shared" si="1335"/>
        <v>205000</v>
      </c>
      <c r="E11735" s="1">
        <f t="shared" si="1337"/>
        <v>9032</v>
      </c>
      <c r="F11735" s="1">
        <f t="shared" si="1331"/>
        <v>205000</v>
      </c>
      <c r="G11735" s="1">
        <f t="shared" si="1332"/>
        <v>112</v>
      </c>
      <c r="H11735" t="str">
        <f t="shared" si="1333"/>
        <v>levelpass113</v>
      </c>
      <c r="J11735" s="18" t="str">
        <f t="shared" si="1334"/>
        <v>11701,11800</v>
      </c>
    </row>
    <row r="11736" spans="1:10" x14ac:dyDescent="0.3">
      <c r="A11736" s="1">
        <v>11734</v>
      </c>
      <c r="B11736" s="1">
        <v>10934000</v>
      </c>
      <c r="C11736" s="1">
        <f t="shared" si="1336"/>
        <v>9043</v>
      </c>
      <c r="D11736" s="1">
        <f t="shared" si="1335"/>
        <v>36000</v>
      </c>
      <c r="E11736" s="1">
        <f t="shared" si="1337"/>
        <v>9043</v>
      </c>
      <c r="F11736" s="1">
        <f t="shared" si="1331"/>
        <v>36000</v>
      </c>
      <c r="G11736" s="1">
        <f t="shared" si="1332"/>
        <v>112</v>
      </c>
      <c r="H11736" t="str">
        <f t="shared" si="1333"/>
        <v>levelpass113</v>
      </c>
      <c r="J11736" s="18" t="str">
        <f t="shared" si="1334"/>
        <v>11701,11800</v>
      </c>
    </row>
    <row r="11737" spans="1:10" x14ac:dyDescent="0.3">
      <c r="A11737" s="1">
        <v>11735</v>
      </c>
      <c r="B11737" s="1">
        <v>10935000</v>
      </c>
      <c r="C11737" s="1">
        <f t="shared" si="1336"/>
        <v>9048</v>
      </c>
      <c r="D11737" s="1">
        <f t="shared" si="1335"/>
        <v>5100</v>
      </c>
      <c r="E11737" s="1">
        <f t="shared" si="1337"/>
        <v>9048</v>
      </c>
      <c r="F11737" s="1">
        <f t="shared" si="1331"/>
        <v>5100</v>
      </c>
      <c r="G11737" s="1">
        <f t="shared" si="1332"/>
        <v>112</v>
      </c>
      <c r="H11737" t="str">
        <f t="shared" si="1333"/>
        <v>levelpass113</v>
      </c>
      <c r="J11737" s="18" t="str">
        <f t="shared" si="1334"/>
        <v>11701,11800</v>
      </c>
    </row>
    <row r="11738" spans="1:10" x14ac:dyDescent="0.3">
      <c r="A11738" s="1">
        <v>11736</v>
      </c>
      <c r="B11738" s="1">
        <v>10936000</v>
      </c>
      <c r="C11738" s="1">
        <f t="shared" si="1336"/>
        <v>9049</v>
      </c>
      <c r="D11738" s="1">
        <f t="shared" si="1335"/>
        <v>3600</v>
      </c>
      <c r="E11738" s="1">
        <f t="shared" si="1337"/>
        <v>9049</v>
      </c>
      <c r="F11738" s="1">
        <f t="shared" si="1331"/>
        <v>3600</v>
      </c>
      <c r="G11738" s="1">
        <f t="shared" si="1332"/>
        <v>112</v>
      </c>
      <c r="H11738" t="str">
        <f t="shared" si="1333"/>
        <v>levelpass113</v>
      </c>
      <c r="J11738" s="18" t="str">
        <f t="shared" si="1334"/>
        <v>11701,11800</v>
      </c>
    </row>
    <row r="11739" spans="1:10" x14ac:dyDescent="0.3">
      <c r="A11739" s="1">
        <v>11737</v>
      </c>
      <c r="B11739" s="1">
        <v>10937000</v>
      </c>
      <c r="C11739" s="1">
        <f t="shared" si="1336"/>
        <v>9016</v>
      </c>
      <c r="D11739" s="1">
        <f t="shared" si="1335"/>
        <v>770</v>
      </c>
      <c r="E11739" s="1">
        <f t="shared" si="1337"/>
        <v>9016</v>
      </c>
      <c r="F11739" s="1">
        <f t="shared" si="1331"/>
        <v>770</v>
      </c>
      <c r="G11739" s="1">
        <f t="shared" si="1332"/>
        <v>112</v>
      </c>
      <c r="H11739" t="str">
        <f t="shared" si="1333"/>
        <v>levelpass113</v>
      </c>
      <c r="J11739" s="18" t="str">
        <f t="shared" si="1334"/>
        <v>11701,11800</v>
      </c>
    </row>
    <row r="11740" spans="1:10" x14ac:dyDescent="0.3">
      <c r="A11740" s="1">
        <v>11738</v>
      </c>
      <c r="B11740" s="1">
        <v>10938000</v>
      </c>
      <c r="C11740" s="1">
        <f t="shared" si="1336"/>
        <v>9026</v>
      </c>
      <c r="D11740" s="1">
        <f t="shared" si="1335"/>
        <v>850</v>
      </c>
      <c r="E11740" s="1">
        <f t="shared" si="1337"/>
        <v>9026</v>
      </c>
      <c r="F11740" s="1">
        <f t="shared" si="1331"/>
        <v>850</v>
      </c>
      <c r="G11740" s="1">
        <f t="shared" si="1332"/>
        <v>112</v>
      </c>
      <c r="H11740" t="str">
        <f t="shared" si="1333"/>
        <v>levelpass113</v>
      </c>
      <c r="J11740" s="18" t="str">
        <f t="shared" si="1334"/>
        <v>11701,11800</v>
      </c>
    </row>
    <row r="11741" spans="1:10" x14ac:dyDescent="0.3">
      <c r="A11741" s="1">
        <v>11739</v>
      </c>
      <c r="B11741" s="1">
        <v>10939000</v>
      </c>
      <c r="C11741" s="1">
        <f t="shared" si="1336"/>
        <v>9032</v>
      </c>
      <c r="D11741" s="1">
        <f t="shared" si="1335"/>
        <v>205000</v>
      </c>
      <c r="E11741" s="1">
        <f t="shared" si="1337"/>
        <v>9032</v>
      </c>
      <c r="F11741" s="1">
        <f t="shared" si="1331"/>
        <v>205000</v>
      </c>
      <c r="G11741" s="1">
        <f t="shared" si="1332"/>
        <v>112</v>
      </c>
      <c r="H11741" t="str">
        <f t="shared" si="1333"/>
        <v>levelpass113</v>
      </c>
      <c r="J11741" s="18" t="str">
        <f t="shared" si="1334"/>
        <v>11701,11800</v>
      </c>
    </row>
    <row r="11742" spans="1:10" x14ac:dyDescent="0.3">
      <c r="A11742" s="1">
        <v>11740</v>
      </c>
      <c r="B11742" s="1">
        <v>10940000</v>
      </c>
      <c r="C11742" s="1">
        <f t="shared" si="1336"/>
        <v>9043</v>
      </c>
      <c r="D11742" s="1">
        <f t="shared" si="1335"/>
        <v>36000</v>
      </c>
      <c r="E11742" s="1">
        <f t="shared" si="1337"/>
        <v>9043</v>
      </c>
      <c r="F11742" s="1">
        <f t="shared" si="1331"/>
        <v>36000</v>
      </c>
      <c r="G11742" s="1">
        <f t="shared" si="1332"/>
        <v>112</v>
      </c>
      <c r="H11742" t="str">
        <f t="shared" si="1333"/>
        <v>levelpass113</v>
      </c>
      <c r="J11742" s="18" t="str">
        <f t="shared" si="1334"/>
        <v>11701,11800</v>
      </c>
    </row>
    <row r="11743" spans="1:10" x14ac:dyDescent="0.3">
      <c r="A11743" s="1">
        <v>11741</v>
      </c>
      <c r="B11743" s="1">
        <v>10941000</v>
      </c>
      <c r="C11743" s="1">
        <f t="shared" si="1336"/>
        <v>9048</v>
      </c>
      <c r="D11743" s="1">
        <f t="shared" si="1335"/>
        <v>5100</v>
      </c>
      <c r="E11743" s="1">
        <f t="shared" si="1337"/>
        <v>9048</v>
      </c>
      <c r="F11743" s="1">
        <f t="shared" si="1331"/>
        <v>5100</v>
      </c>
      <c r="G11743" s="1">
        <f t="shared" si="1332"/>
        <v>112</v>
      </c>
      <c r="H11743" t="str">
        <f t="shared" si="1333"/>
        <v>levelpass113</v>
      </c>
      <c r="J11743" s="18" t="str">
        <f t="shared" si="1334"/>
        <v>11701,11800</v>
      </c>
    </row>
    <row r="11744" spans="1:10" x14ac:dyDescent="0.3">
      <c r="A11744" s="1">
        <v>11742</v>
      </c>
      <c r="B11744" s="1">
        <v>10942000</v>
      </c>
      <c r="C11744" s="1">
        <f t="shared" si="1336"/>
        <v>9049</v>
      </c>
      <c r="D11744" s="1">
        <f t="shared" si="1335"/>
        <v>3600</v>
      </c>
      <c r="E11744" s="1">
        <f t="shared" si="1337"/>
        <v>9049</v>
      </c>
      <c r="F11744" s="1">
        <f t="shared" si="1331"/>
        <v>3600</v>
      </c>
      <c r="G11744" s="1">
        <f t="shared" si="1332"/>
        <v>112</v>
      </c>
      <c r="H11744" t="str">
        <f t="shared" si="1333"/>
        <v>levelpass113</v>
      </c>
      <c r="J11744" s="18" t="str">
        <f t="shared" si="1334"/>
        <v>11701,11800</v>
      </c>
    </row>
    <row r="11745" spans="1:10" x14ac:dyDescent="0.3">
      <c r="A11745" s="1">
        <v>11743</v>
      </c>
      <c r="B11745" s="1">
        <v>10943000</v>
      </c>
      <c r="C11745" s="1">
        <f t="shared" si="1336"/>
        <v>9016</v>
      </c>
      <c r="D11745" s="1">
        <f t="shared" si="1335"/>
        <v>770</v>
      </c>
      <c r="E11745" s="1">
        <f t="shared" si="1337"/>
        <v>9016</v>
      </c>
      <c r="F11745" s="1">
        <f t="shared" si="1331"/>
        <v>770</v>
      </c>
      <c r="G11745" s="1">
        <f t="shared" si="1332"/>
        <v>112</v>
      </c>
      <c r="H11745" t="str">
        <f t="shared" si="1333"/>
        <v>levelpass113</v>
      </c>
      <c r="J11745" s="18" t="str">
        <f t="shared" si="1334"/>
        <v>11701,11800</v>
      </c>
    </row>
    <row r="11746" spans="1:10" x14ac:dyDescent="0.3">
      <c r="A11746" s="1">
        <v>11744</v>
      </c>
      <c r="B11746" s="1">
        <v>10944000</v>
      </c>
      <c r="C11746" s="1">
        <f t="shared" si="1336"/>
        <v>9026</v>
      </c>
      <c r="D11746" s="1">
        <f t="shared" si="1335"/>
        <v>850</v>
      </c>
      <c r="E11746" s="1">
        <f t="shared" si="1337"/>
        <v>9026</v>
      </c>
      <c r="F11746" s="1">
        <f t="shared" si="1331"/>
        <v>850</v>
      </c>
      <c r="G11746" s="1">
        <f t="shared" si="1332"/>
        <v>112</v>
      </c>
      <c r="H11746" t="str">
        <f t="shared" si="1333"/>
        <v>levelpass113</v>
      </c>
      <c r="J11746" s="18" t="str">
        <f t="shared" si="1334"/>
        <v>11701,11800</v>
      </c>
    </row>
    <row r="11747" spans="1:10" x14ac:dyDescent="0.3">
      <c r="A11747" s="1">
        <v>11745</v>
      </c>
      <c r="B11747" s="1">
        <v>10945000</v>
      </c>
      <c r="C11747" s="1">
        <f t="shared" si="1336"/>
        <v>9032</v>
      </c>
      <c r="D11747" s="1">
        <f t="shared" si="1335"/>
        <v>205000</v>
      </c>
      <c r="E11747" s="1">
        <f t="shared" si="1337"/>
        <v>9032</v>
      </c>
      <c r="F11747" s="1">
        <f t="shared" si="1331"/>
        <v>205000</v>
      </c>
      <c r="G11747" s="1">
        <f t="shared" si="1332"/>
        <v>112</v>
      </c>
      <c r="H11747" t="str">
        <f t="shared" si="1333"/>
        <v>levelpass113</v>
      </c>
      <c r="J11747" s="18" t="str">
        <f t="shared" si="1334"/>
        <v>11701,11800</v>
      </c>
    </row>
    <row r="11748" spans="1:10" x14ac:dyDescent="0.3">
      <c r="A11748" s="1">
        <v>11746</v>
      </c>
      <c r="B11748" s="1">
        <v>10946000</v>
      </c>
      <c r="C11748" s="1">
        <f t="shared" si="1336"/>
        <v>9043</v>
      </c>
      <c r="D11748" s="1">
        <f t="shared" si="1335"/>
        <v>36000</v>
      </c>
      <c r="E11748" s="1">
        <f t="shared" si="1337"/>
        <v>9043</v>
      </c>
      <c r="F11748" s="1">
        <f t="shared" si="1331"/>
        <v>36000</v>
      </c>
      <c r="G11748" s="1">
        <f t="shared" si="1332"/>
        <v>112</v>
      </c>
      <c r="H11748" t="str">
        <f t="shared" si="1333"/>
        <v>levelpass113</v>
      </c>
      <c r="J11748" s="18" t="str">
        <f t="shared" si="1334"/>
        <v>11701,11800</v>
      </c>
    </row>
    <row r="11749" spans="1:10" x14ac:dyDescent="0.3">
      <c r="A11749" s="1">
        <v>11747</v>
      </c>
      <c r="B11749" s="1">
        <v>10947000</v>
      </c>
      <c r="C11749" s="1">
        <f t="shared" si="1336"/>
        <v>9048</v>
      </c>
      <c r="D11749" s="1">
        <f t="shared" si="1335"/>
        <v>5100</v>
      </c>
      <c r="E11749" s="1">
        <f t="shared" si="1337"/>
        <v>9048</v>
      </c>
      <c r="F11749" s="1">
        <f t="shared" si="1331"/>
        <v>5100</v>
      </c>
      <c r="G11749" s="1">
        <f t="shared" si="1332"/>
        <v>112</v>
      </c>
      <c r="H11749" t="str">
        <f t="shared" si="1333"/>
        <v>levelpass113</v>
      </c>
      <c r="J11749" s="18" t="str">
        <f t="shared" si="1334"/>
        <v>11701,11800</v>
      </c>
    </row>
    <row r="11750" spans="1:10" x14ac:dyDescent="0.3">
      <c r="A11750" s="1">
        <v>11748</v>
      </c>
      <c r="B11750" s="1">
        <v>10948000</v>
      </c>
      <c r="C11750" s="1">
        <f t="shared" si="1336"/>
        <v>9049</v>
      </c>
      <c r="D11750" s="1">
        <f t="shared" si="1335"/>
        <v>3600</v>
      </c>
      <c r="E11750" s="1">
        <f t="shared" si="1337"/>
        <v>9049</v>
      </c>
      <c r="F11750" s="1">
        <f t="shared" si="1331"/>
        <v>3600</v>
      </c>
      <c r="G11750" s="1">
        <f t="shared" si="1332"/>
        <v>112</v>
      </c>
      <c r="H11750" t="str">
        <f t="shared" si="1333"/>
        <v>levelpass113</v>
      </c>
      <c r="J11750" s="18" t="str">
        <f t="shared" si="1334"/>
        <v>11701,11800</v>
      </c>
    </row>
    <row r="11751" spans="1:10" x14ac:dyDescent="0.3">
      <c r="A11751" s="1">
        <v>11749</v>
      </c>
      <c r="B11751" s="1">
        <v>10949000</v>
      </c>
      <c r="C11751" s="1">
        <f t="shared" si="1336"/>
        <v>9016</v>
      </c>
      <c r="D11751" s="1">
        <f t="shared" si="1335"/>
        <v>770</v>
      </c>
      <c r="E11751" s="1">
        <f t="shared" si="1337"/>
        <v>9016</v>
      </c>
      <c r="F11751" s="1">
        <f t="shared" si="1331"/>
        <v>770</v>
      </c>
      <c r="G11751" s="1">
        <f t="shared" si="1332"/>
        <v>112</v>
      </c>
      <c r="H11751" t="str">
        <f t="shared" si="1333"/>
        <v>levelpass113</v>
      </c>
      <c r="J11751" s="18" t="str">
        <f t="shared" si="1334"/>
        <v>11701,11800</v>
      </c>
    </row>
    <row r="11752" spans="1:10" x14ac:dyDescent="0.3">
      <c r="A11752" s="1">
        <v>11750</v>
      </c>
      <c r="B11752" s="1">
        <v>10950000</v>
      </c>
      <c r="C11752" s="1">
        <f t="shared" si="1336"/>
        <v>9026</v>
      </c>
      <c r="D11752" s="1">
        <f t="shared" si="1335"/>
        <v>850</v>
      </c>
      <c r="E11752" s="1">
        <f t="shared" si="1337"/>
        <v>9026</v>
      </c>
      <c r="F11752" s="1">
        <f t="shared" si="1331"/>
        <v>850</v>
      </c>
      <c r="G11752" s="1">
        <f t="shared" si="1332"/>
        <v>112</v>
      </c>
      <c r="H11752" t="str">
        <f t="shared" si="1333"/>
        <v>levelpass113</v>
      </c>
      <c r="J11752" s="18" t="str">
        <f t="shared" si="1334"/>
        <v>11701,11800</v>
      </c>
    </row>
    <row r="11753" spans="1:10" x14ac:dyDescent="0.3">
      <c r="A11753" s="1">
        <v>11751</v>
      </c>
      <c r="B11753" s="1">
        <v>10951000</v>
      </c>
      <c r="C11753" s="1">
        <f t="shared" si="1336"/>
        <v>9032</v>
      </c>
      <c r="D11753" s="1">
        <f t="shared" si="1335"/>
        <v>205000</v>
      </c>
      <c r="E11753" s="1">
        <f t="shared" si="1337"/>
        <v>9032</v>
      </c>
      <c r="F11753" s="1">
        <f t="shared" si="1331"/>
        <v>205000</v>
      </c>
      <c r="G11753" s="1">
        <f t="shared" si="1332"/>
        <v>112</v>
      </c>
      <c r="H11753" t="str">
        <f t="shared" si="1333"/>
        <v>levelpass113</v>
      </c>
      <c r="J11753" s="18" t="str">
        <f t="shared" si="1334"/>
        <v>11701,11800</v>
      </c>
    </row>
    <row r="11754" spans="1:10" x14ac:dyDescent="0.3">
      <c r="A11754" s="1">
        <v>11752</v>
      </c>
      <c r="B11754" s="1">
        <v>10952000</v>
      </c>
      <c r="C11754" s="1">
        <f t="shared" si="1336"/>
        <v>9043</v>
      </c>
      <c r="D11754" s="1">
        <f t="shared" si="1335"/>
        <v>36000</v>
      </c>
      <c r="E11754" s="1">
        <f t="shared" si="1337"/>
        <v>9043</v>
      </c>
      <c r="F11754" s="1">
        <f t="shared" si="1331"/>
        <v>36000</v>
      </c>
      <c r="G11754" s="1">
        <f t="shared" si="1332"/>
        <v>112</v>
      </c>
      <c r="H11754" t="str">
        <f t="shared" si="1333"/>
        <v>levelpass113</v>
      </c>
      <c r="J11754" s="18" t="str">
        <f t="shared" si="1334"/>
        <v>11701,11800</v>
      </c>
    </row>
    <row r="11755" spans="1:10" x14ac:dyDescent="0.3">
      <c r="A11755" s="1">
        <v>11753</v>
      </c>
      <c r="B11755" s="1">
        <v>10953000</v>
      </c>
      <c r="C11755" s="1">
        <f t="shared" si="1336"/>
        <v>9048</v>
      </c>
      <c r="D11755" s="1">
        <f t="shared" si="1335"/>
        <v>5100</v>
      </c>
      <c r="E11755" s="1">
        <f t="shared" si="1337"/>
        <v>9048</v>
      </c>
      <c r="F11755" s="1">
        <f t="shared" si="1331"/>
        <v>5100</v>
      </c>
      <c r="G11755" s="1">
        <f t="shared" si="1332"/>
        <v>112</v>
      </c>
      <c r="H11755" t="str">
        <f t="shared" si="1333"/>
        <v>levelpass113</v>
      </c>
      <c r="J11755" s="18" t="str">
        <f t="shared" si="1334"/>
        <v>11701,11800</v>
      </c>
    </row>
    <row r="11756" spans="1:10" x14ac:dyDescent="0.3">
      <c r="A11756" s="1">
        <v>11754</v>
      </c>
      <c r="B11756" s="1">
        <v>10954000</v>
      </c>
      <c r="C11756" s="1">
        <f t="shared" si="1336"/>
        <v>9049</v>
      </c>
      <c r="D11756" s="1">
        <f t="shared" si="1335"/>
        <v>3600</v>
      </c>
      <c r="E11756" s="1">
        <f t="shared" si="1337"/>
        <v>9049</v>
      </c>
      <c r="F11756" s="1">
        <f t="shared" si="1331"/>
        <v>3600</v>
      </c>
      <c r="G11756" s="1">
        <f t="shared" si="1332"/>
        <v>112</v>
      </c>
      <c r="H11756" t="str">
        <f t="shared" si="1333"/>
        <v>levelpass113</v>
      </c>
      <c r="J11756" s="18" t="str">
        <f t="shared" si="1334"/>
        <v>11701,11800</v>
      </c>
    </row>
    <row r="11757" spans="1:10" x14ac:dyDescent="0.3">
      <c r="A11757" s="1">
        <v>11755</v>
      </c>
      <c r="B11757" s="1">
        <v>10955000</v>
      </c>
      <c r="C11757" s="1">
        <f t="shared" si="1336"/>
        <v>9016</v>
      </c>
      <c r="D11757" s="1">
        <f t="shared" si="1335"/>
        <v>770</v>
      </c>
      <c r="E11757" s="1">
        <f t="shared" si="1337"/>
        <v>9016</v>
      </c>
      <c r="F11757" s="1">
        <f t="shared" si="1331"/>
        <v>770</v>
      </c>
      <c r="G11757" s="1">
        <f t="shared" si="1332"/>
        <v>112</v>
      </c>
      <c r="H11757" t="str">
        <f t="shared" si="1333"/>
        <v>levelpass113</v>
      </c>
      <c r="J11757" s="18" t="str">
        <f t="shared" si="1334"/>
        <v>11701,11800</v>
      </c>
    </row>
    <row r="11758" spans="1:10" x14ac:dyDescent="0.3">
      <c r="A11758" s="1">
        <v>11756</v>
      </c>
      <c r="B11758" s="1">
        <v>10956000</v>
      </c>
      <c r="C11758" s="1">
        <f t="shared" si="1336"/>
        <v>9026</v>
      </c>
      <c r="D11758" s="1">
        <f t="shared" si="1335"/>
        <v>850</v>
      </c>
      <c r="E11758" s="1">
        <f t="shared" si="1337"/>
        <v>9026</v>
      </c>
      <c r="F11758" s="1">
        <f t="shared" si="1331"/>
        <v>850</v>
      </c>
      <c r="G11758" s="1">
        <f t="shared" si="1332"/>
        <v>112</v>
      </c>
      <c r="H11758" t="str">
        <f t="shared" si="1333"/>
        <v>levelpass113</v>
      </c>
      <c r="J11758" s="18" t="str">
        <f t="shared" si="1334"/>
        <v>11701,11800</v>
      </c>
    </row>
    <row r="11759" spans="1:10" x14ac:dyDescent="0.3">
      <c r="A11759" s="1">
        <v>11757</v>
      </c>
      <c r="B11759" s="1">
        <v>10957000</v>
      </c>
      <c r="C11759" s="1">
        <f t="shared" si="1336"/>
        <v>9032</v>
      </c>
      <c r="D11759" s="1">
        <f t="shared" si="1335"/>
        <v>205000</v>
      </c>
      <c r="E11759" s="1">
        <f t="shared" si="1337"/>
        <v>9032</v>
      </c>
      <c r="F11759" s="1">
        <f t="shared" si="1331"/>
        <v>205000</v>
      </c>
      <c r="G11759" s="1">
        <f t="shared" si="1332"/>
        <v>112</v>
      </c>
      <c r="H11759" t="str">
        <f t="shared" si="1333"/>
        <v>levelpass113</v>
      </c>
      <c r="J11759" s="18" t="str">
        <f t="shared" si="1334"/>
        <v>11701,11800</v>
      </c>
    </row>
    <row r="11760" spans="1:10" x14ac:dyDescent="0.3">
      <c r="A11760" s="1">
        <v>11758</v>
      </c>
      <c r="B11760" s="1">
        <v>10958000</v>
      </c>
      <c r="C11760" s="1">
        <f t="shared" si="1336"/>
        <v>9043</v>
      </c>
      <c r="D11760" s="1">
        <f t="shared" si="1335"/>
        <v>36000</v>
      </c>
      <c r="E11760" s="1">
        <f t="shared" si="1337"/>
        <v>9043</v>
      </c>
      <c r="F11760" s="1">
        <f t="shared" si="1331"/>
        <v>36000</v>
      </c>
      <c r="G11760" s="1">
        <f t="shared" si="1332"/>
        <v>112</v>
      </c>
      <c r="H11760" t="str">
        <f t="shared" si="1333"/>
        <v>levelpass113</v>
      </c>
      <c r="J11760" s="18" t="str">
        <f t="shared" si="1334"/>
        <v>11701,11800</v>
      </c>
    </row>
    <row r="11761" spans="1:10" x14ac:dyDescent="0.3">
      <c r="A11761" s="1">
        <v>11759</v>
      </c>
      <c r="B11761" s="1">
        <v>10959000</v>
      </c>
      <c r="C11761" s="1">
        <f t="shared" si="1336"/>
        <v>9048</v>
      </c>
      <c r="D11761" s="1">
        <f t="shared" si="1335"/>
        <v>5100</v>
      </c>
      <c r="E11761" s="1">
        <f t="shared" si="1337"/>
        <v>9048</v>
      </c>
      <c r="F11761" s="1">
        <f t="shared" si="1331"/>
        <v>5100</v>
      </c>
      <c r="G11761" s="1">
        <f t="shared" si="1332"/>
        <v>112</v>
      </c>
      <c r="H11761" t="str">
        <f t="shared" si="1333"/>
        <v>levelpass113</v>
      </c>
      <c r="J11761" s="18" t="str">
        <f t="shared" si="1334"/>
        <v>11701,11800</v>
      </c>
    </row>
    <row r="11762" spans="1:10" x14ac:dyDescent="0.3">
      <c r="A11762" s="1">
        <v>11760</v>
      </c>
      <c r="B11762" s="1">
        <v>10960000</v>
      </c>
      <c r="C11762" s="1">
        <f t="shared" si="1336"/>
        <v>9049</v>
      </c>
      <c r="D11762" s="1">
        <f t="shared" si="1335"/>
        <v>3600</v>
      </c>
      <c r="E11762" s="1">
        <f t="shared" si="1337"/>
        <v>9049</v>
      </c>
      <c r="F11762" s="1">
        <f t="shared" si="1331"/>
        <v>3600</v>
      </c>
      <c r="G11762" s="1">
        <f t="shared" si="1332"/>
        <v>112</v>
      </c>
      <c r="H11762" t="str">
        <f t="shared" si="1333"/>
        <v>levelpass113</v>
      </c>
      <c r="J11762" s="18" t="str">
        <f t="shared" si="1334"/>
        <v>11701,11800</v>
      </c>
    </row>
    <row r="11763" spans="1:10" x14ac:dyDescent="0.3">
      <c r="A11763" s="1">
        <v>11761</v>
      </c>
      <c r="B11763" s="1">
        <v>10961000</v>
      </c>
      <c r="C11763" s="1">
        <f t="shared" si="1336"/>
        <v>9016</v>
      </c>
      <c r="D11763" s="1">
        <f t="shared" si="1335"/>
        <v>770</v>
      </c>
      <c r="E11763" s="1">
        <f t="shared" si="1337"/>
        <v>9016</v>
      </c>
      <c r="F11763" s="1">
        <f t="shared" si="1331"/>
        <v>770</v>
      </c>
      <c r="G11763" s="1">
        <f t="shared" si="1332"/>
        <v>112</v>
      </c>
      <c r="H11763" t="str">
        <f t="shared" si="1333"/>
        <v>levelpass113</v>
      </c>
      <c r="J11763" s="18" t="str">
        <f t="shared" si="1334"/>
        <v>11701,11800</v>
      </c>
    </row>
    <row r="11764" spans="1:10" x14ac:dyDescent="0.3">
      <c r="A11764" s="1">
        <v>11762</v>
      </c>
      <c r="B11764" s="1">
        <v>10962000</v>
      </c>
      <c r="C11764" s="1">
        <f t="shared" si="1336"/>
        <v>9026</v>
      </c>
      <c r="D11764" s="1">
        <f t="shared" si="1335"/>
        <v>850</v>
      </c>
      <c r="E11764" s="1">
        <f t="shared" si="1337"/>
        <v>9026</v>
      </c>
      <c r="F11764" s="1">
        <f t="shared" si="1331"/>
        <v>850</v>
      </c>
      <c r="G11764" s="1">
        <f t="shared" si="1332"/>
        <v>112</v>
      </c>
      <c r="H11764" t="str">
        <f t="shared" si="1333"/>
        <v>levelpass113</v>
      </c>
      <c r="J11764" s="18" t="str">
        <f t="shared" si="1334"/>
        <v>11701,11800</v>
      </c>
    </row>
    <row r="11765" spans="1:10" x14ac:dyDescent="0.3">
      <c r="A11765" s="1">
        <v>11763</v>
      </c>
      <c r="B11765" s="1">
        <v>10963000</v>
      </c>
      <c r="C11765" s="1">
        <f t="shared" si="1336"/>
        <v>9032</v>
      </c>
      <c r="D11765" s="1">
        <f t="shared" si="1335"/>
        <v>205000</v>
      </c>
      <c r="E11765" s="1">
        <f t="shared" si="1337"/>
        <v>9032</v>
      </c>
      <c r="F11765" s="1">
        <f t="shared" si="1331"/>
        <v>205000</v>
      </c>
      <c r="G11765" s="1">
        <f t="shared" si="1332"/>
        <v>112</v>
      </c>
      <c r="H11765" t="str">
        <f t="shared" si="1333"/>
        <v>levelpass113</v>
      </c>
      <c r="J11765" s="18" t="str">
        <f t="shared" si="1334"/>
        <v>11701,11800</v>
      </c>
    </row>
    <row r="11766" spans="1:10" x14ac:dyDescent="0.3">
      <c r="A11766" s="1">
        <v>11764</v>
      </c>
      <c r="B11766" s="1">
        <v>10964000</v>
      </c>
      <c r="C11766" s="1">
        <f t="shared" si="1336"/>
        <v>9043</v>
      </c>
      <c r="D11766" s="1">
        <f t="shared" si="1335"/>
        <v>36000</v>
      </c>
      <c r="E11766" s="1">
        <f t="shared" si="1337"/>
        <v>9043</v>
      </c>
      <c r="F11766" s="1">
        <f t="shared" si="1331"/>
        <v>36000</v>
      </c>
      <c r="G11766" s="1">
        <f t="shared" si="1332"/>
        <v>112</v>
      </c>
      <c r="H11766" t="str">
        <f t="shared" si="1333"/>
        <v>levelpass113</v>
      </c>
      <c r="J11766" s="18" t="str">
        <f t="shared" si="1334"/>
        <v>11701,11800</v>
      </c>
    </row>
    <row r="11767" spans="1:10" x14ac:dyDescent="0.3">
      <c r="A11767" s="1">
        <v>11765</v>
      </c>
      <c r="B11767" s="1">
        <v>10965000</v>
      </c>
      <c r="C11767" s="1">
        <f t="shared" si="1336"/>
        <v>9048</v>
      </c>
      <c r="D11767" s="1">
        <f t="shared" si="1335"/>
        <v>5100</v>
      </c>
      <c r="E11767" s="1">
        <f t="shared" si="1337"/>
        <v>9048</v>
      </c>
      <c r="F11767" s="1">
        <f t="shared" ref="F11767:F11802" si="1338">IF(E11767=9016,770,
IF(E11767=9026,850,
IF(E11767=9032,205000,
IF(E11767=9043,36000,
IF(E11767=9048,5100,
IF(E11767=9049,3600,
0))))))</f>
        <v>5100</v>
      </c>
      <c r="G11767" s="1">
        <f t="shared" ref="G11767:G11830" si="1339">QUOTIENT(A11767-1,100)-5</f>
        <v>112</v>
      </c>
      <c r="H11767" t="str">
        <f t="shared" ref="H11767:H11830" si="1340">"levelpass"&amp;G11767+1</f>
        <v>levelpass113</v>
      </c>
      <c r="J11767" s="18" t="str">
        <f t="shared" ref="J11767:J11830" si="1341">ROUNDDOWN(G11767*100+500,2)+1&amp;","&amp;ROUNDDOWN(G11767*100+600,2)</f>
        <v>11701,11800</v>
      </c>
    </row>
    <row r="11768" spans="1:10" x14ac:dyDescent="0.3">
      <c r="A11768" s="1">
        <v>11766</v>
      </c>
      <c r="B11768" s="1">
        <v>10966000</v>
      </c>
      <c r="C11768" s="1">
        <f t="shared" si="1336"/>
        <v>9049</v>
      </c>
      <c r="D11768" s="1">
        <f t="shared" ref="D11768:D11802" si="1342">IF(C11768=9016,770,
IF(C11768=9026,850,
IF(C11768=9032,205000,
IF(C11768=9043,36000,
IF(C11768=9048,5100,
IF(C11768=9049,3600,
0))))))</f>
        <v>3600</v>
      </c>
      <c r="E11768" s="1">
        <f t="shared" si="1337"/>
        <v>9049</v>
      </c>
      <c r="F11768" s="1">
        <f t="shared" si="1338"/>
        <v>3600</v>
      </c>
      <c r="G11768" s="1">
        <f t="shared" si="1339"/>
        <v>112</v>
      </c>
      <c r="H11768" t="str">
        <f t="shared" si="1340"/>
        <v>levelpass113</v>
      </c>
      <c r="J11768" s="18" t="str">
        <f t="shared" si="1341"/>
        <v>11701,11800</v>
      </c>
    </row>
    <row r="11769" spans="1:10" x14ac:dyDescent="0.3">
      <c r="A11769" s="1">
        <v>11767</v>
      </c>
      <c r="B11769" s="1">
        <v>10967000</v>
      </c>
      <c r="C11769" s="1">
        <f t="shared" si="1336"/>
        <v>9016</v>
      </c>
      <c r="D11769" s="1">
        <f t="shared" si="1342"/>
        <v>770</v>
      </c>
      <c r="E11769" s="1">
        <f t="shared" si="1337"/>
        <v>9016</v>
      </c>
      <c r="F11769" s="1">
        <f t="shared" si="1338"/>
        <v>770</v>
      </c>
      <c r="G11769" s="1">
        <f t="shared" si="1339"/>
        <v>112</v>
      </c>
      <c r="H11769" t="str">
        <f t="shared" si="1340"/>
        <v>levelpass113</v>
      </c>
      <c r="J11769" s="18" t="str">
        <f t="shared" si="1341"/>
        <v>11701,11800</v>
      </c>
    </row>
    <row r="11770" spans="1:10" x14ac:dyDescent="0.3">
      <c r="A11770" s="1">
        <v>11768</v>
      </c>
      <c r="B11770" s="1">
        <v>10968000</v>
      </c>
      <c r="C11770" s="1">
        <f t="shared" si="1336"/>
        <v>9026</v>
      </c>
      <c r="D11770" s="1">
        <f t="shared" si="1342"/>
        <v>850</v>
      </c>
      <c r="E11770" s="1">
        <f t="shared" si="1337"/>
        <v>9026</v>
      </c>
      <c r="F11770" s="1">
        <f t="shared" si="1338"/>
        <v>850</v>
      </c>
      <c r="G11770" s="1">
        <f t="shared" si="1339"/>
        <v>112</v>
      </c>
      <c r="H11770" t="str">
        <f t="shared" si="1340"/>
        <v>levelpass113</v>
      </c>
      <c r="J11770" s="18" t="str">
        <f t="shared" si="1341"/>
        <v>11701,11800</v>
      </c>
    </row>
    <row r="11771" spans="1:10" x14ac:dyDescent="0.3">
      <c r="A11771" s="1">
        <v>11769</v>
      </c>
      <c r="B11771" s="1">
        <v>10969000</v>
      </c>
      <c r="C11771" s="1">
        <f t="shared" si="1336"/>
        <v>9032</v>
      </c>
      <c r="D11771" s="1">
        <f t="shared" si="1342"/>
        <v>205000</v>
      </c>
      <c r="E11771" s="1">
        <f t="shared" si="1337"/>
        <v>9032</v>
      </c>
      <c r="F11771" s="1">
        <f t="shared" si="1338"/>
        <v>205000</v>
      </c>
      <c r="G11771" s="1">
        <f t="shared" si="1339"/>
        <v>112</v>
      </c>
      <c r="H11771" t="str">
        <f t="shared" si="1340"/>
        <v>levelpass113</v>
      </c>
      <c r="J11771" s="18" t="str">
        <f t="shared" si="1341"/>
        <v>11701,11800</v>
      </c>
    </row>
    <row r="11772" spans="1:10" x14ac:dyDescent="0.3">
      <c r="A11772" s="1">
        <v>11770</v>
      </c>
      <c r="B11772" s="1">
        <v>10970000</v>
      </c>
      <c r="C11772" s="1">
        <f t="shared" si="1336"/>
        <v>9043</v>
      </c>
      <c r="D11772" s="1">
        <f t="shared" si="1342"/>
        <v>36000</v>
      </c>
      <c r="E11772" s="1">
        <f t="shared" si="1337"/>
        <v>9043</v>
      </c>
      <c r="F11772" s="1">
        <f t="shared" si="1338"/>
        <v>36000</v>
      </c>
      <c r="G11772" s="1">
        <f t="shared" si="1339"/>
        <v>112</v>
      </c>
      <c r="H11772" t="str">
        <f t="shared" si="1340"/>
        <v>levelpass113</v>
      </c>
      <c r="J11772" s="18" t="str">
        <f t="shared" si="1341"/>
        <v>11701,11800</v>
      </c>
    </row>
    <row r="11773" spans="1:10" x14ac:dyDescent="0.3">
      <c r="A11773" s="1">
        <v>11771</v>
      </c>
      <c r="B11773" s="1">
        <v>10971000</v>
      </c>
      <c r="C11773" s="1">
        <f t="shared" si="1336"/>
        <v>9048</v>
      </c>
      <c r="D11773" s="1">
        <f t="shared" si="1342"/>
        <v>5100</v>
      </c>
      <c r="E11773" s="1">
        <f t="shared" si="1337"/>
        <v>9048</v>
      </c>
      <c r="F11773" s="1">
        <f t="shared" si="1338"/>
        <v>5100</v>
      </c>
      <c r="G11773" s="1">
        <f t="shared" si="1339"/>
        <v>112</v>
      </c>
      <c r="H11773" t="str">
        <f t="shared" si="1340"/>
        <v>levelpass113</v>
      </c>
      <c r="J11773" s="18" t="str">
        <f t="shared" si="1341"/>
        <v>11701,11800</v>
      </c>
    </row>
    <row r="11774" spans="1:10" x14ac:dyDescent="0.3">
      <c r="A11774" s="1">
        <v>11772</v>
      </c>
      <c r="B11774" s="1">
        <v>10972000</v>
      </c>
      <c r="C11774" s="1">
        <f t="shared" si="1336"/>
        <v>9049</v>
      </c>
      <c r="D11774" s="1">
        <f t="shared" si="1342"/>
        <v>3600</v>
      </c>
      <c r="E11774" s="1">
        <f t="shared" si="1337"/>
        <v>9049</v>
      </c>
      <c r="F11774" s="1">
        <f t="shared" si="1338"/>
        <v>3600</v>
      </c>
      <c r="G11774" s="1">
        <f t="shared" si="1339"/>
        <v>112</v>
      </c>
      <c r="H11774" t="str">
        <f t="shared" si="1340"/>
        <v>levelpass113</v>
      </c>
      <c r="J11774" s="18" t="str">
        <f t="shared" si="1341"/>
        <v>11701,11800</v>
      </c>
    </row>
    <row r="11775" spans="1:10" x14ac:dyDescent="0.3">
      <c r="A11775" s="1">
        <v>11773</v>
      </c>
      <c r="B11775" s="1">
        <v>10973000</v>
      </c>
      <c r="C11775" s="1">
        <f t="shared" si="1336"/>
        <v>9016</v>
      </c>
      <c r="D11775" s="1">
        <f t="shared" si="1342"/>
        <v>770</v>
      </c>
      <c r="E11775" s="1">
        <f t="shared" si="1337"/>
        <v>9016</v>
      </c>
      <c r="F11775" s="1">
        <f t="shared" si="1338"/>
        <v>770</v>
      </c>
      <c r="G11775" s="1">
        <f t="shared" si="1339"/>
        <v>112</v>
      </c>
      <c r="H11775" t="str">
        <f t="shared" si="1340"/>
        <v>levelpass113</v>
      </c>
      <c r="J11775" s="18" t="str">
        <f t="shared" si="1341"/>
        <v>11701,11800</v>
      </c>
    </row>
    <row r="11776" spans="1:10" x14ac:dyDescent="0.3">
      <c r="A11776" s="1">
        <v>11774</v>
      </c>
      <c r="B11776" s="1">
        <v>10974000</v>
      </c>
      <c r="C11776" s="1">
        <f t="shared" si="1336"/>
        <v>9026</v>
      </c>
      <c r="D11776" s="1">
        <f t="shared" si="1342"/>
        <v>850</v>
      </c>
      <c r="E11776" s="1">
        <f t="shared" si="1337"/>
        <v>9026</v>
      </c>
      <c r="F11776" s="1">
        <f t="shared" si="1338"/>
        <v>850</v>
      </c>
      <c r="G11776" s="1">
        <f t="shared" si="1339"/>
        <v>112</v>
      </c>
      <c r="H11776" t="str">
        <f t="shared" si="1340"/>
        <v>levelpass113</v>
      </c>
      <c r="J11776" s="18" t="str">
        <f t="shared" si="1341"/>
        <v>11701,11800</v>
      </c>
    </row>
    <row r="11777" spans="1:10" x14ac:dyDescent="0.3">
      <c r="A11777" s="1">
        <v>11775</v>
      </c>
      <c r="B11777" s="1">
        <v>10975000</v>
      </c>
      <c r="C11777" s="1">
        <f t="shared" si="1336"/>
        <v>9032</v>
      </c>
      <c r="D11777" s="1">
        <f t="shared" si="1342"/>
        <v>205000</v>
      </c>
      <c r="E11777" s="1">
        <f t="shared" si="1337"/>
        <v>9032</v>
      </c>
      <c r="F11777" s="1">
        <f t="shared" si="1338"/>
        <v>205000</v>
      </c>
      <c r="G11777" s="1">
        <f t="shared" si="1339"/>
        <v>112</v>
      </c>
      <c r="H11777" t="str">
        <f t="shared" si="1340"/>
        <v>levelpass113</v>
      </c>
      <c r="J11777" s="18" t="str">
        <f t="shared" si="1341"/>
        <v>11701,11800</v>
      </c>
    </row>
    <row r="11778" spans="1:10" x14ac:dyDescent="0.3">
      <c r="A11778" s="1">
        <v>11776</v>
      </c>
      <c r="B11778" s="1">
        <v>10976000</v>
      </c>
      <c r="C11778" s="1">
        <f t="shared" si="1336"/>
        <v>9043</v>
      </c>
      <c r="D11778" s="1">
        <f t="shared" si="1342"/>
        <v>36000</v>
      </c>
      <c r="E11778" s="1">
        <f t="shared" si="1337"/>
        <v>9043</v>
      </c>
      <c r="F11778" s="1">
        <f t="shared" si="1338"/>
        <v>36000</v>
      </c>
      <c r="G11778" s="1">
        <f t="shared" si="1339"/>
        <v>112</v>
      </c>
      <c r="H11778" t="str">
        <f t="shared" si="1340"/>
        <v>levelpass113</v>
      </c>
      <c r="J11778" s="18" t="str">
        <f t="shared" si="1341"/>
        <v>11701,11800</v>
      </c>
    </row>
    <row r="11779" spans="1:10" x14ac:dyDescent="0.3">
      <c r="A11779" s="1">
        <v>11777</v>
      </c>
      <c r="B11779" s="1">
        <v>10977000</v>
      </c>
      <c r="C11779" s="1">
        <f t="shared" si="1336"/>
        <v>9048</v>
      </c>
      <c r="D11779" s="1">
        <f t="shared" si="1342"/>
        <v>5100</v>
      </c>
      <c r="E11779" s="1">
        <f t="shared" si="1337"/>
        <v>9048</v>
      </c>
      <c r="F11779" s="1">
        <f t="shared" si="1338"/>
        <v>5100</v>
      </c>
      <c r="G11779" s="1">
        <f t="shared" si="1339"/>
        <v>112</v>
      </c>
      <c r="H11779" t="str">
        <f t="shared" si="1340"/>
        <v>levelpass113</v>
      </c>
      <c r="J11779" s="18" t="str">
        <f t="shared" si="1341"/>
        <v>11701,11800</v>
      </c>
    </row>
    <row r="11780" spans="1:10" x14ac:dyDescent="0.3">
      <c r="A11780" s="1">
        <v>11778</v>
      </c>
      <c r="B11780" s="1">
        <v>10978000</v>
      </c>
      <c r="C11780" s="1">
        <f t="shared" ref="C11780:C11843" si="1343">IF(MOD($A11780,6)=0,9049,
IF(MOD($A11780,6)=1,9016,
IF(MOD($A11780,6)=2,9026,
IF(MOD($A11780,6)=3,9032,
IF(MOD($A11780,6)=4,9043,
IF(MOD($A11780,6)=5,9048,))))))</f>
        <v>9049</v>
      </c>
      <c r="D11780" s="1">
        <f t="shared" si="1342"/>
        <v>3600</v>
      </c>
      <c r="E11780" s="1">
        <f t="shared" ref="E11780:E11843" si="1344">IF(MOD($A11780,6)=0,9049,
IF(MOD($A11780,6)=1,9016,
IF(MOD($A11780,6)=2,9026,
IF(MOD($A11780,6)=3,9032,
IF(MOD($A11780,6)=4,9043,
IF(MOD($A11780,6)=5,9048,))))))</f>
        <v>9049</v>
      </c>
      <c r="F11780" s="1">
        <f t="shared" si="1338"/>
        <v>3600</v>
      </c>
      <c r="G11780" s="1">
        <f t="shared" si="1339"/>
        <v>112</v>
      </c>
      <c r="H11780" t="str">
        <f t="shared" si="1340"/>
        <v>levelpass113</v>
      </c>
      <c r="J11780" s="18" t="str">
        <f t="shared" si="1341"/>
        <v>11701,11800</v>
      </c>
    </row>
    <row r="11781" spans="1:10" x14ac:dyDescent="0.3">
      <c r="A11781" s="1">
        <v>11779</v>
      </c>
      <c r="B11781" s="1">
        <v>10979000</v>
      </c>
      <c r="C11781" s="1">
        <f t="shared" si="1343"/>
        <v>9016</v>
      </c>
      <c r="D11781" s="1">
        <f t="shared" si="1342"/>
        <v>770</v>
      </c>
      <c r="E11781" s="1">
        <f t="shared" si="1344"/>
        <v>9016</v>
      </c>
      <c r="F11781" s="1">
        <f t="shared" si="1338"/>
        <v>770</v>
      </c>
      <c r="G11781" s="1">
        <f t="shared" si="1339"/>
        <v>112</v>
      </c>
      <c r="H11781" t="str">
        <f t="shared" si="1340"/>
        <v>levelpass113</v>
      </c>
      <c r="J11781" s="18" t="str">
        <f t="shared" si="1341"/>
        <v>11701,11800</v>
      </c>
    </row>
    <row r="11782" spans="1:10" x14ac:dyDescent="0.3">
      <c r="A11782" s="1">
        <v>11780</v>
      </c>
      <c r="B11782" s="1">
        <v>10980000</v>
      </c>
      <c r="C11782" s="1">
        <f t="shared" si="1343"/>
        <v>9026</v>
      </c>
      <c r="D11782" s="1">
        <f t="shared" si="1342"/>
        <v>850</v>
      </c>
      <c r="E11782" s="1">
        <f t="shared" si="1344"/>
        <v>9026</v>
      </c>
      <c r="F11782" s="1">
        <f t="shared" si="1338"/>
        <v>850</v>
      </c>
      <c r="G11782" s="1">
        <f t="shared" si="1339"/>
        <v>112</v>
      </c>
      <c r="H11782" t="str">
        <f t="shared" si="1340"/>
        <v>levelpass113</v>
      </c>
      <c r="J11782" s="18" t="str">
        <f t="shared" si="1341"/>
        <v>11701,11800</v>
      </c>
    </row>
    <row r="11783" spans="1:10" x14ac:dyDescent="0.3">
      <c r="A11783" s="1">
        <v>11781</v>
      </c>
      <c r="B11783" s="1">
        <v>10981000</v>
      </c>
      <c r="C11783" s="1">
        <f t="shared" si="1343"/>
        <v>9032</v>
      </c>
      <c r="D11783" s="1">
        <f t="shared" si="1342"/>
        <v>205000</v>
      </c>
      <c r="E11783" s="1">
        <f t="shared" si="1344"/>
        <v>9032</v>
      </c>
      <c r="F11783" s="1">
        <f t="shared" si="1338"/>
        <v>205000</v>
      </c>
      <c r="G11783" s="1">
        <f t="shared" si="1339"/>
        <v>112</v>
      </c>
      <c r="H11783" t="str">
        <f t="shared" si="1340"/>
        <v>levelpass113</v>
      </c>
      <c r="J11783" s="18" t="str">
        <f t="shared" si="1341"/>
        <v>11701,11800</v>
      </c>
    </row>
    <row r="11784" spans="1:10" x14ac:dyDescent="0.3">
      <c r="A11784" s="1">
        <v>11782</v>
      </c>
      <c r="B11784" s="1">
        <v>10982000</v>
      </c>
      <c r="C11784" s="1">
        <f t="shared" si="1343"/>
        <v>9043</v>
      </c>
      <c r="D11784" s="1">
        <f t="shared" si="1342"/>
        <v>36000</v>
      </c>
      <c r="E11784" s="1">
        <f t="shared" si="1344"/>
        <v>9043</v>
      </c>
      <c r="F11784" s="1">
        <f t="shared" si="1338"/>
        <v>36000</v>
      </c>
      <c r="G11784" s="1">
        <f t="shared" si="1339"/>
        <v>112</v>
      </c>
      <c r="H11784" t="str">
        <f t="shared" si="1340"/>
        <v>levelpass113</v>
      </c>
      <c r="J11784" s="18" t="str">
        <f t="shared" si="1341"/>
        <v>11701,11800</v>
      </c>
    </row>
    <row r="11785" spans="1:10" x14ac:dyDescent="0.3">
      <c r="A11785" s="1">
        <v>11783</v>
      </c>
      <c r="B11785" s="1">
        <v>10983000</v>
      </c>
      <c r="C11785" s="1">
        <f t="shared" si="1343"/>
        <v>9048</v>
      </c>
      <c r="D11785" s="1">
        <f t="shared" si="1342"/>
        <v>5100</v>
      </c>
      <c r="E11785" s="1">
        <f t="shared" si="1344"/>
        <v>9048</v>
      </c>
      <c r="F11785" s="1">
        <f t="shared" si="1338"/>
        <v>5100</v>
      </c>
      <c r="G11785" s="1">
        <f t="shared" si="1339"/>
        <v>112</v>
      </c>
      <c r="H11785" t="str">
        <f t="shared" si="1340"/>
        <v>levelpass113</v>
      </c>
      <c r="J11785" s="18" t="str">
        <f t="shared" si="1341"/>
        <v>11701,11800</v>
      </c>
    </row>
    <row r="11786" spans="1:10" x14ac:dyDescent="0.3">
      <c r="A11786" s="1">
        <v>11784</v>
      </c>
      <c r="B11786" s="1">
        <v>10984000</v>
      </c>
      <c r="C11786" s="1">
        <f t="shared" si="1343"/>
        <v>9049</v>
      </c>
      <c r="D11786" s="1">
        <f t="shared" si="1342"/>
        <v>3600</v>
      </c>
      <c r="E11786" s="1">
        <f t="shared" si="1344"/>
        <v>9049</v>
      </c>
      <c r="F11786" s="1">
        <f t="shared" si="1338"/>
        <v>3600</v>
      </c>
      <c r="G11786" s="1">
        <f t="shared" si="1339"/>
        <v>112</v>
      </c>
      <c r="H11786" t="str">
        <f t="shared" si="1340"/>
        <v>levelpass113</v>
      </c>
      <c r="J11786" s="18" t="str">
        <f t="shared" si="1341"/>
        <v>11701,11800</v>
      </c>
    </row>
    <row r="11787" spans="1:10" x14ac:dyDescent="0.3">
      <c r="A11787" s="1">
        <v>11785</v>
      </c>
      <c r="B11787" s="1">
        <v>10985000</v>
      </c>
      <c r="C11787" s="1">
        <f t="shared" si="1343"/>
        <v>9016</v>
      </c>
      <c r="D11787" s="1">
        <f t="shared" si="1342"/>
        <v>770</v>
      </c>
      <c r="E11787" s="1">
        <f t="shared" si="1344"/>
        <v>9016</v>
      </c>
      <c r="F11787" s="1">
        <f t="shared" si="1338"/>
        <v>770</v>
      </c>
      <c r="G11787" s="1">
        <f t="shared" si="1339"/>
        <v>112</v>
      </c>
      <c r="H11787" t="str">
        <f t="shared" si="1340"/>
        <v>levelpass113</v>
      </c>
      <c r="J11787" s="18" t="str">
        <f t="shared" si="1341"/>
        <v>11701,11800</v>
      </c>
    </row>
    <row r="11788" spans="1:10" x14ac:dyDescent="0.3">
      <c r="A11788" s="1">
        <v>11786</v>
      </c>
      <c r="B11788" s="1">
        <v>10986000</v>
      </c>
      <c r="C11788" s="1">
        <f t="shared" si="1343"/>
        <v>9026</v>
      </c>
      <c r="D11788" s="1">
        <f t="shared" si="1342"/>
        <v>850</v>
      </c>
      <c r="E11788" s="1">
        <f t="shared" si="1344"/>
        <v>9026</v>
      </c>
      <c r="F11788" s="1">
        <f t="shared" si="1338"/>
        <v>850</v>
      </c>
      <c r="G11788" s="1">
        <f t="shared" si="1339"/>
        <v>112</v>
      </c>
      <c r="H11788" t="str">
        <f t="shared" si="1340"/>
        <v>levelpass113</v>
      </c>
      <c r="J11788" s="18" t="str">
        <f t="shared" si="1341"/>
        <v>11701,11800</v>
      </c>
    </row>
    <row r="11789" spans="1:10" x14ac:dyDescent="0.3">
      <c r="A11789" s="1">
        <v>11787</v>
      </c>
      <c r="B11789" s="1">
        <v>10987000</v>
      </c>
      <c r="C11789" s="1">
        <f t="shared" si="1343"/>
        <v>9032</v>
      </c>
      <c r="D11789" s="1">
        <f t="shared" si="1342"/>
        <v>205000</v>
      </c>
      <c r="E11789" s="1">
        <f t="shared" si="1344"/>
        <v>9032</v>
      </c>
      <c r="F11789" s="1">
        <f t="shared" si="1338"/>
        <v>205000</v>
      </c>
      <c r="G11789" s="1">
        <f t="shared" si="1339"/>
        <v>112</v>
      </c>
      <c r="H11789" t="str">
        <f t="shared" si="1340"/>
        <v>levelpass113</v>
      </c>
      <c r="J11789" s="18" t="str">
        <f t="shared" si="1341"/>
        <v>11701,11800</v>
      </c>
    </row>
    <row r="11790" spans="1:10" x14ac:dyDescent="0.3">
      <c r="A11790" s="1">
        <v>11788</v>
      </c>
      <c r="B11790" s="1">
        <v>10988000</v>
      </c>
      <c r="C11790" s="1">
        <f t="shared" si="1343"/>
        <v>9043</v>
      </c>
      <c r="D11790" s="1">
        <f t="shared" si="1342"/>
        <v>36000</v>
      </c>
      <c r="E11790" s="1">
        <f t="shared" si="1344"/>
        <v>9043</v>
      </c>
      <c r="F11790" s="1">
        <f t="shared" si="1338"/>
        <v>36000</v>
      </c>
      <c r="G11790" s="1">
        <f t="shared" si="1339"/>
        <v>112</v>
      </c>
      <c r="H11790" t="str">
        <f t="shared" si="1340"/>
        <v>levelpass113</v>
      </c>
      <c r="J11790" s="18" t="str">
        <f t="shared" si="1341"/>
        <v>11701,11800</v>
      </c>
    </row>
    <row r="11791" spans="1:10" x14ac:dyDescent="0.3">
      <c r="A11791" s="1">
        <v>11789</v>
      </c>
      <c r="B11791" s="1">
        <v>10989000</v>
      </c>
      <c r="C11791" s="1">
        <f t="shared" si="1343"/>
        <v>9048</v>
      </c>
      <c r="D11791" s="1">
        <f t="shared" si="1342"/>
        <v>5100</v>
      </c>
      <c r="E11791" s="1">
        <f t="shared" si="1344"/>
        <v>9048</v>
      </c>
      <c r="F11791" s="1">
        <f t="shared" si="1338"/>
        <v>5100</v>
      </c>
      <c r="G11791" s="1">
        <f t="shared" si="1339"/>
        <v>112</v>
      </c>
      <c r="H11791" t="str">
        <f t="shared" si="1340"/>
        <v>levelpass113</v>
      </c>
      <c r="J11791" s="18" t="str">
        <f t="shared" si="1341"/>
        <v>11701,11800</v>
      </c>
    </row>
    <row r="11792" spans="1:10" x14ac:dyDescent="0.3">
      <c r="A11792" s="1">
        <v>11790</v>
      </c>
      <c r="B11792" s="1">
        <v>10990000</v>
      </c>
      <c r="C11792" s="1">
        <f t="shared" si="1343"/>
        <v>9049</v>
      </c>
      <c r="D11792" s="1">
        <f t="shared" si="1342"/>
        <v>3600</v>
      </c>
      <c r="E11792" s="1">
        <f t="shared" si="1344"/>
        <v>9049</v>
      </c>
      <c r="F11792" s="1">
        <f t="shared" si="1338"/>
        <v>3600</v>
      </c>
      <c r="G11792" s="1">
        <f t="shared" si="1339"/>
        <v>112</v>
      </c>
      <c r="H11792" t="str">
        <f t="shared" si="1340"/>
        <v>levelpass113</v>
      </c>
      <c r="J11792" s="18" t="str">
        <f t="shared" si="1341"/>
        <v>11701,11800</v>
      </c>
    </row>
    <row r="11793" spans="1:10" x14ac:dyDescent="0.3">
      <c r="A11793" s="1">
        <v>11791</v>
      </c>
      <c r="B11793" s="1">
        <v>10991000</v>
      </c>
      <c r="C11793" s="1">
        <f t="shared" si="1343"/>
        <v>9016</v>
      </c>
      <c r="D11793" s="1">
        <f t="shared" si="1342"/>
        <v>770</v>
      </c>
      <c r="E11793" s="1">
        <f t="shared" si="1344"/>
        <v>9016</v>
      </c>
      <c r="F11793" s="1">
        <f t="shared" si="1338"/>
        <v>770</v>
      </c>
      <c r="G11793" s="1">
        <f t="shared" si="1339"/>
        <v>112</v>
      </c>
      <c r="H11793" t="str">
        <f t="shared" si="1340"/>
        <v>levelpass113</v>
      </c>
      <c r="J11793" s="18" t="str">
        <f t="shared" si="1341"/>
        <v>11701,11800</v>
      </c>
    </row>
    <row r="11794" spans="1:10" x14ac:dyDescent="0.3">
      <c r="A11794" s="1">
        <v>11792</v>
      </c>
      <c r="B11794" s="1">
        <v>10992000</v>
      </c>
      <c r="C11794" s="1">
        <f t="shared" si="1343"/>
        <v>9026</v>
      </c>
      <c r="D11794" s="1">
        <f t="shared" si="1342"/>
        <v>850</v>
      </c>
      <c r="E11794" s="1">
        <f t="shared" si="1344"/>
        <v>9026</v>
      </c>
      <c r="F11794" s="1">
        <f t="shared" si="1338"/>
        <v>850</v>
      </c>
      <c r="G11794" s="1">
        <f t="shared" si="1339"/>
        <v>112</v>
      </c>
      <c r="H11794" t="str">
        <f t="shared" si="1340"/>
        <v>levelpass113</v>
      </c>
      <c r="J11794" s="18" t="str">
        <f t="shared" si="1341"/>
        <v>11701,11800</v>
      </c>
    </row>
    <row r="11795" spans="1:10" x14ac:dyDescent="0.3">
      <c r="A11795" s="1">
        <v>11793</v>
      </c>
      <c r="B11795" s="1">
        <v>10993000</v>
      </c>
      <c r="C11795" s="1">
        <f t="shared" si="1343"/>
        <v>9032</v>
      </c>
      <c r="D11795" s="1">
        <f t="shared" si="1342"/>
        <v>205000</v>
      </c>
      <c r="E11795" s="1">
        <f t="shared" si="1344"/>
        <v>9032</v>
      </c>
      <c r="F11795" s="1">
        <f t="shared" si="1338"/>
        <v>205000</v>
      </c>
      <c r="G11795" s="1">
        <f t="shared" si="1339"/>
        <v>112</v>
      </c>
      <c r="H11795" t="str">
        <f t="shared" si="1340"/>
        <v>levelpass113</v>
      </c>
      <c r="J11795" s="18" t="str">
        <f t="shared" si="1341"/>
        <v>11701,11800</v>
      </c>
    </row>
    <row r="11796" spans="1:10" x14ac:dyDescent="0.3">
      <c r="A11796" s="1">
        <v>11794</v>
      </c>
      <c r="B11796" s="1">
        <v>10994000</v>
      </c>
      <c r="C11796" s="1">
        <f t="shared" si="1343"/>
        <v>9043</v>
      </c>
      <c r="D11796" s="1">
        <f t="shared" si="1342"/>
        <v>36000</v>
      </c>
      <c r="E11796" s="1">
        <f t="shared" si="1344"/>
        <v>9043</v>
      </c>
      <c r="F11796" s="1">
        <f t="shared" si="1338"/>
        <v>36000</v>
      </c>
      <c r="G11796" s="1">
        <f t="shared" si="1339"/>
        <v>112</v>
      </c>
      <c r="H11796" t="str">
        <f t="shared" si="1340"/>
        <v>levelpass113</v>
      </c>
      <c r="J11796" s="18" t="str">
        <f t="shared" si="1341"/>
        <v>11701,11800</v>
      </c>
    </row>
    <row r="11797" spans="1:10" x14ac:dyDescent="0.3">
      <c r="A11797" s="1">
        <v>11795</v>
      </c>
      <c r="B11797" s="1">
        <v>10995000</v>
      </c>
      <c r="C11797" s="1">
        <f t="shared" si="1343"/>
        <v>9048</v>
      </c>
      <c r="D11797" s="1">
        <f t="shared" si="1342"/>
        <v>5100</v>
      </c>
      <c r="E11797" s="1">
        <f t="shared" si="1344"/>
        <v>9048</v>
      </c>
      <c r="F11797" s="1">
        <f t="shared" si="1338"/>
        <v>5100</v>
      </c>
      <c r="G11797" s="1">
        <f t="shared" si="1339"/>
        <v>112</v>
      </c>
      <c r="H11797" t="str">
        <f t="shared" si="1340"/>
        <v>levelpass113</v>
      </c>
      <c r="J11797" s="18" t="str">
        <f t="shared" si="1341"/>
        <v>11701,11800</v>
      </c>
    </row>
    <row r="11798" spans="1:10" x14ac:dyDescent="0.3">
      <c r="A11798" s="1">
        <v>11796</v>
      </c>
      <c r="B11798" s="1">
        <v>10996000</v>
      </c>
      <c r="C11798" s="1">
        <f t="shared" si="1343"/>
        <v>9049</v>
      </c>
      <c r="D11798" s="1">
        <f t="shared" si="1342"/>
        <v>3600</v>
      </c>
      <c r="E11798" s="1">
        <f t="shared" si="1344"/>
        <v>9049</v>
      </c>
      <c r="F11798" s="1">
        <f t="shared" si="1338"/>
        <v>3600</v>
      </c>
      <c r="G11798" s="1">
        <f t="shared" si="1339"/>
        <v>112</v>
      </c>
      <c r="H11798" t="str">
        <f t="shared" si="1340"/>
        <v>levelpass113</v>
      </c>
      <c r="J11798" s="18" t="str">
        <f t="shared" si="1341"/>
        <v>11701,11800</v>
      </c>
    </row>
    <row r="11799" spans="1:10" x14ac:dyDescent="0.3">
      <c r="A11799" s="1">
        <v>11797</v>
      </c>
      <c r="B11799" s="1">
        <v>10997000</v>
      </c>
      <c r="C11799" s="1">
        <f t="shared" si="1343"/>
        <v>9016</v>
      </c>
      <c r="D11799" s="1">
        <f t="shared" si="1342"/>
        <v>770</v>
      </c>
      <c r="E11799" s="1">
        <f t="shared" si="1344"/>
        <v>9016</v>
      </c>
      <c r="F11799" s="1">
        <f t="shared" si="1338"/>
        <v>770</v>
      </c>
      <c r="G11799" s="1">
        <f t="shared" si="1339"/>
        <v>112</v>
      </c>
      <c r="H11799" t="str">
        <f t="shared" si="1340"/>
        <v>levelpass113</v>
      </c>
      <c r="J11799" s="18" t="str">
        <f t="shared" si="1341"/>
        <v>11701,11800</v>
      </c>
    </row>
    <row r="11800" spans="1:10" x14ac:dyDescent="0.3">
      <c r="A11800" s="1">
        <v>11798</v>
      </c>
      <c r="B11800" s="1">
        <v>10998000</v>
      </c>
      <c r="C11800" s="1">
        <f t="shared" si="1343"/>
        <v>9026</v>
      </c>
      <c r="D11800" s="1">
        <f t="shared" si="1342"/>
        <v>850</v>
      </c>
      <c r="E11800" s="1">
        <f t="shared" si="1344"/>
        <v>9026</v>
      </c>
      <c r="F11800" s="1">
        <f t="shared" si="1338"/>
        <v>850</v>
      </c>
      <c r="G11800" s="1">
        <f t="shared" si="1339"/>
        <v>112</v>
      </c>
      <c r="H11800" t="str">
        <f t="shared" si="1340"/>
        <v>levelpass113</v>
      </c>
      <c r="J11800" s="18" t="str">
        <f t="shared" si="1341"/>
        <v>11701,11800</v>
      </c>
    </row>
    <row r="11801" spans="1:10" x14ac:dyDescent="0.3">
      <c r="A11801" s="1">
        <v>11799</v>
      </c>
      <c r="B11801" s="1">
        <v>10999000</v>
      </c>
      <c r="C11801" s="1">
        <f t="shared" si="1343"/>
        <v>9032</v>
      </c>
      <c r="D11801" s="1">
        <f t="shared" si="1342"/>
        <v>205000</v>
      </c>
      <c r="E11801" s="1">
        <f t="shared" si="1344"/>
        <v>9032</v>
      </c>
      <c r="F11801" s="1">
        <f t="shared" si="1338"/>
        <v>205000</v>
      </c>
      <c r="G11801" s="1">
        <f t="shared" si="1339"/>
        <v>112</v>
      </c>
      <c r="H11801" t="str">
        <f t="shared" si="1340"/>
        <v>levelpass113</v>
      </c>
      <c r="J11801" s="18" t="str">
        <f t="shared" si="1341"/>
        <v>11701,11800</v>
      </c>
    </row>
    <row r="11802" spans="1:10" x14ac:dyDescent="0.3">
      <c r="A11802" s="1">
        <v>11800</v>
      </c>
      <c r="B11802" s="1">
        <v>11000000</v>
      </c>
      <c r="C11802" s="1">
        <f t="shared" si="1343"/>
        <v>9043</v>
      </c>
      <c r="D11802" s="1">
        <f t="shared" si="1342"/>
        <v>36000</v>
      </c>
      <c r="E11802" s="1">
        <f t="shared" si="1344"/>
        <v>9043</v>
      </c>
      <c r="F11802" s="1">
        <f t="shared" si="1338"/>
        <v>36000</v>
      </c>
      <c r="G11802" s="1">
        <f t="shared" si="1339"/>
        <v>112</v>
      </c>
      <c r="H11802" t="str">
        <f t="shared" si="1340"/>
        <v>levelpass113</v>
      </c>
      <c r="J11802" s="18" t="str">
        <f t="shared" si="1341"/>
        <v>11701,11800</v>
      </c>
    </row>
    <row r="11803" spans="1:10" x14ac:dyDescent="0.3">
      <c r="A11803" s="1">
        <v>11801</v>
      </c>
      <c r="B11803" s="1">
        <v>11001000</v>
      </c>
      <c r="C11803" s="1">
        <f t="shared" si="1343"/>
        <v>9048</v>
      </c>
      <c r="D11803" s="1">
        <f>IF(C11803=9016,780,
IF(C11803=9026,860,
IF(C11803=9032,210000,
IF(C11803=9043,37000,
IF(C11803=9048,5200,
IF(C11803=9049,3700,
0))))))</f>
        <v>5200</v>
      </c>
      <c r="E11803" s="1">
        <f t="shared" si="1344"/>
        <v>9048</v>
      </c>
      <c r="F11803" s="1">
        <f t="shared" ref="F11803:F11866" si="1345">IF(E11803=9016,780,
IF(E11803=9026,860,
IF(E11803=9032,210000,
IF(E11803=9043,37000,
IF(E11803=9048,5200,
IF(E11803=9049,3700,
0))))))</f>
        <v>5200</v>
      </c>
      <c r="G11803" s="1">
        <f t="shared" si="1339"/>
        <v>113</v>
      </c>
      <c r="H11803" t="str">
        <f t="shared" si="1340"/>
        <v>levelpass114</v>
      </c>
      <c r="J11803" s="18" t="str">
        <f t="shared" si="1341"/>
        <v>11801,11900</v>
      </c>
    </row>
    <row r="11804" spans="1:10" x14ac:dyDescent="0.3">
      <c r="A11804" s="1">
        <v>11802</v>
      </c>
      <c r="B11804" s="1">
        <v>11002000</v>
      </c>
      <c r="C11804" s="1">
        <f t="shared" si="1343"/>
        <v>9049</v>
      </c>
      <c r="D11804" s="1">
        <f t="shared" ref="D11804:D11867" si="1346">IF(C11804=9016,780,
IF(C11804=9026,860,
IF(C11804=9032,210000,
IF(C11804=9043,37000,
IF(C11804=9048,5200,
IF(C11804=9049,3700,
0))))))</f>
        <v>3700</v>
      </c>
      <c r="E11804" s="1">
        <f t="shared" si="1344"/>
        <v>9049</v>
      </c>
      <c r="F11804" s="1">
        <f t="shared" si="1345"/>
        <v>3700</v>
      </c>
      <c r="G11804" s="1">
        <f t="shared" si="1339"/>
        <v>113</v>
      </c>
      <c r="H11804" t="str">
        <f t="shared" si="1340"/>
        <v>levelpass114</v>
      </c>
      <c r="J11804" s="18" t="str">
        <f t="shared" si="1341"/>
        <v>11801,11900</v>
      </c>
    </row>
    <row r="11805" spans="1:10" x14ac:dyDescent="0.3">
      <c r="A11805" s="1">
        <v>11803</v>
      </c>
      <c r="B11805" s="1">
        <v>11003000</v>
      </c>
      <c r="C11805" s="1">
        <f t="shared" si="1343"/>
        <v>9016</v>
      </c>
      <c r="D11805" s="1">
        <f t="shared" si="1346"/>
        <v>780</v>
      </c>
      <c r="E11805" s="1">
        <f t="shared" si="1344"/>
        <v>9016</v>
      </c>
      <c r="F11805" s="1">
        <f t="shared" si="1345"/>
        <v>780</v>
      </c>
      <c r="G11805" s="1">
        <f t="shared" si="1339"/>
        <v>113</v>
      </c>
      <c r="H11805" t="str">
        <f t="shared" si="1340"/>
        <v>levelpass114</v>
      </c>
      <c r="J11805" s="18" t="str">
        <f t="shared" si="1341"/>
        <v>11801,11900</v>
      </c>
    </row>
    <row r="11806" spans="1:10" x14ac:dyDescent="0.3">
      <c r="A11806" s="1">
        <v>11804</v>
      </c>
      <c r="B11806" s="1">
        <v>11004000</v>
      </c>
      <c r="C11806" s="1">
        <f t="shared" si="1343"/>
        <v>9026</v>
      </c>
      <c r="D11806" s="1">
        <f t="shared" si="1346"/>
        <v>860</v>
      </c>
      <c r="E11806" s="1">
        <f t="shared" si="1344"/>
        <v>9026</v>
      </c>
      <c r="F11806" s="1">
        <f t="shared" si="1345"/>
        <v>860</v>
      </c>
      <c r="G11806" s="1">
        <f t="shared" si="1339"/>
        <v>113</v>
      </c>
      <c r="H11806" t="str">
        <f t="shared" si="1340"/>
        <v>levelpass114</v>
      </c>
      <c r="J11806" s="18" t="str">
        <f t="shared" si="1341"/>
        <v>11801,11900</v>
      </c>
    </row>
    <row r="11807" spans="1:10" x14ac:dyDescent="0.3">
      <c r="A11807" s="1">
        <v>11805</v>
      </c>
      <c r="B11807" s="1">
        <v>11005000</v>
      </c>
      <c r="C11807" s="1">
        <f t="shared" si="1343"/>
        <v>9032</v>
      </c>
      <c r="D11807" s="1">
        <f t="shared" si="1346"/>
        <v>210000</v>
      </c>
      <c r="E11807" s="1">
        <f t="shared" si="1344"/>
        <v>9032</v>
      </c>
      <c r="F11807" s="1">
        <f t="shared" si="1345"/>
        <v>210000</v>
      </c>
      <c r="G11807" s="1">
        <f t="shared" si="1339"/>
        <v>113</v>
      </c>
      <c r="H11807" t="str">
        <f t="shared" si="1340"/>
        <v>levelpass114</v>
      </c>
      <c r="J11807" s="18" t="str">
        <f t="shared" si="1341"/>
        <v>11801,11900</v>
      </c>
    </row>
    <row r="11808" spans="1:10" x14ac:dyDescent="0.3">
      <c r="A11808" s="1">
        <v>11806</v>
      </c>
      <c r="B11808" s="1">
        <v>11006000</v>
      </c>
      <c r="C11808" s="1">
        <f t="shared" si="1343"/>
        <v>9043</v>
      </c>
      <c r="D11808" s="1">
        <f t="shared" si="1346"/>
        <v>37000</v>
      </c>
      <c r="E11808" s="1">
        <f t="shared" si="1344"/>
        <v>9043</v>
      </c>
      <c r="F11808" s="1">
        <f t="shared" si="1345"/>
        <v>37000</v>
      </c>
      <c r="G11808" s="1">
        <f t="shared" si="1339"/>
        <v>113</v>
      </c>
      <c r="H11808" t="str">
        <f t="shared" si="1340"/>
        <v>levelpass114</v>
      </c>
      <c r="J11808" s="18" t="str">
        <f t="shared" si="1341"/>
        <v>11801,11900</v>
      </c>
    </row>
    <row r="11809" spans="1:10" x14ac:dyDescent="0.3">
      <c r="A11809" s="1">
        <v>11807</v>
      </c>
      <c r="B11809" s="1">
        <v>11007000</v>
      </c>
      <c r="C11809" s="1">
        <f t="shared" si="1343"/>
        <v>9048</v>
      </c>
      <c r="D11809" s="1">
        <f t="shared" si="1346"/>
        <v>5200</v>
      </c>
      <c r="E11809" s="1">
        <f t="shared" si="1344"/>
        <v>9048</v>
      </c>
      <c r="F11809" s="1">
        <f t="shared" si="1345"/>
        <v>5200</v>
      </c>
      <c r="G11809" s="1">
        <f t="shared" si="1339"/>
        <v>113</v>
      </c>
      <c r="H11809" t="str">
        <f t="shared" si="1340"/>
        <v>levelpass114</v>
      </c>
      <c r="J11809" s="18" t="str">
        <f t="shared" si="1341"/>
        <v>11801,11900</v>
      </c>
    </row>
    <row r="11810" spans="1:10" x14ac:dyDescent="0.3">
      <c r="A11810" s="1">
        <v>11808</v>
      </c>
      <c r="B11810" s="1">
        <v>11008000</v>
      </c>
      <c r="C11810" s="1">
        <f t="shared" si="1343"/>
        <v>9049</v>
      </c>
      <c r="D11810" s="1">
        <f t="shared" si="1346"/>
        <v>3700</v>
      </c>
      <c r="E11810" s="1">
        <f t="shared" si="1344"/>
        <v>9049</v>
      </c>
      <c r="F11810" s="1">
        <f t="shared" si="1345"/>
        <v>3700</v>
      </c>
      <c r="G11810" s="1">
        <f t="shared" si="1339"/>
        <v>113</v>
      </c>
      <c r="H11810" t="str">
        <f t="shared" si="1340"/>
        <v>levelpass114</v>
      </c>
      <c r="J11810" s="18" t="str">
        <f t="shared" si="1341"/>
        <v>11801,11900</v>
      </c>
    </row>
    <row r="11811" spans="1:10" x14ac:dyDescent="0.3">
      <c r="A11811" s="1">
        <v>11809</v>
      </c>
      <c r="B11811" s="1">
        <v>11009000</v>
      </c>
      <c r="C11811" s="1">
        <f t="shared" si="1343"/>
        <v>9016</v>
      </c>
      <c r="D11811" s="1">
        <f t="shared" si="1346"/>
        <v>780</v>
      </c>
      <c r="E11811" s="1">
        <f t="shared" si="1344"/>
        <v>9016</v>
      </c>
      <c r="F11811" s="1">
        <f t="shared" si="1345"/>
        <v>780</v>
      </c>
      <c r="G11811" s="1">
        <f t="shared" si="1339"/>
        <v>113</v>
      </c>
      <c r="H11811" t="str">
        <f t="shared" si="1340"/>
        <v>levelpass114</v>
      </c>
      <c r="J11811" s="18" t="str">
        <f t="shared" si="1341"/>
        <v>11801,11900</v>
      </c>
    </row>
    <row r="11812" spans="1:10" x14ac:dyDescent="0.3">
      <c r="A11812" s="1">
        <v>11810</v>
      </c>
      <c r="B11812" s="1">
        <v>11010000</v>
      </c>
      <c r="C11812" s="1">
        <f t="shared" si="1343"/>
        <v>9026</v>
      </c>
      <c r="D11812" s="1">
        <f t="shared" si="1346"/>
        <v>860</v>
      </c>
      <c r="E11812" s="1">
        <f t="shared" si="1344"/>
        <v>9026</v>
      </c>
      <c r="F11812" s="1">
        <f t="shared" si="1345"/>
        <v>860</v>
      </c>
      <c r="G11812" s="1">
        <f t="shared" si="1339"/>
        <v>113</v>
      </c>
      <c r="H11812" t="str">
        <f t="shared" si="1340"/>
        <v>levelpass114</v>
      </c>
      <c r="J11812" s="18" t="str">
        <f t="shared" si="1341"/>
        <v>11801,11900</v>
      </c>
    </row>
    <row r="11813" spans="1:10" x14ac:dyDescent="0.3">
      <c r="A11813" s="1">
        <v>11811</v>
      </c>
      <c r="B11813" s="1">
        <v>11011000</v>
      </c>
      <c r="C11813" s="1">
        <f t="shared" si="1343"/>
        <v>9032</v>
      </c>
      <c r="D11813" s="1">
        <f t="shared" si="1346"/>
        <v>210000</v>
      </c>
      <c r="E11813" s="1">
        <f t="shared" si="1344"/>
        <v>9032</v>
      </c>
      <c r="F11813" s="1">
        <f t="shared" si="1345"/>
        <v>210000</v>
      </c>
      <c r="G11813" s="1">
        <f t="shared" si="1339"/>
        <v>113</v>
      </c>
      <c r="H11813" t="str">
        <f t="shared" si="1340"/>
        <v>levelpass114</v>
      </c>
      <c r="J11813" s="18" t="str">
        <f t="shared" si="1341"/>
        <v>11801,11900</v>
      </c>
    </row>
    <row r="11814" spans="1:10" x14ac:dyDescent="0.3">
      <c r="A11814" s="1">
        <v>11812</v>
      </c>
      <c r="B11814" s="1">
        <v>11012000</v>
      </c>
      <c r="C11814" s="1">
        <f t="shared" si="1343"/>
        <v>9043</v>
      </c>
      <c r="D11814" s="1">
        <f t="shared" si="1346"/>
        <v>37000</v>
      </c>
      <c r="E11814" s="1">
        <f t="shared" si="1344"/>
        <v>9043</v>
      </c>
      <c r="F11814" s="1">
        <f t="shared" si="1345"/>
        <v>37000</v>
      </c>
      <c r="G11814" s="1">
        <f t="shared" si="1339"/>
        <v>113</v>
      </c>
      <c r="H11814" t="str">
        <f t="shared" si="1340"/>
        <v>levelpass114</v>
      </c>
      <c r="J11814" s="18" t="str">
        <f t="shared" si="1341"/>
        <v>11801,11900</v>
      </c>
    </row>
    <row r="11815" spans="1:10" x14ac:dyDescent="0.3">
      <c r="A11815" s="1">
        <v>11813</v>
      </c>
      <c r="B11815" s="1">
        <v>11013000</v>
      </c>
      <c r="C11815" s="1">
        <f t="shared" si="1343"/>
        <v>9048</v>
      </c>
      <c r="D11815" s="1">
        <f t="shared" si="1346"/>
        <v>5200</v>
      </c>
      <c r="E11815" s="1">
        <f t="shared" si="1344"/>
        <v>9048</v>
      </c>
      <c r="F11815" s="1">
        <f t="shared" si="1345"/>
        <v>5200</v>
      </c>
      <c r="G11815" s="1">
        <f t="shared" si="1339"/>
        <v>113</v>
      </c>
      <c r="H11815" t="str">
        <f t="shared" si="1340"/>
        <v>levelpass114</v>
      </c>
      <c r="J11815" s="18" t="str">
        <f t="shared" si="1341"/>
        <v>11801,11900</v>
      </c>
    </row>
    <row r="11816" spans="1:10" x14ac:dyDescent="0.3">
      <c r="A11816" s="1">
        <v>11814</v>
      </c>
      <c r="B11816" s="1">
        <v>11014000</v>
      </c>
      <c r="C11816" s="1">
        <f t="shared" si="1343"/>
        <v>9049</v>
      </c>
      <c r="D11816" s="1">
        <f t="shared" si="1346"/>
        <v>3700</v>
      </c>
      <c r="E11816" s="1">
        <f t="shared" si="1344"/>
        <v>9049</v>
      </c>
      <c r="F11816" s="1">
        <f t="shared" si="1345"/>
        <v>3700</v>
      </c>
      <c r="G11816" s="1">
        <f t="shared" si="1339"/>
        <v>113</v>
      </c>
      <c r="H11816" t="str">
        <f t="shared" si="1340"/>
        <v>levelpass114</v>
      </c>
      <c r="J11816" s="18" t="str">
        <f t="shared" si="1341"/>
        <v>11801,11900</v>
      </c>
    </row>
    <row r="11817" spans="1:10" x14ac:dyDescent="0.3">
      <c r="A11817" s="1">
        <v>11815</v>
      </c>
      <c r="B11817" s="1">
        <v>11015000</v>
      </c>
      <c r="C11817" s="1">
        <f t="shared" si="1343"/>
        <v>9016</v>
      </c>
      <c r="D11817" s="1">
        <f t="shared" si="1346"/>
        <v>780</v>
      </c>
      <c r="E11817" s="1">
        <f t="shared" si="1344"/>
        <v>9016</v>
      </c>
      <c r="F11817" s="1">
        <f t="shared" si="1345"/>
        <v>780</v>
      </c>
      <c r="G11817" s="1">
        <f t="shared" si="1339"/>
        <v>113</v>
      </c>
      <c r="H11817" t="str">
        <f t="shared" si="1340"/>
        <v>levelpass114</v>
      </c>
      <c r="J11817" s="18" t="str">
        <f t="shared" si="1341"/>
        <v>11801,11900</v>
      </c>
    </row>
    <row r="11818" spans="1:10" x14ac:dyDescent="0.3">
      <c r="A11818" s="1">
        <v>11816</v>
      </c>
      <c r="B11818" s="1">
        <v>11016000</v>
      </c>
      <c r="C11818" s="1">
        <f t="shared" si="1343"/>
        <v>9026</v>
      </c>
      <c r="D11818" s="1">
        <f t="shared" si="1346"/>
        <v>860</v>
      </c>
      <c r="E11818" s="1">
        <f t="shared" si="1344"/>
        <v>9026</v>
      </c>
      <c r="F11818" s="1">
        <f t="shared" si="1345"/>
        <v>860</v>
      </c>
      <c r="G11818" s="1">
        <f t="shared" si="1339"/>
        <v>113</v>
      </c>
      <c r="H11818" t="str">
        <f t="shared" si="1340"/>
        <v>levelpass114</v>
      </c>
      <c r="J11818" s="18" t="str">
        <f t="shared" si="1341"/>
        <v>11801,11900</v>
      </c>
    </row>
    <row r="11819" spans="1:10" x14ac:dyDescent="0.3">
      <c r="A11819" s="1">
        <v>11817</v>
      </c>
      <c r="B11819" s="1">
        <v>11017000</v>
      </c>
      <c r="C11819" s="1">
        <f t="shared" si="1343"/>
        <v>9032</v>
      </c>
      <c r="D11819" s="1">
        <f t="shared" si="1346"/>
        <v>210000</v>
      </c>
      <c r="E11819" s="1">
        <f t="shared" si="1344"/>
        <v>9032</v>
      </c>
      <c r="F11819" s="1">
        <f t="shared" si="1345"/>
        <v>210000</v>
      </c>
      <c r="G11819" s="1">
        <f t="shared" si="1339"/>
        <v>113</v>
      </c>
      <c r="H11819" t="str">
        <f t="shared" si="1340"/>
        <v>levelpass114</v>
      </c>
      <c r="J11819" s="18" t="str">
        <f t="shared" si="1341"/>
        <v>11801,11900</v>
      </c>
    </row>
    <row r="11820" spans="1:10" x14ac:dyDescent="0.3">
      <c r="A11820" s="1">
        <v>11818</v>
      </c>
      <c r="B11820" s="1">
        <v>11018000</v>
      </c>
      <c r="C11820" s="1">
        <f t="shared" si="1343"/>
        <v>9043</v>
      </c>
      <c r="D11820" s="1">
        <f t="shared" si="1346"/>
        <v>37000</v>
      </c>
      <c r="E11820" s="1">
        <f t="shared" si="1344"/>
        <v>9043</v>
      </c>
      <c r="F11820" s="1">
        <f t="shared" si="1345"/>
        <v>37000</v>
      </c>
      <c r="G11820" s="1">
        <f t="shared" si="1339"/>
        <v>113</v>
      </c>
      <c r="H11820" t="str">
        <f t="shared" si="1340"/>
        <v>levelpass114</v>
      </c>
      <c r="J11820" s="18" t="str">
        <f t="shared" si="1341"/>
        <v>11801,11900</v>
      </c>
    </row>
    <row r="11821" spans="1:10" x14ac:dyDescent="0.3">
      <c r="A11821" s="1">
        <v>11819</v>
      </c>
      <c r="B11821" s="1">
        <v>11019000</v>
      </c>
      <c r="C11821" s="1">
        <f t="shared" si="1343"/>
        <v>9048</v>
      </c>
      <c r="D11821" s="1">
        <f t="shared" si="1346"/>
        <v>5200</v>
      </c>
      <c r="E11821" s="1">
        <f t="shared" si="1344"/>
        <v>9048</v>
      </c>
      <c r="F11821" s="1">
        <f t="shared" si="1345"/>
        <v>5200</v>
      </c>
      <c r="G11821" s="1">
        <f t="shared" si="1339"/>
        <v>113</v>
      </c>
      <c r="H11821" t="str">
        <f t="shared" si="1340"/>
        <v>levelpass114</v>
      </c>
      <c r="J11821" s="18" t="str">
        <f t="shared" si="1341"/>
        <v>11801,11900</v>
      </c>
    </row>
    <row r="11822" spans="1:10" x14ac:dyDescent="0.3">
      <c r="A11822" s="1">
        <v>11820</v>
      </c>
      <c r="B11822" s="1">
        <v>11020000</v>
      </c>
      <c r="C11822" s="1">
        <f t="shared" si="1343"/>
        <v>9049</v>
      </c>
      <c r="D11822" s="1">
        <f t="shared" si="1346"/>
        <v>3700</v>
      </c>
      <c r="E11822" s="1">
        <f t="shared" si="1344"/>
        <v>9049</v>
      </c>
      <c r="F11822" s="1">
        <f t="shared" si="1345"/>
        <v>3700</v>
      </c>
      <c r="G11822" s="1">
        <f t="shared" si="1339"/>
        <v>113</v>
      </c>
      <c r="H11822" t="str">
        <f t="shared" si="1340"/>
        <v>levelpass114</v>
      </c>
      <c r="J11822" s="18" t="str">
        <f t="shared" si="1341"/>
        <v>11801,11900</v>
      </c>
    </row>
    <row r="11823" spans="1:10" x14ac:dyDescent="0.3">
      <c r="A11823" s="1">
        <v>11821</v>
      </c>
      <c r="B11823" s="1">
        <v>11021000</v>
      </c>
      <c r="C11823" s="1">
        <f t="shared" si="1343"/>
        <v>9016</v>
      </c>
      <c r="D11823" s="1">
        <f t="shared" si="1346"/>
        <v>780</v>
      </c>
      <c r="E11823" s="1">
        <f t="shared" si="1344"/>
        <v>9016</v>
      </c>
      <c r="F11823" s="1">
        <f t="shared" si="1345"/>
        <v>780</v>
      </c>
      <c r="G11823" s="1">
        <f t="shared" si="1339"/>
        <v>113</v>
      </c>
      <c r="H11823" t="str">
        <f t="shared" si="1340"/>
        <v>levelpass114</v>
      </c>
      <c r="J11823" s="18" t="str">
        <f t="shared" si="1341"/>
        <v>11801,11900</v>
      </c>
    </row>
    <row r="11824" spans="1:10" x14ac:dyDescent="0.3">
      <c r="A11824" s="1">
        <v>11822</v>
      </c>
      <c r="B11824" s="1">
        <v>11022000</v>
      </c>
      <c r="C11824" s="1">
        <f t="shared" si="1343"/>
        <v>9026</v>
      </c>
      <c r="D11824" s="1">
        <f t="shared" si="1346"/>
        <v>860</v>
      </c>
      <c r="E11824" s="1">
        <f t="shared" si="1344"/>
        <v>9026</v>
      </c>
      <c r="F11824" s="1">
        <f t="shared" si="1345"/>
        <v>860</v>
      </c>
      <c r="G11824" s="1">
        <f t="shared" si="1339"/>
        <v>113</v>
      </c>
      <c r="H11824" t="str">
        <f t="shared" si="1340"/>
        <v>levelpass114</v>
      </c>
      <c r="J11824" s="18" t="str">
        <f t="shared" si="1341"/>
        <v>11801,11900</v>
      </c>
    </row>
    <row r="11825" spans="1:10" x14ac:dyDescent="0.3">
      <c r="A11825" s="1">
        <v>11823</v>
      </c>
      <c r="B11825" s="1">
        <v>11023000</v>
      </c>
      <c r="C11825" s="1">
        <f t="shared" si="1343"/>
        <v>9032</v>
      </c>
      <c r="D11825" s="1">
        <f t="shared" si="1346"/>
        <v>210000</v>
      </c>
      <c r="E11825" s="1">
        <f t="shared" si="1344"/>
        <v>9032</v>
      </c>
      <c r="F11825" s="1">
        <f t="shared" si="1345"/>
        <v>210000</v>
      </c>
      <c r="G11825" s="1">
        <f t="shared" si="1339"/>
        <v>113</v>
      </c>
      <c r="H11825" t="str">
        <f t="shared" si="1340"/>
        <v>levelpass114</v>
      </c>
      <c r="J11825" s="18" t="str">
        <f t="shared" si="1341"/>
        <v>11801,11900</v>
      </c>
    </row>
    <row r="11826" spans="1:10" x14ac:dyDescent="0.3">
      <c r="A11826" s="1">
        <v>11824</v>
      </c>
      <c r="B11826" s="1">
        <v>11024000</v>
      </c>
      <c r="C11826" s="1">
        <f t="shared" si="1343"/>
        <v>9043</v>
      </c>
      <c r="D11826" s="1">
        <f t="shared" si="1346"/>
        <v>37000</v>
      </c>
      <c r="E11826" s="1">
        <f t="shared" si="1344"/>
        <v>9043</v>
      </c>
      <c r="F11826" s="1">
        <f t="shared" si="1345"/>
        <v>37000</v>
      </c>
      <c r="G11826" s="1">
        <f t="shared" si="1339"/>
        <v>113</v>
      </c>
      <c r="H11826" t="str">
        <f t="shared" si="1340"/>
        <v>levelpass114</v>
      </c>
      <c r="J11826" s="18" t="str">
        <f t="shared" si="1341"/>
        <v>11801,11900</v>
      </c>
    </row>
    <row r="11827" spans="1:10" x14ac:dyDescent="0.3">
      <c r="A11827" s="1">
        <v>11825</v>
      </c>
      <c r="B11827" s="1">
        <v>11025000</v>
      </c>
      <c r="C11827" s="1">
        <f t="shared" si="1343"/>
        <v>9048</v>
      </c>
      <c r="D11827" s="1">
        <f t="shared" si="1346"/>
        <v>5200</v>
      </c>
      <c r="E11827" s="1">
        <f t="shared" si="1344"/>
        <v>9048</v>
      </c>
      <c r="F11827" s="1">
        <f t="shared" si="1345"/>
        <v>5200</v>
      </c>
      <c r="G11827" s="1">
        <f t="shared" si="1339"/>
        <v>113</v>
      </c>
      <c r="H11827" t="str">
        <f t="shared" si="1340"/>
        <v>levelpass114</v>
      </c>
      <c r="J11827" s="18" t="str">
        <f t="shared" si="1341"/>
        <v>11801,11900</v>
      </c>
    </row>
    <row r="11828" spans="1:10" x14ac:dyDescent="0.3">
      <c r="A11828" s="1">
        <v>11826</v>
      </c>
      <c r="B11828" s="1">
        <v>11026000</v>
      </c>
      <c r="C11828" s="1">
        <f t="shared" si="1343"/>
        <v>9049</v>
      </c>
      <c r="D11828" s="1">
        <f t="shared" si="1346"/>
        <v>3700</v>
      </c>
      <c r="E11828" s="1">
        <f t="shared" si="1344"/>
        <v>9049</v>
      </c>
      <c r="F11828" s="1">
        <f t="shared" si="1345"/>
        <v>3700</v>
      </c>
      <c r="G11828" s="1">
        <f t="shared" si="1339"/>
        <v>113</v>
      </c>
      <c r="H11828" t="str">
        <f t="shared" si="1340"/>
        <v>levelpass114</v>
      </c>
      <c r="J11828" s="18" t="str">
        <f t="shared" si="1341"/>
        <v>11801,11900</v>
      </c>
    </row>
    <row r="11829" spans="1:10" x14ac:dyDescent="0.3">
      <c r="A11829" s="1">
        <v>11827</v>
      </c>
      <c r="B11829" s="1">
        <v>11027000</v>
      </c>
      <c r="C11829" s="1">
        <f t="shared" si="1343"/>
        <v>9016</v>
      </c>
      <c r="D11829" s="1">
        <f t="shared" si="1346"/>
        <v>780</v>
      </c>
      <c r="E11829" s="1">
        <f t="shared" si="1344"/>
        <v>9016</v>
      </c>
      <c r="F11829" s="1">
        <f t="shared" si="1345"/>
        <v>780</v>
      </c>
      <c r="G11829" s="1">
        <f t="shared" si="1339"/>
        <v>113</v>
      </c>
      <c r="H11829" t="str">
        <f t="shared" si="1340"/>
        <v>levelpass114</v>
      </c>
      <c r="J11829" s="18" t="str">
        <f t="shared" si="1341"/>
        <v>11801,11900</v>
      </c>
    </row>
    <row r="11830" spans="1:10" x14ac:dyDescent="0.3">
      <c r="A11830" s="1">
        <v>11828</v>
      </c>
      <c r="B11830" s="1">
        <v>11028000</v>
      </c>
      <c r="C11830" s="1">
        <f t="shared" si="1343"/>
        <v>9026</v>
      </c>
      <c r="D11830" s="1">
        <f t="shared" si="1346"/>
        <v>860</v>
      </c>
      <c r="E11830" s="1">
        <f t="shared" si="1344"/>
        <v>9026</v>
      </c>
      <c r="F11830" s="1">
        <f t="shared" si="1345"/>
        <v>860</v>
      </c>
      <c r="G11830" s="1">
        <f t="shared" si="1339"/>
        <v>113</v>
      </c>
      <c r="H11830" t="str">
        <f t="shared" si="1340"/>
        <v>levelpass114</v>
      </c>
      <c r="J11830" s="18" t="str">
        <f t="shared" si="1341"/>
        <v>11801,11900</v>
      </c>
    </row>
    <row r="11831" spans="1:10" x14ac:dyDescent="0.3">
      <c r="A11831" s="1">
        <v>11829</v>
      </c>
      <c r="B11831" s="1">
        <v>11029000</v>
      </c>
      <c r="C11831" s="1">
        <f t="shared" si="1343"/>
        <v>9032</v>
      </c>
      <c r="D11831" s="1">
        <f t="shared" si="1346"/>
        <v>210000</v>
      </c>
      <c r="E11831" s="1">
        <f t="shared" si="1344"/>
        <v>9032</v>
      </c>
      <c r="F11831" s="1">
        <f t="shared" si="1345"/>
        <v>210000</v>
      </c>
      <c r="G11831" s="1">
        <f t="shared" ref="G11831:G11894" si="1347">QUOTIENT(A11831-1,100)-5</f>
        <v>113</v>
      </c>
      <c r="H11831" t="str">
        <f t="shared" ref="H11831:H11894" si="1348">"levelpass"&amp;G11831+1</f>
        <v>levelpass114</v>
      </c>
      <c r="J11831" s="18" t="str">
        <f t="shared" ref="J11831:J11894" si="1349">ROUNDDOWN(G11831*100+500,2)+1&amp;","&amp;ROUNDDOWN(G11831*100+600,2)</f>
        <v>11801,11900</v>
      </c>
    </row>
    <row r="11832" spans="1:10" x14ac:dyDescent="0.3">
      <c r="A11832" s="1">
        <v>11830</v>
      </c>
      <c r="B11832" s="1">
        <v>11030000</v>
      </c>
      <c r="C11832" s="1">
        <f t="shared" si="1343"/>
        <v>9043</v>
      </c>
      <c r="D11832" s="1">
        <f t="shared" si="1346"/>
        <v>37000</v>
      </c>
      <c r="E11832" s="1">
        <f t="shared" si="1344"/>
        <v>9043</v>
      </c>
      <c r="F11832" s="1">
        <f t="shared" si="1345"/>
        <v>37000</v>
      </c>
      <c r="G11832" s="1">
        <f t="shared" si="1347"/>
        <v>113</v>
      </c>
      <c r="H11832" t="str">
        <f t="shared" si="1348"/>
        <v>levelpass114</v>
      </c>
      <c r="J11832" s="18" t="str">
        <f t="shared" si="1349"/>
        <v>11801,11900</v>
      </c>
    </row>
    <row r="11833" spans="1:10" x14ac:dyDescent="0.3">
      <c r="A11833" s="1">
        <v>11831</v>
      </c>
      <c r="B11833" s="1">
        <v>11031000</v>
      </c>
      <c r="C11833" s="1">
        <f t="shared" si="1343"/>
        <v>9048</v>
      </c>
      <c r="D11833" s="1">
        <f t="shared" si="1346"/>
        <v>5200</v>
      </c>
      <c r="E11833" s="1">
        <f t="shared" si="1344"/>
        <v>9048</v>
      </c>
      <c r="F11833" s="1">
        <f t="shared" si="1345"/>
        <v>5200</v>
      </c>
      <c r="G11833" s="1">
        <f t="shared" si="1347"/>
        <v>113</v>
      </c>
      <c r="H11833" t="str">
        <f t="shared" si="1348"/>
        <v>levelpass114</v>
      </c>
      <c r="J11833" s="18" t="str">
        <f t="shared" si="1349"/>
        <v>11801,11900</v>
      </c>
    </row>
    <row r="11834" spans="1:10" x14ac:dyDescent="0.3">
      <c r="A11834" s="1">
        <v>11832</v>
      </c>
      <c r="B11834" s="1">
        <v>11032000</v>
      </c>
      <c r="C11834" s="1">
        <f t="shared" si="1343"/>
        <v>9049</v>
      </c>
      <c r="D11834" s="1">
        <f t="shared" si="1346"/>
        <v>3700</v>
      </c>
      <c r="E11834" s="1">
        <f t="shared" si="1344"/>
        <v>9049</v>
      </c>
      <c r="F11834" s="1">
        <f t="shared" si="1345"/>
        <v>3700</v>
      </c>
      <c r="G11834" s="1">
        <f t="shared" si="1347"/>
        <v>113</v>
      </c>
      <c r="H11834" t="str">
        <f t="shared" si="1348"/>
        <v>levelpass114</v>
      </c>
      <c r="J11834" s="18" t="str">
        <f t="shared" si="1349"/>
        <v>11801,11900</v>
      </c>
    </row>
    <row r="11835" spans="1:10" x14ac:dyDescent="0.3">
      <c r="A11835" s="1">
        <v>11833</v>
      </c>
      <c r="B11835" s="1">
        <v>11033000</v>
      </c>
      <c r="C11835" s="1">
        <f t="shared" si="1343"/>
        <v>9016</v>
      </c>
      <c r="D11835" s="1">
        <f t="shared" si="1346"/>
        <v>780</v>
      </c>
      <c r="E11835" s="1">
        <f t="shared" si="1344"/>
        <v>9016</v>
      </c>
      <c r="F11835" s="1">
        <f t="shared" si="1345"/>
        <v>780</v>
      </c>
      <c r="G11835" s="1">
        <f t="shared" si="1347"/>
        <v>113</v>
      </c>
      <c r="H11835" t="str">
        <f t="shared" si="1348"/>
        <v>levelpass114</v>
      </c>
      <c r="J11835" s="18" t="str">
        <f t="shared" si="1349"/>
        <v>11801,11900</v>
      </c>
    </row>
    <row r="11836" spans="1:10" x14ac:dyDescent="0.3">
      <c r="A11836" s="1">
        <v>11834</v>
      </c>
      <c r="B11836" s="1">
        <v>11034000</v>
      </c>
      <c r="C11836" s="1">
        <f t="shared" si="1343"/>
        <v>9026</v>
      </c>
      <c r="D11836" s="1">
        <f t="shared" si="1346"/>
        <v>860</v>
      </c>
      <c r="E11836" s="1">
        <f t="shared" si="1344"/>
        <v>9026</v>
      </c>
      <c r="F11836" s="1">
        <f t="shared" si="1345"/>
        <v>860</v>
      </c>
      <c r="G11836" s="1">
        <f t="shared" si="1347"/>
        <v>113</v>
      </c>
      <c r="H11836" t="str">
        <f t="shared" si="1348"/>
        <v>levelpass114</v>
      </c>
      <c r="J11836" s="18" t="str">
        <f t="shared" si="1349"/>
        <v>11801,11900</v>
      </c>
    </row>
    <row r="11837" spans="1:10" x14ac:dyDescent="0.3">
      <c r="A11837" s="1">
        <v>11835</v>
      </c>
      <c r="B11837" s="1">
        <v>11035000</v>
      </c>
      <c r="C11837" s="1">
        <f t="shared" si="1343"/>
        <v>9032</v>
      </c>
      <c r="D11837" s="1">
        <f t="shared" si="1346"/>
        <v>210000</v>
      </c>
      <c r="E11837" s="1">
        <f t="shared" si="1344"/>
        <v>9032</v>
      </c>
      <c r="F11837" s="1">
        <f t="shared" si="1345"/>
        <v>210000</v>
      </c>
      <c r="G11837" s="1">
        <f t="shared" si="1347"/>
        <v>113</v>
      </c>
      <c r="H11837" t="str">
        <f t="shared" si="1348"/>
        <v>levelpass114</v>
      </c>
      <c r="J11837" s="18" t="str">
        <f t="shared" si="1349"/>
        <v>11801,11900</v>
      </c>
    </row>
    <row r="11838" spans="1:10" x14ac:dyDescent="0.3">
      <c r="A11838" s="1">
        <v>11836</v>
      </c>
      <c r="B11838" s="1">
        <v>11036000</v>
      </c>
      <c r="C11838" s="1">
        <f t="shared" si="1343"/>
        <v>9043</v>
      </c>
      <c r="D11838" s="1">
        <f t="shared" si="1346"/>
        <v>37000</v>
      </c>
      <c r="E11838" s="1">
        <f t="shared" si="1344"/>
        <v>9043</v>
      </c>
      <c r="F11838" s="1">
        <f t="shared" si="1345"/>
        <v>37000</v>
      </c>
      <c r="G11838" s="1">
        <f t="shared" si="1347"/>
        <v>113</v>
      </c>
      <c r="H11838" t="str">
        <f t="shared" si="1348"/>
        <v>levelpass114</v>
      </c>
      <c r="J11838" s="18" t="str">
        <f t="shared" si="1349"/>
        <v>11801,11900</v>
      </c>
    </row>
    <row r="11839" spans="1:10" x14ac:dyDescent="0.3">
      <c r="A11839" s="1">
        <v>11837</v>
      </c>
      <c r="B11839" s="1">
        <v>11037000</v>
      </c>
      <c r="C11839" s="1">
        <f t="shared" si="1343"/>
        <v>9048</v>
      </c>
      <c r="D11839" s="1">
        <f t="shared" si="1346"/>
        <v>5200</v>
      </c>
      <c r="E11839" s="1">
        <f t="shared" si="1344"/>
        <v>9048</v>
      </c>
      <c r="F11839" s="1">
        <f t="shared" si="1345"/>
        <v>5200</v>
      </c>
      <c r="G11839" s="1">
        <f t="shared" si="1347"/>
        <v>113</v>
      </c>
      <c r="H11839" t="str">
        <f t="shared" si="1348"/>
        <v>levelpass114</v>
      </c>
      <c r="J11839" s="18" t="str">
        <f t="shared" si="1349"/>
        <v>11801,11900</v>
      </c>
    </row>
    <row r="11840" spans="1:10" x14ac:dyDescent="0.3">
      <c r="A11840" s="1">
        <v>11838</v>
      </c>
      <c r="B11840" s="1">
        <v>11038000</v>
      </c>
      <c r="C11840" s="1">
        <f t="shared" si="1343"/>
        <v>9049</v>
      </c>
      <c r="D11840" s="1">
        <f t="shared" si="1346"/>
        <v>3700</v>
      </c>
      <c r="E11840" s="1">
        <f t="shared" si="1344"/>
        <v>9049</v>
      </c>
      <c r="F11840" s="1">
        <f t="shared" si="1345"/>
        <v>3700</v>
      </c>
      <c r="G11840" s="1">
        <f t="shared" si="1347"/>
        <v>113</v>
      </c>
      <c r="H11840" t="str">
        <f t="shared" si="1348"/>
        <v>levelpass114</v>
      </c>
      <c r="J11840" s="18" t="str">
        <f t="shared" si="1349"/>
        <v>11801,11900</v>
      </c>
    </row>
    <row r="11841" spans="1:10" x14ac:dyDescent="0.3">
      <c r="A11841" s="1">
        <v>11839</v>
      </c>
      <c r="B11841" s="1">
        <v>11039000</v>
      </c>
      <c r="C11841" s="1">
        <f t="shared" si="1343"/>
        <v>9016</v>
      </c>
      <c r="D11841" s="1">
        <f t="shared" si="1346"/>
        <v>780</v>
      </c>
      <c r="E11841" s="1">
        <f t="shared" si="1344"/>
        <v>9016</v>
      </c>
      <c r="F11841" s="1">
        <f t="shared" si="1345"/>
        <v>780</v>
      </c>
      <c r="G11841" s="1">
        <f t="shared" si="1347"/>
        <v>113</v>
      </c>
      <c r="H11841" t="str">
        <f t="shared" si="1348"/>
        <v>levelpass114</v>
      </c>
      <c r="J11841" s="18" t="str">
        <f t="shared" si="1349"/>
        <v>11801,11900</v>
      </c>
    </row>
    <row r="11842" spans="1:10" x14ac:dyDescent="0.3">
      <c r="A11842" s="1">
        <v>11840</v>
      </c>
      <c r="B11842" s="1">
        <v>11040000</v>
      </c>
      <c r="C11842" s="1">
        <f t="shared" si="1343"/>
        <v>9026</v>
      </c>
      <c r="D11842" s="1">
        <f t="shared" si="1346"/>
        <v>860</v>
      </c>
      <c r="E11842" s="1">
        <f t="shared" si="1344"/>
        <v>9026</v>
      </c>
      <c r="F11842" s="1">
        <f t="shared" si="1345"/>
        <v>860</v>
      </c>
      <c r="G11842" s="1">
        <f t="shared" si="1347"/>
        <v>113</v>
      </c>
      <c r="H11842" t="str">
        <f t="shared" si="1348"/>
        <v>levelpass114</v>
      </c>
      <c r="J11842" s="18" t="str">
        <f t="shared" si="1349"/>
        <v>11801,11900</v>
      </c>
    </row>
    <row r="11843" spans="1:10" x14ac:dyDescent="0.3">
      <c r="A11843" s="1">
        <v>11841</v>
      </c>
      <c r="B11843" s="1">
        <v>11041000</v>
      </c>
      <c r="C11843" s="1">
        <f t="shared" si="1343"/>
        <v>9032</v>
      </c>
      <c r="D11843" s="1">
        <f t="shared" si="1346"/>
        <v>210000</v>
      </c>
      <c r="E11843" s="1">
        <f t="shared" si="1344"/>
        <v>9032</v>
      </c>
      <c r="F11843" s="1">
        <f t="shared" si="1345"/>
        <v>210000</v>
      </c>
      <c r="G11843" s="1">
        <f t="shared" si="1347"/>
        <v>113</v>
      </c>
      <c r="H11843" t="str">
        <f t="shared" si="1348"/>
        <v>levelpass114</v>
      </c>
      <c r="J11843" s="18" t="str">
        <f t="shared" si="1349"/>
        <v>11801,11900</v>
      </c>
    </row>
    <row r="11844" spans="1:10" x14ac:dyDescent="0.3">
      <c r="A11844" s="1">
        <v>11842</v>
      </c>
      <c r="B11844" s="1">
        <v>11042000</v>
      </c>
      <c r="C11844" s="1">
        <f t="shared" ref="C11844:C11907" si="1350">IF(MOD($A11844,6)=0,9049,
IF(MOD($A11844,6)=1,9016,
IF(MOD($A11844,6)=2,9026,
IF(MOD($A11844,6)=3,9032,
IF(MOD($A11844,6)=4,9043,
IF(MOD($A11844,6)=5,9048,))))))</f>
        <v>9043</v>
      </c>
      <c r="D11844" s="1">
        <f t="shared" si="1346"/>
        <v>37000</v>
      </c>
      <c r="E11844" s="1">
        <f t="shared" ref="E11844:E11907" si="1351">IF(MOD($A11844,6)=0,9049,
IF(MOD($A11844,6)=1,9016,
IF(MOD($A11844,6)=2,9026,
IF(MOD($A11844,6)=3,9032,
IF(MOD($A11844,6)=4,9043,
IF(MOD($A11844,6)=5,9048,))))))</f>
        <v>9043</v>
      </c>
      <c r="F11844" s="1">
        <f t="shared" si="1345"/>
        <v>37000</v>
      </c>
      <c r="G11844" s="1">
        <f t="shared" si="1347"/>
        <v>113</v>
      </c>
      <c r="H11844" t="str">
        <f t="shared" si="1348"/>
        <v>levelpass114</v>
      </c>
      <c r="J11844" s="18" t="str">
        <f t="shared" si="1349"/>
        <v>11801,11900</v>
      </c>
    </row>
    <row r="11845" spans="1:10" x14ac:dyDescent="0.3">
      <c r="A11845" s="1">
        <v>11843</v>
      </c>
      <c r="B11845" s="1">
        <v>11043000</v>
      </c>
      <c r="C11845" s="1">
        <f t="shared" si="1350"/>
        <v>9048</v>
      </c>
      <c r="D11845" s="1">
        <f t="shared" si="1346"/>
        <v>5200</v>
      </c>
      <c r="E11845" s="1">
        <f t="shared" si="1351"/>
        <v>9048</v>
      </c>
      <c r="F11845" s="1">
        <f t="shared" si="1345"/>
        <v>5200</v>
      </c>
      <c r="G11845" s="1">
        <f t="shared" si="1347"/>
        <v>113</v>
      </c>
      <c r="H11845" t="str">
        <f t="shared" si="1348"/>
        <v>levelpass114</v>
      </c>
      <c r="J11845" s="18" t="str">
        <f t="shared" si="1349"/>
        <v>11801,11900</v>
      </c>
    </row>
    <row r="11846" spans="1:10" x14ac:dyDescent="0.3">
      <c r="A11846" s="1">
        <v>11844</v>
      </c>
      <c r="B11846" s="1">
        <v>11044000</v>
      </c>
      <c r="C11846" s="1">
        <f t="shared" si="1350"/>
        <v>9049</v>
      </c>
      <c r="D11846" s="1">
        <f t="shared" si="1346"/>
        <v>3700</v>
      </c>
      <c r="E11846" s="1">
        <f t="shared" si="1351"/>
        <v>9049</v>
      </c>
      <c r="F11846" s="1">
        <f t="shared" si="1345"/>
        <v>3700</v>
      </c>
      <c r="G11846" s="1">
        <f t="shared" si="1347"/>
        <v>113</v>
      </c>
      <c r="H11846" t="str">
        <f t="shared" si="1348"/>
        <v>levelpass114</v>
      </c>
      <c r="J11846" s="18" t="str">
        <f t="shared" si="1349"/>
        <v>11801,11900</v>
      </c>
    </row>
    <row r="11847" spans="1:10" x14ac:dyDescent="0.3">
      <c r="A11847" s="1">
        <v>11845</v>
      </c>
      <c r="B11847" s="1">
        <v>11045000</v>
      </c>
      <c r="C11847" s="1">
        <f t="shared" si="1350"/>
        <v>9016</v>
      </c>
      <c r="D11847" s="1">
        <f t="shared" si="1346"/>
        <v>780</v>
      </c>
      <c r="E11847" s="1">
        <f t="shared" si="1351"/>
        <v>9016</v>
      </c>
      <c r="F11847" s="1">
        <f t="shared" si="1345"/>
        <v>780</v>
      </c>
      <c r="G11847" s="1">
        <f t="shared" si="1347"/>
        <v>113</v>
      </c>
      <c r="H11847" t="str">
        <f t="shared" si="1348"/>
        <v>levelpass114</v>
      </c>
      <c r="J11847" s="18" t="str">
        <f t="shared" si="1349"/>
        <v>11801,11900</v>
      </c>
    </row>
    <row r="11848" spans="1:10" x14ac:dyDescent="0.3">
      <c r="A11848" s="1">
        <v>11846</v>
      </c>
      <c r="B11848" s="1">
        <v>11046000</v>
      </c>
      <c r="C11848" s="1">
        <f t="shared" si="1350"/>
        <v>9026</v>
      </c>
      <c r="D11848" s="1">
        <f t="shared" si="1346"/>
        <v>860</v>
      </c>
      <c r="E11848" s="1">
        <f t="shared" si="1351"/>
        <v>9026</v>
      </c>
      <c r="F11848" s="1">
        <f t="shared" si="1345"/>
        <v>860</v>
      </c>
      <c r="G11848" s="1">
        <f t="shared" si="1347"/>
        <v>113</v>
      </c>
      <c r="H11848" t="str">
        <f t="shared" si="1348"/>
        <v>levelpass114</v>
      </c>
      <c r="J11848" s="18" t="str">
        <f t="shared" si="1349"/>
        <v>11801,11900</v>
      </c>
    </row>
    <row r="11849" spans="1:10" x14ac:dyDescent="0.3">
      <c r="A11849" s="1">
        <v>11847</v>
      </c>
      <c r="B11849" s="1">
        <v>11047000</v>
      </c>
      <c r="C11849" s="1">
        <f t="shared" si="1350"/>
        <v>9032</v>
      </c>
      <c r="D11849" s="1">
        <f t="shared" si="1346"/>
        <v>210000</v>
      </c>
      <c r="E11849" s="1">
        <f t="shared" si="1351"/>
        <v>9032</v>
      </c>
      <c r="F11849" s="1">
        <f t="shared" si="1345"/>
        <v>210000</v>
      </c>
      <c r="G11849" s="1">
        <f t="shared" si="1347"/>
        <v>113</v>
      </c>
      <c r="H11849" t="str">
        <f t="shared" si="1348"/>
        <v>levelpass114</v>
      </c>
      <c r="J11849" s="18" t="str">
        <f t="shared" si="1349"/>
        <v>11801,11900</v>
      </c>
    </row>
    <row r="11850" spans="1:10" x14ac:dyDescent="0.3">
      <c r="A11850" s="1">
        <v>11848</v>
      </c>
      <c r="B11850" s="1">
        <v>11048000</v>
      </c>
      <c r="C11850" s="1">
        <f t="shared" si="1350"/>
        <v>9043</v>
      </c>
      <c r="D11850" s="1">
        <f t="shared" si="1346"/>
        <v>37000</v>
      </c>
      <c r="E11850" s="1">
        <f t="shared" si="1351"/>
        <v>9043</v>
      </c>
      <c r="F11850" s="1">
        <f t="shared" si="1345"/>
        <v>37000</v>
      </c>
      <c r="G11850" s="1">
        <f t="shared" si="1347"/>
        <v>113</v>
      </c>
      <c r="H11850" t="str">
        <f t="shared" si="1348"/>
        <v>levelpass114</v>
      </c>
      <c r="J11850" s="18" t="str">
        <f t="shared" si="1349"/>
        <v>11801,11900</v>
      </c>
    </row>
    <row r="11851" spans="1:10" x14ac:dyDescent="0.3">
      <c r="A11851" s="1">
        <v>11849</v>
      </c>
      <c r="B11851" s="1">
        <v>11049000</v>
      </c>
      <c r="C11851" s="1">
        <f t="shared" si="1350"/>
        <v>9048</v>
      </c>
      <c r="D11851" s="1">
        <f t="shared" si="1346"/>
        <v>5200</v>
      </c>
      <c r="E11851" s="1">
        <f t="shared" si="1351"/>
        <v>9048</v>
      </c>
      <c r="F11851" s="1">
        <f t="shared" si="1345"/>
        <v>5200</v>
      </c>
      <c r="G11851" s="1">
        <f t="shared" si="1347"/>
        <v>113</v>
      </c>
      <c r="H11851" t="str">
        <f t="shared" si="1348"/>
        <v>levelpass114</v>
      </c>
      <c r="J11851" s="18" t="str">
        <f t="shared" si="1349"/>
        <v>11801,11900</v>
      </c>
    </row>
    <row r="11852" spans="1:10" x14ac:dyDescent="0.3">
      <c r="A11852" s="1">
        <v>11850</v>
      </c>
      <c r="B11852" s="1">
        <v>11050000</v>
      </c>
      <c r="C11852" s="1">
        <f t="shared" si="1350"/>
        <v>9049</v>
      </c>
      <c r="D11852" s="1">
        <f t="shared" si="1346"/>
        <v>3700</v>
      </c>
      <c r="E11852" s="1">
        <f t="shared" si="1351"/>
        <v>9049</v>
      </c>
      <c r="F11852" s="1">
        <f t="shared" si="1345"/>
        <v>3700</v>
      </c>
      <c r="G11852" s="1">
        <f t="shared" si="1347"/>
        <v>113</v>
      </c>
      <c r="H11852" t="str">
        <f t="shared" si="1348"/>
        <v>levelpass114</v>
      </c>
      <c r="J11852" s="18" t="str">
        <f t="shared" si="1349"/>
        <v>11801,11900</v>
      </c>
    </row>
    <row r="11853" spans="1:10" x14ac:dyDescent="0.3">
      <c r="A11853" s="1">
        <v>11851</v>
      </c>
      <c r="B11853" s="1">
        <v>11051000</v>
      </c>
      <c r="C11853" s="1">
        <f t="shared" si="1350"/>
        <v>9016</v>
      </c>
      <c r="D11853" s="1">
        <f t="shared" si="1346"/>
        <v>780</v>
      </c>
      <c r="E11853" s="1">
        <f t="shared" si="1351"/>
        <v>9016</v>
      </c>
      <c r="F11853" s="1">
        <f t="shared" si="1345"/>
        <v>780</v>
      </c>
      <c r="G11853" s="1">
        <f t="shared" si="1347"/>
        <v>113</v>
      </c>
      <c r="H11853" t="str">
        <f t="shared" si="1348"/>
        <v>levelpass114</v>
      </c>
      <c r="J11853" s="18" t="str">
        <f t="shared" si="1349"/>
        <v>11801,11900</v>
      </c>
    </row>
    <row r="11854" spans="1:10" x14ac:dyDescent="0.3">
      <c r="A11854" s="1">
        <v>11852</v>
      </c>
      <c r="B11854" s="1">
        <v>11052000</v>
      </c>
      <c r="C11854" s="1">
        <f t="shared" si="1350"/>
        <v>9026</v>
      </c>
      <c r="D11854" s="1">
        <f t="shared" si="1346"/>
        <v>860</v>
      </c>
      <c r="E11854" s="1">
        <f t="shared" si="1351"/>
        <v>9026</v>
      </c>
      <c r="F11854" s="1">
        <f t="shared" si="1345"/>
        <v>860</v>
      </c>
      <c r="G11854" s="1">
        <f t="shared" si="1347"/>
        <v>113</v>
      </c>
      <c r="H11854" t="str">
        <f t="shared" si="1348"/>
        <v>levelpass114</v>
      </c>
      <c r="J11854" s="18" t="str">
        <f t="shared" si="1349"/>
        <v>11801,11900</v>
      </c>
    </row>
    <row r="11855" spans="1:10" x14ac:dyDescent="0.3">
      <c r="A11855" s="1">
        <v>11853</v>
      </c>
      <c r="B11855" s="1">
        <v>11053000</v>
      </c>
      <c r="C11855" s="1">
        <f t="shared" si="1350"/>
        <v>9032</v>
      </c>
      <c r="D11855" s="1">
        <f t="shared" si="1346"/>
        <v>210000</v>
      </c>
      <c r="E11855" s="1">
        <f t="shared" si="1351"/>
        <v>9032</v>
      </c>
      <c r="F11855" s="1">
        <f t="shared" si="1345"/>
        <v>210000</v>
      </c>
      <c r="G11855" s="1">
        <f t="shared" si="1347"/>
        <v>113</v>
      </c>
      <c r="H11855" t="str">
        <f t="shared" si="1348"/>
        <v>levelpass114</v>
      </c>
      <c r="J11855" s="18" t="str">
        <f t="shared" si="1349"/>
        <v>11801,11900</v>
      </c>
    </row>
    <row r="11856" spans="1:10" x14ac:dyDescent="0.3">
      <c r="A11856" s="1">
        <v>11854</v>
      </c>
      <c r="B11856" s="1">
        <v>11054000</v>
      </c>
      <c r="C11856" s="1">
        <f t="shared" si="1350"/>
        <v>9043</v>
      </c>
      <c r="D11856" s="1">
        <f t="shared" si="1346"/>
        <v>37000</v>
      </c>
      <c r="E11856" s="1">
        <f t="shared" si="1351"/>
        <v>9043</v>
      </c>
      <c r="F11856" s="1">
        <f t="shared" si="1345"/>
        <v>37000</v>
      </c>
      <c r="G11856" s="1">
        <f t="shared" si="1347"/>
        <v>113</v>
      </c>
      <c r="H11856" t="str">
        <f t="shared" si="1348"/>
        <v>levelpass114</v>
      </c>
      <c r="J11856" s="18" t="str">
        <f t="shared" si="1349"/>
        <v>11801,11900</v>
      </c>
    </row>
    <row r="11857" spans="1:10" x14ac:dyDescent="0.3">
      <c r="A11857" s="1">
        <v>11855</v>
      </c>
      <c r="B11857" s="1">
        <v>11055000</v>
      </c>
      <c r="C11857" s="1">
        <f t="shared" si="1350"/>
        <v>9048</v>
      </c>
      <c r="D11857" s="1">
        <f t="shared" si="1346"/>
        <v>5200</v>
      </c>
      <c r="E11857" s="1">
        <f t="shared" si="1351"/>
        <v>9048</v>
      </c>
      <c r="F11857" s="1">
        <f t="shared" si="1345"/>
        <v>5200</v>
      </c>
      <c r="G11857" s="1">
        <f t="shared" si="1347"/>
        <v>113</v>
      </c>
      <c r="H11857" t="str">
        <f t="shared" si="1348"/>
        <v>levelpass114</v>
      </c>
      <c r="J11857" s="18" t="str">
        <f t="shared" si="1349"/>
        <v>11801,11900</v>
      </c>
    </row>
    <row r="11858" spans="1:10" x14ac:dyDescent="0.3">
      <c r="A11858" s="1">
        <v>11856</v>
      </c>
      <c r="B11858" s="1">
        <v>11056000</v>
      </c>
      <c r="C11858" s="1">
        <f t="shared" si="1350"/>
        <v>9049</v>
      </c>
      <c r="D11858" s="1">
        <f t="shared" si="1346"/>
        <v>3700</v>
      </c>
      <c r="E11858" s="1">
        <f t="shared" si="1351"/>
        <v>9049</v>
      </c>
      <c r="F11858" s="1">
        <f t="shared" si="1345"/>
        <v>3700</v>
      </c>
      <c r="G11858" s="1">
        <f t="shared" si="1347"/>
        <v>113</v>
      </c>
      <c r="H11858" t="str">
        <f t="shared" si="1348"/>
        <v>levelpass114</v>
      </c>
      <c r="J11858" s="18" t="str">
        <f t="shared" si="1349"/>
        <v>11801,11900</v>
      </c>
    </row>
    <row r="11859" spans="1:10" x14ac:dyDescent="0.3">
      <c r="A11859" s="1">
        <v>11857</v>
      </c>
      <c r="B11859" s="1">
        <v>11057000</v>
      </c>
      <c r="C11859" s="1">
        <f t="shared" si="1350"/>
        <v>9016</v>
      </c>
      <c r="D11859" s="1">
        <f t="shared" si="1346"/>
        <v>780</v>
      </c>
      <c r="E11859" s="1">
        <f t="shared" si="1351"/>
        <v>9016</v>
      </c>
      <c r="F11859" s="1">
        <f t="shared" si="1345"/>
        <v>780</v>
      </c>
      <c r="G11859" s="1">
        <f t="shared" si="1347"/>
        <v>113</v>
      </c>
      <c r="H11859" t="str">
        <f t="shared" si="1348"/>
        <v>levelpass114</v>
      </c>
      <c r="J11859" s="18" t="str">
        <f t="shared" si="1349"/>
        <v>11801,11900</v>
      </c>
    </row>
    <row r="11860" spans="1:10" x14ac:dyDescent="0.3">
      <c r="A11860" s="1">
        <v>11858</v>
      </c>
      <c r="B11860" s="1">
        <v>11058000</v>
      </c>
      <c r="C11860" s="1">
        <f t="shared" si="1350"/>
        <v>9026</v>
      </c>
      <c r="D11860" s="1">
        <f t="shared" si="1346"/>
        <v>860</v>
      </c>
      <c r="E11860" s="1">
        <f t="shared" si="1351"/>
        <v>9026</v>
      </c>
      <c r="F11860" s="1">
        <f t="shared" si="1345"/>
        <v>860</v>
      </c>
      <c r="G11860" s="1">
        <f t="shared" si="1347"/>
        <v>113</v>
      </c>
      <c r="H11860" t="str">
        <f t="shared" si="1348"/>
        <v>levelpass114</v>
      </c>
      <c r="J11860" s="18" t="str">
        <f t="shared" si="1349"/>
        <v>11801,11900</v>
      </c>
    </row>
    <row r="11861" spans="1:10" x14ac:dyDescent="0.3">
      <c r="A11861" s="1">
        <v>11859</v>
      </c>
      <c r="B11861" s="1">
        <v>11059000</v>
      </c>
      <c r="C11861" s="1">
        <f t="shared" si="1350"/>
        <v>9032</v>
      </c>
      <c r="D11861" s="1">
        <f t="shared" si="1346"/>
        <v>210000</v>
      </c>
      <c r="E11861" s="1">
        <f t="shared" si="1351"/>
        <v>9032</v>
      </c>
      <c r="F11861" s="1">
        <f t="shared" si="1345"/>
        <v>210000</v>
      </c>
      <c r="G11861" s="1">
        <f t="shared" si="1347"/>
        <v>113</v>
      </c>
      <c r="H11861" t="str">
        <f t="shared" si="1348"/>
        <v>levelpass114</v>
      </c>
      <c r="J11861" s="18" t="str">
        <f t="shared" si="1349"/>
        <v>11801,11900</v>
      </c>
    </row>
    <row r="11862" spans="1:10" x14ac:dyDescent="0.3">
      <c r="A11862" s="1">
        <v>11860</v>
      </c>
      <c r="B11862" s="1">
        <v>11060000</v>
      </c>
      <c r="C11862" s="1">
        <f t="shared" si="1350"/>
        <v>9043</v>
      </c>
      <c r="D11862" s="1">
        <f t="shared" si="1346"/>
        <v>37000</v>
      </c>
      <c r="E11862" s="1">
        <f t="shared" si="1351"/>
        <v>9043</v>
      </c>
      <c r="F11862" s="1">
        <f t="shared" si="1345"/>
        <v>37000</v>
      </c>
      <c r="G11862" s="1">
        <f t="shared" si="1347"/>
        <v>113</v>
      </c>
      <c r="H11862" t="str">
        <f t="shared" si="1348"/>
        <v>levelpass114</v>
      </c>
      <c r="J11862" s="18" t="str">
        <f t="shared" si="1349"/>
        <v>11801,11900</v>
      </c>
    </row>
    <row r="11863" spans="1:10" x14ac:dyDescent="0.3">
      <c r="A11863" s="1">
        <v>11861</v>
      </c>
      <c r="B11863" s="1">
        <v>11061000</v>
      </c>
      <c r="C11863" s="1">
        <f t="shared" si="1350"/>
        <v>9048</v>
      </c>
      <c r="D11863" s="1">
        <f t="shared" si="1346"/>
        <v>5200</v>
      </c>
      <c r="E11863" s="1">
        <f t="shared" si="1351"/>
        <v>9048</v>
      </c>
      <c r="F11863" s="1">
        <f t="shared" si="1345"/>
        <v>5200</v>
      </c>
      <c r="G11863" s="1">
        <f t="shared" si="1347"/>
        <v>113</v>
      </c>
      <c r="H11863" t="str">
        <f t="shared" si="1348"/>
        <v>levelpass114</v>
      </c>
      <c r="J11863" s="18" t="str">
        <f t="shared" si="1349"/>
        <v>11801,11900</v>
      </c>
    </row>
    <row r="11864" spans="1:10" x14ac:dyDescent="0.3">
      <c r="A11864" s="1">
        <v>11862</v>
      </c>
      <c r="B11864" s="1">
        <v>11062000</v>
      </c>
      <c r="C11864" s="1">
        <f t="shared" si="1350"/>
        <v>9049</v>
      </c>
      <c r="D11864" s="1">
        <f t="shared" si="1346"/>
        <v>3700</v>
      </c>
      <c r="E11864" s="1">
        <f t="shared" si="1351"/>
        <v>9049</v>
      </c>
      <c r="F11864" s="1">
        <f t="shared" si="1345"/>
        <v>3700</v>
      </c>
      <c r="G11864" s="1">
        <f t="shared" si="1347"/>
        <v>113</v>
      </c>
      <c r="H11864" t="str">
        <f t="shared" si="1348"/>
        <v>levelpass114</v>
      </c>
      <c r="J11864" s="18" t="str">
        <f t="shared" si="1349"/>
        <v>11801,11900</v>
      </c>
    </row>
    <row r="11865" spans="1:10" x14ac:dyDescent="0.3">
      <c r="A11865" s="1">
        <v>11863</v>
      </c>
      <c r="B11865" s="1">
        <v>11063000</v>
      </c>
      <c r="C11865" s="1">
        <f t="shared" si="1350"/>
        <v>9016</v>
      </c>
      <c r="D11865" s="1">
        <f t="shared" si="1346"/>
        <v>780</v>
      </c>
      <c r="E11865" s="1">
        <f t="shared" si="1351"/>
        <v>9016</v>
      </c>
      <c r="F11865" s="1">
        <f t="shared" si="1345"/>
        <v>780</v>
      </c>
      <c r="G11865" s="1">
        <f t="shared" si="1347"/>
        <v>113</v>
      </c>
      <c r="H11865" t="str">
        <f t="shared" si="1348"/>
        <v>levelpass114</v>
      </c>
      <c r="J11865" s="18" t="str">
        <f t="shared" si="1349"/>
        <v>11801,11900</v>
      </c>
    </row>
    <row r="11866" spans="1:10" x14ac:dyDescent="0.3">
      <c r="A11866" s="1">
        <v>11864</v>
      </c>
      <c r="B11866" s="1">
        <v>11064000</v>
      </c>
      <c r="C11866" s="1">
        <f t="shared" si="1350"/>
        <v>9026</v>
      </c>
      <c r="D11866" s="1">
        <f t="shared" si="1346"/>
        <v>860</v>
      </c>
      <c r="E11866" s="1">
        <f t="shared" si="1351"/>
        <v>9026</v>
      </c>
      <c r="F11866" s="1">
        <f t="shared" si="1345"/>
        <v>860</v>
      </c>
      <c r="G11866" s="1">
        <f t="shared" si="1347"/>
        <v>113</v>
      </c>
      <c r="H11866" t="str">
        <f t="shared" si="1348"/>
        <v>levelpass114</v>
      </c>
      <c r="J11866" s="18" t="str">
        <f t="shared" si="1349"/>
        <v>11801,11900</v>
      </c>
    </row>
    <row r="11867" spans="1:10" x14ac:dyDescent="0.3">
      <c r="A11867" s="1">
        <v>11865</v>
      </c>
      <c r="B11867" s="1">
        <v>11065000</v>
      </c>
      <c r="C11867" s="1">
        <f t="shared" si="1350"/>
        <v>9032</v>
      </c>
      <c r="D11867" s="1">
        <f t="shared" si="1346"/>
        <v>210000</v>
      </c>
      <c r="E11867" s="1">
        <f t="shared" si="1351"/>
        <v>9032</v>
      </c>
      <c r="F11867" s="1">
        <f t="shared" ref="F11867:F11902" si="1352">IF(E11867=9016,780,
IF(E11867=9026,860,
IF(E11867=9032,210000,
IF(E11867=9043,37000,
IF(E11867=9048,5200,
IF(E11867=9049,3700,
0))))))</f>
        <v>210000</v>
      </c>
      <c r="G11867" s="1">
        <f t="shared" si="1347"/>
        <v>113</v>
      </c>
      <c r="H11867" t="str">
        <f t="shared" si="1348"/>
        <v>levelpass114</v>
      </c>
      <c r="J11867" s="18" t="str">
        <f t="shared" si="1349"/>
        <v>11801,11900</v>
      </c>
    </row>
    <row r="11868" spans="1:10" x14ac:dyDescent="0.3">
      <c r="A11868" s="1">
        <v>11866</v>
      </c>
      <c r="B11868" s="1">
        <v>11066000</v>
      </c>
      <c r="C11868" s="1">
        <f t="shared" si="1350"/>
        <v>9043</v>
      </c>
      <c r="D11868" s="1">
        <f t="shared" ref="D11868:D11901" si="1353">IF(C11868=9016,780,
IF(C11868=9026,860,
IF(C11868=9032,210000,
IF(C11868=9043,37000,
IF(C11868=9048,5200,
IF(C11868=9049,3700,
0))))))</f>
        <v>37000</v>
      </c>
      <c r="E11868" s="1">
        <f t="shared" si="1351"/>
        <v>9043</v>
      </c>
      <c r="F11868" s="1">
        <f t="shared" si="1352"/>
        <v>37000</v>
      </c>
      <c r="G11868" s="1">
        <f t="shared" si="1347"/>
        <v>113</v>
      </c>
      <c r="H11868" t="str">
        <f t="shared" si="1348"/>
        <v>levelpass114</v>
      </c>
      <c r="J11868" s="18" t="str">
        <f t="shared" si="1349"/>
        <v>11801,11900</v>
      </c>
    </row>
    <row r="11869" spans="1:10" x14ac:dyDescent="0.3">
      <c r="A11869" s="1">
        <v>11867</v>
      </c>
      <c r="B11869" s="1">
        <v>11067000</v>
      </c>
      <c r="C11869" s="1">
        <f t="shared" si="1350"/>
        <v>9048</v>
      </c>
      <c r="D11869" s="1">
        <f t="shared" si="1353"/>
        <v>5200</v>
      </c>
      <c r="E11869" s="1">
        <f t="shared" si="1351"/>
        <v>9048</v>
      </c>
      <c r="F11869" s="1">
        <f t="shared" si="1352"/>
        <v>5200</v>
      </c>
      <c r="G11869" s="1">
        <f t="shared" si="1347"/>
        <v>113</v>
      </c>
      <c r="H11869" t="str">
        <f t="shared" si="1348"/>
        <v>levelpass114</v>
      </c>
      <c r="J11869" s="18" t="str">
        <f t="shared" si="1349"/>
        <v>11801,11900</v>
      </c>
    </row>
    <row r="11870" spans="1:10" x14ac:dyDescent="0.3">
      <c r="A11870" s="1">
        <v>11868</v>
      </c>
      <c r="B11870" s="1">
        <v>11068000</v>
      </c>
      <c r="C11870" s="1">
        <f t="shared" si="1350"/>
        <v>9049</v>
      </c>
      <c r="D11870" s="1">
        <f t="shared" si="1353"/>
        <v>3700</v>
      </c>
      <c r="E11870" s="1">
        <f t="shared" si="1351"/>
        <v>9049</v>
      </c>
      <c r="F11870" s="1">
        <f t="shared" si="1352"/>
        <v>3700</v>
      </c>
      <c r="G11870" s="1">
        <f t="shared" si="1347"/>
        <v>113</v>
      </c>
      <c r="H11870" t="str">
        <f t="shared" si="1348"/>
        <v>levelpass114</v>
      </c>
      <c r="J11870" s="18" t="str">
        <f t="shared" si="1349"/>
        <v>11801,11900</v>
      </c>
    </row>
    <row r="11871" spans="1:10" x14ac:dyDescent="0.3">
      <c r="A11871" s="1">
        <v>11869</v>
      </c>
      <c r="B11871" s="1">
        <v>11069000</v>
      </c>
      <c r="C11871" s="1">
        <f t="shared" si="1350"/>
        <v>9016</v>
      </c>
      <c r="D11871" s="1">
        <f t="shared" si="1353"/>
        <v>780</v>
      </c>
      <c r="E11871" s="1">
        <f t="shared" si="1351"/>
        <v>9016</v>
      </c>
      <c r="F11871" s="1">
        <f t="shared" si="1352"/>
        <v>780</v>
      </c>
      <c r="G11871" s="1">
        <f t="shared" si="1347"/>
        <v>113</v>
      </c>
      <c r="H11871" t="str">
        <f t="shared" si="1348"/>
        <v>levelpass114</v>
      </c>
      <c r="J11871" s="18" t="str">
        <f t="shared" si="1349"/>
        <v>11801,11900</v>
      </c>
    </row>
    <row r="11872" spans="1:10" x14ac:dyDescent="0.3">
      <c r="A11872" s="1">
        <v>11870</v>
      </c>
      <c r="B11872" s="1">
        <v>11070000</v>
      </c>
      <c r="C11872" s="1">
        <f t="shared" si="1350"/>
        <v>9026</v>
      </c>
      <c r="D11872" s="1">
        <f t="shared" si="1353"/>
        <v>860</v>
      </c>
      <c r="E11872" s="1">
        <f t="shared" si="1351"/>
        <v>9026</v>
      </c>
      <c r="F11872" s="1">
        <f t="shared" si="1352"/>
        <v>860</v>
      </c>
      <c r="G11872" s="1">
        <f t="shared" si="1347"/>
        <v>113</v>
      </c>
      <c r="H11872" t="str">
        <f t="shared" si="1348"/>
        <v>levelpass114</v>
      </c>
      <c r="J11872" s="18" t="str">
        <f t="shared" si="1349"/>
        <v>11801,11900</v>
      </c>
    </row>
    <row r="11873" spans="1:10" x14ac:dyDescent="0.3">
      <c r="A11873" s="1">
        <v>11871</v>
      </c>
      <c r="B11873" s="1">
        <v>11071000</v>
      </c>
      <c r="C11873" s="1">
        <f t="shared" si="1350"/>
        <v>9032</v>
      </c>
      <c r="D11873" s="1">
        <f t="shared" si="1353"/>
        <v>210000</v>
      </c>
      <c r="E11873" s="1">
        <f t="shared" si="1351"/>
        <v>9032</v>
      </c>
      <c r="F11873" s="1">
        <f t="shared" si="1352"/>
        <v>210000</v>
      </c>
      <c r="G11873" s="1">
        <f t="shared" si="1347"/>
        <v>113</v>
      </c>
      <c r="H11873" t="str">
        <f t="shared" si="1348"/>
        <v>levelpass114</v>
      </c>
      <c r="J11873" s="18" t="str">
        <f t="shared" si="1349"/>
        <v>11801,11900</v>
      </c>
    </row>
    <row r="11874" spans="1:10" x14ac:dyDescent="0.3">
      <c r="A11874" s="1">
        <v>11872</v>
      </c>
      <c r="B11874" s="1">
        <v>11072000</v>
      </c>
      <c r="C11874" s="1">
        <f t="shared" si="1350"/>
        <v>9043</v>
      </c>
      <c r="D11874" s="1">
        <f t="shared" si="1353"/>
        <v>37000</v>
      </c>
      <c r="E11874" s="1">
        <f t="shared" si="1351"/>
        <v>9043</v>
      </c>
      <c r="F11874" s="1">
        <f t="shared" si="1352"/>
        <v>37000</v>
      </c>
      <c r="G11874" s="1">
        <f t="shared" si="1347"/>
        <v>113</v>
      </c>
      <c r="H11874" t="str">
        <f t="shared" si="1348"/>
        <v>levelpass114</v>
      </c>
      <c r="J11874" s="18" t="str">
        <f t="shared" si="1349"/>
        <v>11801,11900</v>
      </c>
    </row>
    <row r="11875" spans="1:10" x14ac:dyDescent="0.3">
      <c r="A11875" s="1">
        <v>11873</v>
      </c>
      <c r="B11875" s="1">
        <v>11073000</v>
      </c>
      <c r="C11875" s="1">
        <f t="shared" si="1350"/>
        <v>9048</v>
      </c>
      <c r="D11875" s="1">
        <f t="shared" si="1353"/>
        <v>5200</v>
      </c>
      <c r="E11875" s="1">
        <f t="shared" si="1351"/>
        <v>9048</v>
      </c>
      <c r="F11875" s="1">
        <f t="shared" si="1352"/>
        <v>5200</v>
      </c>
      <c r="G11875" s="1">
        <f t="shared" si="1347"/>
        <v>113</v>
      </c>
      <c r="H11875" t="str">
        <f t="shared" si="1348"/>
        <v>levelpass114</v>
      </c>
      <c r="J11875" s="18" t="str">
        <f t="shared" si="1349"/>
        <v>11801,11900</v>
      </c>
    </row>
    <row r="11876" spans="1:10" x14ac:dyDescent="0.3">
      <c r="A11876" s="1">
        <v>11874</v>
      </c>
      <c r="B11876" s="1">
        <v>11074000</v>
      </c>
      <c r="C11876" s="1">
        <f t="shared" si="1350"/>
        <v>9049</v>
      </c>
      <c r="D11876" s="1">
        <f t="shared" si="1353"/>
        <v>3700</v>
      </c>
      <c r="E11876" s="1">
        <f t="shared" si="1351"/>
        <v>9049</v>
      </c>
      <c r="F11876" s="1">
        <f t="shared" si="1352"/>
        <v>3700</v>
      </c>
      <c r="G11876" s="1">
        <f t="shared" si="1347"/>
        <v>113</v>
      </c>
      <c r="H11876" t="str">
        <f t="shared" si="1348"/>
        <v>levelpass114</v>
      </c>
      <c r="J11876" s="18" t="str">
        <f t="shared" si="1349"/>
        <v>11801,11900</v>
      </c>
    </row>
    <row r="11877" spans="1:10" x14ac:dyDescent="0.3">
      <c r="A11877" s="1">
        <v>11875</v>
      </c>
      <c r="B11877" s="1">
        <v>11075000</v>
      </c>
      <c r="C11877" s="1">
        <f t="shared" si="1350"/>
        <v>9016</v>
      </c>
      <c r="D11877" s="1">
        <f t="shared" si="1353"/>
        <v>780</v>
      </c>
      <c r="E11877" s="1">
        <f t="shared" si="1351"/>
        <v>9016</v>
      </c>
      <c r="F11877" s="1">
        <f t="shared" si="1352"/>
        <v>780</v>
      </c>
      <c r="G11877" s="1">
        <f t="shared" si="1347"/>
        <v>113</v>
      </c>
      <c r="H11877" t="str">
        <f t="shared" si="1348"/>
        <v>levelpass114</v>
      </c>
      <c r="J11877" s="18" t="str">
        <f t="shared" si="1349"/>
        <v>11801,11900</v>
      </c>
    </row>
    <row r="11878" spans="1:10" x14ac:dyDescent="0.3">
      <c r="A11878" s="1">
        <v>11876</v>
      </c>
      <c r="B11878" s="1">
        <v>11076000</v>
      </c>
      <c r="C11878" s="1">
        <f t="shared" si="1350"/>
        <v>9026</v>
      </c>
      <c r="D11878" s="1">
        <f t="shared" si="1353"/>
        <v>860</v>
      </c>
      <c r="E11878" s="1">
        <f t="shared" si="1351"/>
        <v>9026</v>
      </c>
      <c r="F11878" s="1">
        <f t="shared" si="1352"/>
        <v>860</v>
      </c>
      <c r="G11878" s="1">
        <f t="shared" si="1347"/>
        <v>113</v>
      </c>
      <c r="H11878" t="str">
        <f t="shared" si="1348"/>
        <v>levelpass114</v>
      </c>
      <c r="J11878" s="18" t="str">
        <f t="shared" si="1349"/>
        <v>11801,11900</v>
      </c>
    </row>
    <row r="11879" spans="1:10" x14ac:dyDescent="0.3">
      <c r="A11879" s="1">
        <v>11877</v>
      </c>
      <c r="B11879" s="1">
        <v>11077000</v>
      </c>
      <c r="C11879" s="1">
        <f t="shared" si="1350"/>
        <v>9032</v>
      </c>
      <c r="D11879" s="1">
        <f t="shared" si="1353"/>
        <v>210000</v>
      </c>
      <c r="E11879" s="1">
        <f t="shared" si="1351"/>
        <v>9032</v>
      </c>
      <c r="F11879" s="1">
        <f t="shared" si="1352"/>
        <v>210000</v>
      </c>
      <c r="G11879" s="1">
        <f t="shared" si="1347"/>
        <v>113</v>
      </c>
      <c r="H11879" t="str">
        <f t="shared" si="1348"/>
        <v>levelpass114</v>
      </c>
      <c r="J11879" s="18" t="str">
        <f t="shared" si="1349"/>
        <v>11801,11900</v>
      </c>
    </row>
    <row r="11880" spans="1:10" x14ac:dyDescent="0.3">
      <c r="A11880" s="1">
        <v>11878</v>
      </c>
      <c r="B11880" s="1">
        <v>11078000</v>
      </c>
      <c r="C11880" s="1">
        <f t="shared" si="1350"/>
        <v>9043</v>
      </c>
      <c r="D11880" s="1">
        <f t="shared" si="1353"/>
        <v>37000</v>
      </c>
      <c r="E11880" s="1">
        <f t="shared" si="1351"/>
        <v>9043</v>
      </c>
      <c r="F11880" s="1">
        <f t="shared" si="1352"/>
        <v>37000</v>
      </c>
      <c r="G11880" s="1">
        <f t="shared" si="1347"/>
        <v>113</v>
      </c>
      <c r="H11880" t="str">
        <f t="shared" si="1348"/>
        <v>levelpass114</v>
      </c>
      <c r="J11880" s="18" t="str">
        <f t="shared" si="1349"/>
        <v>11801,11900</v>
      </c>
    </row>
    <row r="11881" spans="1:10" x14ac:dyDescent="0.3">
      <c r="A11881" s="1">
        <v>11879</v>
      </c>
      <c r="B11881" s="1">
        <v>11079000</v>
      </c>
      <c r="C11881" s="1">
        <f t="shared" si="1350"/>
        <v>9048</v>
      </c>
      <c r="D11881" s="1">
        <f t="shared" si="1353"/>
        <v>5200</v>
      </c>
      <c r="E11881" s="1">
        <f t="shared" si="1351"/>
        <v>9048</v>
      </c>
      <c r="F11881" s="1">
        <f t="shared" si="1352"/>
        <v>5200</v>
      </c>
      <c r="G11881" s="1">
        <f t="shared" si="1347"/>
        <v>113</v>
      </c>
      <c r="H11881" t="str">
        <f t="shared" si="1348"/>
        <v>levelpass114</v>
      </c>
      <c r="J11881" s="18" t="str">
        <f t="shared" si="1349"/>
        <v>11801,11900</v>
      </c>
    </row>
    <row r="11882" spans="1:10" x14ac:dyDescent="0.3">
      <c r="A11882" s="1">
        <v>11880</v>
      </c>
      <c r="B11882" s="1">
        <v>11080000</v>
      </c>
      <c r="C11882" s="1">
        <f t="shared" si="1350"/>
        <v>9049</v>
      </c>
      <c r="D11882" s="1">
        <f t="shared" si="1353"/>
        <v>3700</v>
      </c>
      <c r="E11882" s="1">
        <f t="shared" si="1351"/>
        <v>9049</v>
      </c>
      <c r="F11882" s="1">
        <f t="shared" si="1352"/>
        <v>3700</v>
      </c>
      <c r="G11882" s="1">
        <f t="shared" si="1347"/>
        <v>113</v>
      </c>
      <c r="H11882" t="str">
        <f t="shared" si="1348"/>
        <v>levelpass114</v>
      </c>
      <c r="J11882" s="18" t="str">
        <f t="shared" si="1349"/>
        <v>11801,11900</v>
      </c>
    </row>
    <row r="11883" spans="1:10" x14ac:dyDescent="0.3">
      <c r="A11883" s="1">
        <v>11881</v>
      </c>
      <c r="B11883" s="1">
        <v>11081000</v>
      </c>
      <c r="C11883" s="1">
        <f t="shared" si="1350"/>
        <v>9016</v>
      </c>
      <c r="D11883" s="1">
        <f t="shared" si="1353"/>
        <v>780</v>
      </c>
      <c r="E11883" s="1">
        <f t="shared" si="1351"/>
        <v>9016</v>
      </c>
      <c r="F11883" s="1">
        <f t="shared" si="1352"/>
        <v>780</v>
      </c>
      <c r="G11883" s="1">
        <f t="shared" si="1347"/>
        <v>113</v>
      </c>
      <c r="H11883" t="str">
        <f t="shared" si="1348"/>
        <v>levelpass114</v>
      </c>
      <c r="J11883" s="18" t="str">
        <f t="shared" si="1349"/>
        <v>11801,11900</v>
      </c>
    </row>
    <row r="11884" spans="1:10" x14ac:dyDescent="0.3">
      <c r="A11884" s="1">
        <v>11882</v>
      </c>
      <c r="B11884" s="1">
        <v>11082000</v>
      </c>
      <c r="C11884" s="1">
        <f t="shared" si="1350"/>
        <v>9026</v>
      </c>
      <c r="D11884" s="1">
        <f t="shared" si="1353"/>
        <v>860</v>
      </c>
      <c r="E11884" s="1">
        <f t="shared" si="1351"/>
        <v>9026</v>
      </c>
      <c r="F11884" s="1">
        <f t="shared" si="1352"/>
        <v>860</v>
      </c>
      <c r="G11884" s="1">
        <f t="shared" si="1347"/>
        <v>113</v>
      </c>
      <c r="H11884" t="str">
        <f t="shared" si="1348"/>
        <v>levelpass114</v>
      </c>
      <c r="J11884" s="18" t="str">
        <f t="shared" si="1349"/>
        <v>11801,11900</v>
      </c>
    </row>
    <row r="11885" spans="1:10" x14ac:dyDescent="0.3">
      <c r="A11885" s="1">
        <v>11883</v>
      </c>
      <c r="B11885" s="1">
        <v>11083000</v>
      </c>
      <c r="C11885" s="1">
        <f t="shared" si="1350"/>
        <v>9032</v>
      </c>
      <c r="D11885" s="1">
        <f t="shared" si="1353"/>
        <v>210000</v>
      </c>
      <c r="E11885" s="1">
        <f t="shared" si="1351"/>
        <v>9032</v>
      </c>
      <c r="F11885" s="1">
        <f t="shared" si="1352"/>
        <v>210000</v>
      </c>
      <c r="G11885" s="1">
        <f t="shared" si="1347"/>
        <v>113</v>
      </c>
      <c r="H11885" t="str">
        <f t="shared" si="1348"/>
        <v>levelpass114</v>
      </c>
      <c r="J11885" s="18" t="str">
        <f t="shared" si="1349"/>
        <v>11801,11900</v>
      </c>
    </row>
    <row r="11886" spans="1:10" x14ac:dyDescent="0.3">
      <c r="A11886" s="1">
        <v>11884</v>
      </c>
      <c r="B11886" s="1">
        <v>11084000</v>
      </c>
      <c r="C11886" s="1">
        <f t="shared" si="1350"/>
        <v>9043</v>
      </c>
      <c r="D11886" s="1">
        <f t="shared" si="1353"/>
        <v>37000</v>
      </c>
      <c r="E11886" s="1">
        <f t="shared" si="1351"/>
        <v>9043</v>
      </c>
      <c r="F11886" s="1">
        <f t="shared" si="1352"/>
        <v>37000</v>
      </c>
      <c r="G11886" s="1">
        <f t="shared" si="1347"/>
        <v>113</v>
      </c>
      <c r="H11886" t="str">
        <f t="shared" si="1348"/>
        <v>levelpass114</v>
      </c>
      <c r="J11886" s="18" t="str">
        <f t="shared" si="1349"/>
        <v>11801,11900</v>
      </c>
    </row>
    <row r="11887" spans="1:10" x14ac:dyDescent="0.3">
      <c r="A11887" s="1">
        <v>11885</v>
      </c>
      <c r="B11887" s="1">
        <v>11085000</v>
      </c>
      <c r="C11887" s="1">
        <f t="shared" si="1350"/>
        <v>9048</v>
      </c>
      <c r="D11887" s="1">
        <f t="shared" si="1353"/>
        <v>5200</v>
      </c>
      <c r="E11887" s="1">
        <f t="shared" si="1351"/>
        <v>9048</v>
      </c>
      <c r="F11887" s="1">
        <f t="shared" si="1352"/>
        <v>5200</v>
      </c>
      <c r="G11887" s="1">
        <f t="shared" si="1347"/>
        <v>113</v>
      </c>
      <c r="H11887" t="str">
        <f t="shared" si="1348"/>
        <v>levelpass114</v>
      </c>
      <c r="J11887" s="18" t="str">
        <f t="shared" si="1349"/>
        <v>11801,11900</v>
      </c>
    </row>
    <row r="11888" spans="1:10" x14ac:dyDescent="0.3">
      <c r="A11888" s="1">
        <v>11886</v>
      </c>
      <c r="B11888" s="1">
        <v>11086000</v>
      </c>
      <c r="C11888" s="1">
        <f t="shared" si="1350"/>
        <v>9049</v>
      </c>
      <c r="D11888" s="1">
        <f t="shared" si="1353"/>
        <v>3700</v>
      </c>
      <c r="E11888" s="1">
        <f t="shared" si="1351"/>
        <v>9049</v>
      </c>
      <c r="F11888" s="1">
        <f t="shared" si="1352"/>
        <v>3700</v>
      </c>
      <c r="G11888" s="1">
        <f t="shared" si="1347"/>
        <v>113</v>
      </c>
      <c r="H11888" t="str">
        <f t="shared" si="1348"/>
        <v>levelpass114</v>
      </c>
      <c r="J11888" s="18" t="str">
        <f t="shared" si="1349"/>
        <v>11801,11900</v>
      </c>
    </row>
    <row r="11889" spans="1:10" x14ac:dyDescent="0.3">
      <c r="A11889" s="1">
        <v>11887</v>
      </c>
      <c r="B11889" s="1">
        <v>11087000</v>
      </c>
      <c r="C11889" s="1">
        <f t="shared" si="1350"/>
        <v>9016</v>
      </c>
      <c r="D11889" s="1">
        <f t="shared" si="1353"/>
        <v>780</v>
      </c>
      <c r="E11889" s="1">
        <f t="shared" si="1351"/>
        <v>9016</v>
      </c>
      <c r="F11889" s="1">
        <f t="shared" si="1352"/>
        <v>780</v>
      </c>
      <c r="G11889" s="1">
        <f t="shared" si="1347"/>
        <v>113</v>
      </c>
      <c r="H11889" t="str">
        <f t="shared" si="1348"/>
        <v>levelpass114</v>
      </c>
      <c r="J11889" s="18" t="str">
        <f t="shared" si="1349"/>
        <v>11801,11900</v>
      </c>
    </row>
    <row r="11890" spans="1:10" x14ac:dyDescent="0.3">
      <c r="A11890" s="1">
        <v>11888</v>
      </c>
      <c r="B11890" s="1">
        <v>11088000</v>
      </c>
      <c r="C11890" s="1">
        <f t="shared" si="1350"/>
        <v>9026</v>
      </c>
      <c r="D11890" s="1">
        <f t="shared" si="1353"/>
        <v>860</v>
      </c>
      <c r="E11890" s="1">
        <f t="shared" si="1351"/>
        <v>9026</v>
      </c>
      <c r="F11890" s="1">
        <f t="shared" si="1352"/>
        <v>860</v>
      </c>
      <c r="G11890" s="1">
        <f t="shared" si="1347"/>
        <v>113</v>
      </c>
      <c r="H11890" t="str">
        <f t="shared" si="1348"/>
        <v>levelpass114</v>
      </c>
      <c r="J11890" s="18" t="str">
        <f t="shared" si="1349"/>
        <v>11801,11900</v>
      </c>
    </row>
    <row r="11891" spans="1:10" x14ac:dyDescent="0.3">
      <c r="A11891" s="1">
        <v>11889</v>
      </c>
      <c r="B11891" s="1">
        <v>11089000</v>
      </c>
      <c r="C11891" s="1">
        <f t="shared" si="1350"/>
        <v>9032</v>
      </c>
      <c r="D11891" s="1">
        <f t="shared" si="1353"/>
        <v>210000</v>
      </c>
      <c r="E11891" s="1">
        <f t="shared" si="1351"/>
        <v>9032</v>
      </c>
      <c r="F11891" s="1">
        <f t="shared" si="1352"/>
        <v>210000</v>
      </c>
      <c r="G11891" s="1">
        <f t="shared" si="1347"/>
        <v>113</v>
      </c>
      <c r="H11891" t="str">
        <f t="shared" si="1348"/>
        <v>levelpass114</v>
      </c>
      <c r="J11891" s="18" t="str">
        <f t="shared" si="1349"/>
        <v>11801,11900</v>
      </c>
    </row>
    <row r="11892" spans="1:10" x14ac:dyDescent="0.3">
      <c r="A11892" s="1">
        <v>11890</v>
      </c>
      <c r="B11892" s="1">
        <v>11090000</v>
      </c>
      <c r="C11892" s="1">
        <f t="shared" si="1350"/>
        <v>9043</v>
      </c>
      <c r="D11892" s="1">
        <f t="shared" si="1353"/>
        <v>37000</v>
      </c>
      <c r="E11892" s="1">
        <f t="shared" si="1351"/>
        <v>9043</v>
      </c>
      <c r="F11892" s="1">
        <f t="shared" si="1352"/>
        <v>37000</v>
      </c>
      <c r="G11892" s="1">
        <f t="shared" si="1347"/>
        <v>113</v>
      </c>
      <c r="H11892" t="str">
        <f t="shared" si="1348"/>
        <v>levelpass114</v>
      </c>
      <c r="J11892" s="18" t="str">
        <f t="shared" si="1349"/>
        <v>11801,11900</v>
      </c>
    </row>
    <row r="11893" spans="1:10" x14ac:dyDescent="0.3">
      <c r="A11893" s="1">
        <v>11891</v>
      </c>
      <c r="B11893" s="1">
        <v>11091000</v>
      </c>
      <c r="C11893" s="1">
        <f t="shared" si="1350"/>
        <v>9048</v>
      </c>
      <c r="D11893" s="1">
        <f t="shared" si="1353"/>
        <v>5200</v>
      </c>
      <c r="E11893" s="1">
        <f t="shared" si="1351"/>
        <v>9048</v>
      </c>
      <c r="F11893" s="1">
        <f t="shared" si="1352"/>
        <v>5200</v>
      </c>
      <c r="G11893" s="1">
        <f t="shared" si="1347"/>
        <v>113</v>
      </c>
      <c r="H11893" t="str">
        <f t="shared" si="1348"/>
        <v>levelpass114</v>
      </c>
      <c r="J11893" s="18" t="str">
        <f t="shared" si="1349"/>
        <v>11801,11900</v>
      </c>
    </row>
    <row r="11894" spans="1:10" x14ac:dyDescent="0.3">
      <c r="A11894" s="1">
        <v>11892</v>
      </c>
      <c r="B11894" s="1">
        <v>11092000</v>
      </c>
      <c r="C11894" s="1">
        <f t="shared" si="1350"/>
        <v>9049</v>
      </c>
      <c r="D11894" s="1">
        <f t="shared" si="1353"/>
        <v>3700</v>
      </c>
      <c r="E11894" s="1">
        <f t="shared" si="1351"/>
        <v>9049</v>
      </c>
      <c r="F11894" s="1">
        <f t="shared" si="1352"/>
        <v>3700</v>
      </c>
      <c r="G11894" s="1">
        <f t="shared" si="1347"/>
        <v>113</v>
      </c>
      <c r="H11894" t="str">
        <f t="shared" si="1348"/>
        <v>levelpass114</v>
      </c>
      <c r="J11894" s="18" t="str">
        <f t="shared" si="1349"/>
        <v>11801,11900</v>
      </c>
    </row>
    <row r="11895" spans="1:10" x14ac:dyDescent="0.3">
      <c r="A11895" s="1">
        <v>11893</v>
      </c>
      <c r="B11895" s="1">
        <v>11093000</v>
      </c>
      <c r="C11895" s="1">
        <f t="shared" si="1350"/>
        <v>9016</v>
      </c>
      <c r="D11895" s="1">
        <f t="shared" si="1353"/>
        <v>780</v>
      </c>
      <c r="E11895" s="1">
        <f t="shared" si="1351"/>
        <v>9016</v>
      </c>
      <c r="F11895" s="1">
        <f t="shared" si="1352"/>
        <v>780</v>
      </c>
      <c r="G11895" s="1">
        <f t="shared" ref="G11895:G11958" si="1354">QUOTIENT(A11895-1,100)-5</f>
        <v>113</v>
      </c>
      <c r="H11895" t="str">
        <f t="shared" ref="H11895:H11958" si="1355">"levelpass"&amp;G11895+1</f>
        <v>levelpass114</v>
      </c>
      <c r="J11895" s="18" t="str">
        <f t="shared" ref="J11895:J11958" si="1356">ROUNDDOWN(G11895*100+500,2)+1&amp;","&amp;ROUNDDOWN(G11895*100+600,2)</f>
        <v>11801,11900</v>
      </c>
    </row>
    <row r="11896" spans="1:10" x14ac:dyDescent="0.3">
      <c r="A11896" s="1">
        <v>11894</v>
      </c>
      <c r="B11896" s="1">
        <v>11094000</v>
      </c>
      <c r="C11896" s="1">
        <f t="shared" si="1350"/>
        <v>9026</v>
      </c>
      <c r="D11896" s="1">
        <f t="shared" si="1353"/>
        <v>860</v>
      </c>
      <c r="E11896" s="1">
        <f t="shared" si="1351"/>
        <v>9026</v>
      </c>
      <c r="F11896" s="1">
        <f t="shared" si="1352"/>
        <v>860</v>
      </c>
      <c r="G11896" s="1">
        <f t="shared" si="1354"/>
        <v>113</v>
      </c>
      <c r="H11896" t="str">
        <f t="shared" si="1355"/>
        <v>levelpass114</v>
      </c>
      <c r="J11896" s="18" t="str">
        <f t="shared" si="1356"/>
        <v>11801,11900</v>
      </c>
    </row>
    <row r="11897" spans="1:10" x14ac:dyDescent="0.3">
      <c r="A11897" s="1">
        <v>11895</v>
      </c>
      <c r="B11897" s="1">
        <v>11095000</v>
      </c>
      <c r="C11897" s="1">
        <f t="shared" si="1350"/>
        <v>9032</v>
      </c>
      <c r="D11897" s="1">
        <f t="shared" si="1353"/>
        <v>210000</v>
      </c>
      <c r="E11897" s="1">
        <f t="shared" si="1351"/>
        <v>9032</v>
      </c>
      <c r="F11897" s="1">
        <f t="shared" si="1352"/>
        <v>210000</v>
      </c>
      <c r="G11897" s="1">
        <f t="shared" si="1354"/>
        <v>113</v>
      </c>
      <c r="H11897" t="str">
        <f t="shared" si="1355"/>
        <v>levelpass114</v>
      </c>
      <c r="J11897" s="18" t="str">
        <f t="shared" si="1356"/>
        <v>11801,11900</v>
      </c>
    </row>
    <row r="11898" spans="1:10" x14ac:dyDescent="0.3">
      <c r="A11898" s="1">
        <v>11896</v>
      </c>
      <c r="B11898" s="1">
        <v>11096000</v>
      </c>
      <c r="C11898" s="1">
        <f t="shared" si="1350"/>
        <v>9043</v>
      </c>
      <c r="D11898" s="1">
        <f t="shared" si="1353"/>
        <v>37000</v>
      </c>
      <c r="E11898" s="1">
        <f t="shared" si="1351"/>
        <v>9043</v>
      </c>
      <c r="F11898" s="1">
        <f t="shared" si="1352"/>
        <v>37000</v>
      </c>
      <c r="G11898" s="1">
        <f t="shared" si="1354"/>
        <v>113</v>
      </c>
      <c r="H11898" t="str">
        <f t="shared" si="1355"/>
        <v>levelpass114</v>
      </c>
      <c r="J11898" s="18" t="str">
        <f t="shared" si="1356"/>
        <v>11801,11900</v>
      </c>
    </row>
    <row r="11899" spans="1:10" x14ac:dyDescent="0.3">
      <c r="A11899" s="1">
        <v>11897</v>
      </c>
      <c r="B11899" s="1">
        <v>11097000</v>
      </c>
      <c r="C11899" s="1">
        <f t="shared" si="1350"/>
        <v>9048</v>
      </c>
      <c r="D11899" s="1">
        <f t="shared" si="1353"/>
        <v>5200</v>
      </c>
      <c r="E11899" s="1">
        <f t="shared" si="1351"/>
        <v>9048</v>
      </c>
      <c r="F11899" s="1">
        <f t="shared" si="1352"/>
        <v>5200</v>
      </c>
      <c r="G11899" s="1">
        <f t="shared" si="1354"/>
        <v>113</v>
      </c>
      <c r="H11899" t="str">
        <f t="shared" si="1355"/>
        <v>levelpass114</v>
      </c>
      <c r="J11899" s="18" t="str">
        <f t="shared" si="1356"/>
        <v>11801,11900</v>
      </c>
    </row>
    <row r="11900" spans="1:10" x14ac:dyDescent="0.3">
      <c r="A11900" s="1">
        <v>11898</v>
      </c>
      <c r="B11900" s="1">
        <v>11098000</v>
      </c>
      <c r="C11900" s="1">
        <f t="shared" si="1350"/>
        <v>9049</v>
      </c>
      <c r="D11900" s="1">
        <f t="shared" si="1353"/>
        <v>3700</v>
      </c>
      <c r="E11900" s="1">
        <f t="shared" si="1351"/>
        <v>9049</v>
      </c>
      <c r="F11900" s="1">
        <f t="shared" si="1352"/>
        <v>3700</v>
      </c>
      <c r="G11900" s="1">
        <f t="shared" si="1354"/>
        <v>113</v>
      </c>
      <c r="H11900" t="str">
        <f t="shared" si="1355"/>
        <v>levelpass114</v>
      </c>
      <c r="J11900" s="18" t="str">
        <f t="shared" si="1356"/>
        <v>11801,11900</v>
      </c>
    </row>
    <row r="11901" spans="1:10" x14ac:dyDescent="0.3">
      <c r="A11901" s="1">
        <v>11899</v>
      </c>
      <c r="B11901" s="1">
        <v>11099000</v>
      </c>
      <c r="C11901" s="1">
        <f t="shared" si="1350"/>
        <v>9016</v>
      </c>
      <c r="D11901" s="1">
        <f t="shared" si="1353"/>
        <v>780</v>
      </c>
      <c r="E11901" s="1">
        <f t="shared" si="1351"/>
        <v>9016</v>
      </c>
      <c r="F11901" s="1">
        <f t="shared" si="1352"/>
        <v>780</v>
      </c>
      <c r="G11901" s="1">
        <f t="shared" si="1354"/>
        <v>113</v>
      </c>
      <c r="H11901" t="str">
        <f t="shared" si="1355"/>
        <v>levelpass114</v>
      </c>
      <c r="J11901" s="18" t="str">
        <f t="shared" si="1356"/>
        <v>11801,11900</v>
      </c>
    </row>
    <row r="11902" spans="1:10" x14ac:dyDescent="0.3">
      <c r="A11902" s="1">
        <v>11900</v>
      </c>
      <c r="B11902" s="1">
        <v>11100000</v>
      </c>
      <c r="C11902" s="1">
        <f t="shared" si="1350"/>
        <v>9026</v>
      </c>
      <c r="D11902" s="1">
        <f>IF(C11902=9016,780,
IF(C11902=9026,860,
IF(C11902=9032,210000,
IF(C11902=9043,37000,
IF(C11902=9048,5200,
IF(C11902=9049,3700,
0))))))</f>
        <v>860</v>
      </c>
      <c r="E11902" s="1">
        <f t="shared" si="1351"/>
        <v>9026</v>
      </c>
      <c r="F11902" s="1">
        <f t="shared" si="1352"/>
        <v>860</v>
      </c>
      <c r="G11902" s="1">
        <f t="shared" si="1354"/>
        <v>113</v>
      </c>
      <c r="H11902" t="str">
        <f t="shared" si="1355"/>
        <v>levelpass114</v>
      </c>
      <c r="J11902" s="18" t="str">
        <f t="shared" si="1356"/>
        <v>11801,11900</v>
      </c>
    </row>
    <row r="11903" spans="1:10" x14ac:dyDescent="0.3">
      <c r="A11903" s="1">
        <v>11901</v>
      </c>
      <c r="B11903" s="1">
        <v>11101000</v>
      </c>
      <c r="C11903" s="1">
        <f t="shared" si="1350"/>
        <v>9032</v>
      </c>
      <c r="D11903" s="1">
        <f>IF(C11903=9016,790,
IF(C11903=9026,870,
IF(C11903=9032,215000,
IF(C11903=9043,38000,
IF(C11903=9048,5300,
IF(C11903=9049,3800,
0))))))</f>
        <v>215000</v>
      </c>
      <c r="E11903" s="1">
        <f t="shared" si="1351"/>
        <v>9032</v>
      </c>
      <c r="F11903" s="1">
        <f t="shared" ref="F11903:F11966" si="1357">IF(E11903=9016,790,
IF(E11903=9026,870,
IF(E11903=9032,215000,
IF(E11903=9043,38000,
IF(E11903=9048,5300,
IF(E11903=9049,3800,
0))))))</f>
        <v>215000</v>
      </c>
      <c r="G11903" s="1">
        <f t="shared" si="1354"/>
        <v>114</v>
      </c>
      <c r="H11903" t="str">
        <f t="shared" si="1355"/>
        <v>levelpass115</v>
      </c>
      <c r="J11903" s="18" t="str">
        <f t="shared" si="1356"/>
        <v>11901,12000</v>
      </c>
    </row>
    <row r="11904" spans="1:10" x14ac:dyDescent="0.3">
      <c r="A11904" s="1">
        <v>11902</v>
      </c>
      <c r="B11904" s="1">
        <v>11102000</v>
      </c>
      <c r="C11904" s="1">
        <f t="shared" si="1350"/>
        <v>9043</v>
      </c>
      <c r="D11904" s="1">
        <f t="shared" ref="D11904:D11967" si="1358">IF(C11904=9016,790,
IF(C11904=9026,870,
IF(C11904=9032,215000,
IF(C11904=9043,38000,
IF(C11904=9048,5300,
IF(C11904=9049,3800,
0))))))</f>
        <v>38000</v>
      </c>
      <c r="E11904" s="1">
        <f t="shared" si="1351"/>
        <v>9043</v>
      </c>
      <c r="F11904" s="1">
        <f t="shared" si="1357"/>
        <v>38000</v>
      </c>
      <c r="G11904" s="1">
        <f t="shared" si="1354"/>
        <v>114</v>
      </c>
      <c r="H11904" t="str">
        <f t="shared" si="1355"/>
        <v>levelpass115</v>
      </c>
      <c r="J11904" s="18" t="str">
        <f t="shared" si="1356"/>
        <v>11901,12000</v>
      </c>
    </row>
    <row r="11905" spans="1:10" x14ac:dyDescent="0.3">
      <c r="A11905" s="1">
        <v>11903</v>
      </c>
      <c r="B11905" s="1">
        <v>11103000</v>
      </c>
      <c r="C11905" s="1">
        <f t="shared" si="1350"/>
        <v>9048</v>
      </c>
      <c r="D11905" s="1">
        <f t="shared" si="1358"/>
        <v>5300</v>
      </c>
      <c r="E11905" s="1">
        <f t="shared" si="1351"/>
        <v>9048</v>
      </c>
      <c r="F11905" s="1">
        <f t="shared" si="1357"/>
        <v>5300</v>
      </c>
      <c r="G11905" s="1">
        <f t="shared" si="1354"/>
        <v>114</v>
      </c>
      <c r="H11905" t="str">
        <f t="shared" si="1355"/>
        <v>levelpass115</v>
      </c>
      <c r="J11905" s="18" t="str">
        <f t="shared" si="1356"/>
        <v>11901,12000</v>
      </c>
    </row>
    <row r="11906" spans="1:10" x14ac:dyDescent="0.3">
      <c r="A11906" s="1">
        <v>11904</v>
      </c>
      <c r="B11906" s="1">
        <v>11104000</v>
      </c>
      <c r="C11906" s="1">
        <f t="shared" si="1350"/>
        <v>9049</v>
      </c>
      <c r="D11906" s="1">
        <f t="shared" si="1358"/>
        <v>3800</v>
      </c>
      <c r="E11906" s="1">
        <f t="shared" si="1351"/>
        <v>9049</v>
      </c>
      <c r="F11906" s="1">
        <f t="shared" si="1357"/>
        <v>3800</v>
      </c>
      <c r="G11906" s="1">
        <f t="shared" si="1354"/>
        <v>114</v>
      </c>
      <c r="H11906" t="str">
        <f t="shared" si="1355"/>
        <v>levelpass115</v>
      </c>
      <c r="J11906" s="18" t="str">
        <f t="shared" si="1356"/>
        <v>11901,12000</v>
      </c>
    </row>
    <row r="11907" spans="1:10" x14ac:dyDescent="0.3">
      <c r="A11907" s="1">
        <v>11905</v>
      </c>
      <c r="B11907" s="1">
        <v>11105000</v>
      </c>
      <c r="C11907" s="1">
        <f t="shared" si="1350"/>
        <v>9016</v>
      </c>
      <c r="D11907" s="1">
        <f t="shared" si="1358"/>
        <v>790</v>
      </c>
      <c r="E11907" s="1">
        <f t="shared" si="1351"/>
        <v>9016</v>
      </c>
      <c r="F11907" s="1">
        <f t="shared" si="1357"/>
        <v>790</v>
      </c>
      <c r="G11907" s="1">
        <f t="shared" si="1354"/>
        <v>114</v>
      </c>
      <c r="H11907" t="str">
        <f t="shared" si="1355"/>
        <v>levelpass115</v>
      </c>
      <c r="J11907" s="18" t="str">
        <f t="shared" si="1356"/>
        <v>11901,12000</v>
      </c>
    </row>
    <row r="11908" spans="1:10" x14ac:dyDescent="0.3">
      <c r="A11908" s="1">
        <v>11906</v>
      </c>
      <c r="B11908" s="1">
        <v>11106000</v>
      </c>
      <c r="C11908" s="1">
        <f t="shared" ref="C11908:C11971" si="1359">IF(MOD($A11908,6)=0,9049,
IF(MOD($A11908,6)=1,9016,
IF(MOD($A11908,6)=2,9026,
IF(MOD($A11908,6)=3,9032,
IF(MOD($A11908,6)=4,9043,
IF(MOD($A11908,6)=5,9048,))))))</f>
        <v>9026</v>
      </c>
      <c r="D11908" s="1">
        <f t="shared" si="1358"/>
        <v>870</v>
      </c>
      <c r="E11908" s="1">
        <f t="shared" ref="E11908:E11971" si="1360">IF(MOD($A11908,6)=0,9049,
IF(MOD($A11908,6)=1,9016,
IF(MOD($A11908,6)=2,9026,
IF(MOD($A11908,6)=3,9032,
IF(MOD($A11908,6)=4,9043,
IF(MOD($A11908,6)=5,9048,))))))</f>
        <v>9026</v>
      </c>
      <c r="F11908" s="1">
        <f t="shared" si="1357"/>
        <v>870</v>
      </c>
      <c r="G11908" s="1">
        <f t="shared" si="1354"/>
        <v>114</v>
      </c>
      <c r="H11908" t="str">
        <f t="shared" si="1355"/>
        <v>levelpass115</v>
      </c>
      <c r="J11908" s="18" t="str">
        <f t="shared" si="1356"/>
        <v>11901,12000</v>
      </c>
    </row>
    <row r="11909" spans="1:10" x14ac:dyDescent="0.3">
      <c r="A11909" s="1">
        <v>11907</v>
      </c>
      <c r="B11909" s="1">
        <v>11107000</v>
      </c>
      <c r="C11909" s="1">
        <f t="shared" si="1359"/>
        <v>9032</v>
      </c>
      <c r="D11909" s="1">
        <f t="shared" si="1358"/>
        <v>215000</v>
      </c>
      <c r="E11909" s="1">
        <f t="shared" si="1360"/>
        <v>9032</v>
      </c>
      <c r="F11909" s="1">
        <f t="shared" si="1357"/>
        <v>215000</v>
      </c>
      <c r="G11909" s="1">
        <f t="shared" si="1354"/>
        <v>114</v>
      </c>
      <c r="H11909" t="str">
        <f t="shared" si="1355"/>
        <v>levelpass115</v>
      </c>
      <c r="J11909" s="18" t="str">
        <f t="shared" si="1356"/>
        <v>11901,12000</v>
      </c>
    </row>
    <row r="11910" spans="1:10" x14ac:dyDescent="0.3">
      <c r="A11910" s="1">
        <v>11908</v>
      </c>
      <c r="B11910" s="1">
        <v>11108000</v>
      </c>
      <c r="C11910" s="1">
        <f t="shared" si="1359"/>
        <v>9043</v>
      </c>
      <c r="D11910" s="1">
        <f t="shared" si="1358"/>
        <v>38000</v>
      </c>
      <c r="E11910" s="1">
        <f t="shared" si="1360"/>
        <v>9043</v>
      </c>
      <c r="F11910" s="1">
        <f t="shared" si="1357"/>
        <v>38000</v>
      </c>
      <c r="G11910" s="1">
        <f t="shared" si="1354"/>
        <v>114</v>
      </c>
      <c r="H11910" t="str">
        <f t="shared" si="1355"/>
        <v>levelpass115</v>
      </c>
      <c r="J11910" s="18" t="str">
        <f t="shared" si="1356"/>
        <v>11901,12000</v>
      </c>
    </row>
    <row r="11911" spans="1:10" x14ac:dyDescent="0.3">
      <c r="A11911" s="1">
        <v>11909</v>
      </c>
      <c r="B11911" s="1">
        <v>11109000</v>
      </c>
      <c r="C11911" s="1">
        <f t="shared" si="1359"/>
        <v>9048</v>
      </c>
      <c r="D11911" s="1">
        <f t="shared" si="1358"/>
        <v>5300</v>
      </c>
      <c r="E11911" s="1">
        <f t="shared" si="1360"/>
        <v>9048</v>
      </c>
      <c r="F11911" s="1">
        <f t="shared" si="1357"/>
        <v>5300</v>
      </c>
      <c r="G11911" s="1">
        <f t="shared" si="1354"/>
        <v>114</v>
      </c>
      <c r="H11911" t="str">
        <f t="shared" si="1355"/>
        <v>levelpass115</v>
      </c>
      <c r="J11911" s="18" t="str">
        <f t="shared" si="1356"/>
        <v>11901,12000</v>
      </c>
    </row>
    <row r="11912" spans="1:10" x14ac:dyDescent="0.3">
      <c r="A11912" s="1">
        <v>11910</v>
      </c>
      <c r="B11912" s="1">
        <v>11110000</v>
      </c>
      <c r="C11912" s="1">
        <f t="shared" si="1359"/>
        <v>9049</v>
      </c>
      <c r="D11912" s="1">
        <f t="shared" si="1358"/>
        <v>3800</v>
      </c>
      <c r="E11912" s="1">
        <f t="shared" si="1360"/>
        <v>9049</v>
      </c>
      <c r="F11912" s="1">
        <f t="shared" si="1357"/>
        <v>3800</v>
      </c>
      <c r="G11912" s="1">
        <f t="shared" si="1354"/>
        <v>114</v>
      </c>
      <c r="H11912" t="str">
        <f t="shared" si="1355"/>
        <v>levelpass115</v>
      </c>
      <c r="J11912" s="18" t="str">
        <f t="shared" si="1356"/>
        <v>11901,12000</v>
      </c>
    </row>
    <row r="11913" spans="1:10" x14ac:dyDescent="0.3">
      <c r="A11913" s="1">
        <v>11911</v>
      </c>
      <c r="B11913" s="1">
        <v>11111000</v>
      </c>
      <c r="C11913" s="1">
        <f t="shared" si="1359"/>
        <v>9016</v>
      </c>
      <c r="D11913" s="1">
        <f t="shared" si="1358"/>
        <v>790</v>
      </c>
      <c r="E11913" s="1">
        <f t="shared" si="1360"/>
        <v>9016</v>
      </c>
      <c r="F11913" s="1">
        <f t="shared" si="1357"/>
        <v>790</v>
      </c>
      <c r="G11913" s="1">
        <f t="shared" si="1354"/>
        <v>114</v>
      </c>
      <c r="H11913" t="str">
        <f t="shared" si="1355"/>
        <v>levelpass115</v>
      </c>
      <c r="J11913" s="18" t="str">
        <f t="shared" si="1356"/>
        <v>11901,12000</v>
      </c>
    </row>
    <row r="11914" spans="1:10" x14ac:dyDescent="0.3">
      <c r="A11914" s="1">
        <v>11912</v>
      </c>
      <c r="B11914" s="1">
        <v>11112000</v>
      </c>
      <c r="C11914" s="1">
        <f t="shared" si="1359"/>
        <v>9026</v>
      </c>
      <c r="D11914" s="1">
        <f t="shared" si="1358"/>
        <v>870</v>
      </c>
      <c r="E11914" s="1">
        <f t="shared" si="1360"/>
        <v>9026</v>
      </c>
      <c r="F11914" s="1">
        <f t="shared" si="1357"/>
        <v>870</v>
      </c>
      <c r="G11914" s="1">
        <f t="shared" si="1354"/>
        <v>114</v>
      </c>
      <c r="H11914" t="str">
        <f t="shared" si="1355"/>
        <v>levelpass115</v>
      </c>
      <c r="J11914" s="18" t="str">
        <f t="shared" si="1356"/>
        <v>11901,12000</v>
      </c>
    </row>
    <row r="11915" spans="1:10" x14ac:dyDescent="0.3">
      <c r="A11915" s="1">
        <v>11913</v>
      </c>
      <c r="B11915" s="1">
        <v>11113000</v>
      </c>
      <c r="C11915" s="1">
        <f t="shared" si="1359"/>
        <v>9032</v>
      </c>
      <c r="D11915" s="1">
        <f t="shared" si="1358"/>
        <v>215000</v>
      </c>
      <c r="E11915" s="1">
        <f t="shared" si="1360"/>
        <v>9032</v>
      </c>
      <c r="F11915" s="1">
        <f t="shared" si="1357"/>
        <v>215000</v>
      </c>
      <c r="G11915" s="1">
        <f t="shared" si="1354"/>
        <v>114</v>
      </c>
      <c r="H11915" t="str">
        <f t="shared" si="1355"/>
        <v>levelpass115</v>
      </c>
      <c r="J11915" s="18" t="str">
        <f t="shared" si="1356"/>
        <v>11901,12000</v>
      </c>
    </row>
    <row r="11916" spans="1:10" x14ac:dyDescent="0.3">
      <c r="A11916" s="1">
        <v>11914</v>
      </c>
      <c r="B11916" s="1">
        <v>11114000</v>
      </c>
      <c r="C11916" s="1">
        <f t="shared" si="1359"/>
        <v>9043</v>
      </c>
      <c r="D11916" s="1">
        <f t="shared" si="1358"/>
        <v>38000</v>
      </c>
      <c r="E11916" s="1">
        <f t="shared" si="1360"/>
        <v>9043</v>
      </c>
      <c r="F11916" s="1">
        <f t="shared" si="1357"/>
        <v>38000</v>
      </c>
      <c r="G11916" s="1">
        <f t="shared" si="1354"/>
        <v>114</v>
      </c>
      <c r="H11916" t="str">
        <f t="shared" si="1355"/>
        <v>levelpass115</v>
      </c>
      <c r="J11916" s="18" t="str">
        <f t="shared" si="1356"/>
        <v>11901,12000</v>
      </c>
    </row>
    <row r="11917" spans="1:10" x14ac:dyDescent="0.3">
      <c r="A11917" s="1">
        <v>11915</v>
      </c>
      <c r="B11917" s="1">
        <v>11115000</v>
      </c>
      <c r="C11917" s="1">
        <f t="shared" si="1359"/>
        <v>9048</v>
      </c>
      <c r="D11917" s="1">
        <f t="shared" si="1358"/>
        <v>5300</v>
      </c>
      <c r="E11917" s="1">
        <f t="shared" si="1360"/>
        <v>9048</v>
      </c>
      <c r="F11917" s="1">
        <f t="shared" si="1357"/>
        <v>5300</v>
      </c>
      <c r="G11917" s="1">
        <f t="shared" si="1354"/>
        <v>114</v>
      </c>
      <c r="H11917" t="str">
        <f t="shared" si="1355"/>
        <v>levelpass115</v>
      </c>
      <c r="J11917" s="18" t="str">
        <f t="shared" si="1356"/>
        <v>11901,12000</v>
      </c>
    </row>
    <row r="11918" spans="1:10" x14ac:dyDescent="0.3">
      <c r="A11918" s="1">
        <v>11916</v>
      </c>
      <c r="B11918" s="1">
        <v>11116000</v>
      </c>
      <c r="C11918" s="1">
        <f t="shared" si="1359"/>
        <v>9049</v>
      </c>
      <c r="D11918" s="1">
        <f t="shared" si="1358"/>
        <v>3800</v>
      </c>
      <c r="E11918" s="1">
        <f t="shared" si="1360"/>
        <v>9049</v>
      </c>
      <c r="F11918" s="1">
        <f t="shared" si="1357"/>
        <v>3800</v>
      </c>
      <c r="G11918" s="1">
        <f t="shared" si="1354"/>
        <v>114</v>
      </c>
      <c r="H11918" t="str">
        <f t="shared" si="1355"/>
        <v>levelpass115</v>
      </c>
      <c r="J11918" s="18" t="str">
        <f t="shared" si="1356"/>
        <v>11901,12000</v>
      </c>
    </row>
    <row r="11919" spans="1:10" x14ac:dyDescent="0.3">
      <c r="A11919" s="1">
        <v>11917</v>
      </c>
      <c r="B11919" s="1">
        <v>11117000</v>
      </c>
      <c r="C11919" s="1">
        <f t="shared" si="1359"/>
        <v>9016</v>
      </c>
      <c r="D11919" s="1">
        <f t="shared" si="1358"/>
        <v>790</v>
      </c>
      <c r="E11919" s="1">
        <f t="shared" si="1360"/>
        <v>9016</v>
      </c>
      <c r="F11919" s="1">
        <f t="shared" si="1357"/>
        <v>790</v>
      </c>
      <c r="G11919" s="1">
        <f t="shared" si="1354"/>
        <v>114</v>
      </c>
      <c r="H11919" t="str">
        <f t="shared" si="1355"/>
        <v>levelpass115</v>
      </c>
      <c r="J11919" s="18" t="str">
        <f t="shared" si="1356"/>
        <v>11901,12000</v>
      </c>
    </row>
    <row r="11920" spans="1:10" x14ac:dyDescent="0.3">
      <c r="A11920" s="1">
        <v>11918</v>
      </c>
      <c r="B11920" s="1">
        <v>11118000</v>
      </c>
      <c r="C11920" s="1">
        <f t="shared" si="1359"/>
        <v>9026</v>
      </c>
      <c r="D11920" s="1">
        <f t="shared" si="1358"/>
        <v>870</v>
      </c>
      <c r="E11920" s="1">
        <f t="shared" si="1360"/>
        <v>9026</v>
      </c>
      <c r="F11920" s="1">
        <f t="shared" si="1357"/>
        <v>870</v>
      </c>
      <c r="G11920" s="1">
        <f t="shared" si="1354"/>
        <v>114</v>
      </c>
      <c r="H11920" t="str">
        <f t="shared" si="1355"/>
        <v>levelpass115</v>
      </c>
      <c r="J11920" s="18" t="str">
        <f t="shared" si="1356"/>
        <v>11901,12000</v>
      </c>
    </row>
    <row r="11921" spans="1:10" x14ac:dyDescent="0.3">
      <c r="A11921" s="1">
        <v>11919</v>
      </c>
      <c r="B11921" s="1">
        <v>11119000</v>
      </c>
      <c r="C11921" s="1">
        <f t="shared" si="1359"/>
        <v>9032</v>
      </c>
      <c r="D11921" s="1">
        <f t="shared" si="1358"/>
        <v>215000</v>
      </c>
      <c r="E11921" s="1">
        <f t="shared" si="1360"/>
        <v>9032</v>
      </c>
      <c r="F11921" s="1">
        <f t="shared" si="1357"/>
        <v>215000</v>
      </c>
      <c r="G11921" s="1">
        <f t="shared" si="1354"/>
        <v>114</v>
      </c>
      <c r="H11921" t="str">
        <f t="shared" si="1355"/>
        <v>levelpass115</v>
      </c>
      <c r="J11921" s="18" t="str">
        <f t="shared" si="1356"/>
        <v>11901,12000</v>
      </c>
    </row>
    <row r="11922" spans="1:10" x14ac:dyDescent="0.3">
      <c r="A11922" s="1">
        <v>11920</v>
      </c>
      <c r="B11922" s="1">
        <v>11120000</v>
      </c>
      <c r="C11922" s="1">
        <f t="shared" si="1359"/>
        <v>9043</v>
      </c>
      <c r="D11922" s="1">
        <f t="shared" si="1358"/>
        <v>38000</v>
      </c>
      <c r="E11922" s="1">
        <f t="shared" si="1360"/>
        <v>9043</v>
      </c>
      <c r="F11922" s="1">
        <f t="shared" si="1357"/>
        <v>38000</v>
      </c>
      <c r="G11922" s="1">
        <f t="shared" si="1354"/>
        <v>114</v>
      </c>
      <c r="H11922" t="str">
        <f t="shared" si="1355"/>
        <v>levelpass115</v>
      </c>
      <c r="J11922" s="18" t="str">
        <f t="shared" si="1356"/>
        <v>11901,12000</v>
      </c>
    </row>
    <row r="11923" spans="1:10" x14ac:dyDescent="0.3">
      <c r="A11923" s="1">
        <v>11921</v>
      </c>
      <c r="B11923" s="1">
        <v>11121000</v>
      </c>
      <c r="C11923" s="1">
        <f t="shared" si="1359"/>
        <v>9048</v>
      </c>
      <c r="D11923" s="1">
        <f t="shared" si="1358"/>
        <v>5300</v>
      </c>
      <c r="E11923" s="1">
        <f t="shared" si="1360"/>
        <v>9048</v>
      </c>
      <c r="F11923" s="1">
        <f t="shared" si="1357"/>
        <v>5300</v>
      </c>
      <c r="G11923" s="1">
        <f t="shared" si="1354"/>
        <v>114</v>
      </c>
      <c r="H11923" t="str">
        <f t="shared" si="1355"/>
        <v>levelpass115</v>
      </c>
      <c r="J11923" s="18" t="str">
        <f t="shared" si="1356"/>
        <v>11901,12000</v>
      </c>
    </row>
    <row r="11924" spans="1:10" x14ac:dyDescent="0.3">
      <c r="A11924" s="1">
        <v>11922</v>
      </c>
      <c r="B11924" s="1">
        <v>11122000</v>
      </c>
      <c r="C11924" s="1">
        <f t="shared" si="1359"/>
        <v>9049</v>
      </c>
      <c r="D11924" s="1">
        <f t="shared" si="1358"/>
        <v>3800</v>
      </c>
      <c r="E11924" s="1">
        <f t="shared" si="1360"/>
        <v>9049</v>
      </c>
      <c r="F11924" s="1">
        <f t="shared" si="1357"/>
        <v>3800</v>
      </c>
      <c r="G11924" s="1">
        <f t="shared" si="1354"/>
        <v>114</v>
      </c>
      <c r="H11924" t="str">
        <f t="shared" si="1355"/>
        <v>levelpass115</v>
      </c>
      <c r="J11924" s="18" t="str">
        <f t="shared" si="1356"/>
        <v>11901,12000</v>
      </c>
    </row>
    <row r="11925" spans="1:10" x14ac:dyDescent="0.3">
      <c r="A11925" s="1">
        <v>11923</v>
      </c>
      <c r="B11925" s="1">
        <v>11123000</v>
      </c>
      <c r="C11925" s="1">
        <f t="shared" si="1359"/>
        <v>9016</v>
      </c>
      <c r="D11925" s="1">
        <f t="shared" si="1358"/>
        <v>790</v>
      </c>
      <c r="E11925" s="1">
        <f t="shared" si="1360"/>
        <v>9016</v>
      </c>
      <c r="F11925" s="1">
        <f t="shared" si="1357"/>
        <v>790</v>
      </c>
      <c r="G11925" s="1">
        <f t="shared" si="1354"/>
        <v>114</v>
      </c>
      <c r="H11925" t="str">
        <f t="shared" si="1355"/>
        <v>levelpass115</v>
      </c>
      <c r="J11925" s="18" t="str">
        <f t="shared" si="1356"/>
        <v>11901,12000</v>
      </c>
    </row>
    <row r="11926" spans="1:10" x14ac:dyDescent="0.3">
      <c r="A11926" s="1">
        <v>11924</v>
      </c>
      <c r="B11926" s="1">
        <v>11124000</v>
      </c>
      <c r="C11926" s="1">
        <f t="shared" si="1359"/>
        <v>9026</v>
      </c>
      <c r="D11926" s="1">
        <f t="shared" si="1358"/>
        <v>870</v>
      </c>
      <c r="E11926" s="1">
        <f t="shared" si="1360"/>
        <v>9026</v>
      </c>
      <c r="F11926" s="1">
        <f t="shared" si="1357"/>
        <v>870</v>
      </c>
      <c r="G11926" s="1">
        <f t="shared" si="1354"/>
        <v>114</v>
      </c>
      <c r="H11926" t="str">
        <f t="shared" si="1355"/>
        <v>levelpass115</v>
      </c>
      <c r="J11926" s="18" t="str">
        <f t="shared" si="1356"/>
        <v>11901,12000</v>
      </c>
    </row>
    <row r="11927" spans="1:10" x14ac:dyDescent="0.3">
      <c r="A11927" s="1">
        <v>11925</v>
      </c>
      <c r="B11927" s="1">
        <v>11125000</v>
      </c>
      <c r="C11927" s="1">
        <f t="shared" si="1359"/>
        <v>9032</v>
      </c>
      <c r="D11927" s="1">
        <f t="shared" si="1358"/>
        <v>215000</v>
      </c>
      <c r="E11927" s="1">
        <f t="shared" si="1360"/>
        <v>9032</v>
      </c>
      <c r="F11927" s="1">
        <f t="shared" si="1357"/>
        <v>215000</v>
      </c>
      <c r="G11927" s="1">
        <f t="shared" si="1354"/>
        <v>114</v>
      </c>
      <c r="H11927" t="str">
        <f t="shared" si="1355"/>
        <v>levelpass115</v>
      </c>
      <c r="J11927" s="18" t="str">
        <f t="shared" si="1356"/>
        <v>11901,12000</v>
      </c>
    </row>
    <row r="11928" spans="1:10" x14ac:dyDescent="0.3">
      <c r="A11928" s="1">
        <v>11926</v>
      </c>
      <c r="B11928" s="1">
        <v>11126000</v>
      </c>
      <c r="C11928" s="1">
        <f t="shared" si="1359"/>
        <v>9043</v>
      </c>
      <c r="D11928" s="1">
        <f t="shared" si="1358"/>
        <v>38000</v>
      </c>
      <c r="E11928" s="1">
        <f t="shared" si="1360"/>
        <v>9043</v>
      </c>
      <c r="F11928" s="1">
        <f t="shared" si="1357"/>
        <v>38000</v>
      </c>
      <c r="G11928" s="1">
        <f t="shared" si="1354"/>
        <v>114</v>
      </c>
      <c r="H11928" t="str">
        <f t="shared" si="1355"/>
        <v>levelpass115</v>
      </c>
      <c r="J11928" s="18" t="str">
        <f t="shared" si="1356"/>
        <v>11901,12000</v>
      </c>
    </row>
    <row r="11929" spans="1:10" x14ac:dyDescent="0.3">
      <c r="A11929" s="1">
        <v>11927</v>
      </c>
      <c r="B11929" s="1">
        <v>11127000</v>
      </c>
      <c r="C11929" s="1">
        <f t="shared" si="1359"/>
        <v>9048</v>
      </c>
      <c r="D11929" s="1">
        <f t="shared" si="1358"/>
        <v>5300</v>
      </c>
      <c r="E11929" s="1">
        <f t="shared" si="1360"/>
        <v>9048</v>
      </c>
      <c r="F11929" s="1">
        <f t="shared" si="1357"/>
        <v>5300</v>
      </c>
      <c r="G11929" s="1">
        <f t="shared" si="1354"/>
        <v>114</v>
      </c>
      <c r="H11929" t="str">
        <f t="shared" si="1355"/>
        <v>levelpass115</v>
      </c>
      <c r="J11929" s="18" t="str">
        <f t="shared" si="1356"/>
        <v>11901,12000</v>
      </c>
    </row>
    <row r="11930" spans="1:10" x14ac:dyDescent="0.3">
      <c r="A11930" s="1">
        <v>11928</v>
      </c>
      <c r="B11930" s="1">
        <v>11128000</v>
      </c>
      <c r="C11930" s="1">
        <f t="shared" si="1359"/>
        <v>9049</v>
      </c>
      <c r="D11930" s="1">
        <f t="shared" si="1358"/>
        <v>3800</v>
      </c>
      <c r="E11930" s="1">
        <f t="shared" si="1360"/>
        <v>9049</v>
      </c>
      <c r="F11930" s="1">
        <f t="shared" si="1357"/>
        <v>3800</v>
      </c>
      <c r="G11930" s="1">
        <f t="shared" si="1354"/>
        <v>114</v>
      </c>
      <c r="H11930" t="str">
        <f t="shared" si="1355"/>
        <v>levelpass115</v>
      </c>
      <c r="J11930" s="18" t="str">
        <f t="shared" si="1356"/>
        <v>11901,12000</v>
      </c>
    </row>
    <row r="11931" spans="1:10" x14ac:dyDescent="0.3">
      <c r="A11931" s="1">
        <v>11929</v>
      </c>
      <c r="B11931" s="1">
        <v>11129000</v>
      </c>
      <c r="C11931" s="1">
        <f t="shared" si="1359"/>
        <v>9016</v>
      </c>
      <c r="D11931" s="1">
        <f t="shared" si="1358"/>
        <v>790</v>
      </c>
      <c r="E11931" s="1">
        <f t="shared" si="1360"/>
        <v>9016</v>
      </c>
      <c r="F11931" s="1">
        <f t="shared" si="1357"/>
        <v>790</v>
      </c>
      <c r="G11931" s="1">
        <f t="shared" si="1354"/>
        <v>114</v>
      </c>
      <c r="H11931" t="str">
        <f t="shared" si="1355"/>
        <v>levelpass115</v>
      </c>
      <c r="J11931" s="18" t="str">
        <f t="shared" si="1356"/>
        <v>11901,12000</v>
      </c>
    </row>
    <row r="11932" spans="1:10" x14ac:dyDescent="0.3">
      <c r="A11932" s="1">
        <v>11930</v>
      </c>
      <c r="B11932" s="1">
        <v>11130000</v>
      </c>
      <c r="C11932" s="1">
        <f t="shared" si="1359"/>
        <v>9026</v>
      </c>
      <c r="D11932" s="1">
        <f t="shared" si="1358"/>
        <v>870</v>
      </c>
      <c r="E11932" s="1">
        <f t="shared" si="1360"/>
        <v>9026</v>
      </c>
      <c r="F11932" s="1">
        <f t="shared" si="1357"/>
        <v>870</v>
      </c>
      <c r="G11932" s="1">
        <f t="shared" si="1354"/>
        <v>114</v>
      </c>
      <c r="H11932" t="str">
        <f t="shared" si="1355"/>
        <v>levelpass115</v>
      </c>
      <c r="J11932" s="18" t="str">
        <f t="shared" si="1356"/>
        <v>11901,12000</v>
      </c>
    </row>
    <row r="11933" spans="1:10" x14ac:dyDescent="0.3">
      <c r="A11933" s="1">
        <v>11931</v>
      </c>
      <c r="B11933" s="1">
        <v>11131000</v>
      </c>
      <c r="C11933" s="1">
        <f t="shared" si="1359"/>
        <v>9032</v>
      </c>
      <c r="D11933" s="1">
        <f t="shared" si="1358"/>
        <v>215000</v>
      </c>
      <c r="E11933" s="1">
        <f t="shared" si="1360"/>
        <v>9032</v>
      </c>
      <c r="F11933" s="1">
        <f t="shared" si="1357"/>
        <v>215000</v>
      </c>
      <c r="G11933" s="1">
        <f t="shared" si="1354"/>
        <v>114</v>
      </c>
      <c r="H11933" t="str">
        <f t="shared" si="1355"/>
        <v>levelpass115</v>
      </c>
      <c r="J11933" s="18" t="str">
        <f t="shared" si="1356"/>
        <v>11901,12000</v>
      </c>
    </row>
    <row r="11934" spans="1:10" x14ac:dyDescent="0.3">
      <c r="A11934" s="1">
        <v>11932</v>
      </c>
      <c r="B11934" s="1">
        <v>11132000</v>
      </c>
      <c r="C11934" s="1">
        <f t="shared" si="1359"/>
        <v>9043</v>
      </c>
      <c r="D11934" s="1">
        <f t="shared" si="1358"/>
        <v>38000</v>
      </c>
      <c r="E11934" s="1">
        <f t="shared" si="1360"/>
        <v>9043</v>
      </c>
      <c r="F11934" s="1">
        <f t="shared" si="1357"/>
        <v>38000</v>
      </c>
      <c r="G11934" s="1">
        <f t="shared" si="1354"/>
        <v>114</v>
      </c>
      <c r="H11934" t="str">
        <f t="shared" si="1355"/>
        <v>levelpass115</v>
      </c>
      <c r="J11934" s="18" t="str">
        <f t="shared" si="1356"/>
        <v>11901,12000</v>
      </c>
    </row>
    <row r="11935" spans="1:10" x14ac:dyDescent="0.3">
      <c r="A11935" s="1">
        <v>11933</v>
      </c>
      <c r="B11935" s="1">
        <v>11133000</v>
      </c>
      <c r="C11935" s="1">
        <f t="shared" si="1359"/>
        <v>9048</v>
      </c>
      <c r="D11935" s="1">
        <f t="shared" si="1358"/>
        <v>5300</v>
      </c>
      <c r="E11935" s="1">
        <f t="shared" si="1360"/>
        <v>9048</v>
      </c>
      <c r="F11935" s="1">
        <f t="shared" si="1357"/>
        <v>5300</v>
      </c>
      <c r="G11935" s="1">
        <f t="shared" si="1354"/>
        <v>114</v>
      </c>
      <c r="H11935" t="str">
        <f t="shared" si="1355"/>
        <v>levelpass115</v>
      </c>
      <c r="J11935" s="18" t="str">
        <f t="shared" si="1356"/>
        <v>11901,12000</v>
      </c>
    </row>
    <row r="11936" spans="1:10" x14ac:dyDescent="0.3">
      <c r="A11936" s="1">
        <v>11934</v>
      </c>
      <c r="B11936" s="1">
        <v>11134000</v>
      </c>
      <c r="C11936" s="1">
        <f t="shared" si="1359"/>
        <v>9049</v>
      </c>
      <c r="D11936" s="1">
        <f t="shared" si="1358"/>
        <v>3800</v>
      </c>
      <c r="E11936" s="1">
        <f t="shared" si="1360"/>
        <v>9049</v>
      </c>
      <c r="F11936" s="1">
        <f t="shared" si="1357"/>
        <v>3800</v>
      </c>
      <c r="G11936" s="1">
        <f t="shared" si="1354"/>
        <v>114</v>
      </c>
      <c r="H11936" t="str">
        <f t="shared" si="1355"/>
        <v>levelpass115</v>
      </c>
      <c r="J11936" s="18" t="str">
        <f t="shared" si="1356"/>
        <v>11901,12000</v>
      </c>
    </row>
    <row r="11937" spans="1:10" x14ac:dyDescent="0.3">
      <c r="A11937" s="1">
        <v>11935</v>
      </c>
      <c r="B11937" s="1">
        <v>11135000</v>
      </c>
      <c r="C11937" s="1">
        <f t="shared" si="1359"/>
        <v>9016</v>
      </c>
      <c r="D11937" s="1">
        <f t="shared" si="1358"/>
        <v>790</v>
      </c>
      <c r="E11937" s="1">
        <f t="shared" si="1360"/>
        <v>9016</v>
      </c>
      <c r="F11937" s="1">
        <f t="shared" si="1357"/>
        <v>790</v>
      </c>
      <c r="G11937" s="1">
        <f t="shared" si="1354"/>
        <v>114</v>
      </c>
      <c r="H11937" t="str">
        <f t="shared" si="1355"/>
        <v>levelpass115</v>
      </c>
      <c r="J11937" s="18" t="str">
        <f t="shared" si="1356"/>
        <v>11901,12000</v>
      </c>
    </row>
    <row r="11938" spans="1:10" x14ac:dyDescent="0.3">
      <c r="A11938" s="1">
        <v>11936</v>
      </c>
      <c r="B11938" s="1">
        <v>11136000</v>
      </c>
      <c r="C11938" s="1">
        <f t="shared" si="1359"/>
        <v>9026</v>
      </c>
      <c r="D11938" s="1">
        <f t="shared" si="1358"/>
        <v>870</v>
      </c>
      <c r="E11938" s="1">
        <f t="shared" si="1360"/>
        <v>9026</v>
      </c>
      <c r="F11938" s="1">
        <f t="shared" si="1357"/>
        <v>870</v>
      </c>
      <c r="G11938" s="1">
        <f t="shared" si="1354"/>
        <v>114</v>
      </c>
      <c r="H11938" t="str">
        <f t="shared" si="1355"/>
        <v>levelpass115</v>
      </c>
      <c r="J11938" s="18" t="str">
        <f t="shared" si="1356"/>
        <v>11901,12000</v>
      </c>
    </row>
    <row r="11939" spans="1:10" x14ac:dyDescent="0.3">
      <c r="A11939" s="1">
        <v>11937</v>
      </c>
      <c r="B11939" s="1">
        <v>11137000</v>
      </c>
      <c r="C11939" s="1">
        <f t="shared" si="1359"/>
        <v>9032</v>
      </c>
      <c r="D11939" s="1">
        <f t="shared" si="1358"/>
        <v>215000</v>
      </c>
      <c r="E11939" s="1">
        <f t="shared" si="1360"/>
        <v>9032</v>
      </c>
      <c r="F11939" s="1">
        <f t="shared" si="1357"/>
        <v>215000</v>
      </c>
      <c r="G11939" s="1">
        <f t="shared" si="1354"/>
        <v>114</v>
      </c>
      <c r="H11939" t="str">
        <f t="shared" si="1355"/>
        <v>levelpass115</v>
      </c>
      <c r="J11939" s="18" t="str">
        <f t="shared" si="1356"/>
        <v>11901,12000</v>
      </c>
    </row>
    <row r="11940" spans="1:10" x14ac:dyDescent="0.3">
      <c r="A11940" s="1">
        <v>11938</v>
      </c>
      <c r="B11940" s="1">
        <v>11138000</v>
      </c>
      <c r="C11940" s="1">
        <f t="shared" si="1359"/>
        <v>9043</v>
      </c>
      <c r="D11940" s="1">
        <f t="shared" si="1358"/>
        <v>38000</v>
      </c>
      <c r="E11940" s="1">
        <f t="shared" si="1360"/>
        <v>9043</v>
      </c>
      <c r="F11940" s="1">
        <f t="shared" si="1357"/>
        <v>38000</v>
      </c>
      <c r="G11940" s="1">
        <f t="shared" si="1354"/>
        <v>114</v>
      </c>
      <c r="H11940" t="str">
        <f t="shared" si="1355"/>
        <v>levelpass115</v>
      </c>
      <c r="J11940" s="18" t="str">
        <f t="shared" si="1356"/>
        <v>11901,12000</v>
      </c>
    </row>
    <row r="11941" spans="1:10" x14ac:dyDescent="0.3">
      <c r="A11941" s="1">
        <v>11939</v>
      </c>
      <c r="B11941" s="1">
        <v>11139000</v>
      </c>
      <c r="C11941" s="1">
        <f t="shared" si="1359"/>
        <v>9048</v>
      </c>
      <c r="D11941" s="1">
        <f t="shared" si="1358"/>
        <v>5300</v>
      </c>
      <c r="E11941" s="1">
        <f t="shared" si="1360"/>
        <v>9048</v>
      </c>
      <c r="F11941" s="1">
        <f t="shared" si="1357"/>
        <v>5300</v>
      </c>
      <c r="G11941" s="1">
        <f t="shared" si="1354"/>
        <v>114</v>
      </c>
      <c r="H11941" t="str">
        <f t="shared" si="1355"/>
        <v>levelpass115</v>
      </c>
      <c r="J11941" s="18" t="str">
        <f t="shared" si="1356"/>
        <v>11901,12000</v>
      </c>
    </row>
    <row r="11942" spans="1:10" x14ac:dyDescent="0.3">
      <c r="A11942" s="1">
        <v>11940</v>
      </c>
      <c r="B11942" s="1">
        <v>11140000</v>
      </c>
      <c r="C11942" s="1">
        <f t="shared" si="1359"/>
        <v>9049</v>
      </c>
      <c r="D11942" s="1">
        <f t="shared" si="1358"/>
        <v>3800</v>
      </c>
      <c r="E11942" s="1">
        <f t="shared" si="1360"/>
        <v>9049</v>
      </c>
      <c r="F11942" s="1">
        <f t="shared" si="1357"/>
        <v>3800</v>
      </c>
      <c r="G11942" s="1">
        <f t="shared" si="1354"/>
        <v>114</v>
      </c>
      <c r="H11942" t="str">
        <f t="shared" si="1355"/>
        <v>levelpass115</v>
      </c>
      <c r="J11942" s="18" t="str">
        <f t="shared" si="1356"/>
        <v>11901,12000</v>
      </c>
    </row>
    <row r="11943" spans="1:10" x14ac:dyDescent="0.3">
      <c r="A11943" s="1">
        <v>11941</v>
      </c>
      <c r="B11943" s="1">
        <v>11141000</v>
      </c>
      <c r="C11943" s="1">
        <f t="shared" si="1359"/>
        <v>9016</v>
      </c>
      <c r="D11943" s="1">
        <f t="shared" si="1358"/>
        <v>790</v>
      </c>
      <c r="E11943" s="1">
        <f t="shared" si="1360"/>
        <v>9016</v>
      </c>
      <c r="F11943" s="1">
        <f t="shared" si="1357"/>
        <v>790</v>
      </c>
      <c r="G11943" s="1">
        <f t="shared" si="1354"/>
        <v>114</v>
      </c>
      <c r="H11943" t="str">
        <f t="shared" si="1355"/>
        <v>levelpass115</v>
      </c>
      <c r="J11943" s="18" t="str">
        <f t="shared" si="1356"/>
        <v>11901,12000</v>
      </c>
    </row>
    <row r="11944" spans="1:10" x14ac:dyDescent="0.3">
      <c r="A11944" s="1">
        <v>11942</v>
      </c>
      <c r="B11944" s="1">
        <v>11142000</v>
      </c>
      <c r="C11944" s="1">
        <f t="shared" si="1359"/>
        <v>9026</v>
      </c>
      <c r="D11944" s="1">
        <f t="shared" si="1358"/>
        <v>870</v>
      </c>
      <c r="E11944" s="1">
        <f t="shared" si="1360"/>
        <v>9026</v>
      </c>
      <c r="F11944" s="1">
        <f t="shared" si="1357"/>
        <v>870</v>
      </c>
      <c r="G11944" s="1">
        <f t="shared" si="1354"/>
        <v>114</v>
      </c>
      <c r="H11944" t="str">
        <f t="shared" si="1355"/>
        <v>levelpass115</v>
      </c>
      <c r="J11944" s="18" t="str">
        <f t="shared" si="1356"/>
        <v>11901,12000</v>
      </c>
    </row>
    <row r="11945" spans="1:10" x14ac:dyDescent="0.3">
      <c r="A11945" s="1">
        <v>11943</v>
      </c>
      <c r="B11945" s="1">
        <v>11143000</v>
      </c>
      <c r="C11945" s="1">
        <f t="shared" si="1359"/>
        <v>9032</v>
      </c>
      <c r="D11945" s="1">
        <f t="shared" si="1358"/>
        <v>215000</v>
      </c>
      <c r="E11945" s="1">
        <f t="shared" si="1360"/>
        <v>9032</v>
      </c>
      <c r="F11945" s="1">
        <f t="shared" si="1357"/>
        <v>215000</v>
      </c>
      <c r="G11945" s="1">
        <f t="shared" si="1354"/>
        <v>114</v>
      </c>
      <c r="H11945" t="str">
        <f t="shared" si="1355"/>
        <v>levelpass115</v>
      </c>
      <c r="J11945" s="18" t="str">
        <f t="shared" si="1356"/>
        <v>11901,12000</v>
      </c>
    </row>
    <row r="11946" spans="1:10" x14ac:dyDescent="0.3">
      <c r="A11946" s="1">
        <v>11944</v>
      </c>
      <c r="B11946" s="1">
        <v>11144000</v>
      </c>
      <c r="C11946" s="1">
        <f t="shared" si="1359"/>
        <v>9043</v>
      </c>
      <c r="D11946" s="1">
        <f t="shared" si="1358"/>
        <v>38000</v>
      </c>
      <c r="E11946" s="1">
        <f t="shared" si="1360"/>
        <v>9043</v>
      </c>
      <c r="F11946" s="1">
        <f t="shared" si="1357"/>
        <v>38000</v>
      </c>
      <c r="G11946" s="1">
        <f t="shared" si="1354"/>
        <v>114</v>
      </c>
      <c r="H11946" t="str">
        <f t="shared" si="1355"/>
        <v>levelpass115</v>
      </c>
      <c r="J11946" s="18" t="str">
        <f t="shared" si="1356"/>
        <v>11901,12000</v>
      </c>
    </row>
    <row r="11947" spans="1:10" x14ac:dyDescent="0.3">
      <c r="A11947" s="1">
        <v>11945</v>
      </c>
      <c r="B11947" s="1">
        <v>11145000</v>
      </c>
      <c r="C11947" s="1">
        <f t="shared" si="1359"/>
        <v>9048</v>
      </c>
      <c r="D11947" s="1">
        <f t="shared" si="1358"/>
        <v>5300</v>
      </c>
      <c r="E11947" s="1">
        <f t="shared" si="1360"/>
        <v>9048</v>
      </c>
      <c r="F11947" s="1">
        <f t="shared" si="1357"/>
        <v>5300</v>
      </c>
      <c r="G11947" s="1">
        <f t="shared" si="1354"/>
        <v>114</v>
      </c>
      <c r="H11947" t="str">
        <f t="shared" si="1355"/>
        <v>levelpass115</v>
      </c>
      <c r="J11947" s="18" t="str">
        <f t="shared" si="1356"/>
        <v>11901,12000</v>
      </c>
    </row>
    <row r="11948" spans="1:10" x14ac:dyDescent="0.3">
      <c r="A11948" s="1">
        <v>11946</v>
      </c>
      <c r="B11948" s="1">
        <v>11146000</v>
      </c>
      <c r="C11948" s="1">
        <f t="shared" si="1359"/>
        <v>9049</v>
      </c>
      <c r="D11948" s="1">
        <f t="shared" si="1358"/>
        <v>3800</v>
      </c>
      <c r="E11948" s="1">
        <f t="shared" si="1360"/>
        <v>9049</v>
      </c>
      <c r="F11948" s="1">
        <f t="shared" si="1357"/>
        <v>3800</v>
      </c>
      <c r="G11948" s="1">
        <f t="shared" si="1354"/>
        <v>114</v>
      </c>
      <c r="H11948" t="str">
        <f t="shared" si="1355"/>
        <v>levelpass115</v>
      </c>
      <c r="J11948" s="18" t="str">
        <f t="shared" si="1356"/>
        <v>11901,12000</v>
      </c>
    </row>
    <row r="11949" spans="1:10" x14ac:dyDescent="0.3">
      <c r="A11949" s="1">
        <v>11947</v>
      </c>
      <c r="B11949" s="1">
        <v>11147000</v>
      </c>
      <c r="C11949" s="1">
        <f t="shared" si="1359"/>
        <v>9016</v>
      </c>
      <c r="D11949" s="1">
        <f t="shared" si="1358"/>
        <v>790</v>
      </c>
      <c r="E11949" s="1">
        <f t="shared" si="1360"/>
        <v>9016</v>
      </c>
      <c r="F11949" s="1">
        <f t="shared" si="1357"/>
        <v>790</v>
      </c>
      <c r="G11949" s="1">
        <f t="shared" si="1354"/>
        <v>114</v>
      </c>
      <c r="H11949" t="str">
        <f t="shared" si="1355"/>
        <v>levelpass115</v>
      </c>
      <c r="J11949" s="18" t="str">
        <f t="shared" si="1356"/>
        <v>11901,12000</v>
      </c>
    </row>
    <row r="11950" spans="1:10" x14ac:dyDescent="0.3">
      <c r="A11950" s="1">
        <v>11948</v>
      </c>
      <c r="B11950" s="1">
        <v>11148000</v>
      </c>
      <c r="C11950" s="1">
        <f t="shared" si="1359"/>
        <v>9026</v>
      </c>
      <c r="D11950" s="1">
        <f t="shared" si="1358"/>
        <v>870</v>
      </c>
      <c r="E11950" s="1">
        <f t="shared" si="1360"/>
        <v>9026</v>
      </c>
      <c r="F11950" s="1">
        <f t="shared" si="1357"/>
        <v>870</v>
      </c>
      <c r="G11950" s="1">
        <f t="shared" si="1354"/>
        <v>114</v>
      </c>
      <c r="H11950" t="str">
        <f t="shared" si="1355"/>
        <v>levelpass115</v>
      </c>
      <c r="J11950" s="18" t="str">
        <f t="shared" si="1356"/>
        <v>11901,12000</v>
      </c>
    </row>
    <row r="11951" spans="1:10" x14ac:dyDescent="0.3">
      <c r="A11951" s="1">
        <v>11949</v>
      </c>
      <c r="B11951" s="1">
        <v>11149000</v>
      </c>
      <c r="C11951" s="1">
        <f t="shared" si="1359"/>
        <v>9032</v>
      </c>
      <c r="D11951" s="1">
        <f t="shared" si="1358"/>
        <v>215000</v>
      </c>
      <c r="E11951" s="1">
        <f t="shared" si="1360"/>
        <v>9032</v>
      </c>
      <c r="F11951" s="1">
        <f t="shared" si="1357"/>
        <v>215000</v>
      </c>
      <c r="G11951" s="1">
        <f t="shared" si="1354"/>
        <v>114</v>
      </c>
      <c r="H11951" t="str">
        <f t="shared" si="1355"/>
        <v>levelpass115</v>
      </c>
      <c r="J11951" s="18" t="str">
        <f t="shared" si="1356"/>
        <v>11901,12000</v>
      </c>
    </row>
    <row r="11952" spans="1:10" x14ac:dyDescent="0.3">
      <c r="A11952" s="1">
        <v>11950</v>
      </c>
      <c r="B11952" s="1">
        <v>11150000</v>
      </c>
      <c r="C11952" s="1">
        <f t="shared" si="1359"/>
        <v>9043</v>
      </c>
      <c r="D11952" s="1">
        <f t="shared" si="1358"/>
        <v>38000</v>
      </c>
      <c r="E11952" s="1">
        <f t="shared" si="1360"/>
        <v>9043</v>
      </c>
      <c r="F11952" s="1">
        <f t="shared" si="1357"/>
        <v>38000</v>
      </c>
      <c r="G11952" s="1">
        <f t="shared" si="1354"/>
        <v>114</v>
      </c>
      <c r="H11952" t="str">
        <f t="shared" si="1355"/>
        <v>levelpass115</v>
      </c>
      <c r="J11952" s="18" t="str">
        <f t="shared" si="1356"/>
        <v>11901,12000</v>
      </c>
    </row>
    <row r="11953" spans="1:10" x14ac:dyDescent="0.3">
      <c r="A11953" s="1">
        <v>11951</v>
      </c>
      <c r="B11953" s="1">
        <v>11151000</v>
      </c>
      <c r="C11953" s="1">
        <f t="shared" si="1359"/>
        <v>9048</v>
      </c>
      <c r="D11953" s="1">
        <f t="shared" si="1358"/>
        <v>5300</v>
      </c>
      <c r="E11953" s="1">
        <f t="shared" si="1360"/>
        <v>9048</v>
      </c>
      <c r="F11953" s="1">
        <f t="shared" si="1357"/>
        <v>5300</v>
      </c>
      <c r="G11953" s="1">
        <f t="shared" si="1354"/>
        <v>114</v>
      </c>
      <c r="H11953" t="str">
        <f t="shared" si="1355"/>
        <v>levelpass115</v>
      </c>
      <c r="J11953" s="18" t="str">
        <f t="shared" si="1356"/>
        <v>11901,12000</v>
      </c>
    </row>
    <row r="11954" spans="1:10" x14ac:dyDescent="0.3">
      <c r="A11954" s="1">
        <v>11952</v>
      </c>
      <c r="B11954" s="1">
        <v>11152000</v>
      </c>
      <c r="C11954" s="1">
        <f t="shared" si="1359"/>
        <v>9049</v>
      </c>
      <c r="D11954" s="1">
        <f t="shared" si="1358"/>
        <v>3800</v>
      </c>
      <c r="E11954" s="1">
        <f t="shared" si="1360"/>
        <v>9049</v>
      </c>
      <c r="F11954" s="1">
        <f t="shared" si="1357"/>
        <v>3800</v>
      </c>
      <c r="G11954" s="1">
        <f t="shared" si="1354"/>
        <v>114</v>
      </c>
      <c r="H11954" t="str">
        <f t="shared" si="1355"/>
        <v>levelpass115</v>
      </c>
      <c r="J11954" s="18" t="str">
        <f t="shared" si="1356"/>
        <v>11901,12000</v>
      </c>
    </row>
    <row r="11955" spans="1:10" x14ac:dyDescent="0.3">
      <c r="A11955" s="1">
        <v>11953</v>
      </c>
      <c r="B11955" s="1">
        <v>11153000</v>
      </c>
      <c r="C11955" s="1">
        <f t="shared" si="1359"/>
        <v>9016</v>
      </c>
      <c r="D11955" s="1">
        <f t="shared" si="1358"/>
        <v>790</v>
      </c>
      <c r="E11955" s="1">
        <f t="shared" si="1360"/>
        <v>9016</v>
      </c>
      <c r="F11955" s="1">
        <f t="shared" si="1357"/>
        <v>790</v>
      </c>
      <c r="G11955" s="1">
        <f t="shared" si="1354"/>
        <v>114</v>
      </c>
      <c r="H11955" t="str">
        <f t="shared" si="1355"/>
        <v>levelpass115</v>
      </c>
      <c r="J11955" s="18" t="str">
        <f t="shared" si="1356"/>
        <v>11901,12000</v>
      </c>
    </row>
    <row r="11956" spans="1:10" x14ac:dyDescent="0.3">
      <c r="A11956" s="1">
        <v>11954</v>
      </c>
      <c r="B11956" s="1">
        <v>11154000</v>
      </c>
      <c r="C11956" s="1">
        <f t="shared" si="1359"/>
        <v>9026</v>
      </c>
      <c r="D11956" s="1">
        <f t="shared" si="1358"/>
        <v>870</v>
      </c>
      <c r="E11956" s="1">
        <f t="shared" si="1360"/>
        <v>9026</v>
      </c>
      <c r="F11956" s="1">
        <f t="shared" si="1357"/>
        <v>870</v>
      </c>
      <c r="G11956" s="1">
        <f t="shared" si="1354"/>
        <v>114</v>
      </c>
      <c r="H11956" t="str">
        <f t="shared" si="1355"/>
        <v>levelpass115</v>
      </c>
      <c r="J11956" s="18" t="str">
        <f t="shared" si="1356"/>
        <v>11901,12000</v>
      </c>
    </row>
    <row r="11957" spans="1:10" x14ac:dyDescent="0.3">
      <c r="A11957" s="1">
        <v>11955</v>
      </c>
      <c r="B11957" s="1">
        <v>11155000</v>
      </c>
      <c r="C11957" s="1">
        <f t="shared" si="1359"/>
        <v>9032</v>
      </c>
      <c r="D11957" s="1">
        <f t="shared" si="1358"/>
        <v>215000</v>
      </c>
      <c r="E11957" s="1">
        <f t="shared" si="1360"/>
        <v>9032</v>
      </c>
      <c r="F11957" s="1">
        <f t="shared" si="1357"/>
        <v>215000</v>
      </c>
      <c r="G11957" s="1">
        <f t="shared" si="1354"/>
        <v>114</v>
      </c>
      <c r="H11957" t="str">
        <f t="shared" si="1355"/>
        <v>levelpass115</v>
      </c>
      <c r="J11957" s="18" t="str">
        <f t="shared" si="1356"/>
        <v>11901,12000</v>
      </c>
    </row>
    <row r="11958" spans="1:10" x14ac:dyDescent="0.3">
      <c r="A11958" s="1">
        <v>11956</v>
      </c>
      <c r="B11958" s="1">
        <v>11156000</v>
      </c>
      <c r="C11958" s="1">
        <f t="shared" si="1359"/>
        <v>9043</v>
      </c>
      <c r="D11958" s="1">
        <f t="shared" si="1358"/>
        <v>38000</v>
      </c>
      <c r="E11958" s="1">
        <f t="shared" si="1360"/>
        <v>9043</v>
      </c>
      <c r="F11958" s="1">
        <f t="shared" si="1357"/>
        <v>38000</v>
      </c>
      <c r="G11958" s="1">
        <f t="shared" si="1354"/>
        <v>114</v>
      </c>
      <c r="H11958" t="str">
        <f t="shared" si="1355"/>
        <v>levelpass115</v>
      </c>
      <c r="J11958" s="18" t="str">
        <f t="shared" si="1356"/>
        <v>11901,12000</v>
      </c>
    </row>
    <row r="11959" spans="1:10" x14ac:dyDescent="0.3">
      <c r="A11959" s="1">
        <v>11957</v>
      </c>
      <c r="B11959" s="1">
        <v>11157000</v>
      </c>
      <c r="C11959" s="1">
        <f t="shared" si="1359"/>
        <v>9048</v>
      </c>
      <c r="D11959" s="1">
        <f t="shared" si="1358"/>
        <v>5300</v>
      </c>
      <c r="E11959" s="1">
        <f t="shared" si="1360"/>
        <v>9048</v>
      </c>
      <c r="F11959" s="1">
        <f t="shared" si="1357"/>
        <v>5300</v>
      </c>
      <c r="G11959" s="1">
        <f t="shared" ref="G11959:G12002" si="1361">QUOTIENT(A11959-1,100)-5</f>
        <v>114</v>
      </c>
      <c r="H11959" t="str">
        <f t="shared" ref="H11959:H12002" si="1362">"levelpass"&amp;G11959+1</f>
        <v>levelpass115</v>
      </c>
      <c r="J11959" s="18" t="str">
        <f t="shared" ref="J11959:J12002" si="1363">ROUNDDOWN(G11959*100+500,2)+1&amp;","&amp;ROUNDDOWN(G11959*100+600,2)</f>
        <v>11901,12000</v>
      </c>
    </row>
    <row r="11960" spans="1:10" x14ac:dyDescent="0.3">
      <c r="A11960" s="1">
        <v>11958</v>
      </c>
      <c r="B11960" s="1">
        <v>11158000</v>
      </c>
      <c r="C11960" s="1">
        <f t="shared" si="1359"/>
        <v>9049</v>
      </c>
      <c r="D11960" s="1">
        <f t="shared" si="1358"/>
        <v>3800</v>
      </c>
      <c r="E11960" s="1">
        <f t="shared" si="1360"/>
        <v>9049</v>
      </c>
      <c r="F11960" s="1">
        <f t="shared" si="1357"/>
        <v>3800</v>
      </c>
      <c r="G11960" s="1">
        <f t="shared" si="1361"/>
        <v>114</v>
      </c>
      <c r="H11960" t="str">
        <f t="shared" si="1362"/>
        <v>levelpass115</v>
      </c>
      <c r="J11960" s="18" t="str">
        <f t="shared" si="1363"/>
        <v>11901,12000</v>
      </c>
    </row>
    <row r="11961" spans="1:10" x14ac:dyDescent="0.3">
      <c r="A11961" s="1">
        <v>11959</v>
      </c>
      <c r="B11961" s="1">
        <v>11159000</v>
      </c>
      <c r="C11961" s="1">
        <f t="shared" si="1359"/>
        <v>9016</v>
      </c>
      <c r="D11961" s="1">
        <f t="shared" si="1358"/>
        <v>790</v>
      </c>
      <c r="E11961" s="1">
        <f t="shared" si="1360"/>
        <v>9016</v>
      </c>
      <c r="F11961" s="1">
        <f t="shared" si="1357"/>
        <v>790</v>
      </c>
      <c r="G11961" s="1">
        <f t="shared" si="1361"/>
        <v>114</v>
      </c>
      <c r="H11961" t="str">
        <f t="shared" si="1362"/>
        <v>levelpass115</v>
      </c>
      <c r="J11961" s="18" t="str">
        <f t="shared" si="1363"/>
        <v>11901,12000</v>
      </c>
    </row>
    <row r="11962" spans="1:10" x14ac:dyDescent="0.3">
      <c r="A11962" s="1">
        <v>11960</v>
      </c>
      <c r="B11962" s="1">
        <v>11160000</v>
      </c>
      <c r="C11962" s="1">
        <f t="shared" si="1359"/>
        <v>9026</v>
      </c>
      <c r="D11962" s="1">
        <f t="shared" si="1358"/>
        <v>870</v>
      </c>
      <c r="E11962" s="1">
        <f t="shared" si="1360"/>
        <v>9026</v>
      </c>
      <c r="F11962" s="1">
        <f t="shared" si="1357"/>
        <v>870</v>
      </c>
      <c r="G11962" s="1">
        <f t="shared" si="1361"/>
        <v>114</v>
      </c>
      <c r="H11962" t="str">
        <f t="shared" si="1362"/>
        <v>levelpass115</v>
      </c>
      <c r="J11962" s="18" t="str">
        <f t="shared" si="1363"/>
        <v>11901,12000</v>
      </c>
    </row>
    <row r="11963" spans="1:10" x14ac:dyDescent="0.3">
      <c r="A11963" s="1">
        <v>11961</v>
      </c>
      <c r="B11963" s="1">
        <v>11161000</v>
      </c>
      <c r="C11963" s="1">
        <f t="shared" si="1359"/>
        <v>9032</v>
      </c>
      <c r="D11963" s="1">
        <f t="shared" si="1358"/>
        <v>215000</v>
      </c>
      <c r="E11963" s="1">
        <f t="shared" si="1360"/>
        <v>9032</v>
      </c>
      <c r="F11963" s="1">
        <f t="shared" si="1357"/>
        <v>215000</v>
      </c>
      <c r="G11963" s="1">
        <f t="shared" si="1361"/>
        <v>114</v>
      </c>
      <c r="H11963" t="str">
        <f t="shared" si="1362"/>
        <v>levelpass115</v>
      </c>
      <c r="J11963" s="18" t="str">
        <f t="shared" si="1363"/>
        <v>11901,12000</v>
      </c>
    </row>
    <row r="11964" spans="1:10" x14ac:dyDescent="0.3">
      <c r="A11964" s="1">
        <v>11962</v>
      </c>
      <c r="B11964" s="1">
        <v>11162000</v>
      </c>
      <c r="C11964" s="1">
        <f t="shared" si="1359"/>
        <v>9043</v>
      </c>
      <c r="D11964" s="1">
        <f t="shared" si="1358"/>
        <v>38000</v>
      </c>
      <c r="E11964" s="1">
        <f t="shared" si="1360"/>
        <v>9043</v>
      </c>
      <c r="F11964" s="1">
        <f t="shared" si="1357"/>
        <v>38000</v>
      </c>
      <c r="G11964" s="1">
        <f t="shared" si="1361"/>
        <v>114</v>
      </c>
      <c r="H11964" t="str">
        <f t="shared" si="1362"/>
        <v>levelpass115</v>
      </c>
      <c r="J11964" s="18" t="str">
        <f t="shared" si="1363"/>
        <v>11901,12000</v>
      </c>
    </row>
    <row r="11965" spans="1:10" x14ac:dyDescent="0.3">
      <c r="A11965" s="1">
        <v>11963</v>
      </c>
      <c r="B11965" s="1">
        <v>11163000</v>
      </c>
      <c r="C11965" s="1">
        <f t="shared" si="1359"/>
        <v>9048</v>
      </c>
      <c r="D11965" s="1">
        <f t="shared" si="1358"/>
        <v>5300</v>
      </c>
      <c r="E11965" s="1">
        <f t="shared" si="1360"/>
        <v>9048</v>
      </c>
      <c r="F11965" s="1">
        <f t="shared" si="1357"/>
        <v>5300</v>
      </c>
      <c r="G11965" s="1">
        <f t="shared" si="1361"/>
        <v>114</v>
      </c>
      <c r="H11965" t="str">
        <f t="shared" si="1362"/>
        <v>levelpass115</v>
      </c>
      <c r="J11965" s="18" t="str">
        <f t="shared" si="1363"/>
        <v>11901,12000</v>
      </c>
    </row>
    <row r="11966" spans="1:10" x14ac:dyDescent="0.3">
      <c r="A11966" s="1">
        <v>11964</v>
      </c>
      <c r="B11966" s="1">
        <v>11164000</v>
      </c>
      <c r="C11966" s="1">
        <f t="shared" si="1359"/>
        <v>9049</v>
      </c>
      <c r="D11966" s="1">
        <f t="shared" si="1358"/>
        <v>3800</v>
      </c>
      <c r="E11966" s="1">
        <f t="shared" si="1360"/>
        <v>9049</v>
      </c>
      <c r="F11966" s="1">
        <f t="shared" si="1357"/>
        <v>3800</v>
      </c>
      <c r="G11966" s="1">
        <f t="shared" si="1361"/>
        <v>114</v>
      </c>
      <c r="H11966" t="str">
        <f t="shared" si="1362"/>
        <v>levelpass115</v>
      </c>
      <c r="J11966" s="18" t="str">
        <f t="shared" si="1363"/>
        <v>11901,12000</v>
      </c>
    </row>
    <row r="11967" spans="1:10" x14ac:dyDescent="0.3">
      <c r="A11967" s="1">
        <v>11965</v>
      </c>
      <c r="B11967" s="1">
        <v>11165000</v>
      </c>
      <c r="C11967" s="1">
        <f t="shared" si="1359"/>
        <v>9016</v>
      </c>
      <c r="D11967" s="1">
        <f t="shared" si="1358"/>
        <v>790</v>
      </c>
      <c r="E11967" s="1">
        <f t="shared" si="1360"/>
        <v>9016</v>
      </c>
      <c r="F11967" s="1">
        <f t="shared" ref="F11967:F12002" si="1364">IF(E11967=9016,790,
IF(E11967=9026,870,
IF(E11967=9032,215000,
IF(E11967=9043,38000,
IF(E11967=9048,5300,
IF(E11967=9049,3800,
0))))))</f>
        <v>790</v>
      </c>
      <c r="G11967" s="1">
        <f t="shared" si="1361"/>
        <v>114</v>
      </c>
      <c r="H11967" t="str">
        <f t="shared" si="1362"/>
        <v>levelpass115</v>
      </c>
      <c r="J11967" s="18" t="str">
        <f t="shared" si="1363"/>
        <v>11901,12000</v>
      </c>
    </row>
    <row r="11968" spans="1:10" x14ac:dyDescent="0.3">
      <c r="A11968" s="1">
        <v>11966</v>
      </c>
      <c r="B11968" s="1">
        <v>11166000</v>
      </c>
      <c r="C11968" s="1">
        <f t="shared" si="1359"/>
        <v>9026</v>
      </c>
      <c r="D11968" s="1">
        <f t="shared" ref="D11968:D12001" si="1365">IF(C11968=9016,790,
IF(C11968=9026,870,
IF(C11968=9032,215000,
IF(C11968=9043,38000,
IF(C11968=9048,5300,
IF(C11968=9049,3800,
0))))))</f>
        <v>870</v>
      </c>
      <c r="E11968" s="1">
        <f t="shared" si="1360"/>
        <v>9026</v>
      </c>
      <c r="F11968" s="1">
        <f t="shared" si="1364"/>
        <v>870</v>
      </c>
      <c r="G11968" s="1">
        <f t="shared" si="1361"/>
        <v>114</v>
      </c>
      <c r="H11968" t="str">
        <f t="shared" si="1362"/>
        <v>levelpass115</v>
      </c>
      <c r="J11968" s="18" t="str">
        <f t="shared" si="1363"/>
        <v>11901,12000</v>
      </c>
    </row>
    <row r="11969" spans="1:10" x14ac:dyDescent="0.3">
      <c r="A11969" s="1">
        <v>11967</v>
      </c>
      <c r="B11969" s="1">
        <v>11167000</v>
      </c>
      <c r="C11969" s="1">
        <f t="shared" si="1359"/>
        <v>9032</v>
      </c>
      <c r="D11969" s="1">
        <f t="shared" si="1365"/>
        <v>215000</v>
      </c>
      <c r="E11969" s="1">
        <f t="shared" si="1360"/>
        <v>9032</v>
      </c>
      <c r="F11969" s="1">
        <f t="shared" si="1364"/>
        <v>215000</v>
      </c>
      <c r="G11969" s="1">
        <f t="shared" si="1361"/>
        <v>114</v>
      </c>
      <c r="H11969" t="str">
        <f t="shared" si="1362"/>
        <v>levelpass115</v>
      </c>
      <c r="J11969" s="18" t="str">
        <f t="shared" si="1363"/>
        <v>11901,12000</v>
      </c>
    </row>
    <row r="11970" spans="1:10" x14ac:dyDescent="0.3">
      <c r="A11970" s="1">
        <v>11968</v>
      </c>
      <c r="B11970" s="1">
        <v>11168000</v>
      </c>
      <c r="C11970" s="1">
        <f t="shared" si="1359"/>
        <v>9043</v>
      </c>
      <c r="D11970" s="1">
        <f t="shared" si="1365"/>
        <v>38000</v>
      </c>
      <c r="E11970" s="1">
        <f t="shared" si="1360"/>
        <v>9043</v>
      </c>
      <c r="F11970" s="1">
        <f t="shared" si="1364"/>
        <v>38000</v>
      </c>
      <c r="G11970" s="1">
        <f t="shared" si="1361"/>
        <v>114</v>
      </c>
      <c r="H11970" t="str">
        <f t="shared" si="1362"/>
        <v>levelpass115</v>
      </c>
      <c r="J11970" s="18" t="str">
        <f t="shared" si="1363"/>
        <v>11901,12000</v>
      </c>
    </row>
    <row r="11971" spans="1:10" x14ac:dyDescent="0.3">
      <c r="A11971" s="1">
        <v>11969</v>
      </c>
      <c r="B11971" s="1">
        <v>11169000</v>
      </c>
      <c r="C11971" s="1">
        <f t="shared" si="1359"/>
        <v>9048</v>
      </c>
      <c r="D11971" s="1">
        <f t="shared" si="1365"/>
        <v>5300</v>
      </c>
      <c r="E11971" s="1">
        <f t="shared" si="1360"/>
        <v>9048</v>
      </c>
      <c r="F11971" s="1">
        <f t="shared" si="1364"/>
        <v>5300</v>
      </c>
      <c r="G11971" s="1">
        <f t="shared" si="1361"/>
        <v>114</v>
      </c>
      <c r="H11971" t="str">
        <f t="shared" si="1362"/>
        <v>levelpass115</v>
      </c>
      <c r="J11971" s="18" t="str">
        <f t="shared" si="1363"/>
        <v>11901,12000</v>
      </c>
    </row>
    <row r="11972" spans="1:10" x14ac:dyDescent="0.3">
      <c r="A11972" s="1">
        <v>11970</v>
      </c>
      <c r="B11972" s="1">
        <v>11170000</v>
      </c>
      <c r="C11972" s="1">
        <f t="shared" ref="C11972:C12035" si="1366">IF(MOD($A11972,6)=0,9049,
IF(MOD($A11972,6)=1,9016,
IF(MOD($A11972,6)=2,9026,
IF(MOD($A11972,6)=3,9032,
IF(MOD($A11972,6)=4,9043,
IF(MOD($A11972,6)=5,9048,))))))</f>
        <v>9049</v>
      </c>
      <c r="D11972" s="1">
        <f t="shared" si="1365"/>
        <v>3800</v>
      </c>
      <c r="E11972" s="1">
        <f t="shared" ref="E11972:E12035" si="1367">IF(MOD($A11972,6)=0,9049,
IF(MOD($A11972,6)=1,9016,
IF(MOD($A11972,6)=2,9026,
IF(MOD($A11972,6)=3,9032,
IF(MOD($A11972,6)=4,9043,
IF(MOD($A11972,6)=5,9048,))))))</f>
        <v>9049</v>
      </c>
      <c r="F11972" s="1">
        <f t="shared" si="1364"/>
        <v>3800</v>
      </c>
      <c r="G11972" s="1">
        <f t="shared" si="1361"/>
        <v>114</v>
      </c>
      <c r="H11972" t="str">
        <f t="shared" si="1362"/>
        <v>levelpass115</v>
      </c>
      <c r="J11972" s="18" t="str">
        <f t="shared" si="1363"/>
        <v>11901,12000</v>
      </c>
    </row>
    <row r="11973" spans="1:10" x14ac:dyDescent="0.3">
      <c r="A11973" s="1">
        <v>11971</v>
      </c>
      <c r="B11973" s="1">
        <v>11171000</v>
      </c>
      <c r="C11973" s="1">
        <f t="shared" si="1366"/>
        <v>9016</v>
      </c>
      <c r="D11973" s="1">
        <f t="shared" si="1365"/>
        <v>790</v>
      </c>
      <c r="E11973" s="1">
        <f t="shared" si="1367"/>
        <v>9016</v>
      </c>
      <c r="F11973" s="1">
        <f t="shared" si="1364"/>
        <v>790</v>
      </c>
      <c r="G11973" s="1">
        <f t="shared" si="1361"/>
        <v>114</v>
      </c>
      <c r="H11973" t="str">
        <f t="shared" si="1362"/>
        <v>levelpass115</v>
      </c>
      <c r="J11973" s="18" t="str">
        <f t="shared" si="1363"/>
        <v>11901,12000</v>
      </c>
    </row>
    <row r="11974" spans="1:10" x14ac:dyDescent="0.3">
      <c r="A11974" s="1">
        <v>11972</v>
      </c>
      <c r="B11974" s="1">
        <v>11172000</v>
      </c>
      <c r="C11974" s="1">
        <f t="shared" si="1366"/>
        <v>9026</v>
      </c>
      <c r="D11974" s="1">
        <f t="shared" si="1365"/>
        <v>870</v>
      </c>
      <c r="E11974" s="1">
        <f t="shared" si="1367"/>
        <v>9026</v>
      </c>
      <c r="F11974" s="1">
        <f t="shared" si="1364"/>
        <v>870</v>
      </c>
      <c r="G11974" s="1">
        <f t="shared" si="1361"/>
        <v>114</v>
      </c>
      <c r="H11974" t="str">
        <f t="shared" si="1362"/>
        <v>levelpass115</v>
      </c>
      <c r="J11974" s="18" t="str">
        <f t="shared" si="1363"/>
        <v>11901,12000</v>
      </c>
    </row>
    <row r="11975" spans="1:10" x14ac:dyDescent="0.3">
      <c r="A11975" s="1">
        <v>11973</v>
      </c>
      <c r="B11975" s="1">
        <v>11173000</v>
      </c>
      <c r="C11975" s="1">
        <f t="shared" si="1366"/>
        <v>9032</v>
      </c>
      <c r="D11975" s="1">
        <f t="shared" si="1365"/>
        <v>215000</v>
      </c>
      <c r="E11975" s="1">
        <f t="shared" si="1367"/>
        <v>9032</v>
      </c>
      <c r="F11975" s="1">
        <f t="shared" si="1364"/>
        <v>215000</v>
      </c>
      <c r="G11975" s="1">
        <f t="shared" si="1361"/>
        <v>114</v>
      </c>
      <c r="H11975" t="str">
        <f t="shared" si="1362"/>
        <v>levelpass115</v>
      </c>
      <c r="J11975" s="18" t="str">
        <f t="shared" si="1363"/>
        <v>11901,12000</v>
      </c>
    </row>
    <row r="11976" spans="1:10" x14ac:dyDescent="0.3">
      <c r="A11976" s="1">
        <v>11974</v>
      </c>
      <c r="B11976" s="1">
        <v>11174000</v>
      </c>
      <c r="C11976" s="1">
        <f t="shared" si="1366"/>
        <v>9043</v>
      </c>
      <c r="D11976" s="1">
        <f t="shared" si="1365"/>
        <v>38000</v>
      </c>
      <c r="E11976" s="1">
        <f t="shared" si="1367"/>
        <v>9043</v>
      </c>
      <c r="F11976" s="1">
        <f t="shared" si="1364"/>
        <v>38000</v>
      </c>
      <c r="G11976" s="1">
        <f t="shared" si="1361"/>
        <v>114</v>
      </c>
      <c r="H11976" t="str">
        <f t="shared" si="1362"/>
        <v>levelpass115</v>
      </c>
      <c r="J11976" s="18" t="str">
        <f t="shared" si="1363"/>
        <v>11901,12000</v>
      </c>
    </row>
    <row r="11977" spans="1:10" x14ac:dyDescent="0.3">
      <c r="A11977" s="1">
        <v>11975</v>
      </c>
      <c r="B11977" s="1">
        <v>11175000</v>
      </c>
      <c r="C11977" s="1">
        <f t="shared" si="1366"/>
        <v>9048</v>
      </c>
      <c r="D11977" s="1">
        <f t="shared" si="1365"/>
        <v>5300</v>
      </c>
      <c r="E11977" s="1">
        <f t="shared" si="1367"/>
        <v>9048</v>
      </c>
      <c r="F11977" s="1">
        <f t="shared" si="1364"/>
        <v>5300</v>
      </c>
      <c r="G11977" s="1">
        <f t="shared" si="1361"/>
        <v>114</v>
      </c>
      <c r="H11977" t="str">
        <f t="shared" si="1362"/>
        <v>levelpass115</v>
      </c>
      <c r="J11977" s="18" t="str">
        <f t="shared" si="1363"/>
        <v>11901,12000</v>
      </c>
    </row>
    <row r="11978" spans="1:10" x14ac:dyDescent="0.3">
      <c r="A11978" s="1">
        <v>11976</v>
      </c>
      <c r="B11978" s="1">
        <v>11176000</v>
      </c>
      <c r="C11978" s="1">
        <f t="shared" si="1366"/>
        <v>9049</v>
      </c>
      <c r="D11978" s="1">
        <f t="shared" si="1365"/>
        <v>3800</v>
      </c>
      <c r="E11978" s="1">
        <f t="shared" si="1367"/>
        <v>9049</v>
      </c>
      <c r="F11978" s="1">
        <f t="shared" si="1364"/>
        <v>3800</v>
      </c>
      <c r="G11978" s="1">
        <f t="shared" si="1361"/>
        <v>114</v>
      </c>
      <c r="H11978" t="str">
        <f t="shared" si="1362"/>
        <v>levelpass115</v>
      </c>
      <c r="J11978" s="18" t="str">
        <f t="shared" si="1363"/>
        <v>11901,12000</v>
      </c>
    </row>
    <row r="11979" spans="1:10" x14ac:dyDescent="0.3">
      <c r="A11979" s="1">
        <v>11977</v>
      </c>
      <c r="B11979" s="1">
        <v>11177000</v>
      </c>
      <c r="C11979" s="1">
        <f t="shared" si="1366"/>
        <v>9016</v>
      </c>
      <c r="D11979" s="1">
        <f t="shared" si="1365"/>
        <v>790</v>
      </c>
      <c r="E11979" s="1">
        <f t="shared" si="1367"/>
        <v>9016</v>
      </c>
      <c r="F11979" s="1">
        <f t="shared" si="1364"/>
        <v>790</v>
      </c>
      <c r="G11979" s="1">
        <f t="shared" si="1361"/>
        <v>114</v>
      </c>
      <c r="H11979" t="str">
        <f t="shared" si="1362"/>
        <v>levelpass115</v>
      </c>
      <c r="J11979" s="18" t="str">
        <f t="shared" si="1363"/>
        <v>11901,12000</v>
      </c>
    </row>
    <row r="11980" spans="1:10" x14ac:dyDescent="0.3">
      <c r="A11980" s="1">
        <v>11978</v>
      </c>
      <c r="B11980" s="1">
        <v>11178000</v>
      </c>
      <c r="C11980" s="1">
        <f t="shared" si="1366"/>
        <v>9026</v>
      </c>
      <c r="D11980" s="1">
        <f t="shared" si="1365"/>
        <v>870</v>
      </c>
      <c r="E11980" s="1">
        <f t="shared" si="1367"/>
        <v>9026</v>
      </c>
      <c r="F11980" s="1">
        <f t="shared" si="1364"/>
        <v>870</v>
      </c>
      <c r="G11980" s="1">
        <f t="shared" si="1361"/>
        <v>114</v>
      </c>
      <c r="H11980" t="str">
        <f t="shared" si="1362"/>
        <v>levelpass115</v>
      </c>
      <c r="J11980" s="18" t="str">
        <f t="shared" si="1363"/>
        <v>11901,12000</v>
      </c>
    </row>
    <row r="11981" spans="1:10" x14ac:dyDescent="0.3">
      <c r="A11981" s="1">
        <v>11979</v>
      </c>
      <c r="B11981" s="1">
        <v>11179000</v>
      </c>
      <c r="C11981" s="1">
        <f t="shared" si="1366"/>
        <v>9032</v>
      </c>
      <c r="D11981" s="1">
        <f t="shared" si="1365"/>
        <v>215000</v>
      </c>
      <c r="E11981" s="1">
        <f t="shared" si="1367"/>
        <v>9032</v>
      </c>
      <c r="F11981" s="1">
        <f t="shared" si="1364"/>
        <v>215000</v>
      </c>
      <c r="G11981" s="1">
        <f t="shared" si="1361"/>
        <v>114</v>
      </c>
      <c r="H11981" t="str">
        <f t="shared" si="1362"/>
        <v>levelpass115</v>
      </c>
      <c r="J11981" s="18" t="str">
        <f t="shared" si="1363"/>
        <v>11901,12000</v>
      </c>
    </row>
    <row r="11982" spans="1:10" x14ac:dyDescent="0.3">
      <c r="A11982" s="1">
        <v>11980</v>
      </c>
      <c r="B11982" s="1">
        <v>11180000</v>
      </c>
      <c r="C11982" s="1">
        <f t="shared" si="1366"/>
        <v>9043</v>
      </c>
      <c r="D11982" s="1">
        <f t="shared" si="1365"/>
        <v>38000</v>
      </c>
      <c r="E11982" s="1">
        <f t="shared" si="1367"/>
        <v>9043</v>
      </c>
      <c r="F11982" s="1">
        <f t="shared" si="1364"/>
        <v>38000</v>
      </c>
      <c r="G11982" s="1">
        <f t="shared" si="1361"/>
        <v>114</v>
      </c>
      <c r="H11982" t="str">
        <f t="shared" si="1362"/>
        <v>levelpass115</v>
      </c>
      <c r="J11982" s="18" t="str">
        <f t="shared" si="1363"/>
        <v>11901,12000</v>
      </c>
    </row>
    <row r="11983" spans="1:10" x14ac:dyDescent="0.3">
      <c r="A11983" s="1">
        <v>11981</v>
      </c>
      <c r="B11983" s="1">
        <v>11181000</v>
      </c>
      <c r="C11983" s="1">
        <f t="shared" si="1366"/>
        <v>9048</v>
      </c>
      <c r="D11983" s="1">
        <f t="shared" si="1365"/>
        <v>5300</v>
      </c>
      <c r="E11983" s="1">
        <f t="shared" si="1367"/>
        <v>9048</v>
      </c>
      <c r="F11983" s="1">
        <f t="shared" si="1364"/>
        <v>5300</v>
      </c>
      <c r="G11983" s="1">
        <f t="shared" si="1361"/>
        <v>114</v>
      </c>
      <c r="H11983" t="str">
        <f t="shared" si="1362"/>
        <v>levelpass115</v>
      </c>
      <c r="J11983" s="18" t="str">
        <f t="shared" si="1363"/>
        <v>11901,12000</v>
      </c>
    </row>
    <row r="11984" spans="1:10" x14ac:dyDescent="0.3">
      <c r="A11984" s="1">
        <v>11982</v>
      </c>
      <c r="B11984" s="1">
        <v>11182000</v>
      </c>
      <c r="C11984" s="1">
        <f t="shared" si="1366"/>
        <v>9049</v>
      </c>
      <c r="D11984" s="1">
        <f t="shared" si="1365"/>
        <v>3800</v>
      </c>
      <c r="E11984" s="1">
        <f t="shared" si="1367"/>
        <v>9049</v>
      </c>
      <c r="F11984" s="1">
        <f t="shared" si="1364"/>
        <v>3800</v>
      </c>
      <c r="G11984" s="1">
        <f t="shared" si="1361"/>
        <v>114</v>
      </c>
      <c r="H11984" t="str">
        <f t="shared" si="1362"/>
        <v>levelpass115</v>
      </c>
      <c r="J11984" s="18" t="str">
        <f t="shared" si="1363"/>
        <v>11901,12000</v>
      </c>
    </row>
    <row r="11985" spans="1:10" x14ac:dyDescent="0.3">
      <c r="A11985" s="1">
        <v>11983</v>
      </c>
      <c r="B11985" s="1">
        <v>11183000</v>
      </c>
      <c r="C11985" s="1">
        <f t="shared" si="1366"/>
        <v>9016</v>
      </c>
      <c r="D11985" s="1">
        <f t="shared" si="1365"/>
        <v>790</v>
      </c>
      <c r="E11985" s="1">
        <f t="shared" si="1367"/>
        <v>9016</v>
      </c>
      <c r="F11985" s="1">
        <f t="shared" si="1364"/>
        <v>790</v>
      </c>
      <c r="G11985" s="1">
        <f t="shared" si="1361"/>
        <v>114</v>
      </c>
      <c r="H11985" t="str">
        <f t="shared" si="1362"/>
        <v>levelpass115</v>
      </c>
      <c r="J11985" s="18" t="str">
        <f t="shared" si="1363"/>
        <v>11901,12000</v>
      </c>
    </row>
    <row r="11986" spans="1:10" x14ac:dyDescent="0.3">
      <c r="A11986" s="1">
        <v>11984</v>
      </c>
      <c r="B11986" s="1">
        <v>11184000</v>
      </c>
      <c r="C11986" s="1">
        <f t="shared" si="1366"/>
        <v>9026</v>
      </c>
      <c r="D11986" s="1">
        <f t="shared" si="1365"/>
        <v>870</v>
      </c>
      <c r="E11986" s="1">
        <f t="shared" si="1367"/>
        <v>9026</v>
      </c>
      <c r="F11986" s="1">
        <f t="shared" si="1364"/>
        <v>870</v>
      </c>
      <c r="G11986" s="1">
        <f t="shared" si="1361"/>
        <v>114</v>
      </c>
      <c r="H11986" t="str">
        <f t="shared" si="1362"/>
        <v>levelpass115</v>
      </c>
      <c r="J11986" s="18" t="str">
        <f t="shared" si="1363"/>
        <v>11901,12000</v>
      </c>
    </row>
    <row r="11987" spans="1:10" x14ac:dyDescent="0.3">
      <c r="A11987" s="1">
        <v>11985</v>
      </c>
      <c r="B11987" s="1">
        <v>11185000</v>
      </c>
      <c r="C11987" s="1">
        <f t="shared" si="1366"/>
        <v>9032</v>
      </c>
      <c r="D11987" s="1">
        <f t="shared" si="1365"/>
        <v>215000</v>
      </c>
      <c r="E11987" s="1">
        <f t="shared" si="1367"/>
        <v>9032</v>
      </c>
      <c r="F11987" s="1">
        <f t="shared" si="1364"/>
        <v>215000</v>
      </c>
      <c r="G11987" s="1">
        <f t="shared" si="1361"/>
        <v>114</v>
      </c>
      <c r="H11987" t="str">
        <f t="shared" si="1362"/>
        <v>levelpass115</v>
      </c>
      <c r="J11987" s="18" t="str">
        <f t="shared" si="1363"/>
        <v>11901,12000</v>
      </c>
    </row>
    <row r="11988" spans="1:10" x14ac:dyDescent="0.3">
      <c r="A11988" s="1">
        <v>11986</v>
      </c>
      <c r="B11988" s="1">
        <v>11186000</v>
      </c>
      <c r="C11988" s="1">
        <f t="shared" si="1366"/>
        <v>9043</v>
      </c>
      <c r="D11988" s="1">
        <f t="shared" si="1365"/>
        <v>38000</v>
      </c>
      <c r="E11988" s="1">
        <f t="shared" si="1367"/>
        <v>9043</v>
      </c>
      <c r="F11988" s="1">
        <f t="shared" si="1364"/>
        <v>38000</v>
      </c>
      <c r="G11988" s="1">
        <f t="shared" si="1361"/>
        <v>114</v>
      </c>
      <c r="H11988" t="str">
        <f t="shared" si="1362"/>
        <v>levelpass115</v>
      </c>
      <c r="J11988" s="18" t="str">
        <f t="shared" si="1363"/>
        <v>11901,12000</v>
      </c>
    </row>
    <row r="11989" spans="1:10" x14ac:dyDescent="0.3">
      <c r="A11989" s="1">
        <v>11987</v>
      </c>
      <c r="B11989" s="1">
        <v>11187000</v>
      </c>
      <c r="C11989" s="1">
        <f t="shared" si="1366"/>
        <v>9048</v>
      </c>
      <c r="D11989" s="1">
        <f t="shared" si="1365"/>
        <v>5300</v>
      </c>
      <c r="E11989" s="1">
        <f t="shared" si="1367"/>
        <v>9048</v>
      </c>
      <c r="F11989" s="1">
        <f t="shared" si="1364"/>
        <v>5300</v>
      </c>
      <c r="G11989" s="1">
        <f t="shared" si="1361"/>
        <v>114</v>
      </c>
      <c r="H11989" t="str">
        <f t="shared" si="1362"/>
        <v>levelpass115</v>
      </c>
      <c r="J11989" s="18" t="str">
        <f t="shared" si="1363"/>
        <v>11901,12000</v>
      </c>
    </row>
    <row r="11990" spans="1:10" x14ac:dyDescent="0.3">
      <c r="A11990" s="1">
        <v>11988</v>
      </c>
      <c r="B11990" s="1">
        <v>11188000</v>
      </c>
      <c r="C11990" s="1">
        <f t="shared" si="1366"/>
        <v>9049</v>
      </c>
      <c r="D11990" s="1">
        <f t="shared" si="1365"/>
        <v>3800</v>
      </c>
      <c r="E11990" s="1">
        <f t="shared" si="1367"/>
        <v>9049</v>
      </c>
      <c r="F11990" s="1">
        <f t="shared" si="1364"/>
        <v>3800</v>
      </c>
      <c r="G11990" s="1">
        <f t="shared" si="1361"/>
        <v>114</v>
      </c>
      <c r="H11990" t="str">
        <f t="shared" si="1362"/>
        <v>levelpass115</v>
      </c>
      <c r="J11990" s="18" t="str">
        <f t="shared" si="1363"/>
        <v>11901,12000</v>
      </c>
    </row>
    <row r="11991" spans="1:10" x14ac:dyDescent="0.3">
      <c r="A11991" s="1">
        <v>11989</v>
      </c>
      <c r="B11991" s="1">
        <v>11189000</v>
      </c>
      <c r="C11991" s="1">
        <f t="shared" si="1366"/>
        <v>9016</v>
      </c>
      <c r="D11991" s="1">
        <f t="shared" si="1365"/>
        <v>790</v>
      </c>
      <c r="E11991" s="1">
        <f t="shared" si="1367"/>
        <v>9016</v>
      </c>
      <c r="F11991" s="1">
        <f t="shared" si="1364"/>
        <v>790</v>
      </c>
      <c r="G11991" s="1">
        <f t="shared" si="1361"/>
        <v>114</v>
      </c>
      <c r="H11991" t="str">
        <f t="shared" si="1362"/>
        <v>levelpass115</v>
      </c>
      <c r="J11991" s="18" t="str">
        <f t="shared" si="1363"/>
        <v>11901,12000</v>
      </c>
    </row>
    <row r="11992" spans="1:10" x14ac:dyDescent="0.3">
      <c r="A11992" s="1">
        <v>11990</v>
      </c>
      <c r="B11992" s="1">
        <v>11190000</v>
      </c>
      <c r="C11992" s="1">
        <f t="shared" si="1366"/>
        <v>9026</v>
      </c>
      <c r="D11992" s="1">
        <f t="shared" si="1365"/>
        <v>870</v>
      </c>
      <c r="E11992" s="1">
        <f t="shared" si="1367"/>
        <v>9026</v>
      </c>
      <c r="F11992" s="1">
        <f t="shared" si="1364"/>
        <v>870</v>
      </c>
      <c r="G11992" s="1">
        <f t="shared" si="1361"/>
        <v>114</v>
      </c>
      <c r="H11992" t="str">
        <f t="shared" si="1362"/>
        <v>levelpass115</v>
      </c>
      <c r="J11992" s="18" t="str">
        <f t="shared" si="1363"/>
        <v>11901,12000</v>
      </c>
    </row>
    <row r="11993" spans="1:10" x14ac:dyDescent="0.3">
      <c r="A11993" s="1">
        <v>11991</v>
      </c>
      <c r="B11993" s="1">
        <v>11191000</v>
      </c>
      <c r="C11993" s="1">
        <f t="shared" si="1366"/>
        <v>9032</v>
      </c>
      <c r="D11993" s="1">
        <f t="shared" si="1365"/>
        <v>215000</v>
      </c>
      <c r="E11993" s="1">
        <f t="shared" si="1367"/>
        <v>9032</v>
      </c>
      <c r="F11993" s="1">
        <f t="shared" si="1364"/>
        <v>215000</v>
      </c>
      <c r="G11993" s="1">
        <f t="shared" si="1361"/>
        <v>114</v>
      </c>
      <c r="H11993" t="str">
        <f t="shared" si="1362"/>
        <v>levelpass115</v>
      </c>
      <c r="J11993" s="18" t="str">
        <f t="shared" si="1363"/>
        <v>11901,12000</v>
      </c>
    </row>
    <row r="11994" spans="1:10" x14ac:dyDescent="0.3">
      <c r="A11994" s="1">
        <v>11992</v>
      </c>
      <c r="B11994" s="1">
        <v>11192000</v>
      </c>
      <c r="C11994" s="1">
        <f t="shared" si="1366"/>
        <v>9043</v>
      </c>
      <c r="D11994" s="1">
        <f t="shared" si="1365"/>
        <v>38000</v>
      </c>
      <c r="E11994" s="1">
        <f t="shared" si="1367"/>
        <v>9043</v>
      </c>
      <c r="F11994" s="1">
        <f t="shared" si="1364"/>
        <v>38000</v>
      </c>
      <c r="G11994" s="1">
        <f t="shared" si="1361"/>
        <v>114</v>
      </c>
      <c r="H11994" t="str">
        <f t="shared" si="1362"/>
        <v>levelpass115</v>
      </c>
      <c r="J11994" s="18" t="str">
        <f t="shared" si="1363"/>
        <v>11901,12000</v>
      </c>
    </row>
    <row r="11995" spans="1:10" x14ac:dyDescent="0.3">
      <c r="A11995" s="1">
        <v>11993</v>
      </c>
      <c r="B11995" s="1">
        <v>11193000</v>
      </c>
      <c r="C11995" s="1">
        <f t="shared" si="1366"/>
        <v>9048</v>
      </c>
      <c r="D11995" s="1">
        <f t="shared" si="1365"/>
        <v>5300</v>
      </c>
      <c r="E11995" s="1">
        <f t="shared" si="1367"/>
        <v>9048</v>
      </c>
      <c r="F11995" s="1">
        <f t="shared" si="1364"/>
        <v>5300</v>
      </c>
      <c r="G11995" s="1">
        <f t="shared" si="1361"/>
        <v>114</v>
      </c>
      <c r="H11995" t="str">
        <f t="shared" si="1362"/>
        <v>levelpass115</v>
      </c>
      <c r="J11995" s="18" t="str">
        <f t="shared" si="1363"/>
        <v>11901,12000</v>
      </c>
    </row>
    <row r="11996" spans="1:10" x14ac:dyDescent="0.3">
      <c r="A11996" s="1">
        <v>11994</v>
      </c>
      <c r="B11996" s="1">
        <v>11194000</v>
      </c>
      <c r="C11996" s="1">
        <f t="shared" si="1366"/>
        <v>9049</v>
      </c>
      <c r="D11996" s="1">
        <f t="shared" si="1365"/>
        <v>3800</v>
      </c>
      <c r="E11996" s="1">
        <f t="shared" si="1367"/>
        <v>9049</v>
      </c>
      <c r="F11996" s="1">
        <f t="shared" si="1364"/>
        <v>3800</v>
      </c>
      <c r="G11996" s="1">
        <f t="shared" si="1361"/>
        <v>114</v>
      </c>
      <c r="H11996" t="str">
        <f t="shared" si="1362"/>
        <v>levelpass115</v>
      </c>
      <c r="J11996" s="18" t="str">
        <f t="shared" si="1363"/>
        <v>11901,12000</v>
      </c>
    </row>
    <row r="11997" spans="1:10" x14ac:dyDescent="0.3">
      <c r="A11997" s="1">
        <v>11995</v>
      </c>
      <c r="B11997" s="1">
        <v>11195000</v>
      </c>
      <c r="C11997" s="1">
        <f t="shared" si="1366"/>
        <v>9016</v>
      </c>
      <c r="D11997" s="1">
        <f t="shared" si="1365"/>
        <v>790</v>
      </c>
      <c r="E11997" s="1">
        <f t="shared" si="1367"/>
        <v>9016</v>
      </c>
      <c r="F11997" s="1">
        <f t="shared" si="1364"/>
        <v>790</v>
      </c>
      <c r="G11997" s="1">
        <f t="shared" si="1361"/>
        <v>114</v>
      </c>
      <c r="H11997" t="str">
        <f t="shared" si="1362"/>
        <v>levelpass115</v>
      </c>
      <c r="J11997" s="18" t="str">
        <f t="shared" si="1363"/>
        <v>11901,12000</v>
      </c>
    </row>
    <row r="11998" spans="1:10" x14ac:dyDescent="0.3">
      <c r="A11998" s="1">
        <v>11996</v>
      </c>
      <c r="B11998" s="1">
        <v>11196000</v>
      </c>
      <c r="C11998" s="1">
        <f t="shared" si="1366"/>
        <v>9026</v>
      </c>
      <c r="D11998" s="1">
        <f t="shared" si="1365"/>
        <v>870</v>
      </c>
      <c r="E11998" s="1">
        <f t="shared" si="1367"/>
        <v>9026</v>
      </c>
      <c r="F11998" s="1">
        <f t="shared" si="1364"/>
        <v>870</v>
      </c>
      <c r="G11998" s="1">
        <f t="shared" si="1361"/>
        <v>114</v>
      </c>
      <c r="H11998" t="str">
        <f t="shared" si="1362"/>
        <v>levelpass115</v>
      </c>
      <c r="J11998" s="18" t="str">
        <f t="shared" si="1363"/>
        <v>11901,12000</v>
      </c>
    </row>
    <row r="11999" spans="1:10" x14ac:dyDescent="0.3">
      <c r="A11999" s="1">
        <v>11997</v>
      </c>
      <c r="B11999" s="1">
        <v>11197000</v>
      </c>
      <c r="C11999" s="1">
        <f t="shared" si="1366"/>
        <v>9032</v>
      </c>
      <c r="D11999" s="1">
        <f t="shared" si="1365"/>
        <v>215000</v>
      </c>
      <c r="E11999" s="1">
        <f t="shared" si="1367"/>
        <v>9032</v>
      </c>
      <c r="F11999" s="1">
        <f t="shared" si="1364"/>
        <v>215000</v>
      </c>
      <c r="G11999" s="1">
        <f t="shared" si="1361"/>
        <v>114</v>
      </c>
      <c r="H11999" t="str">
        <f t="shared" si="1362"/>
        <v>levelpass115</v>
      </c>
      <c r="J11999" s="18" t="str">
        <f t="shared" si="1363"/>
        <v>11901,12000</v>
      </c>
    </row>
    <row r="12000" spans="1:10" x14ac:dyDescent="0.3">
      <c r="A12000" s="1">
        <v>11998</v>
      </c>
      <c r="B12000" s="1">
        <v>11198000</v>
      </c>
      <c r="C12000" s="1">
        <f t="shared" si="1366"/>
        <v>9043</v>
      </c>
      <c r="D12000" s="1">
        <f t="shared" si="1365"/>
        <v>38000</v>
      </c>
      <c r="E12000" s="1">
        <f t="shared" si="1367"/>
        <v>9043</v>
      </c>
      <c r="F12000" s="1">
        <f t="shared" si="1364"/>
        <v>38000</v>
      </c>
      <c r="G12000" s="1">
        <f t="shared" si="1361"/>
        <v>114</v>
      </c>
      <c r="H12000" t="str">
        <f t="shared" si="1362"/>
        <v>levelpass115</v>
      </c>
      <c r="J12000" s="18" t="str">
        <f t="shared" si="1363"/>
        <v>11901,12000</v>
      </c>
    </row>
    <row r="12001" spans="1:10" x14ac:dyDescent="0.3">
      <c r="A12001" s="1">
        <v>11999</v>
      </c>
      <c r="B12001" s="1">
        <v>11199000</v>
      </c>
      <c r="C12001" s="1">
        <f t="shared" si="1366"/>
        <v>9048</v>
      </c>
      <c r="D12001" s="1">
        <f t="shared" si="1365"/>
        <v>5300</v>
      </c>
      <c r="E12001" s="1">
        <f t="shared" si="1367"/>
        <v>9048</v>
      </c>
      <c r="F12001" s="1">
        <f t="shared" si="1364"/>
        <v>5300</v>
      </c>
      <c r="G12001" s="1">
        <f t="shared" si="1361"/>
        <v>114</v>
      </c>
      <c r="H12001" t="str">
        <f t="shared" si="1362"/>
        <v>levelpass115</v>
      </c>
      <c r="J12001" s="18" t="str">
        <f t="shared" si="1363"/>
        <v>11901,12000</v>
      </c>
    </row>
    <row r="12002" spans="1:10" x14ac:dyDescent="0.3">
      <c r="A12002" s="1">
        <v>12000</v>
      </c>
      <c r="B12002" s="1">
        <v>11200000</v>
      </c>
      <c r="C12002" s="1">
        <f t="shared" si="1366"/>
        <v>9049</v>
      </c>
      <c r="D12002" s="1">
        <f>IF(C12002=9016,790,
IF(C12002=9026,870,
IF(C12002=9032,215000,
IF(C12002=9043,38000,
IF(C12002=9048,5300,
IF(C12002=9049,3800,
0))))))</f>
        <v>3800</v>
      </c>
      <c r="E12002" s="1">
        <f t="shared" si="1367"/>
        <v>9049</v>
      </c>
      <c r="F12002" s="1">
        <f t="shared" si="1364"/>
        <v>3800</v>
      </c>
      <c r="G12002" s="1">
        <f t="shared" si="1361"/>
        <v>114</v>
      </c>
      <c r="H12002" t="str">
        <f t="shared" si="1362"/>
        <v>levelpass115</v>
      </c>
      <c r="J12002" s="18" t="str">
        <f t="shared" si="1363"/>
        <v>11901,12000</v>
      </c>
    </row>
    <row r="12003" spans="1:10" x14ac:dyDescent="0.3">
      <c r="A12003" s="1">
        <v>12001</v>
      </c>
      <c r="B12003" s="1">
        <v>11201000</v>
      </c>
      <c r="C12003" s="1">
        <f t="shared" si="1366"/>
        <v>9016</v>
      </c>
      <c r="D12003" s="1">
        <f>IF(C12003=9016,800,
IF(C12003=9026,880,
IF(C12003=9032,220000,
IF(C12003=9043,39000,
IF(C12003=9048,5400,
IF(C12003=9049,3900,
0))))))</f>
        <v>800</v>
      </c>
      <c r="E12003" s="1">
        <f t="shared" si="1367"/>
        <v>9016</v>
      </c>
      <c r="F12003" s="1">
        <f>IF(E12003=9016,800,
IF(E12003=9026,880,
IF(E12003=9032,220000,
IF(E12003=9043,39000,
IF(E12003=9048,5400,
IF(E12003=9049,3900,
0))))))</f>
        <v>800</v>
      </c>
      <c r="G12003" s="1">
        <f t="shared" ref="G12003:G12066" si="1368">QUOTIENT(A12003-1,100)-5</f>
        <v>115</v>
      </c>
      <c r="H12003" t="str">
        <f t="shared" ref="H12003:H12066" si="1369">"levelpass"&amp;G12003+1</f>
        <v>levelpass116</v>
      </c>
      <c r="J12003" s="18" t="str">
        <f t="shared" ref="J12003:J12066" si="1370">ROUNDDOWN(G12003*100+500,2)+1&amp;","&amp;ROUNDDOWN(G12003*100+600,2)</f>
        <v>12001,12100</v>
      </c>
    </row>
    <row r="12004" spans="1:10" x14ac:dyDescent="0.3">
      <c r="A12004" s="1">
        <v>12002</v>
      </c>
      <c r="B12004" s="1">
        <v>11202000</v>
      </c>
      <c r="C12004" s="1">
        <f t="shared" si="1366"/>
        <v>9026</v>
      </c>
      <c r="D12004" s="1">
        <f t="shared" ref="D12004:D12067" si="1371">IF(C12004=9016,800,
IF(C12004=9026,880,
IF(C12004=9032,220000,
IF(C12004=9043,39000,
IF(C12004=9048,5400,
IF(C12004=9049,3900,
0))))))</f>
        <v>880</v>
      </c>
      <c r="E12004" s="1">
        <f t="shared" si="1367"/>
        <v>9026</v>
      </c>
      <c r="F12004" s="1">
        <f t="shared" ref="F12004:F12067" si="1372">IF(E12004=9016,800,
IF(E12004=9026,880,
IF(E12004=9032,220000,
IF(E12004=9043,39000,
IF(E12004=9048,5400,
IF(E12004=9049,3900,
0))))))</f>
        <v>880</v>
      </c>
      <c r="G12004" s="1">
        <f t="shared" si="1368"/>
        <v>115</v>
      </c>
      <c r="H12004" t="str">
        <f t="shared" si="1369"/>
        <v>levelpass116</v>
      </c>
      <c r="J12004" s="18" t="str">
        <f t="shared" si="1370"/>
        <v>12001,12100</v>
      </c>
    </row>
    <row r="12005" spans="1:10" x14ac:dyDescent="0.3">
      <c r="A12005" s="1">
        <v>12003</v>
      </c>
      <c r="B12005" s="1">
        <v>11203000</v>
      </c>
      <c r="C12005" s="1">
        <f t="shared" si="1366"/>
        <v>9032</v>
      </c>
      <c r="D12005" s="1">
        <f t="shared" si="1371"/>
        <v>220000</v>
      </c>
      <c r="E12005" s="1">
        <f t="shared" si="1367"/>
        <v>9032</v>
      </c>
      <c r="F12005" s="1">
        <f t="shared" si="1372"/>
        <v>220000</v>
      </c>
      <c r="G12005" s="1">
        <f t="shared" si="1368"/>
        <v>115</v>
      </c>
      <c r="H12005" t="str">
        <f t="shared" si="1369"/>
        <v>levelpass116</v>
      </c>
      <c r="J12005" s="18" t="str">
        <f t="shared" si="1370"/>
        <v>12001,12100</v>
      </c>
    </row>
    <row r="12006" spans="1:10" x14ac:dyDescent="0.3">
      <c r="A12006" s="1">
        <v>12004</v>
      </c>
      <c r="B12006" s="1">
        <v>11204000</v>
      </c>
      <c r="C12006" s="1">
        <f t="shared" si="1366"/>
        <v>9043</v>
      </c>
      <c r="D12006" s="1">
        <f t="shared" si="1371"/>
        <v>39000</v>
      </c>
      <c r="E12006" s="1">
        <f t="shared" si="1367"/>
        <v>9043</v>
      </c>
      <c r="F12006" s="1">
        <f t="shared" si="1372"/>
        <v>39000</v>
      </c>
      <c r="G12006" s="1">
        <f t="shared" si="1368"/>
        <v>115</v>
      </c>
      <c r="H12006" t="str">
        <f t="shared" si="1369"/>
        <v>levelpass116</v>
      </c>
      <c r="J12006" s="18" t="str">
        <f t="shared" si="1370"/>
        <v>12001,12100</v>
      </c>
    </row>
    <row r="12007" spans="1:10" x14ac:dyDescent="0.3">
      <c r="A12007" s="1">
        <v>12005</v>
      </c>
      <c r="B12007" s="1">
        <v>11205000</v>
      </c>
      <c r="C12007" s="1">
        <f t="shared" si="1366"/>
        <v>9048</v>
      </c>
      <c r="D12007" s="1">
        <f t="shared" si="1371"/>
        <v>5400</v>
      </c>
      <c r="E12007" s="1">
        <f t="shared" si="1367"/>
        <v>9048</v>
      </c>
      <c r="F12007" s="1">
        <f t="shared" si="1372"/>
        <v>5400</v>
      </c>
      <c r="G12007" s="1">
        <f t="shared" si="1368"/>
        <v>115</v>
      </c>
      <c r="H12007" t="str">
        <f t="shared" si="1369"/>
        <v>levelpass116</v>
      </c>
      <c r="J12007" s="18" t="str">
        <f t="shared" si="1370"/>
        <v>12001,12100</v>
      </c>
    </row>
    <row r="12008" spans="1:10" x14ac:dyDescent="0.3">
      <c r="A12008" s="1">
        <v>12006</v>
      </c>
      <c r="B12008" s="1">
        <v>11206000</v>
      </c>
      <c r="C12008" s="1">
        <f t="shared" si="1366"/>
        <v>9049</v>
      </c>
      <c r="D12008" s="1">
        <f t="shared" si="1371"/>
        <v>3900</v>
      </c>
      <c r="E12008" s="1">
        <f t="shared" si="1367"/>
        <v>9049</v>
      </c>
      <c r="F12008" s="1">
        <f t="shared" si="1372"/>
        <v>3900</v>
      </c>
      <c r="G12008" s="1">
        <f t="shared" si="1368"/>
        <v>115</v>
      </c>
      <c r="H12008" t="str">
        <f t="shared" si="1369"/>
        <v>levelpass116</v>
      </c>
      <c r="J12008" s="18" t="str">
        <f t="shared" si="1370"/>
        <v>12001,12100</v>
      </c>
    </row>
    <row r="12009" spans="1:10" x14ac:dyDescent="0.3">
      <c r="A12009" s="1">
        <v>12007</v>
      </c>
      <c r="B12009" s="1">
        <v>11207000</v>
      </c>
      <c r="C12009" s="1">
        <f t="shared" si="1366"/>
        <v>9016</v>
      </c>
      <c r="D12009" s="1">
        <f t="shared" si="1371"/>
        <v>800</v>
      </c>
      <c r="E12009" s="1">
        <f t="shared" si="1367"/>
        <v>9016</v>
      </c>
      <c r="F12009" s="1">
        <f t="shared" si="1372"/>
        <v>800</v>
      </c>
      <c r="G12009" s="1">
        <f t="shared" si="1368"/>
        <v>115</v>
      </c>
      <c r="H12009" t="str">
        <f t="shared" si="1369"/>
        <v>levelpass116</v>
      </c>
      <c r="J12009" s="18" t="str">
        <f t="shared" si="1370"/>
        <v>12001,12100</v>
      </c>
    </row>
    <row r="12010" spans="1:10" x14ac:dyDescent="0.3">
      <c r="A12010" s="1">
        <v>12008</v>
      </c>
      <c r="B12010" s="1">
        <v>11208000</v>
      </c>
      <c r="C12010" s="1">
        <f t="shared" si="1366"/>
        <v>9026</v>
      </c>
      <c r="D12010" s="1">
        <f t="shared" si="1371"/>
        <v>880</v>
      </c>
      <c r="E12010" s="1">
        <f t="shared" si="1367"/>
        <v>9026</v>
      </c>
      <c r="F12010" s="1">
        <f t="shared" si="1372"/>
        <v>880</v>
      </c>
      <c r="G12010" s="1">
        <f t="shared" si="1368"/>
        <v>115</v>
      </c>
      <c r="H12010" t="str">
        <f t="shared" si="1369"/>
        <v>levelpass116</v>
      </c>
      <c r="J12010" s="18" t="str">
        <f t="shared" si="1370"/>
        <v>12001,12100</v>
      </c>
    </row>
    <row r="12011" spans="1:10" x14ac:dyDescent="0.3">
      <c r="A12011" s="1">
        <v>12009</v>
      </c>
      <c r="B12011" s="1">
        <v>11209000</v>
      </c>
      <c r="C12011" s="1">
        <f t="shared" si="1366"/>
        <v>9032</v>
      </c>
      <c r="D12011" s="1">
        <f t="shared" si="1371"/>
        <v>220000</v>
      </c>
      <c r="E12011" s="1">
        <f t="shared" si="1367"/>
        <v>9032</v>
      </c>
      <c r="F12011" s="1">
        <f t="shared" si="1372"/>
        <v>220000</v>
      </c>
      <c r="G12011" s="1">
        <f t="shared" si="1368"/>
        <v>115</v>
      </c>
      <c r="H12011" t="str">
        <f t="shared" si="1369"/>
        <v>levelpass116</v>
      </c>
      <c r="J12011" s="18" t="str">
        <f t="shared" si="1370"/>
        <v>12001,12100</v>
      </c>
    </row>
    <row r="12012" spans="1:10" x14ac:dyDescent="0.3">
      <c r="A12012" s="1">
        <v>12010</v>
      </c>
      <c r="B12012" s="1">
        <v>11210000</v>
      </c>
      <c r="C12012" s="1">
        <f t="shared" si="1366"/>
        <v>9043</v>
      </c>
      <c r="D12012" s="1">
        <f t="shared" si="1371"/>
        <v>39000</v>
      </c>
      <c r="E12012" s="1">
        <f t="shared" si="1367"/>
        <v>9043</v>
      </c>
      <c r="F12012" s="1">
        <f t="shared" si="1372"/>
        <v>39000</v>
      </c>
      <c r="G12012" s="1">
        <f t="shared" si="1368"/>
        <v>115</v>
      </c>
      <c r="H12012" t="str">
        <f t="shared" si="1369"/>
        <v>levelpass116</v>
      </c>
      <c r="J12012" s="18" t="str">
        <f t="shared" si="1370"/>
        <v>12001,12100</v>
      </c>
    </row>
    <row r="12013" spans="1:10" x14ac:dyDescent="0.3">
      <c r="A12013" s="1">
        <v>12011</v>
      </c>
      <c r="B12013" s="1">
        <v>11211000</v>
      </c>
      <c r="C12013" s="1">
        <f t="shared" si="1366"/>
        <v>9048</v>
      </c>
      <c r="D12013" s="1">
        <f t="shared" si="1371"/>
        <v>5400</v>
      </c>
      <c r="E12013" s="1">
        <f t="shared" si="1367"/>
        <v>9048</v>
      </c>
      <c r="F12013" s="1">
        <f t="shared" si="1372"/>
        <v>5400</v>
      </c>
      <c r="G12013" s="1">
        <f t="shared" si="1368"/>
        <v>115</v>
      </c>
      <c r="H12013" t="str">
        <f t="shared" si="1369"/>
        <v>levelpass116</v>
      </c>
      <c r="J12013" s="18" t="str">
        <f t="shared" si="1370"/>
        <v>12001,12100</v>
      </c>
    </row>
    <row r="12014" spans="1:10" x14ac:dyDescent="0.3">
      <c r="A12014" s="1">
        <v>12012</v>
      </c>
      <c r="B12014" s="1">
        <v>11212000</v>
      </c>
      <c r="C12014" s="1">
        <f t="shared" si="1366"/>
        <v>9049</v>
      </c>
      <c r="D12014" s="1">
        <f t="shared" si="1371"/>
        <v>3900</v>
      </c>
      <c r="E12014" s="1">
        <f t="shared" si="1367"/>
        <v>9049</v>
      </c>
      <c r="F12014" s="1">
        <f t="shared" si="1372"/>
        <v>3900</v>
      </c>
      <c r="G12014" s="1">
        <f t="shared" si="1368"/>
        <v>115</v>
      </c>
      <c r="H12014" t="str">
        <f t="shared" si="1369"/>
        <v>levelpass116</v>
      </c>
      <c r="J12014" s="18" t="str">
        <f t="shared" si="1370"/>
        <v>12001,12100</v>
      </c>
    </row>
    <row r="12015" spans="1:10" x14ac:dyDescent="0.3">
      <c r="A12015" s="1">
        <v>12013</v>
      </c>
      <c r="B12015" s="1">
        <v>11213000</v>
      </c>
      <c r="C12015" s="1">
        <f t="shared" si="1366"/>
        <v>9016</v>
      </c>
      <c r="D12015" s="1">
        <f t="shared" si="1371"/>
        <v>800</v>
      </c>
      <c r="E12015" s="1">
        <f t="shared" si="1367"/>
        <v>9016</v>
      </c>
      <c r="F12015" s="1">
        <f t="shared" si="1372"/>
        <v>800</v>
      </c>
      <c r="G12015" s="1">
        <f t="shared" si="1368"/>
        <v>115</v>
      </c>
      <c r="H12015" t="str">
        <f t="shared" si="1369"/>
        <v>levelpass116</v>
      </c>
      <c r="J12015" s="18" t="str">
        <f t="shared" si="1370"/>
        <v>12001,12100</v>
      </c>
    </row>
    <row r="12016" spans="1:10" x14ac:dyDescent="0.3">
      <c r="A12016" s="1">
        <v>12014</v>
      </c>
      <c r="B12016" s="1">
        <v>11214000</v>
      </c>
      <c r="C12016" s="1">
        <f t="shared" si="1366"/>
        <v>9026</v>
      </c>
      <c r="D12016" s="1">
        <f t="shared" si="1371"/>
        <v>880</v>
      </c>
      <c r="E12016" s="1">
        <f t="shared" si="1367"/>
        <v>9026</v>
      </c>
      <c r="F12016" s="1">
        <f t="shared" si="1372"/>
        <v>880</v>
      </c>
      <c r="G12016" s="1">
        <f t="shared" si="1368"/>
        <v>115</v>
      </c>
      <c r="H12016" t="str">
        <f t="shared" si="1369"/>
        <v>levelpass116</v>
      </c>
      <c r="J12016" s="18" t="str">
        <f t="shared" si="1370"/>
        <v>12001,12100</v>
      </c>
    </row>
    <row r="12017" spans="1:10" x14ac:dyDescent="0.3">
      <c r="A12017" s="1">
        <v>12015</v>
      </c>
      <c r="B12017" s="1">
        <v>11215000</v>
      </c>
      <c r="C12017" s="1">
        <f t="shared" si="1366"/>
        <v>9032</v>
      </c>
      <c r="D12017" s="1">
        <f t="shared" si="1371"/>
        <v>220000</v>
      </c>
      <c r="E12017" s="1">
        <f t="shared" si="1367"/>
        <v>9032</v>
      </c>
      <c r="F12017" s="1">
        <f t="shared" si="1372"/>
        <v>220000</v>
      </c>
      <c r="G12017" s="1">
        <f t="shared" si="1368"/>
        <v>115</v>
      </c>
      <c r="H12017" t="str">
        <f t="shared" si="1369"/>
        <v>levelpass116</v>
      </c>
      <c r="J12017" s="18" t="str">
        <f t="shared" si="1370"/>
        <v>12001,12100</v>
      </c>
    </row>
    <row r="12018" spans="1:10" x14ac:dyDescent="0.3">
      <c r="A12018" s="1">
        <v>12016</v>
      </c>
      <c r="B12018" s="1">
        <v>11216000</v>
      </c>
      <c r="C12018" s="1">
        <f t="shared" si="1366"/>
        <v>9043</v>
      </c>
      <c r="D12018" s="1">
        <f t="shared" si="1371"/>
        <v>39000</v>
      </c>
      <c r="E12018" s="1">
        <f t="shared" si="1367"/>
        <v>9043</v>
      </c>
      <c r="F12018" s="1">
        <f t="shared" si="1372"/>
        <v>39000</v>
      </c>
      <c r="G12018" s="1">
        <f t="shared" si="1368"/>
        <v>115</v>
      </c>
      <c r="H12018" t="str">
        <f t="shared" si="1369"/>
        <v>levelpass116</v>
      </c>
      <c r="J12018" s="18" t="str">
        <f t="shared" si="1370"/>
        <v>12001,12100</v>
      </c>
    </row>
    <row r="12019" spans="1:10" x14ac:dyDescent="0.3">
      <c r="A12019" s="1">
        <v>12017</v>
      </c>
      <c r="B12019" s="1">
        <v>11217000</v>
      </c>
      <c r="C12019" s="1">
        <f t="shared" si="1366"/>
        <v>9048</v>
      </c>
      <c r="D12019" s="1">
        <f t="shared" si="1371"/>
        <v>5400</v>
      </c>
      <c r="E12019" s="1">
        <f t="shared" si="1367"/>
        <v>9048</v>
      </c>
      <c r="F12019" s="1">
        <f t="shared" si="1372"/>
        <v>5400</v>
      </c>
      <c r="G12019" s="1">
        <f t="shared" si="1368"/>
        <v>115</v>
      </c>
      <c r="H12019" t="str">
        <f t="shared" si="1369"/>
        <v>levelpass116</v>
      </c>
      <c r="J12019" s="18" t="str">
        <f t="shared" si="1370"/>
        <v>12001,12100</v>
      </c>
    </row>
    <row r="12020" spans="1:10" x14ac:dyDescent="0.3">
      <c r="A12020" s="1">
        <v>12018</v>
      </c>
      <c r="B12020" s="1">
        <v>11218000</v>
      </c>
      <c r="C12020" s="1">
        <f t="shared" si="1366"/>
        <v>9049</v>
      </c>
      <c r="D12020" s="1">
        <f t="shared" si="1371"/>
        <v>3900</v>
      </c>
      <c r="E12020" s="1">
        <f t="shared" si="1367"/>
        <v>9049</v>
      </c>
      <c r="F12020" s="1">
        <f t="shared" si="1372"/>
        <v>3900</v>
      </c>
      <c r="G12020" s="1">
        <f t="shared" si="1368"/>
        <v>115</v>
      </c>
      <c r="H12020" t="str">
        <f t="shared" si="1369"/>
        <v>levelpass116</v>
      </c>
      <c r="J12020" s="18" t="str">
        <f t="shared" si="1370"/>
        <v>12001,12100</v>
      </c>
    </row>
    <row r="12021" spans="1:10" x14ac:dyDescent="0.3">
      <c r="A12021" s="1">
        <v>12019</v>
      </c>
      <c r="B12021" s="1">
        <v>11219000</v>
      </c>
      <c r="C12021" s="1">
        <f t="shared" si="1366"/>
        <v>9016</v>
      </c>
      <c r="D12021" s="1">
        <f t="shared" si="1371"/>
        <v>800</v>
      </c>
      <c r="E12021" s="1">
        <f t="shared" si="1367"/>
        <v>9016</v>
      </c>
      <c r="F12021" s="1">
        <f t="shared" si="1372"/>
        <v>800</v>
      </c>
      <c r="G12021" s="1">
        <f t="shared" si="1368"/>
        <v>115</v>
      </c>
      <c r="H12021" t="str">
        <f t="shared" si="1369"/>
        <v>levelpass116</v>
      </c>
      <c r="J12021" s="18" t="str">
        <f t="shared" si="1370"/>
        <v>12001,12100</v>
      </c>
    </row>
    <row r="12022" spans="1:10" x14ac:dyDescent="0.3">
      <c r="A12022" s="1">
        <v>12020</v>
      </c>
      <c r="B12022" s="1">
        <v>11220000</v>
      </c>
      <c r="C12022" s="1">
        <f t="shared" si="1366"/>
        <v>9026</v>
      </c>
      <c r="D12022" s="1">
        <f t="shared" si="1371"/>
        <v>880</v>
      </c>
      <c r="E12022" s="1">
        <f t="shared" si="1367"/>
        <v>9026</v>
      </c>
      <c r="F12022" s="1">
        <f t="shared" si="1372"/>
        <v>880</v>
      </c>
      <c r="G12022" s="1">
        <f t="shared" si="1368"/>
        <v>115</v>
      </c>
      <c r="H12022" t="str">
        <f t="shared" si="1369"/>
        <v>levelpass116</v>
      </c>
      <c r="J12022" s="18" t="str">
        <f t="shared" si="1370"/>
        <v>12001,12100</v>
      </c>
    </row>
    <row r="12023" spans="1:10" x14ac:dyDescent="0.3">
      <c r="A12023" s="1">
        <v>12021</v>
      </c>
      <c r="B12023" s="1">
        <v>11221000</v>
      </c>
      <c r="C12023" s="1">
        <f t="shared" si="1366"/>
        <v>9032</v>
      </c>
      <c r="D12023" s="1">
        <f t="shared" si="1371"/>
        <v>220000</v>
      </c>
      <c r="E12023" s="1">
        <f t="shared" si="1367"/>
        <v>9032</v>
      </c>
      <c r="F12023" s="1">
        <f t="shared" si="1372"/>
        <v>220000</v>
      </c>
      <c r="G12023" s="1">
        <f t="shared" si="1368"/>
        <v>115</v>
      </c>
      <c r="H12023" t="str">
        <f t="shared" si="1369"/>
        <v>levelpass116</v>
      </c>
      <c r="J12023" s="18" t="str">
        <f t="shared" si="1370"/>
        <v>12001,12100</v>
      </c>
    </row>
    <row r="12024" spans="1:10" x14ac:dyDescent="0.3">
      <c r="A12024" s="1">
        <v>12022</v>
      </c>
      <c r="B12024" s="1">
        <v>11222000</v>
      </c>
      <c r="C12024" s="1">
        <f t="shared" si="1366"/>
        <v>9043</v>
      </c>
      <c r="D12024" s="1">
        <f t="shared" si="1371"/>
        <v>39000</v>
      </c>
      <c r="E12024" s="1">
        <f t="shared" si="1367"/>
        <v>9043</v>
      </c>
      <c r="F12024" s="1">
        <f t="shared" si="1372"/>
        <v>39000</v>
      </c>
      <c r="G12024" s="1">
        <f t="shared" si="1368"/>
        <v>115</v>
      </c>
      <c r="H12024" t="str">
        <f t="shared" si="1369"/>
        <v>levelpass116</v>
      </c>
      <c r="J12024" s="18" t="str">
        <f t="shared" si="1370"/>
        <v>12001,12100</v>
      </c>
    </row>
    <row r="12025" spans="1:10" x14ac:dyDescent="0.3">
      <c r="A12025" s="1">
        <v>12023</v>
      </c>
      <c r="B12025" s="1">
        <v>11223000</v>
      </c>
      <c r="C12025" s="1">
        <f t="shared" si="1366"/>
        <v>9048</v>
      </c>
      <c r="D12025" s="1">
        <f t="shared" si="1371"/>
        <v>5400</v>
      </c>
      <c r="E12025" s="1">
        <f t="shared" si="1367"/>
        <v>9048</v>
      </c>
      <c r="F12025" s="1">
        <f t="shared" si="1372"/>
        <v>5400</v>
      </c>
      <c r="G12025" s="1">
        <f t="shared" si="1368"/>
        <v>115</v>
      </c>
      <c r="H12025" t="str">
        <f t="shared" si="1369"/>
        <v>levelpass116</v>
      </c>
      <c r="J12025" s="18" t="str">
        <f t="shared" si="1370"/>
        <v>12001,12100</v>
      </c>
    </row>
    <row r="12026" spans="1:10" x14ac:dyDescent="0.3">
      <c r="A12026" s="1">
        <v>12024</v>
      </c>
      <c r="B12026" s="1">
        <v>11224000</v>
      </c>
      <c r="C12026" s="1">
        <f t="shared" si="1366"/>
        <v>9049</v>
      </c>
      <c r="D12026" s="1">
        <f t="shared" si="1371"/>
        <v>3900</v>
      </c>
      <c r="E12026" s="1">
        <f t="shared" si="1367"/>
        <v>9049</v>
      </c>
      <c r="F12026" s="1">
        <f t="shared" si="1372"/>
        <v>3900</v>
      </c>
      <c r="G12026" s="1">
        <f t="shared" si="1368"/>
        <v>115</v>
      </c>
      <c r="H12026" t="str">
        <f t="shared" si="1369"/>
        <v>levelpass116</v>
      </c>
      <c r="J12026" s="18" t="str">
        <f t="shared" si="1370"/>
        <v>12001,12100</v>
      </c>
    </row>
    <row r="12027" spans="1:10" x14ac:dyDescent="0.3">
      <c r="A12027" s="1">
        <v>12025</v>
      </c>
      <c r="B12027" s="1">
        <v>11225000</v>
      </c>
      <c r="C12027" s="1">
        <f t="shared" si="1366"/>
        <v>9016</v>
      </c>
      <c r="D12027" s="1">
        <f t="shared" si="1371"/>
        <v>800</v>
      </c>
      <c r="E12027" s="1">
        <f t="shared" si="1367"/>
        <v>9016</v>
      </c>
      <c r="F12027" s="1">
        <f t="shared" si="1372"/>
        <v>800</v>
      </c>
      <c r="G12027" s="1">
        <f t="shared" si="1368"/>
        <v>115</v>
      </c>
      <c r="H12027" t="str">
        <f t="shared" si="1369"/>
        <v>levelpass116</v>
      </c>
      <c r="J12027" s="18" t="str">
        <f t="shared" si="1370"/>
        <v>12001,12100</v>
      </c>
    </row>
    <row r="12028" spans="1:10" x14ac:dyDescent="0.3">
      <c r="A12028" s="1">
        <v>12026</v>
      </c>
      <c r="B12028" s="1">
        <v>11226000</v>
      </c>
      <c r="C12028" s="1">
        <f t="shared" si="1366"/>
        <v>9026</v>
      </c>
      <c r="D12028" s="1">
        <f t="shared" si="1371"/>
        <v>880</v>
      </c>
      <c r="E12028" s="1">
        <f t="shared" si="1367"/>
        <v>9026</v>
      </c>
      <c r="F12028" s="1">
        <f t="shared" si="1372"/>
        <v>880</v>
      </c>
      <c r="G12028" s="1">
        <f t="shared" si="1368"/>
        <v>115</v>
      </c>
      <c r="H12028" t="str">
        <f t="shared" si="1369"/>
        <v>levelpass116</v>
      </c>
      <c r="J12028" s="18" t="str">
        <f t="shared" si="1370"/>
        <v>12001,12100</v>
      </c>
    </row>
    <row r="12029" spans="1:10" x14ac:dyDescent="0.3">
      <c r="A12029" s="1">
        <v>12027</v>
      </c>
      <c r="B12029" s="1">
        <v>11227000</v>
      </c>
      <c r="C12029" s="1">
        <f t="shared" si="1366"/>
        <v>9032</v>
      </c>
      <c r="D12029" s="1">
        <f t="shared" si="1371"/>
        <v>220000</v>
      </c>
      <c r="E12029" s="1">
        <f t="shared" si="1367"/>
        <v>9032</v>
      </c>
      <c r="F12029" s="1">
        <f t="shared" si="1372"/>
        <v>220000</v>
      </c>
      <c r="G12029" s="1">
        <f t="shared" si="1368"/>
        <v>115</v>
      </c>
      <c r="H12029" t="str">
        <f t="shared" si="1369"/>
        <v>levelpass116</v>
      </c>
      <c r="J12029" s="18" t="str">
        <f t="shared" si="1370"/>
        <v>12001,12100</v>
      </c>
    </row>
    <row r="12030" spans="1:10" x14ac:dyDescent="0.3">
      <c r="A12030" s="1">
        <v>12028</v>
      </c>
      <c r="B12030" s="1">
        <v>11228000</v>
      </c>
      <c r="C12030" s="1">
        <f t="shared" si="1366"/>
        <v>9043</v>
      </c>
      <c r="D12030" s="1">
        <f t="shared" si="1371"/>
        <v>39000</v>
      </c>
      <c r="E12030" s="1">
        <f t="shared" si="1367"/>
        <v>9043</v>
      </c>
      <c r="F12030" s="1">
        <f t="shared" si="1372"/>
        <v>39000</v>
      </c>
      <c r="G12030" s="1">
        <f t="shared" si="1368"/>
        <v>115</v>
      </c>
      <c r="H12030" t="str">
        <f t="shared" si="1369"/>
        <v>levelpass116</v>
      </c>
      <c r="J12030" s="18" t="str">
        <f t="shared" si="1370"/>
        <v>12001,12100</v>
      </c>
    </row>
    <row r="12031" spans="1:10" x14ac:dyDescent="0.3">
      <c r="A12031" s="1">
        <v>12029</v>
      </c>
      <c r="B12031" s="1">
        <v>11229000</v>
      </c>
      <c r="C12031" s="1">
        <f t="shared" si="1366"/>
        <v>9048</v>
      </c>
      <c r="D12031" s="1">
        <f t="shared" si="1371"/>
        <v>5400</v>
      </c>
      <c r="E12031" s="1">
        <f t="shared" si="1367"/>
        <v>9048</v>
      </c>
      <c r="F12031" s="1">
        <f t="shared" si="1372"/>
        <v>5400</v>
      </c>
      <c r="G12031" s="1">
        <f t="shared" si="1368"/>
        <v>115</v>
      </c>
      <c r="H12031" t="str">
        <f t="shared" si="1369"/>
        <v>levelpass116</v>
      </c>
      <c r="J12031" s="18" t="str">
        <f t="shared" si="1370"/>
        <v>12001,12100</v>
      </c>
    </row>
    <row r="12032" spans="1:10" x14ac:dyDescent="0.3">
      <c r="A12032" s="1">
        <v>12030</v>
      </c>
      <c r="B12032" s="1">
        <v>11230000</v>
      </c>
      <c r="C12032" s="1">
        <f t="shared" si="1366"/>
        <v>9049</v>
      </c>
      <c r="D12032" s="1">
        <f t="shared" si="1371"/>
        <v>3900</v>
      </c>
      <c r="E12032" s="1">
        <f t="shared" si="1367"/>
        <v>9049</v>
      </c>
      <c r="F12032" s="1">
        <f t="shared" si="1372"/>
        <v>3900</v>
      </c>
      <c r="G12032" s="1">
        <f t="shared" si="1368"/>
        <v>115</v>
      </c>
      <c r="H12032" t="str">
        <f t="shared" si="1369"/>
        <v>levelpass116</v>
      </c>
      <c r="J12032" s="18" t="str">
        <f t="shared" si="1370"/>
        <v>12001,12100</v>
      </c>
    </row>
    <row r="12033" spans="1:10" x14ac:dyDescent="0.3">
      <c r="A12033" s="1">
        <v>12031</v>
      </c>
      <c r="B12033" s="1">
        <v>11231000</v>
      </c>
      <c r="C12033" s="1">
        <f t="shared" si="1366"/>
        <v>9016</v>
      </c>
      <c r="D12033" s="1">
        <f t="shared" si="1371"/>
        <v>800</v>
      </c>
      <c r="E12033" s="1">
        <f t="shared" si="1367"/>
        <v>9016</v>
      </c>
      <c r="F12033" s="1">
        <f t="shared" si="1372"/>
        <v>800</v>
      </c>
      <c r="G12033" s="1">
        <f t="shared" si="1368"/>
        <v>115</v>
      </c>
      <c r="H12033" t="str">
        <f t="shared" si="1369"/>
        <v>levelpass116</v>
      </c>
      <c r="J12033" s="18" t="str">
        <f t="shared" si="1370"/>
        <v>12001,12100</v>
      </c>
    </row>
    <row r="12034" spans="1:10" x14ac:dyDescent="0.3">
      <c r="A12034" s="1">
        <v>12032</v>
      </c>
      <c r="B12034" s="1">
        <v>11232000</v>
      </c>
      <c r="C12034" s="1">
        <f t="shared" si="1366"/>
        <v>9026</v>
      </c>
      <c r="D12034" s="1">
        <f t="shared" si="1371"/>
        <v>880</v>
      </c>
      <c r="E12034" s="1">
        <f t="shared" si="1367"/>
        <v>9026</v>
      </c>
      <c r="F12034" s="1">
        <f t="shared" si="1372"/>
        <v>880</v>
      </c>
      <c r="G12034" s="1">
        <f t="shared" si="1368"/>
        <v>115</v>
      </c>
      <c r="H12034" t="str">
        <f t="shared" si="1369"/>
        <v>levelpass116</v>
      </c>
      <c r="J12034" s="18" t="str">
        <f t="shared" si="1370"/>
        <v>12001,12100</v>
      </c>
    </row>
    <row r="12035" spans="1:10" x14ac:dyDescent="0.3">
      <c r="A12035" s="1">
        <v>12033</v>
      </c>
      <c r="B12035" s="1">
        <v>11233000</v>
      </c>
      <c r="C12035" s="1">
        <f t="shared" si="1366"/>
        <v>9032</v>
      </c>
      <c r="D12035" s="1">
        <f t="shared" si="1371"/>
        <v>220000</v>
      </c>
      <c r="E12035" s="1">
        <f t="shared" si="1367"/>
        <v>9032</v>
      </c>
      <c r="F12035" s="1">
        <f t="shared" si="1372"/>
        <v>220000</v>
      </c>
      <c r="G12035" s="1">
        <f t="shared" si="1368"/>
        <v>115</v>
      </c>
      <c r="H12035" t="str">
        <f t="shared" si="1369"/>
        <v>levelpass116</v>
      </c>
      <c r="J12035" s="18" t="str">
        <f t="shared" si="1370"/>
        <v>12001,12100</v>
      </c>
    </row>
    <row r="12036" spans="1:10" x14ac:dyDescent="0.3">
      <c r="A12036" s="1">
        <v>12034</v>
      </c>
      <c r="B12036" s="1">
        <v>11234000</v>
      </c>
      <c r="C12036" s="1">
        <f t="shared" ref="C12036:C12099" si="1373">IF(MOD($A12036,6)=0,9049,
IF(MOD($A12036,6)=1,9016,
IF(MOD($A12036,6)=2,9026,
IF(MOD($A12036,6)=3,9032,
IF(MOD($A12036,6)=4,9043,
IF(MOD($A12036,6)=5,9048,))))))</f>
        <v>9043</v>
      </c>
      <c r="D12036" s="1">
        <f t="shared" si="1371"/>
        <v>39000</v>
      </c>
      <c r="E12036" s="1">
        <f t="shared" ref="E12036:E12099" si="1374">IF(MOD($A12036,6)=0,9049,
IF(MOD($A12036,6)=1,9016,
IF(MOD($A12036,6)=2,9026,
IF(MOD($A12036,6)=3,9032,
IF(MOD($A12036,6)=4,9043,
IF(MOD($A12036,6)=5,9048,))))))</f>
        <v>9043</v>
      </c>
      <c r="F12036" s="1">
        <f t="shared" si="1372"/>
        <v>39000</v>
      </c>
      <c r="G12036" s="1">
        <f t="shared" si="1368"/>
        <v>115</v>
      </c>
      <c r="H12036" t="str">
        <f t="shared" si="1369"/>
        <v>levelpass116</v>
      </c>
      <c r="J12036" s="18" t="str">
        <f t="shared" si="1370"/>
        <v>12001,12100</v>
      </c>
    </row>
    <row r="12037" spans="1:10" x14ac:dyDescent="0.3">
      <c r="A12037" s="1">
        <v>12035</v>
      </c>
      <c r="B12037" s="1">
        <v>11235000</v>
      </c>
      <c r="C12037" s="1">
        <f t="shared" si="1373"/>
        <v>9048</v>
      </c>
      <c r="D12037" s="1">
        <f t="shared" si="1371"/>
        <v>5400</v>
      </c>
      <c r="E12037" s="1">
        <f t="shared" si="1374"/>
        <v>9048</v>
      </c>
      <c r="F12037" s="1">
        <f t="shared" si="1372"/>
        <v>5400</v>
      </c>
      <c r="G12037" s="1">
        <f t="shared" si="1368"/>
        <v>115</v>
      </c>
      <c r="H12037" t="str">
        <f t="shared" si="1369"/>
        <v>levelpass116</v>
      </c>
      <c r="J12037" s="18" t="str">
        <f t="shared" si="1370"/>
        <v>12001,12100</v>
      </c>
    </row>
    <row r="12038" spans="1:10" x14ac:dyDescent="0.3">
      <c r="A12038" s="1">
        <v>12036</v>
      </c>
      <c r="B12038" s="1">
        <v>11236000</v>
      </c>
      <c r="C12038" s="1">
        <f t="shared" si="1373"/>
        <v>9049</v>
      </c>
      <c r="D12038" s="1">
        <f t="shared" si="1371"/>
        <v>3900</v>
      </c>
      <c r="E12038" s="1">
        <f t="shared" si="1374"/>
        <v>9049</v>
      </c>
      <c r="F12038" s="1">
        <f t="shared" si="1372"/>
        <v>3900</v>
      </c>
      <c r="G12038" s="1">
        <f t="shared" si="1368"/>
        <v>115</v>
      </c>
      <c r="H12038" t="str">
        <f t="shared" si="1369"/>
        <v>levelpass116</v>
      </c>
      <c r="J12038" s="18" t="str">
        <f t="shared" si="1370"/>
        <v>12001,12100</v>
      </c>
    </row>
    <row r="12039" spans="1:10" x14ac:dyDescent="0.3">
      <c r="A12039" s="1">
        <v>12037</v>
      </c>
      <c r="B12039" s="1">
        <v>11237000</v>
      </c>
      <c r="C12039" s="1">
        <f t="shared" si="1373"/>
        <v>9016</v>
      </c>
      <c r="D12039" s="1">
        <f t="shared" si="1371"/>
        <v>800</v>
      </c>
      <c r="E12039" s="1">
        <f t="shared" si="1374"/>
        <v>9016</v>
      </c>
      <c r="F12039" s="1">
        <f t="shared" si="1372"/>
        <v>800</v>
      </c>
      <c r="G12039" s="1">
        <f t="shared" si="1368"/>
        <v>115</v>
      </c>
      <c r="H12039" t="str">
        <f t="shared" si="1369"/>
        <v>levelpass116</v>
      </c>
      <c r="J12039" s="18" t="str">
        <f t="shared" si="1370"/>
        <v>12001,12100</v>
      </c>
    </row>
    <row r="12040" spans="1:10" x14ac:dyDescent="0.3">
      <c r="A12040" s="1">
        <v>12038</v>
      </c>
      <c r="B12040" s="1">
        <v>11238000</v>
      </c>
      <c r="C12040" s="1">
        <f t="shared" si="1373"/>
        <v>9026</v>
      </c>
      <c r="D12040" s="1">
        <f t="shared" si="1371"/>
        <v>880</v>
      </c>
      <c r="E12040" s="1">
        <f t="shared" si="1374"/>
        <v>9026</v>
      </c>
      <c r="F12040" s="1">
        <f t="shared" si="1372"/>
        <v>880</v>
      </c>
      <c r="G12040" s="1">
        <f t="shared" si="1368"/>
        <v>115</v>
      </c>
      <c r="H12040" t="str">
        <f t="shared" si="1369"/>
        <v>levelpass116</v>
      </c>
      <c r="J12040" s="18" t="str">
        <f t="shared" si="1370"/>
        <v>12001,12100</v>
      </c>
    </row>
    <row r="12041" spans="1:10" x14ac:dyDescent="0.3">
      <c r="A12041" s="1">
        <v>12039</v>
      </c>
      <c r="B12041" s="1">
        <v>11239000</v>
      </c>
      <c r="C12041" s="1">
        <f t="shared" si="1373"/>
        <v>9032</v>
      </c>
      <c r="D12041" s="1">
        <f t="shared" si="1371"/>
        <v>220000</v>
      </c>
      <c r="E12041" s="1">
        <f t="shared" si="1374"/>
        <v>9032</v>
      </c>
      <c r="F12041" s="1">
        <f t="shared" si="1372"/>
        <v>220000</v>
      </c>
      <c r="G12041" s="1">
        <f t="shared" si="1368"/>
        <v>115</v>
      </c>
      <c r="H12041" t="str">
        <f t="shared" si="1369"/>
        <v>levelpass116</v>
      </c>
      <c r="J12041" s="18" t="str">
        <f t="shared" si="1370"/>
        <v>12001,12100</v>
      </c>
    </row>
    <row r="12042" spans="1:10" x14ac:dyDescent="0.3">
      <c r="A12042" s="1">
        <v>12040</v>
      </c>
      <c r="B12042" s="1">
        <v>11240000</v>
      </c>
      <c r="C12042" s="1">
        <f t="shared" si="1373"/>
        <v>9043</v>
      </c>
      <c r="D12042" s="1">
        <f t="shared" si="1371"/>
        <v>39000</v>
      </c>
      <c r="E12042" s="1">
        <f t="shared" si="1374"/>
        <v>9043</v>
      </c>
      <c r="F12042" s="1">
        <f t="shared" si="1372"/>
        <v>39000</v>
      </c>
      <c r="G12042" s="1">
        <f t="shared" si="1368"/>
        <v>115</v>
      </c>
      <c r="H12042" t="str">
        <f t="shared" si="1369"/>
        <v>levelpass116</v>
      </c>
      <c r="J12042" s="18" t="str">
        <f t="shared" si="1370"/>
        <v>12001,12100</v>
      </c>
    </row>
    <row r="12043" spans="1:10" x14ac:dyDescent="0.3">
      <c r="A12043" s="1">
        <v>12041</v>
      </c>
      <c r="B12043" s="1">
        <v>11241000</v>
      </c>
      <c r="C12043" s="1">
        <f t="shared" si="1373"/>
        <v>9048</v>
      </c>
      <c r="D12043" s="1">
        <f t="shared" si="1371"/>
        <v>5400</v>
      </c>
      <c r="E12043" s="1">
        <f t="shared" si="1374"/>
        <v>9048</v>
      </c>
      <c r="F12043" s="1">
        <f t="shared" si="1372"/>
        <v>5400</v>
      </c>
      <c r="G12043" s="1">
        <f t="shared" si="1368"/>
        <v>115</v>
      </c>
      <c r="H12043" t="str">
        <f t="shared" si="1369"/>
        <v>levelpass116</v>
      </c>
      <c r="J12043" s="18" t="str">
        <f t="shared" si="1370"/>
        <v>12001,12100</v>
      </c>
    </row>
    <row r="12044" spans="1:10" x14ac:dyDescent="0.3">
      <c r="A12044" s="1">
        <v>12042</v>
      </c>
      <c r="B12044" s="1">
        <v>11242000</v>
      </c>
      <c r="C12044" s="1">
        <f t="shared" si="1373"/>
        <v>9049</v>
      </c>
      <c r="D12044" s="1">
        <f t="shared" si="1371"/>
        <v>3900</v>
      </c>
      <c r="E12044" s="1">
        <f t="shared" si="1374"/>
        <v>9049</v>
      </c>
      <c r="F12044" s="1">
        <f t="shared" si="1372"/>
        <v>3900</v>
      </c>
      <c r="G12044" s="1">
        <f t="shared" si="1368"/>
        <v>115</v>
      </c>
      <c r="H12044" t="str">
        <f t="shared" si="1369"/>
        <v>levelpass116</v>
      </c>
      <c r="J12044" s="18" t="str">
        <f t="shared" si="1370"/>
        <v>12001,12100</v>
      </c>
    </row>
    <row r="12045" spans="1:10" x14ac:dyDescent="0.3">
      <c r="A12045" s="1">
        <v>12043</v>
      </c>
      <c r="B12045" s="1">
        <v>11243000</v>
      </c>
      <c r="C12045" s="1">
        <f t="shared" si="1373"/>
        <v>9016</v>
      </c>
      <c r="D12045" s="1">
        <f t="shared" si="1371"/>
        <v>800</v>
      </c>
      <c r="E12045" s="1">
        <f t="shared" si="1374"/>
        <v>9016</v>
      </c>
      <c r="F12045" s="1">
        <f t="shared" si="1372"/>
        <v>800</v>
      </c>
      <c r="G12045" s="1">
        <f t="shared" si="1368"/>
        <v>115</v>
      </c>
      <c r="H12045" t="str">
        <f t="shared" si="1369"/>
        <v>levelpass116</v>
      </c>
      <c r="J12045" s="18" t="str">
        <f t="shared" si="1370"/>
        <v>12001,12100</v>
      </c>
    </row>
    <row r="12046" spans="1:10" x14ac:dyDescent="0.3">
      <c r="A12046" s="1">
        <v>12044</v>
      </c>
      <c r="B12046" s="1">
        <v>11244000</v>
      </c>
      <c r="C12046" s="1">
        <f t="shared" si="1373"/>
        <v>9026</v>
      </c>
      <c r="D12046" s="1">
        <f t="shared" si="1371"/>
        <v>880</v>
      </c>
      <c r="E12046" s="1">
        <f t="shared" si="1374"/>
        <v>9026</v>
      </c>
      <c r="F12046" s="1">
        <f t="shared" si="1372"/>
        <v>880</v>
      </c>
      <c r="G12046" s="1">
        <f t="shared" si="1368"/>
        <v>115</v>
      </c>
      <c r="H12046" t="str">
        <f t="shared" si="1369"/>
        <v>levelpass116</v>
      </c>
      <c r="J12046" s="18" t="str">
        <f t="shared" si="1370"/>
        <v>12001,12100</v>
      </c>
    </row>
    <row r="12047" spans="1:10" x14ac:dyDescent="0.3">
      <c r="A12047" s="1">
        <v>12045</v>
      </c>
      <c r="B12047" s="1">
        <v>11245000</v>
      </c>
      <c r="C12047" s="1">
        <f t="shared" si="1373"/>
        <v>9032</v>
      </c>
      <c r="D12047" s="1">
        <f t="shared" si="1371"/>
        <v>220000</v>
      </c>
      <c r="E12047" s="1">
        <f t="shared" si="1374"/>
        <v>9032</v>
      </c>
      <c r="F12047" s="1">
        <f t="shared" si="1372"/>
        <v>220000</v>
      </c>
      <c r="G12047" s="1">
        <f t="shared" si="1368"/>
        <v>115</v>
      </c>
      <c r="H12047" t="str">
        <f t="shared" si="1369"/>
        <v>levelpass116</v>
      </c>
      <c r="J12047" s="18" t="str">
        <f t="shared" si="1370"/>
        <v>12001,12100</v>
      </c>
    </row>
    <row r="12048" spans="1:10" x14ac:dyDescent="0.3">
      <c r="A12048" s="1">
        <v>12046</v>
      </c>
      <c r="B12048" s="1">
        <v>11246000</v>
      </c>
      <c r="C12048" s="1">
        <f t="shared" si="1373"/>
        <v>9043</v>
      </c>
      <c r="D12048" s="1">
        <f t="shared" si="1371"/>
        <v>39000</v>
      </c>
      <c r="E12048" s="1">
        <f t="shared" si="1374"/>
        <v>9043</v>
      </c>
      <c r="F12048" s="1">
        <f t="shared" si="1372"/>
        <v>39000</v>
      </c>
      <c r="G12048" s="1">
        <f t="shared" si="1368"/>
        <v>115</v>
      </c>
      <c r="H12048" t="str">
        <f t="shared" si="1369"/>
        <v>levelpass116</v>
      </c>
      <c r="J12048" s="18" t="str">
        <f t="shared" si="1370"/>
        <v>12001,12100</v>
      </c>
    </row>
    <row r="12049" spans="1:10" x14ac:dyDescent="0.3">
      <c r="A12049" s="1">
        <v>12047</v>
      </c>
      <c r="B12049" s="1">
        <v>11247000</v>
      </c>
      <c r="C12049" s="1">
        <f t="shared" si="1373"/>
        <v>9048</v>
      </c>
      <c r="D12049" s="1">
        <f t="shared" si="1371"/>
        <v>5400</v>
      </c>
      <c r="E12049" s="1">
        <f t="shared" si="1374"/>
        <v>9048</v>
      </c>
      <c r="F12049" s="1">
        <f t="shared" si="1372"/>
        <v>5400</v>
      </c>
      <c r="G12049" s="1">
        <f t="shared" si="1368"/>
        <v>115</v>
      </c>
      <c r="H12049" t="str">
        <f t="shared" si="1369"/>
        <v>levelpass116</v>
      </c>
      <c r="J12049" s="18" t="str">
        <f t="shared" si="1370"/>
        <v>12001,12100</v>
      </c>
    </row>
    <row r="12050" spans="1:10" x14ac:dyDescent="0.3">
      <c r="A12050" s="1">
        <v>12048</v>
      </c>
      <c r="B12050" s="1">
        <v>11248000</v>
      </c>
      <c r="C12050" s="1">
        <f t="shared" si="1373"/>
        <v>9049</v>
      </c>
      <c r="D12050" s="1">
        <f t="shared" si="1371"/>
        <v>3900</v>
      </c>
      <c r="E12050" s="1">
        <f t="shared" si="1374"/>
        <v>9049</v>
      </c>
      <c r="F12050" s="1">
        <f t="shared" si="1372"/>
        <v>3900</v>
      </c>
      <c r="G12050" s="1">
        <f t="shared" si="1368"/>
        <v>115</v>
      </c>
      <c r="H12050" t="str">
        <f t="shared" si="1369"/>
        <v>levelpass116</v>
      </c>
      <c r="J12050" s="18" t="str">
        <f t="shared" si="1370"/>
        <v>12001,12100</v>
      </c>
    </row>
    <row r="12051" spans="1:10" x14ac:dyDescent="0.3">
      <c r="A12051" s="1">
        <v>12049</v>
      </c>
      <c r="B12051" s="1">
        <v>11249000</v>
      </c>
      <c r="C12051" s="1">
        <f t="shared" si="1373"/>
        <v>9016</v>
      </c>
      <c r="D12051" s="1">
        <f t="shared" si="1371"/>
        <v>800</v>
      </c>
      <c r="E12051" s="1">
        <f t="shared" si="1374"/>
        <v>9016</v>
      </c>
      <c r="F12051" s="1">
        <f t="shared" si="1372"/>
        <v>800</v>
      </c>
      <c r="G12051" s="1">
        <f t="shared" si="1368"/>
        <v>115</v>
      </c>
      <c r="H12051" t="str">
        <f t="shared" si="1369"/>
        <v>levelpass116</v>
      </c>
      <c r="J12051" s="18" t="str">
        <f t="shared" si="1370"/>
        <v>12001,12100</v>
      </c>
    </row>
    <row r="12052" spans="1:10" x14ac:dyDescent="0.3">
      <c r="A12052" s="1">
        <v>12050</v>
      </c>
      <c r="B12052" s="1">
        <v>11250000</v>
      </c>
      <c r="C12052" s="1">
        <f t="shared" si="1373"/>
        <v>9026</v>
      </c>
      <c r="D12052" s="1">
        <f t="shared" si="1371"/>
        <v>880</v>
      </c>
      <c r="E12052" s="1">
        <f t="shared" si="1374"/>
        <v>9026</v>
      </c>
      <c r="F12052" s="1">
        <f t="shared" si="1372"/>
        <v>880</v>
      </c>
      <c r="G12052" s="1">
        <f t="shared" si="1368"/>
        <v>115</v>
      </c>
      <c r="H12052" t="str">
        <f t="shared" si="1369"/>
        <v>levelpass116</v>
      </c>
      <c r="J12052" s="18" t="str">
        <f t="shared" si="1370"/>
        <v>12001,12100</v>
      </c>
    </row>
    <row r="12053" spans="1:10" x14ac:dyDescent="0.3">
      <c r="A12053" s="1">
        <v>12051</v>
      </c>
      <c r="B12053" s="1">
        <v>11251000</v>
      </c>
      <c r="C12053" s="1">
        <f t="shared" si="1373"/>
        <v>9032</v>
      </c>
      <c r="D12053" s="1">
        <f t="shared" si="1371"/>
        <v>220000</v>
      </c>
      <c r="E12053" s="1">
        <f t="shared" si="1374"/>
        <v>9032</v>
      </c>
      <c r="F12053" s="1">
        <f t="shared" si="1372"/>
        <v>220000</v>
      </c>
      <c r="G12053" s="1">
        <f t="shared" si="1368"/>
        <v>115</v>
      </c>
      <c r="H12053" t="str">
        <f t="shared" si="1369"/>
        <v>levelpass116</v>
      </c>
      <c r="J12053" s="18" t="str">
        <f t="shared" si="1370"/>
        <v>12001,12100</v>
      </c>
    </row>
    <row r="12054" spans="1:10" x14ac:dyDescent="0.3">
      <c r="A12054" s="1">
        <v>12052</v>
      </c>
      <c r="B12054" s="1">
        <v>11252000</v>
      </c>
      <c r="C12054" s="1">
        <f t="shared" si="1373"/>
        <v>9043</v>
      </c>
      <c r="D12054" s="1">
        <f t="shared" si="1371"/>
        <v>39000</v>
      </c>
      <c r="E12054" s="1">
        <f t="shared" si="1374"/>
        <v>9043</v>
      </c>
      <c r="F12054" s="1">
        <f t="shared" si="1372"/>
        <v>39000</v>
      </c>
      <c r="G12054" s="1">
        <f t="shared" si="1368"/>
        <v>115</v>
      </c>
      <c r="H12054" t="str">
        <f t="shared" si="1369"/>
        <v>levelpass116</v>
      </c>
      <c r="J12054" s="18" t="str">
        <f t="shared" si="1370"/>
        <v>12001,12100</v>
      </c>
    </row>
    <row r="12055" spans="1:10" x14ac:dyDescent="0.3">
      <c r="A12055" s="1">
        <v>12053</v>
      </c>
      <c r="B12055" s="1">
        <v>11253000</v>
      </c>
      <c r="C12055" s="1">
        <f t="shared" si="1373"/>
        <v>9048</v>
      </c>
      <c r="D12055" s="1">
        <f t="shared" si="1371"/>
        <v>5400</v>
      </c>
      <c r="E12055" s="1">
        <f t="shared" si="1374"/>
        <v>9048</v>
      </c>
      <c r="F12055" s="1">
        <f t="shared" si="1372"/>
        <v>5400</v>
      </c>
      <c r="G12055" s="1">
        <f t="shared" si="1368"/>
        <v>115</v>
      </c>
      <c r="H12055" t="str">
        <f t="shared" si="1369"/>
        <v>levelpass116</v>
      </c>
      <c r="J12055" s="18" t="str">
        <f t="shared" si="1370"/>
        <v>12001,12100</v>
      </c>
    </row>
    <row r="12056" spans="1:10" x14ac:dyDescent="0.3">
      <c r="A12056" s="1">
        <v>12054</v>
      </c>
      <c r="B12056" s="1">
        <v>11254000</v>
      </c>
      <c r="C12056" s="1">
        <f t="shared" si="1373"/>
        <v>9049</v>
      </c>
      <c r="D12056" s="1">
        <f t="shared" si="1371"/>
        <v>3900</v>
      </c>
      <c r="E12056" s="1">
        <f t="shared" si="1374"/>
        <v>9049</v>
      </c>
      <c r="F12056" s="1">
        <f t="shared" si="1372"/>
        <v>3900</v>
      </c>
      <c r="G12056" s="1">
        <f t="shared" si="1368"/>
        <v>115</v>
      </c>
      <c r="H12056" t="str">
        <f t="shared" si="1369"/>
        <v>levelpass116</v>
      </c>
      <c r="J12056" s="18" t="str">
        <f t="shared" si="1370"/>
        <v>12001,12100</v>
      </c>
    </row>
    <row r="12057" spans="1:10" x14ac:dyDescent="0.3">
      <c r="A12057" s="1">
        <v>12055</v>
      </c>
      <c r="B12057" s="1">
        <v>11255000</v>
      </c>
      <c r="C12057" s="1">
        <f t="shared" si="1373"/>
        <v>9016</v>
      </c>
      <c r="D12057" s="1">
        <f t="shared" si="1371"/>
        <v>800</v>
      </c>
      <c r="E12057" s="1">
        <f t="shared" si="1374"/>
        <v>9016</v>
      </c>
      <c r="F12057" s="1">
        <f t="shared" si="1372"/>
        <v>800</v>
      </c>
      <c r="G12057" s="1">
        <f t="shared" si="1368"/>
        <v>115</v>
      </c>
      <c r="H12057" t="str">
        <f t="shared" si="1369"/>
        <v>levelpass116</v>
      </c>
      <c r="J12057" s="18" t="str">
        <f t="shared" si="1370"/>
        <v>12001,12100</v>
      </c>
    </row>
    <row r="12058" spans="1:10" x14ac:dyDescent="0.3">
      <c r="A12058" s="1">
        <v>12056</v>
      </c>
      <c r="B12058" s="1">
        <v>11256000</v>
      </c>
      <c r="C12058" s="1">
        <f t="shared" si="1373"/>
        <v>9026</v>
      </c>
      <c r="D12058" s="1">
        <f t="shared" si="1371"/>
        <v>880</v>
      </c>
      <c r="E12058" s="1">
        <f t="shared" si="1374"/>
        <v>9026</v>
      </c>
      <c r="F12058" s="1">
        <f t="shared" si="1372"/>
        <v>880</v>
      </c>
      <c r="G12058" s="1">
        <f t="shared" si="1368"/>
        <v>115</v>
      </c>
      <c r="H12058" t="str">
        <f t="shared" si="1369"/>
        <v>levelpass116</v>
      </c>
      <c r="J12058" s="18" t="str">
        <f t="shared" si="1370"/>
        <v>12001,12100</v>
      </c>
    </row>
    <row r="12059" spans="1:10" x14ac:dyDescent="0.3">
      <c r="A12059" s="1">
        <v>12057</v>
      </c>
      <c r="B12059" s="1">
        <v>11257000</v>
      </c>
      <c r="C12059" s="1">
        <f t="shared" si="1373"/>
        <v>9032</v>
      </c>
      <c r="D12059" s="1">
        <f t="shared" si="1371"/>
        <v>220000</v>
      </c>
      <c r="E12059" s="1">
        <f t="shared" si="1374"/>
        <v>9032</v>
      </c>
      <c r="F12059" s="1">
        <f t="shared" si="1372"/>
        <v>220000</v>
      </c>
      <c r="G12059" s="1">
        <f t="shared" si="1368"/>
        <v>115</v>
      </c>
      <c r="H12059" t="str">
        <f t="shared" si="1369"/>
        <v>levelpass116</v>
      </c>
      <c r="J12059" s="18" t="str">
        <f t="shared" si="1370"/>
        <v>12001,12100</v>
      </c>
    </row>
    <row r="12060" spans="1:10" x14ac:dyDescent="0.3">
      <c r="A12060" s="1">
        <v>12058</v>
      </c>
      <c r="B12060" s="1">
        <v>11258000</v>
      </c>
      <c r="C12060" s="1">
        <f t="shared" si="1373"/>
        <v>9043</v>
      </c>
      <c r="D12060" s="1">
        <f t="shared" si="1371"/>
        <v>39000</v>
      </c>
      <c r="E12060" s="1">
        <f t="shared" si="1374"/>
        <v>9043</v>
      </c>
      <c r="F12060" s="1">
        <f t="shared" si="1372"/>
        <v>39000</v>
      </c>
      <c r="G12060" s="1">
        <f t="shared" si="1368"/>
        <v>115</v>
      </c>
      <c r="H12060" t="str">
        <f t="shared" si="1369"/>
        <v>levelpass116</v>
      </c>
      <c r="J12060" s="18" t="str">
        <f t="shared" si="1370"/>
        <v>12001,12100</v>
      </c>
    </row>
    <row r="12061" spans="1:10" x14ac:dyDescent="0.3">
      <c r="A12061" s="1">
        <v>12059</v>
      </c>
      <c r="B12061" s="1">
        <v>11259000</v>
      </c>
      <c r="C12061" s="1">
        <f t="shared" si="1373"/>
        <v>9048</v>
      </c>
      <c r="D12061" s="1">
        <f t="shared" si="1371"/>
        <v>5400</v>
      </c>
      <c r="E12061" s="1">
        <f t="shared" si="1374"/>
        <v>9048</v>
      </c>
      <c r="F12061" s="1">
        <f t="shared" si="1372"/>
        <v>5400</v>
      </c>
      <c r="G12061" s="1">
        <f t="shared" si="1368"/>
        <v>115</v>
      </c>
      <c r="H12061" t="str">
        <f t="shared" si="1369"/>
        <v>levelpass116</v>
      </c>
      <c r="J12061" s="18" t="str">
        <f t="shared" si="1370"/>
        <v>12001,12100</v>
      </c>
    </row>
    <row r="12062" spans="1:10" x14ac:dyDescent="0.3">
      <c r="A12062" s="1">
        <v>12060</v>
      </c>
      <c r="B12062" s="1">
        <v>11260000</v>
      </c>
      <c r="C12062" s="1">
        <f t="shared" si="1373"/>
        <v>9049</v>
      </c>
      <c r="D12062" s="1">
        <f t="shared" si="1371"/>
        <v>3900</v>
      </c>
      <c r="E12062" s="1">
        <f t="shared" si="1374"/>
        <v>9049</v>
      </c>
      <c r="F12062" s="1">
        <f t="shared" si="1372"/>
        <v>3900</v>
      </c>
      <c r="G12062" s="1">
        <f t="shared" si="1368"/>
        <v>115</v>
      </c>
      <c r="H12062" t="str">
        <f t="shared" si="1369"/>
        <v>levelpass116</v>
      </c>
      <c r="J12062" s="18" t="str">
        <f t="shared" si="1370"/>
        <v>12001,12100</v>
      </c>
    </row>
    <row r="12063" spans="1:10" x14ac:dyDescent="0.3">
      <c r="A12063" s="1">
        <v>12061</v>
      </c>
      <c r="B12063" s="1">
        <v>11261000</v>
      </c>
      <c r="C12063" s="1">
        <f t="shared" si="1373"/>
        <v>9016</v>
      </c>
      <c r="D12063" s="1">
        <f t="shared" si="1371"/>
        <v>800</v>
      </c>
      <c r="E12063" s="1">
        <f t="shared" si="1374"/>
        <v>9016</v>
      </c>
      <c r="F12063" s="1">
        <f t="shared" si="1372"/>
        <v>800</v>
      </c>
      <c r="G12063" s="1">
        <f t="shared" si="1368"/>
        <v>115</v>
      </c>
      <c r="H12063" t="str">
        <f t="shared" si="1369"/>
        <v>levelpass116</v>
      </c>
      <c r="J12063" s="18" t="str">
        <f t="shared" si="1370"/>
        <v>12001,12100</v>
      </c>
    </row>
    <row r="12064" spans="1:10" x14ac:dyDescent="0.3">
      <c r="A12064" s="1">
        <v>12062</v>
      </c>
      <c r="B12064" s="1">
        <v>11262000</v>
      </c>
      <c r="C12064" s="1">
        <f t="shared" si="1373"/>
        <v>9026</v>
      </c>
      <c r="D12064" s="1">
        <f t="shared" si="1371"/>
        <v>880</v>
      </c>
      <c r="E12064" s="1">
        <f t="shared" si="1374"/>
        <v>9026</v>
      </c>
      <c r="F12064" s="1">
        <f t="shared" si="1372"/>
        <v>880</v>
      </c>
      <c r="G12064" s="1">
        <f t="shared" si="1368"/>
        <v>115</v>
      </c>
      <c r="H12064" t="str">
        <f t="shared" si="1369"/>
        <v>levelpass116</v>
      </c>
      <c r="J12064" s="18" t="str">
        <f t="shared" si="1370"/>
        <v>12001,12100</v>
      </c>
    </row>
    <row r="12065" spans="1:10" x14ac:dyDescent="0.3">
      <c r="A12065" s="1">
        <v>12063</v>
      </c>
      <c r="B12065" s="1">
        <v>11263000</v>
      </c>
      <c r="C12065" s="1">
        <f t="shared" si="1373"/>
        <v>9032</v>
      </c>
      <c r="D12065" s="1">
        <f t="shared" si="1371"/>
        <v>220000</v>
      </c>
      <c r="E12065" s="1">
        <f t="shared" si="1374"/>
        <v>9032</v>
      </c>
      <c r="F12065" s="1">
        <f t="shared" si="1372"/>
        <v>220000</v>
      </c>
      <c r="G12065" s="1">
        <f t="shared" si="1368"/>
        <v>115</v>
      </c>
      <c r="H12065" t="str">
        <f t="shared" si="1369"/>
        <v>levelpass116</v>
      </c>
      <c r="J12065" s="18" t="str">
        <f t="shared" si="1370"/>
        <v>12001,12100</v>
      </c>
    </row>
    <row r="12066" spans="1:10" x14ac:dyDescent="0.3">
      <c r="A12066" s="1">
        <v>12064</v>
      </c>
      <c r="B12066" s="1">
        <v>11264000</v>
      </c>
      <c r="C12066" s="1">
        <f t="shared" si="1373"/>
        <v>9043</v>
      </c>
      <c r="D12066" s="1">
        <f t="shared" si="1371"/>
        <v>39000</v>
      </c>
      <c r="E12066" s="1">
        <f t="shared" si="1374"/>
        <v>9043</v>
      </c>
      <c r="F12066" s="1">
        <f t="shared" si="1372"/>
        <v>39000</v>
      </c>
      <c r="G12066" s="1">
        <f t="shared" si="1368"/>
        <v>115</v>
      </c>
      <c r="H12066" t="str">
        <f t="shared" si="1369"/>
        <v>levelpass116</v>
      </c>
      <c r="J12066" s="18" t="str">
        <f t="shared" si="1370"/>
        <v>12001,12100</v>
      </c>
    </row>
    <row r="12067" spans="1:10" x14ac:dyDescent="0.3">
      <c r="A12067" s="1">
        <v>12065</v>
      </c>
      <c r="B12067" s="1">
        <v>11265000</v>
      </c>
      <c r="C12067" s="1">
        <f t="shared" si="1373"/>
        <v>9048</v>
      </c>
      <c r="D12067" s="1">
        <f t="shared" si="1371"/>
        <v>5400</v>
      </c>
      <c r="E12067" s="1">
        <f t="shared" si="1374"/>
        <v>9048</v>
      </c>
      <c r="F12067" s="1">
        <f t="shared" si="1372"/>
        <v>5400</v>
      </c>
      <c r="G12067" s="1">
        <f t="shared" ref="G12067:G12130" si="1375">QUOTIENT(A12067-1,100)-5</f>
        <v>115</v>
      </c>
      <c r="H12067" t="str">
        <f t="shared" ref="H12067:H12130" si="1376">"levelpass"&amp;G12067+1</f>
        <v>levelpass116</v>
      </c>
      <c r="J12067" s="18" t="str">
        <f t="shared" ref="J12067:J12130" si="1377">ROUNDDOWN(G12067*100+500,2)+1&amp;","&amp;ROUNDDOWN(G12067*100+600,2)</f>
        <v>12001,12100</v>
      </c>
    </row>
    <row r="12068" spans="1:10" x14ac:dyDescent="0.3">
      <c r="A12068" s="1">
        <v>12066</v>
      </c>
      <c r="B12068" s="1">
        <v>11266000</v>
      </c>
      <c r="C12068" s="1">
        <f t="shared" si="1373"/>
        <v>9049</v>
      </c>
      <c r="D12068" s="1">
        <f t="shared" ref="D12068:D12101" si="1378">IF(C12068=9016,800,
IF(C12068=9026,880,
IF(C12068=9032,220000,
IF(C12068=9043,39000,
IF(C12068=9048,5400,
IF(C12068=9049,3900,
0))))))</f>
        <v>3900</v>
      </c>
      <c r="E12068" s="1">
        <f t="shared" si="1374"/>
        <v>9049</v>
      </c>
      <c r="F12068" s="1">
        <f t="shared" ref="F12068:F12102" si="1379">IF(E12068=9016,800,
IF(E12068=9026,880,
IF(E12068=9032,220000,
IF(E12068=9043,39000,
IF(E12068=9048,5400,
IF(E12068=9049,3900,
0))))))</f>
        <v>3900</v>
      </c>
      <c r="G12068" s="1">
        <f t="shared" si="1375"/>
        <v>115</v>
      </c>
      <c r="H12068" t="str">
        <f t="shared" si="1376"/>
        <v>levelpass116</v>
      </c>
      <c r="J12068" s="18" t="str">
        <f t="shared" si="1377"/>
        <v>12001,12100</v>
      </c>
    </row>
    <row r="12069" spans="1:10" x14ac:dyDescent="0.3">
      <c r="A12069" s="1">
        <v>12067</v>
      </c>
      <c r="B12069" s="1">
        <v>11267000</v>
      </c>
      <c r="C12069" s="1">
        <f t="shared" si="1373"/>
        <v>9016</v>
      </c>
      <c r="D12069" s="1">
        <f t="shared" si="1378"/>
        <v>800</v>
      </c>
      <c r="E12069" s="1">
        <f t="shared" si="1374"/>
        <v>9016</v>
      </c>
      <c r="F12069" s="1">
        <f t="shared" si="1379"/>
        <v>800</v>
      </c>
      <c r="G12069" s="1">
        <f t="shared" si="1375"/>
        <v>115</v>
      </c>
      <c r="H12069" t="str">
        <f t="shared" si="1376"/>
        <v>levelpass116</v>
      </c>
      <c r="J12069" s="18" t="str">
        <f t="shared" si="1377"/>
        <v>12001,12100</v>
      </c>
    </row>
    <row r="12070" spans="1:10" x14ac:dyDescent="0.3">
      <c r="A12070" s="1">
        <v>12068</v>
      </c>
      <c r="B12070" s="1">
        <v>11268000</v>
      </c>
      <c r="C12070" s="1">
        <f t="shared" si="1373"/>
        <v>9026</v>
      </c>
      <c r="D12070" s="1">
        <f t="shared" si="1378"/>
        <v>880</v>
      </c>
      <c r="E12070" s="1">
        <f t="shared" si="1374"/>
        <v>9026</v>
      </c>
      <c r="F12070" s="1">
        <f t="shared" si="1379"/>
        <v>880</v>
      </c>
      <c r="G12070" s="1">
        <f t="shared" si="1375"/>
        <v>115</v>
      </c>
      <c r="H12070" t="str">
        <f t="shared" si="1376"/>
        <v>levelpass116</v>
      </c>
      <c r="J12070" s="18" t="str">
        <f t="shared" si="1377"/>
        <v>12001,12100</v>
      </c>
    </row>
    <row r="12071" spans="1:10" x14ac:dyDescent="0.3">
      <c r="A12071" s="1">
        <v>12069</v>
      </c>
      <c r="B12071" s="1">
        <v>11269000</v>
      </c>
      <c r="C12071" s="1">
        <f t="shared" si="1373"/>
        <v>9032</v>
      </c>
      <c r="D12071" s="1">
        <f t="shared" si="1378"/>
        <v>220000</v>
      </c>
      <c r="E12071" s="1">
        <f t="shared" si="1374"/>
        <v>9032</v>
      </c>
      <c r="F12071" s="1">
        <f t="shared" si="1379"/>
        <v>220000</v>
      </c>
      <c r="G12071" s="1">
        <f t="shared" si="1375"/>
        <v>115</v>
      </c>
      <c r="H12071" t="str">
        <f t="shared" si="1376"/>
        <v>levelpass116</v>
      </c>
      <c r="J12071" s="18" t="str">
        <f t="shared" si="1377"/>
        <v>12001,12100</v>
      </c>
    </row>
    <row r="12072" spans="1:10" x14ac:dyDescent="0.3">
      <c r="A12072" s="1">
        <v>12070</v>
      </c>
      <c r="B12072" s="1">
        <v>11270000</v>
      </c>
      <c r="C12072" s="1">
        <f t="shared" si="1373"/>
        <v>9043</v>
      </c>
      <c r="D12072" s="1">
        <f t="shared" si="1378"/>
        <v>39000</v>
      </c>
      <c r="E12072" s="1">
        <f t="shared" si="1374"/>
        <v>9043</v>
      </c>
      <c r="F12072" s="1">
        <f t="shared" si="1379"/>
        <v>39000</v>
      </c>
      <c r="G12072" s="1">
        <f t="shared" si="1375"/>
        <v>115</v>
      </c>
      <c r="H12072" t="str">
        <f t="shared" si="1376"/>
        <v>levelpass116</v>
      </c>
      <c r="J12072" s="18" t="str">
        <f t="shared" si="1377"/>
        <v>12001,12100</v>
      </c>
    </row>
    <row r="12073" spans="1:10" x14ac:dyDescent="0.3">
      <c r="A12073" s="1">
        <v>12071</v>
      </c>
      <c r="B12073" s="1">
        <v>11271000</v>
      </c>
      <c r="C12073" s="1">
        <f t="shared" si="1373"/>
        <v>9048</v>
      </c>
      <c r="D12073" s="1">
        <f t="shared" si="1378"/>
        <v>5400</v>
      </c>
      <c r="E12073" s="1">
        <f t="shared" si="1374"/>
        <v>9048</v>
      </c>
      <c r="F12073" s="1">
        <f t="shared" si="1379"/>
        <v>5400</v>
      </c>
      <c r="G12073" s="1">
        <f t="shared" si="1375"/>
        <v>115</v>
      </c>
      <c r="H12073" t="str">
        <f t="shared" si="1376"/>
        <v>levelpass116</v>
      </c>
      <c r="J12073" s="18" t="str">
        <f t="shared" si="1377"/>
        <v>12001,12100</v>
      </c>
    </row>
    <row r="12074" spans="1:10" x14ac:dyDescent="0.3">
      <c r="A12074" s="1">
        <v>12072</v>
      </c>
      <c r="B12074" s="1">
        <v>11272000</v>
      </c>
      <c r="C12074" s="1">
        <f t="shared" si="1373"/>
        <v>9049</v>
      </c>
      <c r="D12074" s="1">
        <f t="shared" si="1378"/>
        <v>3900</v>
      </c>
      <c r="E12074" s="1">
        <f t="shared" si="1374"/>
        <v>9049</v>
      </c>
      <c r="F12074" s="1">
        <f t="shared" si="1379"/>
        <v>3900</v>
      </c>
      <c r="G12074" s="1">
        <f t="shared" si="1375"/>
        <v>115</v>
      </c>
      <c r="H12074" t="str">
        <f t="shared" si="1376"/>
        <v>levelpass116</v>
      </c>
      <c r="J12074" s="18" t="str">
        <f t="shared" si="1377"/>
        <v>12001,12100</v>
      </c>
    </row>
    <row r="12075" spans="1:10" x14ac:dyDescent="0.3">
      <c r="A12075" s="1">
        <v>12073</v>
      </c>
      <c r="B12075" s="1">
        <v>11273000</v>
      </c>
      <c r="C12075" s="1">
        <f t="shared" si="1373"/>
        <v>9016</v>
      </c>
      <c r="D12075" s="1">
        <f t="shared" si="1378"/>
        <v>800</v>
      </c>
      <c r="E12075" s="1">
        <f t="shared" si="1374"/>
        <v>9016</v>
      </c>
      <c r="F12075" s="1">
        <f t="shared" si="1379"/>
        <v>800</v>
      </c>
      <c r="G12075" s="1">
        <f t="shared" si="1375"/>
        <v>115</v>
      </c>
      <c r="H12075" t="str">
        <f t="shared" si="1376"/>
        <v>levelpass116</v>
      </c>
      <c r="J12075" s="18" t="str">
        <f t="shared" si="1377"/>
        <v>12001,12100</v>
      </c>
    </row>
    <row r="12076" spans="1:10" x14ac:dyDescent="0.3">
      <c r="A12076" s="1">
        <v>12074</v>
      </c>
      <c r="B12076" s="1">
        <v>11274000</v>
      </c>
      <c r="C12076" s="1">
        <f t="shared" si="1373"/>
        <v>9026</v>
      </c>
      <c r="D12076" s="1">
        <f t="shared" si="1378"/>
        <v>880</v>
      </c>
      <c r="E12076" s="1">
        <f t="shared" si="1374"/>
        <v>9026</v>
      </c>
      <c r="F12076" s="1">
        <f t="shared" si="1379"/>
        <v>880</v>
      </c>
      <c r="G12076" s="1">
        <f t="shared" si="1375"/>
        <v>115</v>
      </c>
      <c r="H12076" t="str">
        <f t="shared" si="1376"/>
        <v>levelpass116</v>
      </c>
      <c r="J12076" s="18" t="str">
        <f t="shared" si="1377"/>
        <v>12001,12100</v>
      </c>
    </row>
    <row r="12077" spans="1:10" x14ac:dyDescent="0.3">
      <c r="A12077" s="1">
        <v>12075</v>
      </c>
      <c r="B12077" s="1">
        <v>11275000</v>
      </c>
      <c r="C12077" s="1">
        <f t="shared" si="1373"/>
        <v>9032</v>
      </c>
      <c r="D12077" s="1">
        <f t="shared" si="1378"/>
        <v>220000</v>
      </c>
      <c r="E12077" s="1">
        <f t="shared" si="1374"/>
        <v>9032</v>
      </c>
      <c r="F12077" s="1">
        <f t="shared" si="1379"/>
        <v>220000</v>
      </c>
      <c r="G12077" s="1">
        <f t="shared" si="1375"/>
        <v>115</v>
      </c>
      <c r="H12077" t="str">
        <f t="shared" si="1376"/>
        <v>levelpass116</v>
      </c>
      <c r="J12077" s="18" t="str">
        <f t="shared" si="1377"/>
        <v>12001,12100</v>
      </c>
    </row>
    <row r="12078" spans="1:10" x14ac:dyDescent="0.3">
      <c r="A12078" s="1">
        <v>12076</v>
      </c>
      <c r="B12078" s="1">
        <v>11276000</v>
      </c>
      <c r="C12078" s="1">
        <f t="shared" si="1373"/>
        <v>9043</v>
      </c>
      <c r="D12078" s="1">
        <f t="shared" si="1378"/>
        <v>39000</v>
      </c>
      <c r="E12078" s="1">
        <f t="shared" si="1374"/>
        <v>9043</v>
      </c>
      <c r="F12078" s="1">
        <f t="shared" si="1379"/>
        <v>39000</v>
      </c>
      <c r="G12078" s="1">
        <f t="shared" si="1375"/>
        <v>115</v>
      </c>
      <c r="H12078" t="str">
        <f t="shared" si="1376"/>
        <v>levelpass116</v>
      </c>
      <c r="J12078" s="18" t="str">
        <f t="shared" si="1377"/>
        <v>12001,12100</v>
      </c>
    </row>
    <row r="12079" spans="1:10" x14ac:dyDescent="0.3">
      <c r="A12079" s="1">
        <v>12077</v>
      </c>
      <c r="B12079" s="1">
        <v>11277000</v>
      </c>
      <c r="C12079" s="1">
        <f t="shared" si="1373"/>
        <v>9048</v>
      </c>
      <c r="D12079" s="1">
        <f t="shared" si="1378"/>
        <v>5400</v>
      </c>
      <c r="E12079" s="1">
        <f t="shared" si="1374"/>
        <v>9048</v>
      </c>
      <c r="F12079" s="1">
        <f t="shared" si="1379"/>
        <v>5400</v>
      </c>
      <c r="G12079" s="1">
        <f t="shared" si="1375"/>
        <v>115</v>
      </c>
      <c r="H12079" t="str">
        <f t="shared" si="1376"/>
        <v>levelpass116</v>
      </c>
      <c r="J12079" s="18" t="str">
        <f t="shared" si="1377"/>
        <v>12001,12100</v>
      </c>
    </row>
    <row r="12080" spans="1:10" x14ac:dyDescent="0.3">
      <c r="A12080" s="1">
        <v>12078</v>
      </c>
      <c r="B12080" s="1">
        <v>11278000</v>
      </c>
      <c r="C12080" s="1">
        <f t="shared" si="1373"/>
        <v>9049</v>
      </c>
      <c r="D12080" s="1">
        <f t="shared" si="1378"/>
        <v>3900</v>
      </c>
      <c r="E12080" s="1">
        <f t="shared" si="1374"/>
        <v>9049</v>
      </c>
      <c r="F12080" s="1">
        <f t="shared" si="1379"/>
        <v>3900</v>
      </c>
      <c r="G12080" s="1">
        <f t="shared" si="1375"/>
        <v>115</v>
      </c>
      <c r="H12080" t="str">
        <f t="shared" si="1376"/>
        <v>levelpass116</v>
      </c>
      <c r="J12080" s="18" t="str">
        <f t="shared" si="1377"/>
        <v>12001,12100</v>
      </c>
    </row>
    <row r="12081" spans="1:10" x14ac:dyDescent="0.3">
      <c r="A12081" s="1">
        <v>12079</v>
      </c>
      <c r="B12081" s="1">
        <v>11279000</v>
      </c>
      <c r="C12081" s="1">
        <f t="shared" si="1373"/>
        <v>9016</v>
      </c>
      <c r="D12081" s="1">
        <f t="shared" si="1378"/>
        <v>800</v>
      </c>
      <c r="E12081" s="1">
        <f t="shared" si="1374"/>
        <v>9016</v>
      </c>
      <c r="F12081" s="1">
        <f t="shared" si="1379"/>
        <v>800</v>
      </c>
      <c r="G12081" s="1">
        <f t="shared" si="1375"/>
        <v>115</v>
      </c>
      <c r="H12081" t="str">
        <f t="shared" si="1376"/>
        <v>levelpass116</v>
      </c>
      <c r="J12081" s="18" t="str">
        <f t="shared" si="1377"/>
        <v>12001,12100</v>
      </c>
    </row>
    <row r="12082" spans="1:10" x14ac:dyDescent="0.3">
      <c r="A12082" s="1">
        <v>12080</v>
      </c>
      <c r="B12082" s="1">
        <v>11280000</v>
      </c>
      <c r="C12082" s="1">
        <f t="shared" si="1373"/>
        <v>9026</v>
      </c>
      <c r="D12082" s="1">
        <f t="shared" si="1378"/>
        <v>880</v>
      </c>
      <c r="E12082" s="1">
        <f t="shared" si="1374"/>
        <v>9026</v>
      </c>
      <c r="F12082" s="1">
        <f t="shared" si="1379"/>
        <v>880</v>
      </c>
      <c r="G12082" s="1">
        <f t="shared" si="1375"/>
        <v>115</v>
      </c>
      <c r="H12082" t="str">
        <f t="shared" si="1376"/>
        <v>levelpass116</v>
      </c>
      <c r="J12082" s="18" t="str">
        <f t="shared" si="1377"/>
        <v>12001,12100</v>
      </c>
    </row>
    <row r="12083" spans="1:10" x14ac:dyDescent="0.3">
      <c r="A12083" s="1">
        <v>12081</v>
      </c>
      <c r="B12083" s="1">
        <v>11281000</v>
      </c>
      <c r="C12083" s="1">
        <f t="shared" si="1373"/>
        <v>9032</v>
      </c>
      <c r="D12083" s="1">
        <f t="shared" si="1378"/>
        <v>220000</v>
      </c>
      <c r="E12083" s="1">
        <f t="shared" si="1374"/>
        <v>9032</v>
      </c>
      <c r="F12083" s="1">
        <f t="shared" si="1379"/>
        <v>220000</v>
      </c>
      <c r="G12083" s="1">
        <f t="shared" si="1375"/>
        <v>115</v>
      </c>
      <c r="H12083" t="str">
        <f t="shared" si="1376"/>
        <v>levelpass116</v>
      </c>
      <c r="J12083" s="18" t="str">
        <f t="shared" si="1377"/>
        <v>12001,12100</v>
      </c>
    </row>
    <row r="12084" spans="1:10" x14ac:dyDescent="0.3">
      <c r="A12084" s="1">
        <v>12082</v>
      </c>
      <c r="B12084" s="1">
        <v>11282000</v>
      </c>
      <c r="C12084" s="1">
        <f t="shared" si="1373"/>
        <v>9043</v>
      </c>
      <c r="D12084" s="1">
        <f t="shared" si="1378"/>
        <v>39000</v>
      </c>
      <c r="E12084" s="1">
        <f t="shared" si="1374"/>
        <v>9043</v>
      </c>
      <c r="F12084" s="1">
        <f t="shared" si="1379"/>
        <v>39000</v>
      </c>
      <c r="G12084" s="1">
        <f t="shared" si="1375"/>
        <v>115</v>
      </c>
      <c r="H12084" t="str">
        <f t="shared" si="1376"/>
        <v>levelpass116</v>
      </c>
      <c r="J12084" s="18" t="str">
        <f t="shared" si="1377"/>
        <v>12001,12100</v>
      </c>
    </row>
    <row r="12085" spans="1:10" x14ac:dyDescent="0.3">
      <c r="A12085" s="1">
        <v>12083</v>
      </c>
      <c r="B12085" s="1">
        <v>11283000</v>
      </c>
      <c r="C12085" s="1">
        <f t="shared" si="1373"/>
        <v>9048</v>
      </c>
      <c r="D12085" s="1">
        <f t="shared" si="1378"/>
        <v>5400</v>
      </c>
      <c r="E12085" s="1">
        <f t="shared" si="1374"/>
        <v>9048</v>
      </c>
      <c r="F12085" s="1">
        <f t="shared" si="1379"/>
        <v>5400</v>
      </c>
      <c r="G12085" s="1">
        <f t="shared" si="1375"/>
        <v>115</v>
      </c>
      <c r="H12085" t="str">
        <f t="shared" si="1376"/>
        <v>levelpass116</v>
      </c>
      <c r="J12085" s="18" t="str">
        <f t="shared" si="1377"/>
        <v>12001,12100</v>
      </c>
    </row>
    <row r="12086" spans="1:10" x14ac:dyDescent="0.3">
      <c r="A12086" s="1">
        <v>12084</v>
      </c>
      <c r="B12086" s="1">
        <v>11284000</v>
      </c>
      <c r="C12086" s="1">
        <f t="shared" si="1373"/>
        <v>9049</v>
      </c>
      <c r="D12086" s="1">
        <f t="shared" si="1378"/>
        <v>3900</v>
      </c>
      <c r="E12086" s="1">
        <f t="shared" si="1374"/>
        <v>9049</v>
      </c>
      <c r="F12086" s="1">
        <f t="shared" si="1379"/>
        <v>3900</v>
      </c>
      <c r="G12086" s="1">
        <f t="shared" si="1375"/>
        <v>115</v>
      </c>
      <c r="H12086" t="str">
        <f t="shared" si="1376"/>
        <v>levelpass116</v>
      </c>
      <c r="J12086" s="18" t="str">
        <f t="shared" si="1377"/>
        <v>12001,12100</v>
      </c>
    </row>
    <row r="12087" spans="1:10" x14ac:dyDescent="0.3">
      <c r="A12087" s="1">
        <v>12085</v>
      </c>
      <c r="B12087" s="1">
        <v>11285000</v>
      </c>
      <c r="C12087" s="1">
        <f t="shared" si="1373"/>
        <v>9016</v>
      </c>
      <c r="D12087" s="1">
        <f t="shared" si="1378"/>
        <v>800</v>
      </c>
      <c r="E12087" s="1">
        <f t="shared" si="1374"/>
        <v>9016</v>
      </c>
      <c r="F12087" s="1">
        <f t="shared" si="1379"/>
        <v>800</v>
      </c>
      <c r="G12087" s="1">
        <f t="shared" si="1375"/>
        <v>115</v>
      </c>
      <c r="H12087" t="str">
        <f t="shared" si="1376"/>
        <v>levelpass116</v>
      </c>
      <c r="J12087" s="18" t="str">
        <f t="shared" si="1377"/>
        <v>12001,12100</v>
      </c>
    </row>
    <row r="12088" spans="1:10" x14ac:dyDescent="0.3">
      <c r="A12088" s="1">
        <v>12086</v>
      </c>
      <c r="B12088" s="1">
        <v>11286000</v>
      </c>
      <c r="C12088" s="1">
        <f t="shared" si="1373"/>
        <v>9026</v>
      </c>
      <c r="D12088" s="1">
        <f t="shared" si="1378"/>
        <v>880</v>
      </c>
      <c r="E12088" s="1">
        <f t="shared" si="1374"/>
        <v>9026</v>
      </c>
      <c r="F12088" s="1">
        <f t="shared" si="1379"/>
        <v>880</v>
      </c>
      <c r="G12088" s="1">
        <f t="shared" si="1375"/>
        <v>115</v>
      </c>
      <c r="H12088" t="str">
        <f t="shared" si="1376"/>
        <v>levelpass116</v>
      </c>
      <c r="J12088" s="18" t="str">
        <f t="shared" si="1377"/>
        <v>12001,12100</v>
      </c>
    </row>
    <row r="12089" spans="1:10" x14ac:dyDescent="0.3">
      <c r="A12089" s="1">
        <v>12087</v>
      </c>
      <c r="B12089" s="1">
        <v>11287000</v>
      </c>
      <c r="C12089" s="1">
        <f t="shared" si="1373"/>
        <v>9032</v>
      </c>
      <c r="D12089" s="1">
        <f t="shared" si="1378"/>
        <v>220000</v>
      </c>
      <c r="E12089" s="1">
        <f t="shared" si="1374"/>
        <v>9032</v>
      </c>
      <c r="F12089" s="1">
        <f t="shared" si="1379"/>
        <v>220000</v>
      </c>
      <c r="G12089" s="1">
        <f t="shared" si="1375"/>
        <v>115</v>
      </c>
      <c r="H12089" t="str">
        <f t="shared" si="1376"/>
        <v>levelpass116</v>
      </c>
      <c r="J12089" s="18" t="str">
        <f t="shared" si="1377"/>
        <v>12001,12100</v>
      </c>
    </row>
    <row r="12090" spans="1:10" x14ac:dyDescent="0.3">
      <c r="A12090" s="1">
        <v>12088</v>
      </c>
      <c r="B12090" s="1">
        <v>11288000</v>
      </c>
      <c r="C12090" s="1">
        <f t="shared" si="1373"/>
        <v>9043</v>
      </c>
      <c r="D12090" s="1">
        <f t="shared" si="1378"/>
        <v>39000</v>
      </c>
      <c r="E12090" s="1">
        <f t="shared" si="1374"/>
        <v>9043</v>
      </c>
      <c r="F12090" s="1">
        <f t="shared" si="1379"/>
        <v>39000</v>
      </c>
      <c r="G12090" s="1">
        <f t="shared" si="1375"/>
        <v>115</v>
      </c>
      <c r="H12090" t="str">
        <f t="shared" si="1376"/>
        <v>levelpass116</v>
      </c>
      <c r="J12090" s="18" t="str">
        <f t="shared" si="1377"/>
        <v>12001,12100</v>
      </c>
    </row>
    <row r="12091" spans="1:10" x14ac:dyDescent="0.3">
      <c r="A12091" s="1">
        <v>12089</v>
      </c>
      <c r="B12091" s="1">
        <v>11289000</v>
      </c>
      <c r="C12091" s="1">
        <f t="shared" si="1373"/>
        <v>9048</v>
      </c>
      <c r="D12091" s="1">
        <f t="shared" si="1378"/>
        <v>5400</v>
      </c>
      <c r="E12091" s="1">
        <f t="shared" si="1374"/>
        <v>9048</v>
      </c>
      <c r="F12091" s="1">
        <f t="shared" si="1379"/>
        <v>5400</v>
      </c>
      <c r="G12091" s="1">
        <f t="shared" si="1375"/>
        <v>115</v>
      </c>
      <c r="H12091" t="str">
        <f t="shared" si="1376"/>
        <v>levelpass116</v>
      </c>
      <c r="J12091" s="18" t="str">
        <f t="shared" si="1377"/>
        <v>12001,12100</v>
      </c>
    </row>
    <row r="12092" spans="1:10" x14ac:dyDescent="0.3">
      <c r="A12092" s="1">
        <v>12090</v>
      </c>
      <c r="B12092" s="1">
        <v>11290000</v>
      </c>
      <c r="C12092" s="1">
        <f t="shared" si="1373"/>
        <v>9049</v>
      </c>
      <c r="D12092" s="1">
        <f t="shared" si="1378"/>
        <v>3900</v>
      </c>
      <c r="E12092" s="1">
        <f t="shared" si="1374"/>
        <v>9049</v>
      </c>
      <c r="F12092" s="1">
        <f t="shared" si="1379"/>
        <v>3900</v>
      </c>
      <c r="G12092" s="1">
        <f t="shared" si="1375"/>
        <v>115</v>
      </c>
      <c r="H12092" t="str">
        <f t="shared" si="1376"/>
        <v>levelpass116</v>
      </c>
      <c r="J12092" s="18" t="str">
        <f t="shared" si="1377"/>
        <v>12001,12100</v>
      </c>
    </row>
    <row r="12093" spans="1:10" x14ac:dyDescent="0.3">
      <c r="A12093" s="1">
        <v>12091</v>
      </c>
      <c r="B12093" s="1">
        <v>11291000</v>
      </c>
      <c r="C12093" s="1">
        <f t="shared" si="1373"/>
        <v>9016</v>
      </c>
      <c r="D12093" s="1">
        <f t="shared" si="1378"/>
        <v>800</v>
      </c>
      <c r="E12093" s="1">
        <f t="shared" si="1374"/>
        <v>9016</v>
      </c>
      <c r="F12093" s="1">
        <f t="shared" si="1379"/>
        <v>800</v>
      </c>
      <c r="G12093" s="1">
        <f t="shared" si="1375"/>
        <v>115</v>
      </c>
      <c r="H12093" t="str">
        <f t="shared" si="1376"/>
        <v>levelpass116</v>
      </c>
      <c r="J12093" s="18" t="str">
        <f t="shared" si="1377"/>
        <v>12001,12100</v>
      </c>
    </row>
    <row r="12094" spans="1:10" x14ac:dyDescent="0.3">
      <c r="A12094" s="1">
        <v>12092</v>
      </c>
      <c r="B12094" s="1">
        <v>11292000</v>
      </c>
      <c r="C12094" s="1">
        <f t="shared" si="1373"/>
        <v>9026</v>
      </c>
      <c r="D12094" s="1">
        <f t="shared" si="1378"/>
        <v>880</v>
      </c>
      <c r="E12094" s="1">
        <f t="shared" si="1374"/>
        <v>9026</v>
      </c>
      <c r="F12094" s="1">
        <f t="shared" si="1379"/>
        <v>880</v>
      </c>
      <c r="G12094" s="1">
        <f t="shared" si="1375"/>
        <v>115</v>
      </c>
      <c r="H12094" t="str">
        <f t="shared" si="1376"/>
        <v>levelpass116</v>
      </c>
      <c r="J12094" s="18" t="str">
        <f t="shared" si="1377"/>
        <v>12001,12100</v>
      </c>
    </row>
    <row r="12095" spans="1:10" x14ac:dyDescent="0.3">
      <c r="A12095" s="1">
        <v>12093</v>
      </c>
      <c r="B12095" s="1">
        <v>11293000</v>
      </c>
      <c r="C12095" s="1">
        <f t="shared" si="1373"/>
        <v>9032</v>
      </c>
      <c r="D12095" s="1">
        <f t="shared" si="1378"/>
        <v>220000</v>
      </c>
      <c r="E12095" s="1">
        <f t="shared" si="1374"/>
        <v>9032</v>
      </c>
      <c r="F12095" s="1">
        <f t="shared" si="1379"/>
        <v>220000</v>
      </c>
      <c r="G12095" s="1">
        <f t="shared" si="1375"/>
        <v>115</v>
      </c>
      <c r="H12095" t="str">
        <f t="shared" si="1376"/>
        <v>levelpass116</v>
      </c>
      <c r="J12095" s="18" t="str">
        <f t="shared" si="1377"/>
        <v>12001,12100</v>
      </c>
    </row>
    <row r="12096" spans="1:10" x14ac:dyDescent="0.3">
      <c r="A12096" s="1">
        <v>12094</v>
      </c>
      <c r="B12096" s="1">
        <v>11294000</v>
      </c>
      <c r="C12096" s="1">
        <f t="shared" si="1373"/>
        <v>9043</v>
      </c>
      <c r="D12096" s="1">
        <f t="shared" si="1378"/>
        <v>39000</v>
      </c>
      <c r="E12096" s="1">
        <f t="shared" si="1374"/>
        <v>9043</v>
      </c>
      <c r="F12096" s="1">
        <f t="shared" si="1379"/>
        <v>39000</v>
      </c>
      <c r="G12096" s="1">
        <f t="shared" si="1375"/>
        <v>115</v>
      </c>
      <c r="H12096" t="str">
        <f t="shared" si="1376"/>
        <v>levelpass116</v>
      </c>
      <c r="J12096" s="18" t="str">
        <f t="shared" si="1377"/>
        <v>12001,12100</v>
      </c>
    </row>
    <row r="12097" spans="1:10" x14ac:dyDescent="0.3">
      <c r="A12097" s="1">
        <v>12095</v>
      </c>
      <c r="B12097" s="1">
        <v>11295000</v>
      </c>
      <c r="C12097" s="1">
        <f t="shared" si="1373"/>
        <v>9048</v>
      </c>
      <c r="D12097" s="1">
        <f t="shared" si="1378"/>
        <v>5400</v>
      </c>
      <c r="E12097" s="1">
        <f t="shared" si="1374"/>
        <v>9048</v>
      </c>
      <c r="F12097" s="1">
        <f t="shared" si="1379"/>
        <v>5400</v>
      </c>
      <c r="G12097" s="1">
        <f t="shared" si="1375"/>
        <v>115</v>
      </c>
      <c r="H12097" t="str">
        <f t="shared" si="1376"/>
        <v>levelpass116</v>
      </c>
      <c r="J12097" s="18" t="str">
        <f t="shared" si="1377"/>
        <v>12001,12100</v>
      </c>
    </row>
    <row r="12098" spans="1:10" x14ac:dyDescent="0.3">
      <c r="A12098" s="1">
        <v>12096</v>
      </c>
      <c r="B12098" s="1">
        <v>11296000</v>
      </c>
      <c r="C12098" s="1">
        <f t="shared" si="1373"/>
        <v>9049</v>
      </c>
      <c r="D12098" s="1">
        <f t="shared" si="1378"/>
        <v>3900</v>
      </c>
      <c r="E12098" s="1">
        <f t="shared" si="1374"/>
        <v>9049</v>
      </c>
      <c r="F12098" s="1">
        <f t="shared" si="1379"/>
        <v>3900</v>
      </c>
      <c r="G12098" s="1">
        <f t="shared" si="1375"/>
        <v>115</v>
      </c>
      <c r="H12098" t="str">
        <f t="shared" si="1376"/>
        <v>levelpass116</v>
      </c>
      <c r="J12098" s="18" t="str">
        <f t="shared" si="1377"/>
        <v>12001,12100</v>
      </c>
    </row>
    <row r="12099" spans="1:10" x14ac:dyDescent="0.3">
      <c r="A12099" s="1">
        <v>12097</v>
      </c>
      <c r="B12099" s="1">
        <v>11297000</v>
      </c>
      <c r="C12099" s="1">
        <f t="shared" si="1373"/>
        <v>9016</v>
      </c>
      <c r="D12099" s="1">
        <f t="shared" si="1378"/>
        <v>800</v>
      </c>
      <c r="E12099" s="1">
        <f t="shared" si="1374"/>
        <v>9016</v>
      </c>
      <c r="F12099" s="1">
        <f t="shared" si="1379"/>
        <v>800</v>
      </c>
      <c r="G12099" s="1">
        <f t="shared" si="1375"/>
        <v>115</v>
      </c>
      <c r="H12099" t="str">
        <f t="shared" si="1376"/>
        <v>levelpass116</v>
      </c>
      <c r="J12099" s="18" t="str">
        <f t="shared" si="1377"/>
        <v>12001,12100</v>
      </c>
    </row>
    <row r="12100" spans="1:10" x14ac:dyDescent="0.3">
      <c r="A12100" s="1">
        <v>12098</v>
      </c>
      <c r="B12100" s="1">
        <v>11298000</v>
      </c>
      <c r="C12100" s="1">
        <f t="shared" ref="C12100:C12163" si="1380">IF(MOD($A12100,6)=0,9049,
IF(MOD($A12100,6)=1,9016,
IF(MOD($A12100,6)=2,9026,
IF(MOD($A12100,6)=3,9032,
IF(MOD($A12100,6)=4,9043,
IF(MOD($A12100,6)=5,9048,))))))</f>
        <v>9026</v>
      </c>
      <c r="D12100" s="1">
        <f t="shared" si="1378"/>
        <v>880</v>
      </c>
      <c r="E12100" s="1">
        <f t="shared" ref="E12100:E12163" si="1381">IF(MOD($A12100,6)=0,9049,
IF(MOD($A12100,6)=1,9016,
IF(MOD($A12100,6)=2,9026,
IF(MOD($A12100,6)=3,9032,
IF(MOD($A12100,6)=4,9043,
IF(MOD($A12100,6)=5,9048,))))))</f>
        <v>9026</v>
      </c>
      <c r="F12100" s="1">
        <f t="shared" si="1379"/>
        <v>880</v>
      </c>
      <c r="G12100" s="1">
        <f t="shared" si="1375"/>
        <v>115</v>
      </c>
      <c r="H12100" t="str">
        <f t="shared" si="1376"/>
        <v>levelpass116</v>
      </c>
      <c r="J12100" s="18" t="str">
        <f t="shared" si="1377"/>
        <v>12001,12100</v>
      </c>
    </row>
    <row r="12101" spans="1:10" x14ac:dyDescent="0.3">
      <c r="A12101" s="1">
        <v>12099</v>
      </c>
      <c r="B12101" s="1">
        <v>11299000</v>
      </c>
      <c r="C12101" s="1">
        <f t="shared" si="1380"/>
        <v>9032</v>
      </c>
      <c r="D12101" s="1">
        <f t="shared" si="1378"/>
        <v>220000</v>
      </c>
      <c r="E12101" s="1">
        <f t="shared" si="1381"/>
        <v>9032</v>
      </c>
      <c r="F12101" s="1">
        <f t="shared" si="1379"/>
        <v>220000</v>
      </c>
      <c r="G12101" s="1">
        <f t="shared" si="1375"/>
        <v>115</v>
      </c>
      <c r="H12101" t="str">
        <f t="shared" si="1376"/>
        <v>levelpass116</v>
      </c>
      <c r="J12101" s="18" t="str">
        <f t="shared" si="1377"/>
        <v>12001,12100</v>
      </c>
    </row>
    <row r="12102" spans="1:10" x14ac:dyDescent="0.3">
      <c r="A12102" s="1">
        <v>12100</v>
      </c>
      <c r="B12102" s="1">
        <v>11300000</v>
      </c>
      <c r="C12102" s="1">
        <f t="shared" si="1380"/>
        <v>9043</v>
      </c>
      <c r="D12102" s="1">
        <f>IF(C12102=9016,800,
IF(C12102=9026,880,
IF(C12102=9032,220000,
IF(C12102=9043,39000,
IF(C12102=9048,5400,
IF(C12102=9049,3900,
0))))))</f>
        <v>39000</v>
      </c>
      <c r="E12102" s="1">
        <f t="shared" si="1381"/>
        <v>9043</v>
      </c>
      <c r="F12102" s="1">
        <f t="shared" si="1379"/>
        <v>39000</v>
      </c>
      <c r="G12102" s="1">
        <f t="shared" si="1375"/>
        <v>115</v>
      </c>
      <c r="H12102" t="str">
        <f t="shared" si="1376"/>
        <v>levelpass116</v>
      </c>
      <c r="J12102" s="18" t="str">
        <f t="shared" si="1377"/>
        <v>12001,12100</v>
      </c>
    </row>
    <row r="12103" spans="1:10" x14ac:dyDescent="0.3">
      <c r="A12103" s="1">
        <v>12101</v>
      </c>
      <c r="B12103" s="1">
        <v>11301000</v>
      </c>
      <c r="C12103" s="1">
        <f t="shared" si="1380"/>
        <v>9048</v>
      </c>
      <c r="D12103" s="1">
        <f>IF(C12103=9016,810,
IF(C12103=9026,890,
IF(C12103=9032,225000,
IF(C12103=9043,40000,
IF(C12103=9048,5500,
IF(C12103=9049,4000,
0))))))</f>
        <v>5500</v>
      </c>
      <c r="E12103" s="1">
        <f t="shared" si="1381"/>
        <v>9048</v>
      </c>
      <c r="F12103" s="1">
        <f>IF(E12103=9016,810,
IF(E12103=9026,890,
IF(E12103=9032,225000,
IF(E12103=9043,40000,
IF(E12103=9048,5500,
IF(E12103=9049,4000,
0))))))</f>
        <v>5500</v>
      </c>
      <c r="G12103" s="1">
        <f t="shared" si="1375"/>
        <v>116</v>
      </c>
      <c r="H12103" t="str">
        <f t="shared" si="1376"/>
        <v>levelpass117</v>
      </c>
      <c r="J12103" s="18" t="str">
        <f t="shared" si="1377"/>
        <v>12101,12200</v>
      </c>
    </row>
    <row r="12104" spans="1:10" x14ac:dyDescent="0.3">
      <c r="A12104" s="1">
        <v>12102</v>
      </c>
      <c r="B12104" s="1">
        <v>11302000</v>
      </c>
      <c r="C12104" s="1">
        <f t="shared" si="1380"/>
        <v>9049</v>
      </c>
      <c r="D12104" s="1">
        <f t="shared" ref="D12104:D12167" si="1382">IF(C12104=9016,810,
IF(C12104=9026,890,
IF(C12104=9032,225000,
IF(C12104=9043,40000,
IF(C12104=9048,5500,
IF(C12104=9049,4000,
0))))))</f>
        <v>4000</v>
      </c>
      <c r="E12104" s="1">
        <f t="shared" si="1381"/>
        <v>9049</v>
      </c>
      <c r="F12104" s="1">
        <f t="shared" ref="F12104:F12167" si="1383">IF(E12104=9016,810,
IF(E12104=9026,890,
IF(E12104=9032,225000,
IF(E12104=9043,40000,
IF(E12104=9048,5500,
IF(E12104=9049,4000,
0))))))</f>
        <v>4000</v>
      </c>
      <c r="G12104" s="1">
        <f t="shared" si="1375"/>
        <v>116</v>
      </c>
      <c r="H12104" t="str">
        <f t="shared" si="1376"/>
        <v>levelpass117</v>
      </c>
      <c r="J12104" s="18" t="str">
        <f t="shared" si="1377"/>
        <v>12101,12200</v>
      </c>
    </row>
    <row r="12105" spans="1:10" x14ac:dyDescent="0.3">
      <c r="A12105" s="1">
        <v>12103</v>
      </c>
      <c r="B12105" s="1">
        <v>11303000</v>
      </c>
      <c r="C12105" s="1">
        <f t="shared" si="1380"/>
        <v>9016</v>
      </c>
      <c r="D12105" s="1">
        <f t="shared" si="1382"/>
        <v>810</v>
      </c>
      <c r="E12105" s="1">
        <f t="shared" si="1381"/>
        <v>9016</v>
      </c>
      <c r="F12105" s="1">
        <f t="shared" si="1383"/>
        <v>810</v>
      </c>
      <c r="G12105" s="1">
        <f t="shared" si="1375"/>
        <v>116</v>
      </c>
      <c r="H12105" t="str">
        <f t="shared" si="1376"/>
        <v>levelpass117</v>
      </c>
      <c r="J12105" s="18" t="str">
        <f t="shared" si="1377"/>
        <v>12101,12200</v>
      </c>
    </row>
    <row r="12106" spans="1:10" x14ac:dyDescent="0.3">
      <c r="A12106" s="1">
        <v>12104</v>
      </c>
      <c r="B12106" s="1">
        <v>11304000</v>
      </c>
      <c r="C12106" s="1">
        <f t="shared" si="1380"/>
        <v>9026</v>
      </c>
      <c r="D12106" s="1">
        <f t="shared" si="1382"/>
        <v>890</v>
      </c>
      <c r="E12106" s="1">
        <f t="shared" si="1381"/>
        <v>9026</v>
      </c>
      <c r="F12106" s="1">
        <f t="shared" si="1383"/>
        <v>890</v>
      </c>
      <c r="G12106" s="1">
        <f t="shared" si="1375"/>
        <v>116</v>
      </c>
      <c r="H12106" t="str">
        <f t="shared" si="1376"/>
        <v>levelpass117</v>
      </c>
      <c r="J12106" s="18" t="str">
        <f t="shared" si="1377"/>
        <v>12101,12200</v>
      </c>
    </row>
    <row r="12107" spans="1:10" x14ac:dyDescent="0.3">
      <c r="A12107" s="1">
        <v>12105</v>
      </c>
      <c r="B12107" s="1">
        <v>11305000</v>
      </c>
      <c r="C12107" s="1">
        <f t="shared" si="1380"/>
        <v>9032</v>
      </c>
      <c r="D12107" s="1">
        <f t="shared" si="1382"/>
        <v>225000</v>
      </c>
      <c r="E12107" s="1">
        <f t="shared" si="1381"/>
        <v>9032</v>
      </c>
      <c r="F12107" s="1">
        <f t="shared" si="1383"/>
        <v>225000</v>
      </c>
      <c r="G12107" s="1">
        <f t="shared" si="1375"/>
        <v>116</v>
      </c>
      <c r="H12107" t="str">
        <f t="shared" si="1376"/>
        <v>levelpass117</v>
      </c>
      <c r="J12107" s="18" t="str">
        <f t="shared" si="1377"/>
        <v>12101,12200</v>
      </c>
    </row>
    <row r="12108" spans="1:10" x14ac:dyDescent="0.3">
      <c r="A12108" s="1">
        <v>12106</v>
      </c>
      <c r="B12108" s="1">
        <v>11306000</v>
      </c>
      <c r="C12108" s="1">
        <f t="shared" si="1380"/>
        <v>9043</v>
      </c>
      <c r="D12108" s="1">
        <f t="shared" si="1382"/>
        <v>40000</v>
      </c>
      <c r="E12108" s="1">
        <f t="shared" si="1381"/>
        <v>9043</v>
      </c>
      <c r="F12108" s="1">
        <f t="shared" si="1383"/>
        <v>40000</v>
      </c>
      <c r="G12108" s="1">
        <f t="shared" si="1375"/>
        <v>116</v>
      </c>
      <c r="H12108" t="str">
        <f t="shared" si="1376"/>
        <v>levelpass117</v>
      </c>
      <c r="J12108" s="18" t="str">
        <f t="shared" si="1377"/>
        <v>12101,12200</v>
      </c>
    </row>
    <row r="12109" spans="1:10" x14ac:dyDescent="0.3">
      <c r="A12109" s="1">
        <v>12107</v>
      </c>
      <c r="B12109" s="1">
        <v>11307000</v>
      </c>
      <c r="C12109" s="1">
        <f t="shared" si="1380"/>
        <v>9048</v>
      </c>
      <c r="D12109" s="1">
        <f t="shared" si="1382"/>
        <v>5500</v>
      </c>
      <c r="E12109" s="1">
        <f t="shared" si="1381"/>
        <v>9048</v>
      </c>
      <c r="F12109" s="1">
        <f t="shared" si="1383"/>
        <v>5500</v>
      </c>
      <c r="G12109" s="1">
        <f t="shared" si="1375"/>
        <v>116</v>
      </c>
      <c r="H12109" t="str">
        <f t="shared" si="1376"/>
        <v>levelpass117</v>
      </c>
      <c r="J12109" s="18" t="str">
        <f t="shared" si="1377"/>
        <v>12101,12200</v>
      </c>
    </row>
    <row r="12110" spans="1:10" x14ac:dyDescent="0.3">
      <c r="A12110" s="1">
        <v>12108</v>
      </c>
      <c r="B12110" s="1">
        <v>11308000</v>
      </c>
      <c r="C12110" s="1">
        <f t="shared" si="1380"/>
        <v>9049</v>
      </c>
      <c r="D12110" s="1">
        <f t="shared" si="1382"/>
        <v>4000</v>
      </c>
      <c r="E12110" s="1">
        <f t="shared" si="1381"/>
        <v>9049</v>
      </c>
      <c r="F12110" s="1">
        <f t="shared" si="1383"/>
        <v>4000</v>
      </c>
      <c r="G12110" s="1">
        <f t="shared" si="1375"/>
        <v>116</v>
      </c>
      <c r="H12110" t="str">
        <f t="shared" si="1376"/>
        <v>levelpass117</v>
      </c>
      <c r="J12110" s="18" t="str">
        <f t="shared" si="1377"/>
        <v>12101,12200</v>
      </c>
    </row>
    <row r="12111" spans="1:10" x14ac:dyDescent="0.3">
      <c r="A12111" s="1">
        <v>12109</v>
      </c>
      <c r="B12111" s="1">
        <v>11309000</v>
      </c>
      <c r="C12111" s="1">
        <f t="shared" si="1380"/>
        <v>9016</v>
      </c>
      <c r="D12111" s="1">
        <f t="shared" si="1382"/>
        <v>810</v>
      </c>
      <c r="E12111" s="1">
        <f t="shared" si="1381"/>
        <v>9016</v>
      </c>
      <c r="F12111" s="1">
        <f t="shared" si="1383"/>
        <v>810</v>
      </c>
      <c r="G12111" s="1">
        <f t="shared" si="1375"/>
        <v>116</v>
      </c>
      <c r="H12111" t="str">
        <f t="shared" si="1376"/>
        <v>levelpass117</v>
      </c>
      <c r="J12111" s="18" t="str">
        <f t="shared" si="1377"/>
        <v>12101,12200</v>
      </c>
    </row>
    <row r="12112" spans="1:10" x14ac:dyDescent="0.3">
      <c r="A12112" s="1">
        <v>12110</v>
      </c>
      <c r="B12112" s="1">
        <v>11310000</v>
      </c>
      <c r="C12112" s="1">
        <f t="shared" si="1380"/>
        <v>9026</v>
      </c>
      <c r="D12112" s="1">
        <f t="shared" si="1382"/>
        <v>890</v>
      </c>
      <c r="E12112" s="1">
        <f t="shared" si="1381"/>
        <v>9026</v>
      </c>
      <c r="F12112" s="1">
        <f t="shared" si="1383"/>
        <v>890</v>
      </c>
      <c r="G12112" s="1">
        <f t="shared" si="1375"/>
        <v>116</v>
      </c>
      <c r="H12112" t="str">
        <f t="shared" si="1376"/>
        <v>levelpass117</v>
      </c>
      <c r="J12112" s="18" t="str">
        <f t="shared" si="1377"/>
        <v>12101,12200</v>
      </c>
    </row>
    <row r="12113" spans="1:10" x14ac:dyDescent="0.3">
      <c r="A12113" s="1">
        <v>12111</v>
      </c>
      <c r="B12113" s="1">
        <v>11311000</v>
      </c>
      <c r="C12113" s="1">
        <f t="shared" si="1380"/>
        <v>9032</v>
      </c>
      <c r="D12113" s="1">
        <f t="shared" si="1382"/>
        <v>225000</v>
      </c>
      <c r="E12113" s="1">
        <f t="shared" si="1381"/>
        <v>9032</v>
      </c>
      <c r="F12113" s="1">
        <f t="shared" si="1383"/>
        <v>225000</v>
      </c>
      <c r="G12113" s="1">
        <f t="shared" si="1375"/>
        <v>116</v>
      </c>
      <c r="H12113" t="str">
        <f t="shared" si="1376"/>
        <v>levelpass117</v>
      </c>
      <c r="J12113" s="18" t="str">
        <f t="shared" si="1377"/>
        <v>12101,12200</v>
      </c>
    </row>
    <row r="12114" spans="1:10" x14ac:dyDescent="0.3">
      <c r="A12114" s="1">
        <v>12112</v>
      </c>
      <c r="B12114" s="1">
        <v>11312000</v>
      </c>
      <c r="C12114" s="1">
        <f t="shared" si="1380"/>
        <v>9043</v>
      </c>
      <c r="D12114" s="1">
        <f t="shared" si="1382"/>
        <v>40000</v>
      </c>
      <c r="E12114" s="1">
        <f t="shared" si="1381"/>
        <v>9043</v>
      </c>
      <c r="F12114" s="1">
        <f t="shared" si="1383"/>
        <v>40000</v>
      </c>
      <c r="G12114" s="1">
        <f t="shared" si="1375"/>
        <v>116</v>
      </c>
      <c r="H12114" t="str">
        <f t="shared" si="1376"/>
        <v>levelpass117</v>
      </c>
      <c r="J12114" s="18" t="str">
        <f t="shared" si="1377"/>
        <v>12101,12200</v>
      </c>
    </row>
    <row r="12115" spans="1:10" x14ac:dyDescent="0.3">
      <c r="A12115" s="1">
        <v>12113</v>
      </c>
      <c r="B12115" s="1">
        <v>11313000</v>
      </c>
      <c r="C12115" s="1">
        <f t="shared" si="1380"/>
        <v>9048</v>
      </c>
      <c r="D12115" s="1">
        <f t="shared" si="1382"/>
        <v>5500</v>
      </c>
      <c r="E12115" s="1">
        <f t="shared" si="1381"/>
        <v>9048</v>
      </c>
      <c r="F12115" s="1">
        <f t="shared" si="1383"/>
        <v>5500</v>
      </c>
      <c r="G12115" s="1">
        <f t="shared" si="1375"/>
        <v>116</v>
      </c>
      <c r="H12115" t="str">
        <f t="shared" si="1376"/>
        <v>levelpass117</v>
      </c>
      <c r="J12115" s="18" t="str">
        <f t="shared" si="1377"/>
        <v>12101,12200</v>
      </c>
    </row>
    <row r="12116" spans="1:10" x14ac:dyDescent="0.3">
      <c r="A12116" s="1">
        <v>12114</v>
      </c>
      <c r="B12116" s="1">
        <v>11314000</v>
      </c>
      <c r="C12116" s="1">
        <f t="shared" si="1380"/>
        <v>9049</v>
      </c>
      <c r="D12116" s="1">
        <f t="shared" si="1382"/>
        <v>4000</v>
      </c>
      <c r="E12116" s="1">
        <f t="shared" si="1381"/>
        <v>9049</v>
      </c>
      <c r="F12116" s="1">
        <f t="shared" si="1383"/>
        <v>4000</v>
      </c>
      <c r="G12116" s="1">
        <f t="shared" si="1375"/>
        <v>116</v>
      </c>
      <c r="H12116" t="str">
        <f t="shared" si="1376"/>
        <v>levelpass117</v>
      </c>
      <c r="J12116" s="18" t="str">
        <f t="shared" si="1377"/>
        <v>12101,12200</v>
      </c>
    </row>
    <row r="12117" spans="1:10" x14ac:dyDescent="0.3">
      <c r="A12117" s="1">
        <v>12115</v>
      </c>
      <c r="B12117" s="1">
        <v>11315000</v>
      </c>
      <c r="C12117" s="1">
        <f t="shared" si="1380"/>
        <v>9016</v>
      </c>
      <c r="D12117" s="1">
        <f t="shared" si="1382"/>
        <v>810</v>
      </c>
      <c r="E12117" s="1">
        <f t="shared" si="1381"/>
        <v>9016</v>
      </c>
      <c r="F12117" s="1">
        <f t="shared" si="1383"/>
        <v>810</v>
      </c>
      <c r="G12117" s="1">
        <f t="shared" si="1375"/>
        <v>116</v>
      </c>
      <c r="H12117" t="str">
        <f t="shared" si="1376"/>
        <v>levelpass117</v>
      </c>
      <c r="J12117" s="18" t="str">
        <f t="shared" si="1377"/>
        <v>12101,12200</v>
      </c>
    </row>
    <row r="12118" spans="1:10" x14ac:dyDescent="0.3">
      <c r="A12118" s="1">
        <v>12116</v>
      </c>
      <c r="B12118" s="1">
        <v>11316000</v>
      </c>
      <c r="C12118" s="1">
        <f t="shared" si="1380"/>
        <v>9026</v>
      </c>
      <c r="D12118" s="1">
        <f t="shared" si="1382"/>
        <v>890</v>
      </c>
      <c r="E12118" s="1">
        <f t="shared" si="1381"/>
        <v>9026</v>
      </c>
      <c r="F12118" s="1">
        <f t="shared" si="1383"/>
        <v>890</v>
      </c>
      <c r="G12118" s="1">
        <f t="shared" si="1375"/>
        <v>116</v>
      </c>
      <c r="H12118" t="str">
        <f t="shared" si="1376"/>
        <v>levelpass117</v>
      </c>
      <c r="J12118" s="18" t="str">
        <f t="shared" si="1377"/>
        <v>12101,12200</v>
      </c>
    </row>
    <row r="12119" spans="1:10" x14ac:dyDescent="0.3">
      <c r="A12119" s="1">
        <v>12117</v>
      </c>
      <c r="B12119" s="1">
        <v>11317000</v>
      </c>
      <c r="C12119" s="1">
        <f t="shared" si="1380"/>
        <v>9032</v>
      </c>
      <c r="D12119" s="1">
        <f t="shared" si="1382"/>
        <v>225000</v>
      </c>
      <c r="E12119" s="1">
        <f t="shared" si="1381"/>
        <v>9032</v>
      </c>
      <c r="F12119" s="1">
        <f t="shared" si="1383"/>
        <v>225000</v>
      </c>
      <c r="G12119" s="1">
        <f t="shared" si="1375"/>
        <v>116</v>
      </c>
      <c r="H12119" t="str">
        <f t="shared" si="1376"/>
        <v>levelpass117</v>
      </c>
      <c r="J12119" s="18" t="str">
        <f t="shared" si="1377"/>
        <v>12101,12200</v>
      </c>
    </row>
    <row r="12120" spans="1:10" x14ac:dyDescent="0.3">
      <c r="A12120" s="1">
        <v>12118</v>
      </c>
      <c r="B12120" s="1">
        <v>11318000</v>
      </c>
      <c r="C12120" s="1">
        <f t="shared" si="1380"/>
        <v>9043</v>
      </c>
      <c r="D12120" s="1">
        <f t="shared" si="1382"/>
        <v>40000</v>
      </c>
      <c r="E12120" s="1">
        <f t="shared" si="1381"/>
        <v>9043</v>
      </c>
      <c r="F12120" s="1">
        <f t="shared" si="1383"/>
        <v>40000</v>
      </c>
      <c r="G12120" s="1">
        <f t="shared" si="1375"/>
        <v>116</v>
      </c>
      <c r="H12120" t="str">
        <f t="shared" si="1376"/>
        <v>levelpass117</v>
      </c>
      <c r="J12120" s="18" t="str">
        <f t="shared" si="1377"/>
        <v>12101,12200</v>
      </c>
    </row>
    <row r="12121" spans="1:10" x14ac:dyDescent="0.3">
      <c r="A12121" s="1">
        <v>12119</v>
      </c>
      <c r="B12121" s="1">
        <v>11319000</v>
      </c>
      <c r="C12121" s="1">
        <f t="shared" si="1380"/>
        <v>9048</v>
      </c>
      <c r="D12121" s="1">
        <f t="shared" si="1382"/>
        <v>5500</v>
      </c>
      <c r="E12121" s="1">
        <f t="shared" si="1381"/>
        <v>9048</v>
      </c>
      <c r="F12121" s="1">
        <f t="shared" si="1383"/>
        <v>5500</v>
      </c>
      <c r="G12121" s="1">
        <f t="shared" si="1375"/>
        <v>116</v>
      </c>
      <c r="H12121" t="str">
        <f t="shared" si="1376"/>
        <v>levelpass117</v>
      </c>
      <c r="J12121" s="18" t="str">
        <f t="shared" si="1377"/>
        <v>12101,12200</v>
      </c>
    </row>
    <row r="12122" spans="1:10" x14ac:dyDescent="0.3">
      <c r="A12122" s="1">
        <v>12120</v>
      </c>
      <c r="B12122" s="1">
        <v>11320000</v>
      </c>
      <c r="C12122" s="1">
        <f t="shared" si="1380"/>
        <v>9049</v>
      </c>
      <c r="D12122" s="1">
        <f t="shared" si="1382"/>
        <v>4000</v>
      </c>
      <c r="E12122" s="1">
        <f t="shared" si="1381"/>
        <v>9049</v>
      </c>
      <c r="F12122" s="1">
        <f t="shared" si="1383"/>
        <v>4000</v>
      </c>
      <c r="G12122" s="1">
        <f t="shared" si="1375"/>
        <v>116</v>
      </c>
      <c r="H12122" t="str">
        <f t="shared" si="1376"/>
        <v>levelpass117</v>
      </c>
      <c r="J12122" s="18" t="str">
        <f t="shared" si="1377"/>
        <v>12101,12200</v>
      </c>
    </row>
    <row r="12123" spans="1:10" x14ac:dyDescent="0.3">
      <c r="A12123" s="1">
        <v>12121</v>
      </c>
      <c r="B12123" s="1">
        <v>11321000</v>
      </c>
      <c r="C12123" s="1">
        <f t="shared" si="1380"/>
        <v>9016</v>
      </c>
      <c r="D12123" s="1">
        <f t="shared" si="1382"/>
        <v>810</v>
      </c>
      <c r="E12123" s="1">
        <f t="shared" si="1381"/>
        <v>9016</v>
      </c>
      <c r="F12123" s="1">
        <f t="shared" si="1383"/>
        <v>810</v>
      </c>
      <c r="G12123" s="1">
        <f t="shared" si="1375"/>
        <v>116</v>
      </c>
      <c r="H12123" t="str">
        <f t="shared" si="1376"/>
        <v>levelpass117</v>
      </c>
      <c r="J12123" s="18" t="str">
        <f t="shared" si="1377"/>
        <v>12101,12200</v>
      </c>
    </row>
    <row r="12124" spans="1:10" x14ac:dyDescent="0.3">
      <c r="A12124" s="1">
        <v>12122</v>
      </c>
      <c r="B12124" s="1">
        <v>11322000</v>
      </c>
      <c r="C12124" s="1">
        <f t="shared" si="1380"/>
        <v>9026</v>
      </c>
      <c r="D12124" s="1">
        <f t="shared" si="1382"/>
        <v>890</v>
      </c>
      <c r="E12124" s="1">
        <f t="shared" si="1381"/>
        <v>9026</v>
      </c>
      <c r="F12124" s="1">
        <f t="shared" si="1383"/>
        <v>890</v>
      </c>
      <c r="G12124" s="1">
        <f t="shared" si="1375"/>
        <v>116</v>
      </c>
      <c r="H12124" t="str">
        <f t="shared" si="1376"/>
        <v>levelpass117</v>
      </c>
      <c r="J12124" s="18" t="str">
        <f t="shared" si="1377"/>
        <v>12101,12200</v>
      </c>
    </row>
    <row r="12125" spans="1:10" x14ac:dyDescent="0.3">
      <c r="A12125" s="1">
        <v>12123</v>
      </c>
      <c r="B12125" s="1">
        <v>11323000</v>
      </c>
      <c r="C12125" s="1">
        <f t="shared" si="1380"/>
        <v>9032</v>
      </c>
      <c r="D12125" s="1">
        <f t="shared" si="1382"/>
        <v>225000</v>
      </c>
      <c r="E12125" s="1">
        <f t="shared" si="1381"/>
        <v>9032</v>
      </c>
      <c r="F12125" s="1">
        <f t="shared" si="1383"/>
        <v>225000</v>
      </c>
      <c r="G12125" s="1">
        <f t="shared" si="1375"/>
        <v>116</v>
      </c>
      <c r="H12125" t="str">
        <f t="shared" si="1376"/>
        <v>levelpass117</v>
      </c>
      <c r="J12125" s="18" t="str">
        <f t="shared" si="1377"/>
        <v>12101,12200</v>
      </c>
    </row>
    <row r="12126" spans="1:10" x14ac:dyDescent="0.3">
      <c r="A12126" s="1">
        <v>12124</v>
      </c>
      <c r="B12126" s="1">
        <v>11324000</v>
      </c>
      <c r="C12126" s="1">
        <f t="shared" si="1380"/>
        <v>9043</v>
      </c>
      <c r="D12126" s="1">
        <f t="shared" si="1382"/>
        <v>40000</v>
      </c>
      <c r="E12126" s="1">
        <f t="shared" si="1381"/>
        <v>9043</v>
      </c>
      <c r="F12126" s="1">
        <f t="shared" si="1383"/>
        <v>40000</v>
      </c>
      <c r="G12126" s="1">
        <f t="shared" si="1375"/>
        <v>116</v>
      </c>
      <c r="H12126" t="str">
        <f t="shared" si="1376"/>
        <v>levelpass117</v>
      </c>
      <c r="J12126" s="18" t="str">
        <f t="shared" si="1377"/>
        <v>12101,12200</v>
      </c>
    </row>
    <row r="12127" spans="1:10" x14ac:dyDescent="0.3">
      <c r="A12127" s="1">
        <v>12125</v>
      </c>
      <c r="B12127" s="1">
        <v>11325000</v>
      </c>
      <c r="C12127" s="1">
        <f t="shared" si="1380"/>
        <v>9048</v>
      </c>
      <c r="D12127" s="1">
        <f t="shared" si="1382"/>
        <v>5500</v>
      </c>
      <c r="E12127" s="1">
        <f t="shared" si="1381"/>
        <v>9048</v>
      </c>
      <c r="F12127" s="1">
        <f t="shared" si="1383"/>
        <v>5500</v>
      </c>
      <c r="G12127" s="1">
        <f t="shared" si="1375"/>
        <v>116</v>
      </c>
      <c r="H12127" t="str">
        <f t="shared" si="1376"/>
        <v>levelpass117</v>
      </c>
      <c r="J12127" s="18" t="str">
        <f t="shared" si="1377"/>
        <v>12101,12200</v>
      </c>
    </row>
    <row r="12128" spans="1:10" x14ac:dyDescent="0.3">
      <c r="A12128" s="1">
        <v>12126</v>
      </c>
      <c r="B12128" s="1">
        <v>11326000</v>
      </c>
      <c r="C12128" s="1">
        <f t="shared" si="1380"/>
        <v>9049</v>
      </c>
      <c r="D12128" s="1">
        <f t="shared" si="1382"/>
        <v>4000</v>
      </c>
      <c r="E12128" s="1">
        <f t="shared" si="1381"/>
        <v>9049</v>
      </c>
      <c r="F12128" s="1">
        <f t="shared" si="1383"/>
        <v>4000</v>
      </c>
      <c r="G12128" s="1">
        <f t="shared" si="1375"/>
        <v>116</v>
      </c>
      <c r="H12128" t="str">
        <f t="shared" si="1376"/>
        <v>levelpass117</v>
      </c>
      <c r="J12128" s="18" t="str">
        <f t="shared" si="1377"/>
        <v>12101,12200</v>
      </c>
    </row>
    <row r="12129" spans="1:10" x14ac:dyDescent="0.3">
      <c r="A12129" s="1">
        <v>12127</v>
      </c>
      <c r="B12129" s="1">
        <v>11327000</v>
      </c>
      <c r="C12129" s="1">
        <f t="shared" si="1380"/>
        <v>9016</v>
      </c>
      <c r="D12129" s="1">
        <f t="shared" si="1382"/>
        <v>810</v>
      </c>
      <c r="E12129" s="1">
        <f t="shared" si="1381"/>
        <v>9016</v>
      </c>
      <c r="F12129" s="1">
        <f t="shared" si="1383"/>
        <v>810</v>
      </c>
      <c r="G12129" s="1">
        <f t="shared" si="1375"/>
        <v>116</v>
      </c>
      <c r="H12129" t="str">
        <f t="shared" si="1376"/>
        <v>levelpass117</v>
      </c>
      <c r="J12129" s="18" t="str">
        <f t="shared" si="1377"/>
        <v>12101,12200</v>
      </c>
    </row>
    <row r="12130" spans="1:10" x14ac:dyDescent="0.3">
      <c r="A12130" s="1">
        <v>12128</v>
      </c>
      <c r="B12130" s="1">
        <v>11328000</v>
      </c>
      <c r="C12130" s="1">
        <f t="shared" si="1380"/>
        <v>9026</v>
      </c>
      <c r="D12130" s="1">
        <f t="shared" si="1382"/>
        <v>890</v>
      </c>
      <c r="E12130" s="1">
        <f t="shared" si="1381"/>
        <v>9026</v>
      </c>
      <c r="F12130" s="1">
        <f t="shared" si="1383"/>
        <v>890</v>
      </c>
      <c r="G12130" s="1">
        <f t="shared" si="1375"/>
        <v>116</v>
      </c>
      <c r="H12130" t="str">
        <f t="shared" si="1376"/>
        <v>levelpass117</v>
      </c>
      <c r="J12130" s="18" t="str">
        <f t="shared" si="1377"/>
        <v>12101,12200</v>
      </c>
    </row>
    <row r="12131" spans="1:10" x14ac:dyDescent="0.3">
      <c r="A12131" s="1">
        <v>12129</v>
      </c>
      <c r="B12131" s="1">
        <v>11329000</v>
      </c>
      <c r="C12131" s="1">
        <f t="shared" si="1380"/>
        <v>9032</v>
      </c>
      <c r="D12131" s="1">
        <f t="shared" si="1382"/>
        <v>225000</v>
      </c>
      <c r="E12131" s="1">
        <f t="shared" si="1381"/>
        <v>9032</v>
      </c>
      <c r="F12131" s="1">
        <f t="shared" si="1383"/>
        <v>225000</v>
      </c>
      <c r="G12131" s="1">
        <f t="shared" ref="G12131:G12194" si="1384">QUOTIENT(A12131-1,100)-5</f>
        <v>116</v>
      </c>
      <c r="H12131" t="str">
        <f t="shared" ref="H12131:H12194" si="1385">"levelpass"&amp;G12131+1</f>
        <v>levelpass117</v>
      </c>
      <c r="J12131" s="18" t="str">
        <f t="shared" ref="J12131:J12194" si="1386">ROUNDDOWN(G12131*100+500,2)+1&amp;","&amp;ROUNDDOWN(G12131*100+600,2)</f>
        <v>12101,12200</v>
      </c>
    </row>
    <row r="12132" spans="1:10" x14ac:dyDescent="0.3">
      <c r="A12132" s="1">
        <v>12130</v>
      </c>
      <c r="B12132" s="1">
        <v>11330000</v>
      </c>
      <c r="C12132" s="1">
        <f t="shared" si="1380"/>
        <v>9043</v>
      </c>
      <c r="D12132" s="1">
        <f t="shared" si="1382"/>
        <v>40000</v>
      </c>
      <c r="E12132" s="1">
        <f t="shared" si="1381"/>
        <v>9043</v>
      </c>
      <c r="F12132" s="1">
        <f t="shared" si="1383"/>
        <v>40000</v>
      </c>
      <c r="G12132" s="1">
        <f t="shared" si="1384"/>
        <v>116</v>
      </c>
      <c r="H12132" t="str">
        <f t="shared" si="1385"/>
        <v>levelpass117</v>
      </c>
      <c r="J12132" s="18" t="str">
        <f t="shared" si="1386"/>
        <v>12101,12200</v>
      </c>
    </row>
    <row r="12133" spans="1:10" x14ac:dyDescent="0.3">
      <c r="A12133" s="1">
        <v>12131</v>
      </c>
      <c r="B12133" s="1">
        <v>11331000</v>
      </c>
      <c r="C12133" s="1">
        <f t="shared" si="1380"/>
        <v>9048</v>
      </c>
      <c r="D12133" s="1">
        <f t="shared" si="1382"/>
        <v>5500</v>
      </c>
      <c r="E12133" s="1">
        <f t="shared" si="1381"/>
        <v>9048</v>
      </c>
      <c r="F12133" s="1">
        <f t="shared" si="1383"/>
        <v>5500</v>
      </c>
      <c r="G12133" s="1">
        <f t="shared" si="1384"/>
        <v>116</v>
      </c>
      <c r="H12133" t="str">
        <f t="shared" si="1385"/>
        <v>levelpass117</v>
      </c>
      <c r="J12133" s="18" t="str">
        <f t="shared" si="1386"/>
        <v>12101,12200</v>
      </c>
    </row>
    <row r="12134" spans="1:10" x14ac:dyDescent="0.3">
      <c r="A12134" s="1">
        <v>12132</v>
      </c>
      <c r="B12134" s="1">
        <v>11332000</v>
      </c>
      <c r="C12134" s="1">
        <f t="shared" si="1380"/>
        <v>9049</v>
      </c>
      <c r="D12134" s="1">
        <f t="shared" si="1382"/>
        <v>4000</v>
      </c>
      <c r="E12134" s="1">
        <f t="shared" si="1381"/>
        <v>9049</v>
      </c>
      <c r="F12134" s="1">
        <f t="shared" si="1383"/>
        <v>4000</v>
      </c>
      <c r="G12134" s="1">
        <f t="shared" si="1384"/>
        <v>116</v>
      </c>
      <c r="H12134" t="str">
        <f t="shared" si="1385"/>
        <v>levelpass117</v>
      </c>
      <c r="J12134" s="18" t="str">
        <f t="shared" si="1386"/>
        <v>12101,12200</v>
      </c>
    </row>
    <row r="12135" spans="1:10" x14ac:dyDescent="0.3">
      <c r="A12135" s="1">
        <v>12133</v>
      </c>
      <c r="B12135" s="1">
        <v>11333000</v>
      </c>
      <c r="C12135" s="1">
        <f t="shared" si="1380"/>
        <v>9016</v>
      </c>
      <c r="D12135" s="1">
        <f t="shared" si="1382"/>
        <v>810</v>
      </c>
      <c r="E12135" s="1">
        <f t="shared" si="1381"/>
        <v>9016</v>
      </c>
      <c r="F12135" s="1">
        <f t="shared" si="1383"/>
        <v>810</v>
      </c>
      <c r="G12135" s="1">
        <f t="shared" si="1384"/>
        <v>116</v>
      </c>
      <c r="H12135" t="str">
        <f t="shared" si="1385"/>
        <v>levelpass117</v>
      </c>
      <c r="J12135" s="18" t="str">
        <f t="shared" si="1386"/>
        <v>12101,12200</v>
      </c>
    </row>
    <row r="12136" spans="1:10" x14ac:dyDescent="0.3">
      <c r="A12136" s="1">
        <v>12134</v>
      </c>
      <c r="B12136" s="1">
        <v>11334000</v>
      </c>
      <c r="C12136" s="1">
        <f t="shared" si="1380"/>
        <v>9026</v>
      </c>
      <c r="D12136" s="1">
        <f t="shared" si="1382"/>
        <v>890</v>
      </c>
      <c r="E12136" s="1">
        <f t="shared" si="1381"/>
        <v>9026</v>
      </c>
      <c r="F12136" s="1">
        <f t="shared" si="1383"/>
        <v>890</v>
      </c>
      <c r="G12136" s="1">
        <f t="shared" si="1384"/>
        <v>116</v>
      </c>
      <c r="H12136" t="str">
        <f t="shared" si="1385"/>
        <v>levelpass117</v>
      </c>
      <c r="J12136" s="18" t="str">
        <f t="shared" si="1386"/>
        <v>12101,12200</v>
      </c>
    </row>
    <row r="12137" spans="1:10" x14ac:dyDescent="0.3">
      <c r="A12137" s="1">
        <v>12135</v>
      </c>
      <c r="B12137" s="1">
        <v>11335000</v>
      </c>
      <c r="C12137" s="1">
        <f t="shared" si="1380"/>
        <v>9032</v>
      </c>
      <c r="D12137" s="1">
        <f t="shared" si="1382"/>
        <v>225000</v>
      </c>
      <c r="E12137" s="1">
        <f t="shared" si="1381"/>
        <v>9032</v>
      </c>
      <c r="F12137" s="1">
        <f t="shared" si="1383"/>
        <v>225000</v>
      </c>
      <c r="G12137" s="1">
        <f t="shared" si="1384"/>
        <v>116</v>
      </c>
      <c r="H12137" t="str">
        <f t="shared" si="1385"/>
        <v>levelpass117</v>
      </c>
      <c r="J12137" s="18" t="str">
        <f t="shared" si="1386"/>
        <v>12101,12200</v>
      </c>
    </row>
    <row r="12138" spans="1:10" x14ac:dyDescent="0.3">
      <c r="A12138" s="1">
        <v>12136</v>
      </c>
      <c r="B12138" s="1">
        <v>11336000</v>
      </c>
      <c r="C12138" s="1">
        <f t="shared" si="1380"/>
        <v>9043</v>
      </c>
      <c r="D12138" s="1">
        <f t="shared" si="1382"/>
        <v>40000</v>
      </c>
      <c r="E12138" s="1">
        <f t="shared" si="1381"/>
        <v>9043</v>
      </c>
      <c r="F12138" s="1">
        <f t="shared" si="1383"/>
        <v>40000</v>
      </c>
      <c r="G12138" s="1">
        <f t="shared" si="1384"/>
        <v>116</v>
      </c>
      <c r="H12138" t="str">
        <f t="shared" si="1385"/>
        <v>levelpass117</v>
      </c>
      <c r="J12138" s="18" t="str">
        <f t="shared" si="1386"/>
        <v>12101,12200</v>
      </c>
    </row>
    <row r="12139" spans="1:10" x14ac:dyDescent="0.3">
      <c r="A12139" s="1">
        <v>12137</v>
      </c>
      <c r="B12139" s="1">
        <v>11337000</v>
      </c>
      <c r="C12139" s="1">
        <f t="shared" si="1380"/>
        <v>9048</v>
      </c>
      <c r="D12139" s="1">
        <f t="shared" si="1382"/>
        <v>5500</v>
      </c>
      <c r="E12139" s="1">
        <f t="shared" si="1381"/>
        <v>9048</v>
      </c>
      <c r="F12139" s="1">
        <f t="shared" si="1383"/>
        <v>5500</v>
      </c>
      <c r="G12139" s="1">
        <f t="shared" si="1384"/>
        <v>116</v>
      </c>
      <c r="H12139" t="str">
        <f t="shared" si="1385"/>
        <v>levelpass117</v>
      </c>
      <c r="J12139" s="18" t="str">
        <f t="shared" si="1386"/>
        <v>12101,12200</v>
      </c>
    </row>
    <row r="12140" spans="1:10" x14ac:dyDescent="0.3">
      <c r="A12140" s="1">
        <v>12138</v>
      </c>
      <c r="B12140" s="1">
        <v>11338000</v>
      </c>
      <c r="C12140" s="1">
        <f t="shared" si="1380"/>
        <v>9049</v>
      </c>
      <c r="D12140" s="1">
        <f t="shared" si="1382"/>
        <v>4000</v>
      </c>
      <c r="E12140" s="1">
        <f t="shared" si="1381"/>
        <v>9049</v>
      </c>
      <c r="F12140" s="1">
        <f t="shared" si="1383"/>
        <v>4000</v>
      </c>
      <c r="G12140" s="1">
        <f t="shared" si="1384"/>
        <v>116</v>
      </c>
      <c r="H12140" t="str">
        <f t="shared" si="1385"/>
        <v>levelpass117</v>
      </c>
      <c r="J12140" s="18" t="str">
        <f t="shared" si="1386"/>
        <v>12101,12200</v>
      </c>
    </row>
    <row r="12141" spans="1:10" x14ac:dyDescent="0.3">
      <c r="A12141" s="1">
        <v>12139</v>
      </c>
      <c r="B12141" s="1">
        <v>11339000</v>
      </c>
      <c r="C12141" s="1">
        <f t="shared" si="1380"/>
        <v>9016</v>
      </c>
      <c r="D12141" s="1">
        <f t="shared" si="1382"/>
        <v>810</v>
      </c>
      <c r="E12141" s="1">
        <f t="shared" si="1381"/>
        <v>9016</v>
      </c>
      <c r="F12141" s="1">
        <f t="shared" si="1383"/>
        <v>810</v>
      </c>
      <c r="G12141" s="1">
        <f t="shared" si="1384"/>
        <v>116</v>
      </c>
      <c r="H12141" t="str">
        <f t="shared" si="1385"/>
        <v>levelpass117</v>
      </c>
      <c r="J12141" s="18" t="str">
        <f t="shared" si="1386"/>
        <v>12101,12200</v>
      </c>
    </row>
    <row r="12142" spans="1:10" x14ac:dyDescent="0.3">
      <c r="A12142" s="1">
        <v>12140</v>
      </c>
      <c r="B12142" s="1">
        <v>11340000</v>
      </c>
      <c r="C12142" s="1">
        <f t="shared" si="1380"/>
        <v>9026</v>
      </c>
      <c r="D12142" s="1">
        <f t="shared" si="1382"/>
        <v>890</v>
      </c>
      <c r="E12142" s="1">
        <f t="shared" si="1381"/>
        <v>9026</v>
      </c>
      <c r="F12142" s="1">
        <f t="shared" si="1383"/>
        <v>890</v>
      </c>
      <c r="G12142" s="1">
        <f t="shared" si="1384"/>
        <v>116</v>
      </c>
      <c r="H12142" t="str">
        <f t="shared" si="1385"/>
        <v>levelpass117</v>
      </c>
      <c r="J12142" s="18" t="str">
        <f t="shared" si="1386"/>
        <v>12101,12200</v>
      </c>
    </row>
    <row r="12143" spans="1:10" x14ac:dyDescent="0.3">
      <c r="A12143" s="1">
        <v>12141</v>
      </c>
      <c r="B12143" s="1">
        <v>11341000</v>
      </c>
      <c r="C12143" s="1">
        <f t="shared" si="1380"/>
        <v>9032</v>
      </c>
      <c r="D12143" s="1">
        <f t="shared" si="1382"/>
        <v>225000</v>
      </c>
      <c r="E12143" s="1">
        <f t="shared" si="1381"/>
        <v>9032</v>
      </c>
      <c r="F12143" s="1">
        <f t="shared" si="1383"/>
        <v>225000</v>
      </c>
      <c r="G12143" s="1">
        <f t="shared" si="1384"/>
        <v>116</v>
      </c>
      <c r="H12143" t="str">
        <f t="shared" si="1385"/>
        <v>levelpass117</v>
      </c>
      <c r="J12143" s="18" t="str">
        <f t="shared" si="1386"/>
        <v>12101,12200</v>
      </c>
    </row>
    <row r="12144" spans="1:10" x14ac:dyDescent="0.3">
      <c r="A12144" s="1">
        <v>12142</v>
      </c>
      <c r="B12144" s="1">
        <v>11342000</v>
      </c>
      <c r="C12144" s="1">
        <f t="shared" si="1380"/>
        <v>9043</v>
      </c>
      <c r="D12144" s="1">
        <f t="shared" si="1382"/>
        <v>40000</v>
      </c>
      <c r="E12144" s="1">
        <f t="shared" si="1381"/>
        <v>9043</v>
      </c>
      <c r="F12144" s="1">
        <f t="shared" si="1383"/>
        <v>40000</v>
      </c>
      <c r="G12144" s="1">
        <f t="shared" si="1384"/>
        <v>116</v>
      </c>
      <c r="H12144" t="str">
        <f t="shared" si="1385"/>
        <v>levelpass117</v>
      </c>
      <c r="J12144" s="18" t="str">
        <f t="shared" si="1386"/>
        <v>12101,12200</v>
      </c>
    </row>
    <row r="12145" spans="1:10" x14ac:dyDescent="0.3">
      <c r="A12145" s="1">
        <v>12143</v>
      </c>
      <c r="B12145" s="1">
        <v>11343000</v>
      </c>
      <c r="C12145" s="1">
        <f t="shared" si="1380"/>
        <v>9048</v>
      </c>
      <c r="D12145" s="1">
        <f t="shared" si="1382"/>
        <v>5500</v>
      </c>
      <c r="E12145" s="1">
        <f t="shared" si="1381"/>
        <v>9048</v>
      </c>
      <c r="F12145" s="1">
        <f t="shared" si="1383"/>
        <v>5500</v>
      </c>
      <c r="G12145" s="1">
        <f t="shared" si="1384"/>
        <v>116</v>
      </c>
      <c r="H12145" t="str">
        <f t="shared" si="1385"/>
        <v>levelpass117</v>
      </c>
      <c r="J12145" s="18" t="str">
        <f t="shared" si="1386"/>
        <v>12101,12200</v>
      </c>
    </row>
    <row r="12146" spans="1:10" x14ac:dyDescent="0.3">
      <c r="A12146" s="1">
        <v>12144</v>
      </c>
      <c r="B12146" s="1">
        <v>11344000</v>
      </c>
      <c r="C12146" s="1">
        <f t="shared" si="1380"/>
        <v>9049</v>
      </c>
      <c r="D12146" s="1">
        <f t="shared" si="1382"/>
        <v>4000</v>
      </c>
      <c r="E12146" s="1">
        <f t="shared" si="1381"/>
        <v>9049</v>
      </c>
      <c r="F12146" s="1">
        <f t="shared" si="1383"/>
        <v>4000</v>
      </c>
      <c r="G12146" s="1">
        <f t="shared" si="1384"/>
        <v>116</v>
      </c>
      <c r="H12146" t="str">
        <f t="shared" si="1385"/>
        <v>levelpass117</v>
      </c>
      <c r="J12146" s="18" t="str">
        <f t="shared" si="1386"/>
        <v>12101,12200</v>
      </c>
    </row>
    <row r="12147" spans="1:10" x14ac:dyDescent="0.3">
      <c r="A12147" s="1">
        <v>12145</v>
      </c>
      <c r="B12147" s="1">
        <v>11345000</v>
      </c>
      <c r="C12147" s="1">
        <f t="shared" si="1380"/>
        <v>9016</v>
      </c>
      <c r="D12147" s="1">
        <f t="shared" si="1382"/>
        <v>810</v>
      </c>
      <c r="E12147" s="1">
        <f t="shared" si="1381"/>
        <v>9016</v>
      </c>
      <c r="F12147" s="1">
        <f t="shared" si="1383"/>
        <v>810</v>
      </c>
      <c r="G12147" s="1">
        <f t="shared" si="1384"/>
        <v>116</v>
      </c>
      <c r="H12147" t="str">
        <f t="shared" si="1385"/>
        <v>levelpass117</v>
      </c>
      <c r="J12147" s="18" t="str">
        <f t="shared" si="1386"/>
        <v>12101,12200</v>
      </c>
    </row>
    <row r="12148" spans="1:10" x14ac:dyDescent="0.3">
      <c r="A12148" s="1">
        <v>12146</v>
      </c>
      <c r="B12148" s="1">
        <v>11346000</v>
      </c>
      <c r="C12148" s="1">
        <f t="shared" si="1380"/>
        <v>9026</v>
      </c>
      <c r="D12148" s="1">
        <f t="shared" si="1382"/>
        <v>890</v>
      </c>
      <c r="E12148" s="1">
        <f t="shared" si="1381"/>
        <v>9026</v>
      </c>
      <c r="F12148" s="1">
        <f t="shared" si="1383"/>
        <v>890</v>
      </c>
      <c r="G12148" s="1">
        <f t="shared" si="1384"/>
        <v>116</v>
      </c>
      <c r="H12148" t="str">
        <f t="shared" si="1385"/>
        <v>levelpass117</v>
      </c>
      <c r="J12148" s="18" t="str">
        <f t="shared" si="1386"/>
        <v>12101,12200</v>
      </c>
    </row>
    <row r="12149" spans="1:10" x14ac:dyDescent="0.3">
      <c r="A12149" s="1">
        <v>12147</v>
      </c>
      <c r="B12149" s="1">
        <v>11347000</v>
      </c>
      <c r="C12149" s="1">
        <f t="shared" si="1380"/>
        <v>9032</v>
      </c>
      <c r="D12149" s="1">
        <f t="shared" si="1382"/>
        <v>225000</v>
      </c>
      <c r="E12149" s="1">
        <f t="shared" si="1381"/>
        <v>9032</v>
      </c>
      <c r="F12149" s="1">
        <f t="shared" si="1383"/>
        <v>225000</v>
      </c>
      <c r="G12149" s="1">
        <f t="shared" si="1384"/>
        <v>116</v>
      </c>
      <c r="H12149" t="str">
        <f t="shared" si="1385"/>
        <v>levelpass117</v>
      </c>
      <c r="J12149" s="18" t="str">
        <f t="shared" si="1386"/>
        <v>12101,12200</v>
      </c>
    </row>
    <row r="12150" spans="1:10" x14ac:dyDescent="0.3">
      <c r="A12150" s="1">
        <v>12148</v>
      </c>
      <c r="B12150" s="1">
        <v>11348000</v>
      </c>
      <c r="C12150" s="1">
        <f t="shared" si="1380"/>
        <v>9043</v>
      </c>
      <c r="D12150" s="1">
        <f t="shared" si="1382"/>
        <v>40000</v>
      </c>
      <c r="E12150" s="1">
        <f t="shared" si="1381"/>
        <v>9043</v>
      </c>
      <c r="F12150" s="1">
        <f t="shared" si="1383"/>
        <v>40000</v>
      </c>
      <c r="G12150" s="1">
        <f t="shared" si="1384"/>
        <v>116</v>
      </c>
      <c r="H12150" t="str">
        <f t="shared" si="1385"/>
        <v>levelpass117</v>
      </c>
      <c r="J12150" s="18" t="str">
        <f t="shared" si="1386"/>
        <v>12101,12200</v>
      </c>
    </row>
    <row r="12151" spans="1:10" x14ac:dyDescent="0.3">
      <c r="A12151" s="1">
        <v>12149</v>
      </c>
      <c r="B12151" s="1">
        <v>11349000</v>
      </c>
      <c r="C12151" s="1">
        <f t="shared" si="1380"/>
        <v>9048</v>
      </c>
      <c r="D12151" s="1">
        <f t="shared" si="1382"/>
        <v>5500</v>
      </c>
      <c r="E12151" s="1">
        <f t="shared" si="1381"/>
        <v>9048</v>
      </c>
      <c r="F12151" s="1">
        <f t="shared" si="1383"/>
        <v>5500</v>
      </c>
      <c r="G12151" s="1">
        <f t="shared" si="1384"/>
        <v>116</v>
      </c>
      <c r="H12151" t="str">
        <f t="shared" si="1385"/>
        <v>levelpass117</v>
      </c>
      <c r="J12151" s="18" t="str">
        <f t="shared" si="1386"/>
        <v>12101,12200</v>
      </c>
    </row>
    <row r="12152" spans="1:10" x14ac:dyDescent="0.3">
      <c r="A12152" s="1">
        <v>12150</v>
      </c>
      <c r="B12152" s="1">
        <v>11350000</v>
      </c>
      <c r="C12152" s="1">
        <f t="shared" si="1380"/>
        <v>9049</v>
      </c>
      <c r="D12152" s="1">
        <f t="shared" si="1382"/>
        <v>4000</v>
      </c>
      <c r="E12152" s="1">
        <f t="shared" si="1381"/>
        <v>9049</v>
      </c>
      <c r="F12152" s="1">
        <f t="shared" si="1383"/>
        <v>4000</v>
      </c>
      <c r="G12152" s="1">
        <f t="shared" si="1384"/>
        <v>116</v>
      </c>
      <c r="H12152" t="str">
        <f t="shared" si="1385"/>
        <v>levelpass117</v>
      </c>
      <c r="J12152" s="18" t="str">
        <f t="shared" si="1386"/>
        <v>12101,12200</v>
      </c>
    </row>
    <row r="12153" spans="1:10" x14ac:dyDescent="0.3">
      <c r="A12153" s="1">
        <v>12151</v>
      </c>
      <c r="B12153" s="1">
        <v>11351000</v>
      </c>
      <c r="C12153" s="1">
        <f t="shared" si="1380"/>
        <v>9016</v>
      </c>
      <c r="D12153" s="1">
        <f t="shared" si="1382"/>
        <v>810</v>
      </c>
      <c r="E12153" s="1">
        <f t="shared" si="1381"/>
        <v>9016</v>
      </c>
      <c r="F12153" s="1">
        <f t="shared" si="1383"/>
        <v>810</v>
      </c>
      <c r="G12153" s="1">
        <f t="shared" si="1384"/>
        <v>116</v>
      </c>
      <c r="H12153" t="str">
        <f t="shared" si="1385"/>
        <v>levelpass117</v>
      </c>
      <c r="J12153" s="18" t="str">
        <f t="shared" si="1386"/>
        <v>12101,12200</v>
      </c>
    </row>
    <row r="12154" spans="1:10" x14ac:dyDescent="0.3">
      <c r="A12154" s="1">
        <v>12152</v>
      </c>
      <c r="B12154" s="1">
        <v>11352000</v>
      </c>
      <c r="C12154" s="1">
        <f t="shared" si="1380"/>
        <v>9026</v>
      </c>
      <c r="D12154" s="1">
        <f t="shared" si="1382"/>
        <v>890</v>
      </c>
      <c r="E12154" s="1">
        <f t="shared" si="1381"/>
        <v>9026</v>
      </c>
      <c r="F12154" s="1">
        <f t="shared" si="1383"/>
        <v>890</v>
      </c>
      <c r="G12154" s="1">
        <f t="shared" si="1384"/>
        <v>116</v>
      </c>
      <c r="H12154" t="str">
        <f t="shared" si="1385"/>
        <v>levelpass117</v>
      </c>
      <c r="J12154" s="18" t="str">
        <f t="shared" si="1386"/>
        <v>12101,12200</v>
      </c>
    </row>
    <row r="12155" spans="1:10" x14ac:dyDescent="0.3">
      <c r="A12155" s="1">
        <v>12153</v>
      </c>
      <c r="B12155" s="1">
        <v>11353000</v>
      </c>
      <c r="C12155" s="1">
        <f t="shared" si="1380"/>
        <v>9032</v>
      </c>
      <c r="D12155" s="1">
        <f t="shared" si="1382"/>
        <v>225000</v>
      </c>
      <c r="E12155" s="1">
        <f t="shared" si="1381"/>
        <v>9032</v>
      </c>
      <c r="F12155" s="1">
        <f t="shared" si="1383"/>
        <v>225000</v>
      </c>
      <c r="G12155" s="1">
        <f t="shared" si="1384"/>
        <v>116</v>
      </c>
      <c r="H12155" t="str">
        <f t="shared" si="1385"/>
        <v>levelpass117</v>
      </c>
      <c r="J12155" s="18" t="str">
        <f t="shared" si="1386"/>
        <v>12101,12200</v>
      </c>
    </row>
    <row r="12156" spans="1:10" x14ac:dyDescent="0.3">
      <c r="A12156" s="1">
        <v>12154</v>
      </c>
      <c r="B12156" s="1">
        <v>11354000</v>
      </c>
      <c r="C12156" s="1">
        <f t="shared" si="1380"/>
        <v>9043</v>
      </c>
      <c r="D12156" s="1">
        <f t="shared" si="1382"/>
        <v>40000</v>
      </c>
      <c r="E12156" s="1">
        <f t="shared" si="1381"/>
        <v>9043</v>
      </c>
      <c r="F12156" s="1">
        <f t="shared" si="1383"/>
        <v>40000</v>
      </c>
      <c r="G12156" s="1">
        <f t="shared" si="1384"/>
        <v>116</v>
      </c>
      <c r="H12156" t="str">
        <f t="shared" si="1385"/>
        <v>levelpass117</v>
      </c>
      <c r="J12156" s="18" t="str">
        <f t="shared" si="1386"/>
        <v>12101,12200</v>
      </c>
    </row>
    <row r="12157" spans="1:10" x14ac:dyDescent="0.3">
      <c r="A12157" s="1">
        <v>12155</v>
      </c>
      <c r="B12157" s="1">
        <v>11355000</v>
      </c>
      <c r="C12157" s="1">
        <f t="shared" si="1380"/>
        <v>9048</v>
      </c>
      <c r="D12157" s="1">
        <f t="shared" si="1382"/>
        <v>5500</v>
      </c>
      <c r="E12157" s="1">
        <f t="shared" si="1381"/>
        <v>9048</v>
      </c>
      <c r="F12157" s="1">
        <f t="shared" si="1383"/>
        <v>5500</v>
      </c>
      <c r="G12157" s="1">
        <f t="shared" si="1384"/>
        <v>116</v>
      </c>
      <c r="H12157" t="str">
        <f t="shared" si="1385"/>
        <v>levelpass117</v>
      </c>
      <c r="J12157" s="18" t="str">
        <f t="shared" si="1386"/>
        <v>12101,12200</v>
      </c>
    </row>
    <row r="12158" spans="1:10" x14ac:dyDescent="0.3">
      <c r="A12158" s="1">
        <v>12156</v>
      </c>
      <c r="B12158" s="1">
        <v>11356000</v>
      </c>
      <c r="C12158" s="1">
        <f t="shared" si="1380"/>
        <v>9049</v>
      </c>
      <c r="D12158" s="1">
        <f t="shared" si="1382"/>
        <v>4000</v>
      </c>
      <c r="E12158" s="1">
        <f t="shared" si="1381"/>
        <v>9049</v>
      </c>
      <c r="F12158" s="1">
        <f t="shared" si="1383"/>
        <v>4000</v>
      </c>
      <c r="G12158" s="1">
        <f t="shared" si="1384"/>
        <v>116</v>
      </c>
      <c r="H12158" t="str">
        <f t="shared" si="1385"/>
        <v>levelpass117</v>
      </c>
      <c r="J12158" s="18" t="str">
        <f t="shared" si="1386"/>
        <v>12101,12200</v>
      </c>
    </row>
    <row r="12159" spans="1:10" x14ac:dyDescent="0.3">
      <c r="A12159" s="1">
        <v>12157</v>
      </c>
      <c r="B12159" s="1">
        <v>11357000</v>
      </c>
      <c r="C12159" s="1">
        <f t="shared" si="1380"/>
        <v>9016</v>
      </c>
      <c r="D12159" s="1">
        <f t="shared" si="1382"/>
        <v>810</v>
      </c>
      <c r="E12159" s="1">
        <f t="shared" si="1381"/>
        <v>9016</v>
      </c>
      <c r="F12159" s="1">
        <f t="shared" si="1383"/>
        <v>810</v>
      </c>
      <c r="G12159" s="1">
        <f t="shared" si="1384"/>
        <v>116</v>
      </c>
      <c r="H12159" t="str">
        <f t="shared" si="1385"/>
        <v>levelpass117</v>
      </c>
      <c r="J12159" s="18" t="str">
        <f t="shared" si="1386"/>
        <v>12101,12200</v>
      </c>
    </row>
    <row r="12160" spans="1:10" x14ac:dyDescent="0.3">
      <c r="A12160" s="1">
        <v>12158</v>
      </c>
      <c r="B12160" s="1">
        <v>11358000</v>
      </c>
      <c r="C12160" s="1">
        <f t="shared" si="1380"/>
        <v>9026</v>
      </c>
      <c r="D12160" s="1">
        <f t="shared" si="1382"/>
        <v>890</v>
      </c>
      <c r="E12160" s="1">
        <f t="shared" si="1381"/>
        <v>9026</v>
      </c>
      <c r="F12160" s="1">
        <f t="shared" si="1383"/>
        <v>890</v>
      </c>
      <c r="G12160" s="1">
        <f t="shared" si="1384"/>
        <v>116</v>
      </c>
      <c r="H12160" t="str">
        <f t="shared" si="1385"/>
        <v>levelpass117</v>
      </c>
      <c r="J12160" s="18" t="str">
        <f t="shared" si="1386"/>
        <v>12101,12200</v>
      </c>
    </row>
    <row r="12161" spans="1:10" x14ac:dyDescent="0.3">
      <c r="A12161" s="1">
        <v>12159</v>
      </c>
      <c r="B12161" s="1">
        <v>11359000</v>
      </c>
      <c r="C12161" s="1">
        <f t="shared" si="1380"/>
        <v>9032</v>
      </c>
      <c r="D12161" s="1">
        <f t="shared" si="1382"/>
        <v>225000</v>
      </c>
      <c r="E12161" s="1">
        <f t="shared" si="1381"/>
        <v>9032</v>
      </c>
      <c r="F12161" s="1">
        <f t="shared" si="1383"/>
        <v>225000</v>
      </c>
      <c r="G12161" s="1">
        <f t="shared" si="1384"/>
        <v>116</v>
      </c>
      <c r="H12161" t="str">
        <f t="shared" si="1385"/>
        <v>levelpass117</v>
      </c>
      <c r="J12161" s="18" t="str">
        <f t="shared" si="1386"/>
        <v>12101,12200</v>
      </c>
    </row>
    <row r="12162" spans="1:10" x14ac:dyDescent="0.3">
      <c r="A12162" s="1">
        <v>12160</v>
      </c>
      <c r="B12162" s="1">
        <v>11360000</v>
      </c>
      <c r="C12162" s="1">
        <f t="shared" si="1380"/>
        <v>9043</v>
      </c>
      <c r="D12162" s="1">
        <f t="shared" si="1382"/>
        <v>40000</v>
      </c>
      <c r="E12162" s="1">
        <f t="shared" si="1381"/>
        <v>9043</v>
      </c>
      <c r="F12162" s="1">
        <f t="shared" si="1383"/>
        <v>40000</v>
      </c>
      <c r="G12162" s="1">
        <f t="shared" si="1384"/>
        <v>116</v>
      </c>
      <c r="H12162" t="str">
        <f t="shared" si="1385"/>
        <v>levelpass117</v>
      </c>
      <c r="J12162" s="18" t="str">
        <f t="shared" si="1386"/>
        <v>12101,12200</v>
      </c>
    </row>
    <row r="12163" spans="1:10" x14ac:dyDescent="0.3">
      <c r="A12163" s="1">
        <v>12161</v>
      </c>
      <c r="B12163" s="1">
        <v>11361000</v>
      </c>
      <c r="C12163" s="1">
        <f t="shared" si="1380"/>
        <v>9048</v>
      </c>
      <c r="D12163" s="1">
        <f t="shared" si="1382"/>
        <v>5500</v>
      </c>
      <c r="E12163" s="1">
        <f t="shared" si="1381"/>
        <v>9048</v>
      </c>
      <c r="F12163" s="1">
        <f t="shared" si="1383"/>
        <v>5500</v>
      </c>
      <c r="G12163" s="1">
        <f t="shared" si="1384"/>
        <v>116</v>
      </c>
      <c r="H12163" t="str">
        <f t="shared" si="1385"/>
        <v>levelpass117</v>
      </c>
      <c r="J12163" s="18" t="str">
        <f t="shared" si="1386"/>
        <v>12101,12200</v>
      </c>
    </row>
    <row r="12164" spans="1:10" x14ac:dyDescent="0.3">
      <c r="A12164" s="1">
        <v>12162</v>
      </c>
      <c r="B12164" s="1">
        <v>11362000</v>
      </c>
      <c r="C12164" s="1">
        <f t="shared" ref="C12164:C12227" si="1387">IF(MOD($A12164,6)=0,9049,
IF(MOD($A12164,6)=1,9016,
IF(MOD($A12164,6)=2,9026,
IF(MOD($A12164,6)=3,9032,
IF(MOD($A12164,6)=4,9043,
IF(MOD($A12164,6)=5,9048,))))))</f>
        <v>9049</v>
      </c>
      <c r="D12164" s="1">
        <f t="shared" si="1382"/>
        <v>4000</v>
      </c>
      <c r="E12164" s="1">
        <f t="shared" ref="E12164:E12227" si="1388">IF(MOD($A12164,6)=0,9049,
IF(MOD($A12164,6)=1,9016,
IF(MOD($A12164,6)=2,9026,
IF(MOD($A12164,6)=3,9032,
IF(MOD($A12164,6)=4,9043,
IF(MOD($A12164,6)=5,9048,))))))</f>
        <v>9049</v>
      </c>
      <c r="F12164" s="1">
        <f t="shared" si="1383"/>
        <v>4000</v>
      </c>
      <c r="G12164" s="1">
        <f t="shared" si="1384"/>
        <v>116</v>
      </c>
      <c r="H12164" t="str">
        <f t="shared" si="1385"/>
        <v>levelpass117</v>
      </c>
      <c r="J12164" s="18" t="str">
        <f t="shared" si="1386"/>
        <v>12101,12200</v>
      </c>
    </row>
    <row r="12165" spans="1:10" x14ac:dyDescent="0.3">
      <c r="A12165" s="1">
        <v>12163</v>
      </c>
      <c r="B12165" s="1">
        <v>11363000</v>
      </c>
      <c r="C12165" s="1">
        <f t="shared" si="1387"/>
        <v>9016</v>
      </c>
      <c r="D12165" s="1">
        <f t="shared" si="1382"/>
        <v>810</v>
      </c>
      <c r="E12165" s="1">
        <f t="shared" si="1388"/>
        <v>9016</v>
      </c>
      <c r="F12165" s="1">
        <f t="shared" si="1383"/>
        <v>810</v>
      </c>
      <c r="G12165" s="1">
        <f t="shared" si="1384"/>
        <v>116</v>
      </c>
      <c r="H12165" t="str">
        <f t="shared" si="1385"/>
        <v>levelpass117</v>
      </c>
      <c r="J12165" s="18" t="str">
        <f t="shared" si="1386"/>
        <v>12101,12200</v>
      </c>
    </row>
    <row r="12166" spans="1:10" x14ac:dyDescent="0.3">
      <c r="A12166" s="1">
        <v>12164</v>
      </c>
      <c r="B12166" s="1">
        <v>11364000</v>
      </c>
      <c r="C12166" s="1">
        <f t="shared" si="1387"/>
        <v>9026</v>
      </c>
      <c r="D12166" s="1">
        <f t="shared" si="1382"/>
        <v>890</v>
      </c>
      <c r="E12166" s="1">
        <f t="shared" si="1388"/>
        <v>9026</v>
      </c>
      <c r="F12166" s="1">
        <f t="shared" si="1383"/>
        <v>890</v>
      </c>
      <c r="G12166" s="1">
        <f t="shared" si="1384"/>
        <v>116</v>
      </c>
      <c r="H12166" t="str">
        <f t="shared" si="1385"/>
        <v>levelpass117</v>
      </c>
      <c r="J12166" s="18" t="str">
        <f t="shared" si="1386"/>
        <v>12101,12200</v>
      </c>
    </row>
    <row r="12167" spans="1:10" x14ac:dyDescent="0.3">
      <c r="A12167" s="1">
        <v>12165</v>
      </c>
      <c r="B12167" s="1">
        <v>11365000</v>
      </c>
      <c r="C12167" s="1">
        <f t="shared" si="1387"/>
        <v>9032</v>
      </c>
      <c r="D12167" s="1">
        <f t="shared" si="1382"/>
        <v>225000</v>
      </c>
      <c r="E12167" s="1">
        <f t="shared" si="1388"/>
        <v>9032</v>
      </c>
      <c r="F12167" s="1">
        <f t="shared" si="1383"/>
        <v>225000</v>
      </c>
      <c r="G12167" s="1">
        <f t="shared" si="1384"/>
        <v>116</v>
      </c>
      <c r="H12167" t="str">
        <f t="shared" si="1385"/>
        <v>levelpass117</v>
      </c>
      <c r="J12167" s="18" t="str">
        <f t="shared" si="1386"/>
        <v>12101,12200</v>
      </c>
    </row>
    <row r="12168" spans="1:10" x14ac:dyDescent="0.3">
      <c r="A12168" s="1">
        <v>12166</v>
      </c>
      <c r="B12168" s="1">
        <v>11366000</v>
      </c>
      <c r="C12168" s="1">
        <f t="shared" si="1387"/>
        <v>9043</v>
      </c>
      <c r="D12168" s="1">
        <f t="shared" ref="D12168:D12200" si="1389">IF(C12168=9016,810,
IF(C12168=9026,890,
IF(C12168=9032,225000,
IF(C12168=9043,40000,
IF(C12168=9048,5500,
IF(C12168=9049,4000,
0))))))</f>
        <v>40000</v>
      </c>
      <c r="E12168" s="1">
        <f t="shared" si="1388"/>
        <v>9043</v>
      </c>
      <c r="F12168" s="1">
        <f t="shared" ref="F12168:F12202" si="1390">IF(E12168=9016,810,
IF(E12168=9026,890,
IF(E12168=9032,225000,
IF(E12168=9043,40000,
IF(E12168=9048,5500,
IF(E12168=9049,4000,
0))))))</f>
        <v>40000</v>
      </c>
      <c r="G12168" s="1">
        <f t="shared" si="1384"/>
        <v>116</v>
      </c>
      <c r="H12168" t="str">
        <f t="shared" si="1385"/>
        <v>levelpass117</v>
      </c>
      <c r="J12168" s="18" t="str">
        <f t="shared" si="1386"/>
        <v>12101,12200</v>
      </c>
    </row>
    <row r="12169" spans="1:10" x14ac:dyDescent="0.3">
      <c r="A12169" s="1">
        <v>12167</v>
      </c>
      <c r="B12169" s="1">
        <v>11367000</v>
      </c>
      <c r="C12169" s="1">
        <f t="shared" si="1387"/>
        <v>9048</v>
      </c>
      <c r="D12169" s="1">
        <f t="shared" si="1389"/>
        <v>5500</v>
      </c>
      <c r="E12169" s="1">
        <f t="shared" si="1388"/>
        <v>9048</v>
      </c>
      <c r="F12169" s="1">
        <f t="shared" si="1390"/>
        <v>5500</v>
      </c>
      <c r="G12169" s="1">
        <f t="shared" si="1384"/>
        <v>116</v>
      </c>
      <c r="H12169" t="str">
        <f t="shared" si="1385"/>
        <v>levelpass117</v>
      </c>
      <c r="J12169" s="18" t="str">
        <f t="shared" si="1386"/>
        <v>12101,12200</v>
      </c>
    </row>
    <row r="12170" spans="1:10" x14ac:dyDescent="0.3">
      <c r="A12170" s="1">
        <v>12168</v>
      </c>
      <c r="B12170" s="1">
        <v>11368000</v>
      </c>
      <c r="C12170" s="1">
        <f t="shared" si="1387"/>
        <v>9049</v>
      </c>
      <c r="D12170" s="1">
        <f t="shared" si="1389"/>
        <v>4000</v>
      </c>
      <c r="E12170" s="1">
        <f t="shared" si="1388"/>
        <v>9049</v>
      </c>
      <c r="F12170" s="1">
        <f t="shared" si="1390"/>
        <v>4000</v>
      </c>
      <c r="G12170" s="1">
        <f t="shared" si="1384"/>
        <v>116</v>
      </c>
      <c r="H12170" t="str">
        <f t="shared" si="1385"/>
        <v>levelpass117</v>
      </c>
      <c r="J12170" s="18" t="str">
        <f t="shared" si="1386"/>
        <v>12101,12200</v>
      </c>
    </row>
    <row r="12171" spans="1:10" x14ac:dyDescent="0.3">
      <c r="A12171" s="1">
        <v>12169</v>
      </c>
      <c r="B12171" s="1">
        <v>11369000</v>
      </c>
      <c r="C12171" s="1">
        <f t="shared" si="1387"/>
        <v>9016</v>
      </c>
      <c r="D12171" s="1">
        <f t="shared" si="1389"/>
        <v>810</v>
      </c>
      <c r="E12171" s="1">
        <f t="shared" si="1388"/>
        <v>9016</v>
      </c>
      <c r="F12171" s="1">
        <f t="shared" si="1390"/>
        <v>810</v>
      </c>
      <c r="G12171" s="1">
        <f t="shared" si="1384"/>
        <v>116</v>
      </c>
      <c r="H12171" t="str">
        <f t="shared" si="1385"/>
        <v>levelpass117</v>
      </c>
      <c r="J12171" s="18" t="str">
        <f t="shared" si="1386"/>
        <v>12101,12200</v>
      </c>
    </row>
    <row r="12172" spans="1:10" x14ac:dyDescent="0.3">
      <c r="A12172" s="1">
        <v>12170</v>
      </c>
      <c r="B12172" s="1">
        <v>11370000</v>
      </c>
      <c r="C12172" s="1">
        <f t="shared" si="1387"/>
        <v>9026</v>
      </c>
      <c r="D12172" s="1">
        <f t="shared" si="1389"/>
        <v>890</v>
      </c>
      <c r="E12172" s="1">
        <f t="shared" si="1388"/>
        <v>9026</v>
      </c>
      <c r="F12172" s="1">
        <f t="shared" si="1390"/>
        <v>890</v>
      </c>
      <c r="G12172" s="1">
        <f t="shared" si="1384"/>
        <v>116</v>
      </c>
      <c r="H12172" t="str">
        <f t="shared" si="1385"/>
        <v>levelpass117</v>
      </c>
      <c r="J12172" s="18" t="str">
        <f t="shared" si="1386"/>
        <v>12101,12200</v>
      </c>
    </row>
    <row r="12173" spans="1:10" x14ac:dyDescent="0.3">
      <c r="A12173" s="1">
        <v>12171</v>
      </c>
      <c r="B12173" s="1">
        <v>11371000</v>
      </c>
      <c r="C12173" s="1">
        <f t="shared" si="1387"/>
        <v>9032</v>
      </c>
      <c r="D12173" s="1">
        <f t="shared" si="1389"/>
        <v>225000</v>
      </c>
      <c r="E12173" s="1">
        <f t="shared" si="1388"/>
        <v>9032</v>
      </c>
      <c r="F12173" s="1">
        <f t="shared" si="1390"/>
        <v>225000</v>
      </c>
      <c r="G12173" s="1">
        <f t="shared" si="1384"/>
        <v>116</v>
      </c>
      <c r="H12173" t="str">
        <f t="shared" si="1385"/>
        <v>levelpass117</v>
      </c>
      <c r="J12173" s="18" t="str">
        <f t="shared" si="1386"/>
        <v>12101,12200</v>
      </c>
    </row>
    <row r="12174" spans="1:10" x14ac:dyDescent="0.3">
      <c r="A12174" s="1">
        <v>12172</v>
      </c>
      <c r="B12174" s="1">
        <v>11372000</v>
      </c>
      <c r="C12174" s="1">
        <f t="shared" si="1387"/>
        <v>9043</v>
      </c>
      <c r="D12174" s="1">
        <f t="shared" si="1389"/>
        <v>40000</v>
      </c>
      <c r="E12174" s="1">
        <f t="shared" si="1388"/>
        <v>9043</v>
      </c>
      <c r="F12174" s="1">
        <f t="shared" si="1390"/>
        <v>40000</v>
      </c>
      <c r="G12174" s="1">
        <f t="shared" si="1384"/>
        <v>116</v>
      </c>
      <c r="H12174" t="str">
        <f t="shared" si="1385"/>
        <v>levelpass117</v>
      </c>
      <c r="J12174" s="18" t="str">
        <f t="shared" si="1386"/>
        <v>12101,12200</v>
      </c>
    </row>
    <row r="12175" spans="1:10" x14ac:dyDescent="0.3">
      <c r="A12175" s="1">
        <v>12173</v>
      </c>
      <c r="B12175" s="1">
        <v>11373000</v>
      </c>
      <c r="C12175" s="1">
        <f t="shared" si="1387"/>
        <v>9048</v>
      </c>
      <c r="D12175" s="1">
        <f t="shared" si="1389"/>
        <v>5500</v>
      </c>
      <c r="E12175" s="1">
        <f t="shared" si="1388"/>
        <v>9048</v>
      </c>
      <c r="F12175" s="1">
        <f t="shared" si="1390"/>
        <v>5500</v>
      </c>
      <c r="G12175" s="1">
        <f t="shared" si="1384"/>
        <v>116</v>
      </c>
      <c r="H12175" t="str">
        <f t="shared" si="1385"/>
        <v>levelpass117</v>
      </c>
      <c r="J12175" s="18" t="str">
        <f t="shared" si="1386"/>
        <v>12101,12200</v>
      </c>
    </row>
    <row r="12176" spans="1:10" x14ac:dyDescent="0.3">
      <c r="A12176" s="1">
        <v>12174</v>
      </c>
      <c r="B12176" s="1">
        <v>11374000</v>
      </c>
      <c r="C12176" s="1">
        <f t="shared" si="1387"/>
        <v>9049</v>
      </c>
      <c r="D12176" s="1">
        <f t="shared" si="1389"/>
        <v>4000</v>
      </c>
      <c r="E12176" s="1">
        <f t="shared" si="1388"/>
        <v>9049</v>
      </c>
      <c r="F12176" s="1">
        <f t="shared" si="1390"/>
        <v>4000</v>
      </c>
      <c r="G12176" s="1">
        <f t="shared" si="1384"/>
        <v>116</v>
      </c>
      <c r="H12176" t="str">
        <f t="shared" si="1385"/>
        <v>levelpass117</v>
      </c>
      <c r="J12176" s="18" t="str">
        <f t="shared" si="1386"/>
        <v>12101,12200</v>
      </c>
    </row>
    <row r="12177" spans="1:10" x14ac:dyDescent="0.3">
      <c r="A12177" s="1">
        <v>12175</v>
      </c>
      <c r="B12177" s="1">
        <v>11375000</v>
      </c>
      <c r="C12177" s="1">
        <f t="shared" si="1387"/>
        <v>9016</v>
      </c>
      <c r="D12177" s="1">
        <f t="shared" si="1389"/>
        <v>810</v>
      </c>
      <c r="E12177" s="1">
        <f t="shared" si="1388"/>
        <v>9016</v>
      </c>
      <c r="F12177" s="1">
        <f t="shared" si="1390"/>
        <v>810</v>
      </c>
      <c r="G12177" s="1">
        <f t="shared" si="1384"/>
        <v>116</v>
      </c>
      <c r="H12177" t="str">
        <f t="shared" si="1385"/>
        <v>levelpass117</v>
      </c>
      <c r="J12177" s="18" t="str">
        <f t="shared" si="1386"/>
        <v>12101,12200</v>
      </c>
    </row>
    <row r="12178" spans="1:10" x14ac:dyDescent="0.3">
      <c r="A12178" s="1">
        <v>12176</v>
      </c>
      <c r="B12178" s="1">
        <v>11376000</v>
      </c>
      <c r="C12178" s="1">
        <f t="shared" si="1387"/>
        <v>9026</v>
      </c>
      <c r="D12178" s="1">
        <f t="shared" si="1389"/>
        <v>890</v>
      </c>
      <c r="E12178" s="1">
        <f t="shared" si="1388"/>
        <v>9026</v>
      </c>
      <c r="F12178" s="1">
        <f t="shared" si="1390"/>
        <v>890</v>
      </c>
      <c r="G12178" s="1">
        <f t="shared" si="1384"/>
        <v>116</v>
      </c>
      <c r="H12178" t="str">
        <f t="shared" si="1385"/>
        <v>levelpass117</v>
      </c>
      <c r="J12178" s="18" t="str">
        <f t="shared" si="1386"/>
        <v>12101,12200</v>
      </c>
    </row>
    <row r="12179" spans="1:10" x14ac:dyDescent="0.3">
      <c r="A12179" s="1">
        <v>12177</v>
      </c>
      <c r="B12179" s="1">
        <v>11377000</v>
      </c>
      <c r="C12179" s="1">
        <f t="shared" si="1387"/>
        <v>9032</v>
      </c>
      <c r="D12179" s="1">
        <f t="shared" si="1389"/>
        <v>225000</v>
      </c>
      <c r="E12179" s="1">
        <f t="shared" si="1388"/>
        <v>9032</v>
      </c>
      <c r="F12179" s="1">
        <f t="shared" si="1390"/>
        <v>225000</v>
      </c>
      <c r="G12179" s="1">
        <f t="shared" si="1384"/>
        <v>116</v>
      </c>
      <c r="H12179" t="str">
        <f t="shared" si="1385"/>
        <v>levelpass117</v>
      </c>
      <c r="J12179" s="18" t="str">
        <f t="shared" si="1386"/>
        <v>12101,12200</v>
      </c>
    </row>
    <row r="12180" spans="1:10" x14ac:dyDescent="0.3">
      <c r="A12180" s="1">
        <v>12178</v>
      </c>
      <c r="B12180" s="1">
        <v>11378000</v>
      </c>
      <c r="C12180" s="1">
        <f t="shared" si="1387"/>
        <v>9043</v>
      </c>
      <c r="D12180" s="1">
        <f t="shared" si="1389"/>
        <v>40000</v>
      </c>
      <c r="E12180" s="1">
        <f t="shared" si="1388"/>
        <v>9043</v>
      </c>
      <c r="F12180" s="1">
        <f t="shared" si="1390"/>
        <v>40000</v>
      </c>
      <c r="G12180" s="1">
        <f t="shared" si="1384"/>
        <v>116</v>
      </c>
      <c r="H12180" t="str">
        <f t="shared" si="1385"/>
        <v>levelpass117</v>
      </c>
      <c r="J12180" s="18" t="str">
        <f t="shared" si="1386"/>
        <v>12101,12200</v>
      </c>
    </row>
    <row r="12181" spans="1:10" x14ac:dyDescent="0.3">
      <c r="A12181" s="1">
        <v>12179</v>
      </c>
      <c r="B12181" s="1">
        <v>11379000</v>
      </c>
      <c r="C12181" s="1">
        <f t="shared" si="1387"/>
        <v>9048</v>
      </c>
      <c r="D12181" s="1">
        <f t="shared" si="1389"/>
        <v>5500</v>
      </c>
      <c r="E12181" s="1">
        <f t="shared" si="1388"/>
        <v>9048</v>
      </c>
      <c r="F12181" s="1">
        <f t="shared" si="1390"/>
        <v>5500</v>
      </c>
      <c r="G12181" s="1">
        <f t="shared" si="1384"/>
        <v>116</v>
      </c>
      <c r="H12181" t="str">
        <f t="shared" si="1385"/>
        <v>levelpass117</v>
      </c>
      <c r="J12181" s="18" t="str">
        <f t="shared" si="1386"/>
        <v>12101,12200</v>
      </c>
    </row>
    <row r="12182" spans="1:10" x14ac:dyDescent="0.3">
      <c r="A12182" s="1">
        <v>12180</v>
      </c>
      <c r="B12182" s="1">
        <v>11380000</v>
      </c>
      <c r="C12182" s="1">
        <f t="shared" si="1387"/>
        <v>9049</v>
      </c>
      <c r="D12182" s="1">
        <f t="shared" si="1389"/>
        <v>4000</v>
      </c>
      <c r="E12182" s="1">
        <f t="shared" si="1388"/>
        <v>9049</v>
      </c>
      <c r="F12182" s="1">
        <f t="shared" si="1390"/>
        <v>4000</v>
      </c>
      <c r="G12182" s="1">
        <f t="shared" si="1384"/>
        <v>116</v>
      </c>
      <c r="H12182" t="str">
        <f t="shared" si="1385"/>
        <v>levelpass117</v>
      </c>
      <c r="J12182" s="18" t="str">
        <f t="shared" si="1386"/>
        <v>12101,12200</v>
      </c>
    </row>
    <row r="12183" spans="1:10" x14ac:dyDescent="0.3">
      <c r="A12183" s="1">
        <v>12181</v>
      </c>
      <c r="B12183" s="1">
        <v>11381000</v>
      </c>
      <c r="C12183" s="1">
        <f t="shared" si="1387"/>
        <v>9016</v>
      </c>
      <c r="D12183" s="1">
        <f t="shared" si="1389"/>
        <v>810</v>
      </c>
      <c r="E12183" s="1">
        <f t="shared" si="1388"/>
        <v>9016</v>
      </c>
      <c r="F12183" s="1">
        <f t="shared" si="1390"/>
        <v>810</v>
      </c>
      <c r="G12183" s="1">
        <f t="shared" si="1384"/>
        <v>116</v>
      </c>
      <c r="H12183" t="str">
        <f t="shared" si="1385"/>
        <v>levelpass117</v>
      </c>
      <c r="J12183" s="18" t="str">
        <f t="shared" si="1386"/>
        <v>12101,12200</v>
      </c>
    </row>
    <row r="12184" spans="1:10" x14ac:dyDescent="0.3">
      <c r="A12184" s="1">
        <v>12182</v>
      </c>
      <c r="B12184" s="1">
        <v>11382000</v>
      </c>
      <c r="C12184" s="1">
        <f t="shared" si="1387"/>
        <v>9026</v>
      </c>
      <c r="D12184" s="1">
        <f t="shared" si="1389"/>
        <v>890</v>
      </c>
      <c r="E12184" s="1">
        <f t="shared" si="1388"/>
        <v>9026</v>
      </c>
      <c r="F12184" s="1">
        <f t="shared" si="1390"/>
        <v>890</v>
      </c>
      <c r="G12184" s="1">
        <f t="shared" si="1384"/>
        <v>116</v>
      </c>
      <c r="H12184" t="str">
        <f t="shared" si="1385"/>
        <v>levelpass117</v>
      </c>
      <c r="J12184" s="18" t="str">
        <f t="shared" si="1386"/>
        <v>12101,12200</v>
      </c>
    </row>
    <row r="12185" spans="1:10" x14ac:dyDescent="0.3">
      <c r="A12185" s="1">
        <v>12183</v>
      </c>
      <c r="B12185" s="1">
        <v>11383000</v>
      </c>
      <c r="C12185" s="1">
        <f t="shared" si="1387"/>
        <v>9032</v>
      </c>
      <c r="D12185" s="1">
        <f t="shared" si="1389"/>
        <v>225000</v>
      </c>
      <c r="E12185" s="1">
        <f t="shared" si="1388"/>
        <v>9032</v>
      </c>
      <c r="F12185" s="1">
        <f t="shared" si="1390"/>
        <v>225000</v>
      </c>
      <c r="G12185" s="1">
        <f t="shared" si="1384"/>
        <v>116</v>
      </c>
      <c r="H12185" t="str">
        <f t="shared" si="1385"/>
        <v>levelpass117</v>
      </c>
      <c r="J12185" s="18" t="str">
        <f t="shared" si="1386"/>
        <v>12101,12200</v>
      </c>
    </row>
    <row r="12186" spans="1:10" x14ac:dyDescent="0.3">
      <c r="A12186" s="1">
        <v>12184</v>
      </c>
      <c r="B12186" s="1">
        <v>11384000</v>
      </c>
      <c r="C12186" s="1">
        <f t="shared" si="1387"/>
        <v>9043</v>
      </c>
      <c r="D12186" s="1">
        <f t="shared" si="1389"/>
        <v>40000</v>
      </c>
      <c r="E12186" s="1">
        <f t="shared" si="1388"/>
        <v>9043</v>
      </c>
      <c r="F12186" s="1">
        <f t="shared" si="1390"/>
        <v>40000</v>
      </c>
      <c r="G12186" s="1">
        <f t="shared" si="1384"/>
        <v>116</v>
      </c>
      <c r="H12186" t="str">
        <f t="shared" si="1385"/>
        <v>levelpass117</v>
      </c>
      <c r="J12186" s="18" t="str">
        <f t="shared" si="1386"/>
        <v>12101,12200</v>
      </c>
    </row>
    <row r="12187" spans="1:10" x14ac:dyDescent="0.3">
      <c r="A12187" s="1">
        <v>12185</v>
      </c>
      <c r="B12187" s="1">
        <v>11385000</v>
      </c>
      <c r="C12187" s="1">
        <f t="shared" si="1387"/>
        <v>9048</v>
      </c>
      <c r="D12187" s="1">
        <f t="shared" si="1389"/>
        <v>5500</v>
      </c>
      <c r="E12187" s="1">
        <f t="shared" si="1388"/>
        <v>9048</v>
      </c>
      <c r="F12187" s="1">
        <f t="shared" si="1390"/>
        <v>5500</v>
      </c>
      <c r="G12187" s="1">
        <f t="shared" si="1384"/>
        <v>116</v>
      </c>
      <c r="H12187" t="str">
        <f t="shared" si="1385"/>
        <v>levelpass117</v>
      </c>
      <c r="J12187" s="18" t="str">
        <f t="shared" si="1386"/>
        <v>12101,12200</v>
      </c>
    </row>
    <row r="12188" spans="1:10" x14ac:dyDescent="0.3">
      <c r="A12188" s="1">
        <v>12186</v>
      </c>
      <c r="B12188" s="1">
        <v>11386000</v>
      </c>
      <c r="C12188" s="1">
        <f t="shared" si="1387"/>
        <v>9049</v>
      </c>
      <c r="D12188" s="1">
        <f t="shared" si="1389"/>
        <v>4000</v>
      </c>
      <c r="E12188" s="1">
        <f t="shared" si="1388"/>
        <v>9049</v>
      </c>
      <c r="F12188" s="1">
        <f t="shared" si="1390"/>
        <v>4000</v>
      </c>
      <c r="G12188" s="1">
        <f t="shared" si="1384"/>
        <v>116</v>
      </c>
      <c r="H12188" t="str">
        <f t="shared" si="1385"/>
        <v>levelpass117</v>
      </c>
      <c r="J12188" s="18" t="str">
        <f t="shared" si="1386"/>
        <v>12101,12200</v>
      </c>
    </row>
    <row r="12189" spans="1:10" x14ac:dyDescent="0.3">
      <c r="A12189" s="1">
        <v>12187</v>
      </c>
      <c r="B12189" s="1">
        <v>11387000</v>
      </c>
      <c r="C12189" s="1">
        <f t="shared" si="1387"/>
        <v>9016</v>
      </c>
      <c r="D12189" s="1">
        <f t="shared" si="1389"/>
        <v>810</v>
      </c>
      <c r="E12189" s="1">
        <f t="shared" si="1388"/>
        <v>9016</v>
      </c>
      <c r="F12189" s="1">
        <f t="shared" si="1390"/>
        <v>810</v>
      </c>
      <c r="G12189" s="1">
        <f t="shared" si="1384"/>
        <v>116</v>
      </c>
      <c r="H12189" t="str">
        <f t="shared" si="1385"/>
        <v>levelpass117</v>
      </c>
      <c r="J12189" s="18" t="str">
        <f t="shared" si="1386"/>
        <v>12101,12200</v>
      </c>
    </row>
    <row r="12190" spans="1:10" x14ac:dyDescent="0.3">
      <c r="A12190" s="1">
        <v>12188</v>
      </c>
      <c r="B12190" s="1">
        <v>11388000</v>
      </c>
      <c r="C12190" s="1">
        <f t="shared" si="1387"/>
        <v>9026</v>
      </c>
      <c r="D12190" s="1">
        <f t="shared" si="1389"/>
        <v>890</v>
      </c>
      <c r="E12190" s="1">
        <f t="shared" si="1388"/>
        <v>9026</v>
      </c>
      <c r="F12190" s="1">
        <f t="shared" si="1390"/>
        <v>890</v>
      </c>
      <c r="G12190" s="1">
        <f t="shared" si="1384"/>
        <v>116</v>
      </c>
      <c r="H12190" t="str">
        <f t="shared" si="1385"/>
        <v>levelpass117</v>
      </c>
      <c r="J12190" s="18" t="str">
        <f t="shared" si="1386"/>
        <v>12101,12200</v>
      </c>
    </row>
    <row r="12191" spans="1:10" x14ac:dyDescent="0.3">
      <c r="A12191" s="1">
        <v>12189</v>
      </c>
      <c r="B12191" s="1">
        <v>11389000</v>
      </c>
      <c r="C12191" s="1">
        <f t="shared" si="1387"/>
        <v>9032</v>
      </c>
      <c r="D12191" s="1">
        <f t="shared" si="1389"/>
        <v>225000</v>
      </c>
      <c r="E12191" s="1">
        <f t="shared" si="1388"/>
        <v>9032</v>
      </c>
      <c r="F12191" s="1">
        <f t="shared" si="1390"/>
        <v>225000</v>
      </c>
      <c r="G12191" s="1">
        <f t="shared" si="1384"/>
        <v>116</v>
      </c>
      <c r="H12191" t="str">
        <f t="shared" si="1385"/>
        <v>levelpass117</v>
      </c>
      <c r="J12191" s="18" t="str">
        <f t="shared" si="1386"/>
        <v>12101,12200</v>
      </c>
    </row>
    <row r="12192" spans="1:10" x14ac:dyDescent="0.3">
      <c r="A12192" s="1">
        <v>12190</v>
      </c>
      <c r="B12192" s="1">
        <v>11390000</v>
      </c>
      <c r="C12192" s="1">
        <f t="shared" si="1387"/>
        <v>9043</v>
      </c>
      <c r="D12192" s="1">
        <f t="shared" si="1389"/>
        <v>40000</v>
      </c>
      <c r="E12192" s="1">
        <f t="shared" si="1388"/>
        <v>9043</v>
      </c>
      <c r="F12192" s="1">
        <f t="shared" si="1390"/>
        <v>40000</v>
      </c>
      <c r="G12192" s="1">
        <f t="shared" si="1384"/>
        <v>116</v>
      </c>
      <c r="H12192" t="str">
        <f t="shared" si="1385"/>
        <v>levelpass117</v>
      </c>
      <c r="J12192" s="18" t="str">
        <f t="shared" si="1386"/>
        <v>12101,12200</v>
      </c>
    </row>
    <row r="12193" spans="1:10" x14ac:dyDescent="0.3">
      <c r="A12193" s="1">
        <v>12191</v>
      </c>
      <c r="B12193" s="1">
        <v>11391000</v>
      </c>
      <c r="C12193" s="1">
        <f t="shared" si="1387"/>
        <v>9048</v>
      </c>
      <c r="D12193" s="1">
        <f t="shared" si="1389"/>
        <v>5500</v>
      </c>
      <c r="E12193" s="1">
        <f t="shared" si="1388"/>
        <v>9048</v>
      </c>
      <c r="F12193" s="1">
        <f t="shared" si="1390"/>
        <v>5500</v>
      </c>
      <c r="G12193" s="1">
        <f t="shared" si="1384"/>
        <v>116</v>
      </c>
      <c r="H12193" t="str">
        <f t="shared" si="1385"/>
        <v>levelpass117</v>
      </c>
      <c r="J12193" s="18" t="str">
        <f t="shared" si="1386"/>
        <v>12101,12200</v>
      </c>
    </row>
    <row r="12194" spans="1:10" x14ac:dyDescent="0.3">
      <c r="A12194" s="1">
        <v>12192</v>
      </c>
      <c r="B12194" s="1">
        <v>11392000</v>
      </c>
      <c r="C12194" s="1">
        <f t="shared" si="1387"/>
        <v>9049</v>
      </c>
      <c r="D12194" s="1">
        <f t="shared" si="1389"/>
        <v>4000</v>
      </c>
      <c r="E12194" s="1">
        <f t="shared" si="1388"/>
        <v>9049</v>
      </c>
      <c r="F12194" s="1">
        <f t="shared" si="1390"/>
        <v>4000</v>
      </c>
      <c r="G12194" s="1">
        <f t="shared" si="1384"/>
        <v>116</v>
      </c>
      <c r="H12194" t="str">
        <f t="shared" si="1385"/>
        <v>levelpass117</v>
      </c>
      <c r="J12194" s="18" t="str">
        <f t="shared" si="1386"/>
        <v>12101,12200</v>
      </c>
    </row>
    <row r="12195" spans="1:10" x14ac:dyDescent="0.3">
      <c r="A12195" s="1">
        <v>12193</v>
      </c>
      <c r="B12195" s="1">
        <v>11393000</v>
      </c>
      <c r="C12195" s="1">
        <f t="shared" si="1387"/>
        <v>9016</v>
      </c>
      <c r="D12195" s="1">
        <f t="shared" si="1389"/>
        <v>810</v>
      </c>
      <c r="E12195" s="1">
        <f t="shared" si="1388"/>
        <v>9016</v>
      </c>
      <c r="F12195" s="1">
        <f t="shared" si="1390"/>
        <v>810</v>
      </c>
      <c r="G12195" s="1">
        <f t="shared" ref="G12195:G12258" si="1391">QUOTIENT(A12195-1,100)-5</f>
        <v>116</v>
      </c>
      <c r="H12195" t="str">
        <f t="shared" ref="H12195:H12258" si="1392">"levelpass"&amp;G12195+1</f>
        <v>levelpass117</v>
      </c>
      <c r="J12195" s="18" t="str">
        <f t="shared" ref="J12195:J12258" si="1393">ROUNDDOWN(G12195*100+500,2)+1&amp;","&amp;ROUNDDOWN(G12195*100+600,2)</f>
        <v>12101,12200</v>
      </c>
    </row>
    <row r="12196" spans="1:10" x14ac:dyDescent="0.3">
      <c r="A12196" s="1">
        <v>12194</v>
      </c>
      <c r="B12196" s="1">
        <v>11394000</v>
      </c>
      <c r="C12196" s="1">
        <f t="shared" si="1387"/>
        <v>9026</v>
      </c>
      <c r="D12196" s="1">
        <f t="shared" si="1389"/>
        <v>890</v>
      </c>
      <c r="E12196" s="1">
        <f t="shared" si="1388"/>
        <v>9026</v>
      </c>
      <c r="F12196" s="1">
        <f t="shared" si="1390"/>
        <v>890</v>
      </c>
      <c r="G12196" s="1">
        <f t="shared" si="1391"/>
        <v>116</v>
      </c>
      <c r="H12196" t="str">
        <f t="shared" si="1392"/>
        <v>levelpass117</v>
      </c>
      <c r="J12196" s="18" t="str">
        <f t="shared" si="1393"/>
        <v>12101,12200</v>
      </c>
    </row>
    <row r="12197" spans="1:10" x14ac:dyDescent="0.3">
      <c r="A12197" s="1">
        <v>12195</v>
      </c>
      <c r="B12197" s="1">
        <v>11395000</v>
      </c>
      <c r="C12197" s="1">
        <f t="shared" si="1387"/>
        <v>9032</v>
      </c>
      <c r="D12197" s="1">
        <f t="shared" si="1389"/>
        <v>225000</v>
      </c>
      <c r="E12197" s="1">
        <f t="shared" si="1388"/>
        <v>9032</v>
      </c>
      <c r="F12197" s="1">
        <f t="shared" si="1390"/>
        <v>225000</v>
      </c>
      <c r="G12197" s="1">
        <f t="shared" si="1391"/>
        <v>116</v>
      </c>
      <c r="H12197" t="str">
        <f t="shared" si="1392"/>
        <v>levelpass117</v>
      </c>
      <c r="J12197" s="18" t="str">
        <f t="shared" si="1393"/>
        <v>12101,12200</v>
      </c>
    </row>
    <row r="12198" spans="1:10" x14ac:dyDescent="0.3">
      <c r="A12198" s="1">
        <v>12196</v>
      </c>
      <c r="B12198" s="1">
        <v>11396000</v>
      </c>
      <c r="C12198" s="1">
        <f t="shared" si="1387"/>
        <v>9043</v>
      </c>
      <c r="D12198" s="1">
        <f t="shared" si="1389"/>
        <v>40000</v>
      </c>
      <c r="E12198" s="1">
        <f t="shared" si="1388"/>
        <v>9043</v>
      </c>
      <c r="F12198" s="1">
        <f t="shared" si="1390"/>
        <v>40000</v>
      </c>
      <c r="G12198" s="1">
        <f t="shared" si="1391"/>
        <v>116</v>
      </c>
      <c r="H12198" t="str">
        <f t="shared" si="1392"/>
        <v>levelpass117</v>
      </c>
      <c r="J12198" s="18" t="str">
        <f t="shared" si="1393"/>
        <v>12101,12200</v>
      </c>
    </row>
    <row r="12199" spans="1:10" x14ac:dyDescent="0.3">
      <c r="A12199" s="1">
        <v>12197</v>
      </c>
      <c r="B12199" s="1">
        <v>11397000</v>
      </c>
      <c r="C12199" s="1">
        <f t="shared" si="1387"/>
        <v>9048</v>
      </c>
      <c r="D12199" s="1">
        <f t="shared" si="1389"/>
        <v>5500</v>
      </c>
      <c r="E12199" s="1">
        <f t="shared" si="1388"/>
        <v>9048</v>
      </c>
      <c r="F12199" s="1">
        <f t="shared" si="1390"/>
        <v>5500</v>
      </c>
      <c r="G12199" s="1">
        <f t="shared" si="1391"/>
        <v>116</v>
      </c>
      <c r="H12199" t="str">
        <f t="shared" si="1392"/>
        <v>levelpass117</v>
      </c>
      <c r="J12199" s="18" t="str">
        <f t="shared" si="1393"/>
        <v>12101,12200</v>
      </c>
    </row>
    <row r="12200" spans="1:10" x14ac:dyDescent="0.3">
      <c r="A12200" s="1">
        <v>12198</v>
      </c>
      <c r="B12200" s="1">
        <v>11398000</v>
      </c>
      <c r="C12200" s="1">
        <f t="shared" si="1387"/>
        <v>9049</v>
      </c>
      <c r="D12200" s="1">
        <f t="shared" si="1389"/>
        <v>4000</v>
      </c>
      <c r="E12200" s="1">
        <f t="shared" si="1388"/>
        <v>9049</v>
      </c>
      <c r="F12200" s="1">
        <f t="shared" si="1390"/>
        <v>4000</v>
      </c>
      <c r="G12200" s="1">
        <f t="shared" si="1391"/>
        <v>116</v>
      </c>
      <c r="H12200" t="str">
        <f t="shared" si="1392"/>
        <v>levelpass117</v>
      </c>
      <c r="J12200" s="18" t="str">
        <f t="shared" si="1393"/>
        <v>12101,12200</v>
      </c>
    </row>
    <row r="12201" spans="1:10" x14ac:dyDescent="0.3">
      <c r="A12201" s="1">
        <v>12199</v>
      </c>
      <c r="B12201" s="1">
        <v>11399000</v>
      </c>
      <c r="C12201" s="1">
        <f t="shared" si="1387"/>
        <v>9016</v>
      </c>
      <c r="D12201" s="1">
        <f>IF(C12201=9016,810,
IF(C12201=9026,890,
IF(C12201=9032,225000,
IF(C12201=9043,40000,
IF(C12201=9048,5500,
IF(C12201=9049,4000,
0))))))</f>
        <v>810</v>
      </c>
      <c r="E12201" s="1">
        <f t="shared" si="1388"/>
        <v>9016</v>
      </c>
      <c r="F12201" s="1">
        <f t="shared" si="1390"/>
        <v>810</v>
      </c>
      <c r="G12201" s="1">
        <f t="shared" si="1391"/>
        <v>116</v>
      </c>
      <c r="H12201" t="str">
        <f t="shared" si="1392"/>
        <v>levelpass117</v>
      </c>
      <c r="J12201" s="18" t="str">
        <f t="shared" si="1393"/>
        <v>12101,12200</v>
      </c>
    </row>
    <row r="12202" spans="1:10" x14ac:dyDescent="0.3">
      <c r="A12202" s="1">
        <v>12200</v>
      </c>
      <c r="B12202" s="1">
        <v>11400000</v>
      </c>
      <c r="C12202" s="1">
        <f t="shared" si="1387"/>
        <v>9026</v>
      </c>
      <c r="D12202" s="1">
        <f>IF(C12202=9016,810,
IF(C12202=9026,890,
IF(C12202=9032,225000,
IF(C12202=9043,40000,
IF(C12202=9048,5500,
IF(C12202=9049,4000,
0))))))</f>
        <v>890</v>
      </c>
      <c r="E12202" s="1">
        <f t="shared" si="1388"/>
        <v>9026</v>
      </c>
      <c r="F12202" s="1">
        <f t="shared" si="1390"/>
        <v>890</v>
      </c>
      <c r="G12202" s="1">
        <f t="shared" si="1391"/>
        <v>116</v>
      </c>
      <c r="H12202" t="str">
        <f t="shared" si="1392"/>
        <v>levelpass117</v>
      </c>
      <c r="J12202" s="18" t="str">
        <f t="shared" si="1393"/>
        <v>12101,12200</v>
      </c>
    </row>
    <row r="12203" spans="1:10" x14ac:dyDescent="0.3">
      <c r="A12203" s="1">
        <v>12201</v>
      </c>
      <c r="B12203" s="1">
        <v>11401000</v>
      </c>
      <c r="C12203" s="1">
        <f t="shared" si="1387"/>
        <v>9032</v>
      </c>
      <c r="D12203" s="1">
        <f>IF(C12203=9016,820,
IF(C12203=9026,900,
IF(C12203=9032,230000,
IF(C12203=9043,41000,
IF(C12203=9048,5600,
IF(C12203=9049,4100,
0))))))</f>
        <v>230000</v>
      </c>
      <c r="E12203" s="1">
        <f t="shared" si="1388"/>
        <v>9032</v>
      </c>
      <c r="F12203" s="1">
        <f>IF(E12203=9016,820,
IF(E12203=9026,900,
IF(E12203=9032,230000,
IF(E12203=9043,41000,
IF(E12203=9048,5600,
IF(E12203=9049,4100,
0))))))</f>
        <v>230000</v>
      </c>
      <c r="G12203" s="1">
        <f t="shared" si="1391"/>
        <v>117</v>
      </c>
      <c r="H12203" t="str">
        <f t="shared" si="1392"/>
        <v>levelpass118</v>
      </c>
      <c r="J12203" s="18" t="str">
        <f t="shared" si="1393"/>
        <v>12201,12300</v>
      </c>
    </row>
    <row r="12204" spans="1:10" x14ac:dyDescent="0.3">
      <c r="A12204" s="1">
        <v>12202</v>
      </c>
      <c r="B12204" s="1">
        <v>11402000</v>
      </c>
      <c r="C12204" s="1">
        <f t="shared" si="1387"/>
        <v>9043</v>
      </c>
      <c r="D12204" s="1">
        <f>IF(C12204=9016,820,
IF(C12204=9026,900,
IF(C12204=9032,230000,
IF(C12204=9043,41000,
IF(C12204=9048,5600,
IF(C12204=9049,4100,
0))))))</f>
        <v>41000</v>
      </c>
      <c r="E12204" s="1">
        <f t="shared" si="1388"/>
        <v>9043</v>
      </c>
      <c r="F12204" s="1">
        <f t="shared" ref="F12204:F12267" si="1394">IF(E12204=9016,820,
IF(E12204=9026,900,
IF(E12204=9032,230000,
IF(E12204=9043,41000,
IF(E12204=9048,5600,
IF(E12204=9049,4100,
0))))))</f>
        <v>41000</v>
      </c>
      <c r="G12204" s="1">
        <f t="shared" si="1391"/>
        <v>117</v>
      </c>
      <c r="H12204" t="str">
        <f t="shared" si="1392"/>
        <v>levelpass118</v>
      </c>
      <c r="J12204" s="18" t="str">
        <f t="shared" si="1393"/>
        <v>12201,12300</v>
      </c>
    </row>
    <row r="12205" spans="1:10" x14ac:dyDescent="0.3">
      <c r="A12205" s="1">
        <v>12203</v>
      </c>
      <c r="B12205" s="1">
        <v>11403000</v>
      </c>
      <c r="C12205" s="1">
        <f t="shared" si="1387"/>
        <v>9048</v>
      </c>
      <c r="D12205" s="1">
        <f t="shared" ref="D12205:D12267" si="1395">IF(C12205=9016,820,
IF(C12205=9026,900,
IF(C12205=9032,230000,
IF(C12205=9043,41000,
IF(C12205=9048,5600,
IF(C12205=9049,4100,
0))))))</f>
        <v>5600</v>
      </c>
      <c r="E12205" s="1">
        <f t="shared" si="1388"/>
        <v>9048</v>
      </c>
      <c r="F12205" s="1">
        <f t="shared" si="1394"/>
        <v>5600</v>
      </c>
      <c r="G12205" s="1">
        <f t="shared" si="1391"/>
        <v>117</v>
      </c>
      <c r="H12205" t="str">
        <f t="shared" si="1392"/>
        <v>levelpass118</v>
      </c>
      <c r="J12205" s="18" t="str">
        <f t="shared" si="1393"/>
        <v>12201,12300</v>
      </c>
    </row>
    <row r="12206" spans="1:10" x14ac:dyDescent="0.3">
      <c r="A12206" s="1">
        <v>12204</v>
      </c>
      <c r="B12206" s="1">
        <v>11404000</v>
      </c>
      <c r="C12206" s="1">
        <f t="shared" si="1387"/>
        <v>9049</v>
      </c>
      <c r="D12206" s="1">
        <f t="shared" si="1395"/>
        <v>4100</v>
      </c>
      <c r="E12206" s="1">
        <f t="shared" si="1388"/>
        <v>9049</v>
      </c>
      <c r="F12206" s="1">
        <f t="shared" si="1394"/>
        <v>4100</v>
      </c>
      <c r="G12206" s="1">
        <f t="shared" si="1391"/>
        <v>117</v>
      </c>
      <c r="H12206" t="str">
        <f t="shared" si="1392"/>
        <v>levelpass118</v>
      </c>
      <c r="J12206" s="18" t="str">
        <f t="shared" si="1393"/>
        <v>12201,12300</v>
      </c>
    </row>
    <row r="12207" spans="1:10" x14ac:dyDescent="0.3">
      <c r="A12207" s="1">
        <v>12205</v>
      </c>
      <c r="B12207" s="1">
        <v>11405000</v>
      </c>
      <c r="C12207" s="1">
        <f t="shared" si="1387"/>
        <v>9016</v>
      </c>
      <c r="D12207" s="1">
        <f t="shared" si="1395"/>
        <v>820</v>
      </c>
      <c r="E12207" s="1">
        <f t="shared" si="1388"/>
        <v>9016</v>
      </c>
      <c r="F12207" s="1">
        <f t="shared" si="1394"/>
        <v>820</v>
      </c>
      <c r="G12207" s="1">
        <f t="shared" si="1391"/>
        <v>117</v>
      </c>
      <c r="H12207" t="str">
        <f t="shared" si="1392"/>
        <v>levelpass118</v>
      </c>
      <c r="J12207" s="18" t="str">
        <f t="shared" si="1393"/>
        <v>12201,12300</v>
      </c>
    </row>
    <row r="12208" spans="1:10" x14ac:dyDescent="0.3">
      <c r="A12208" s="1">
        <v>12206</v>
      </c>
      <c r="B12208" s="1">
        <v>11406000</v>
      </c>
      <c r="C12208" s="1">
        <f t="shared" si="1387"/>
        <v>9026</v>
      </c>
      <c r="D12208" s="1">
        <f t="shared" si="1395"/>
        <v>900</v>
      </c>
      <c r="E12208" s="1">
        <f t="shared" si="1388"/>
        <v>9026</v>
      </c>
      <c r="F12208" s="1">
        <f t="shared" si="1394"/>
        <v>900</v>
      </c>
      <c r="G12208" s="1">
        <f t="shared" si="1391"/>
        <v>117</v>
      </c>
      <c r="H12208" t="str">
        <f t="shared" si="1392"/>
        <v>levelpass118</v>
      </c>
      <c r="J12208" s="18" t="str">
        <f t="shared" si="1393"/>
        <v>12201,12300</v>
      </c>
    </row>
    <row r="12209" spans="1:10" x14ac:dyDescent="0.3">
      <c r="A12209" s="1">
        <v>12207</v>
      </c>
      <c r="B12209" s="1">
        <v>11407000</v>
      </c>
      <c r="C12209" s="1">
        <f t="shared" si="1387"/>
        <v>9032</v>
      </c>
      <c r="D12209" s="1">
        <f t="shared" si="1395"/>
        <v>230000</v>
      </c>
      <c r="E12209" s="1">
        <f t="shared" si="1388"/>
        <v>9032</v>
      </c>
      <c r="F12209" s="1">
        <f t="shared" si="1394"/>
        <v>230000</v>
      </c>
      <c r="G12209" s="1">
        <f t="shared" si="1391"/>
        <v>117</v>
      </c>
      <c r="H12209" t="str">
        <f t="shared" si="1392"/>
        <v>levelpass118</v>
      </c>
      <c r="J12209" s="18" t="str">
        <f t="shared" si="1393"/>
        <v>12201,12300</v>
      </c>
    </row>
    <row r="12210" spans="1:10" x14ac:dyDescent="0.3">
      <c r="A12210" s="1">
        <v>12208</v>
      </c>
      <c r="B12210" s="1">
        <v>11408000</v>
      </c>
      <c r="C12210" s="1">
        <f t="shared" si="1387"/>
        <v>9043</v>
      </c>
      <c r="D12210" s="1">
        <f t="shared" si="1395"/>
        <v>41000</v>
      </c>
      <c r="E12210" s="1">
        <f t="shared" si="1388"/>
        <v>9043</v>
      </c>
      <c r="F12210" s="1">
        <f t="shared" si="1394"/>
        <v>41000</v>
      </c>
      <c r="G12210" s="1">
        <f t="shared" si="1391"/>
        <v>117</v>
      </c>
      <c r="H12210" t="str">
        <f t="shared" si="1392"/>
        <v>levelpass118</v>
      </c>
      <c r="J12210" s="18" t="str">
        <f t="shared" si="1393"/>
        <v>12201,12300</v>
      </c>
    </row>
    <row r="12211" spans="1:10" x14ac:dyDescent="0.3">
      <c r="A12211" s="1">
        <v>12209</v>
      </c>
      <c r="B12211" s="1">
        <v>11409000</v>
      </c>
      <c r="C12211" s="1">
        <f t="shared" si="1387"/>
        <v>9048</v>
      </c>
      <c r="D12211" s="1">
        <f t="shared" si="1395"/>
        <v>5600</v>
      </c>
      <c r="E12211" s="1">
        <f t="shared" si="1388"/>
        <v>9048</v>
      </c>
      <c r="F12211" s="1">
        <f t="shared" si="1394"/>
        <v>5600</v>
      </c>
      <c r="G12211" s="1">
        <f t="shared" si="1391"/>
        <v>117</v>
      </c>
      <c r="H12211" t="str">
        <f t="shared" si="1392"/>
        <v>levelpass118</v>
      </c>
      <c r="J12211" s="18" t="str">
        <f t="shared" si="1393"/>
        <v>12201,12300</v>
      </c>
    </row>
    <row r="12212" spans="1:10" x14ac:dyDescent="0.3">
      <c r="A12212" s="1">
        <v>12210</v>
      </c>
      <c r="B12212" s="1">
        <v>11410000</v>
      </c>
      <c r="C12212" s="1">
        <f t="shared" si="1387"/>
        <v>9049</v>
      </c>
      <c r="D12212" s="1">
        <f t="shared" si="1395"/>
        <v>4100</v>
      </c>
      <c r="E12212" s="1">
        <f t="shared" si="1388"/>
        <v>9049</v>
      </c>
      <c r="F12212" s="1">
        <f t="shared" si="1394"/>
        <v>4100</v>
      </c>
      <c r="G12212" s="1">
        <f t="shared" si="1391"/>
        <v>117</v>
      </c>
      <c r="H12212" t="str">
        <f t="shared" si="1392"/>
        <v>levelpass118</v>
      </c>
      <c r="J12212" s="18" t="str">
        <f t="shared" si="1393"/>
        <v>12201,12300</v>
      </c>
    </row>
    <row r="12213" spans="1:10" x14ac:dyDescent="0.3">
      <c r="A12213" s="1">
        <v>12211</v>
      </c>
      <c r="B12213" s="1">
        <v>11411000</v>
      </c>
      <c r="C12213" s="1">
        <f t="shared" si="1387"/>
        <v>9016</v>
      </c>
      <c r="D12213" s="1">
        <f t="shared" si="1395"/>
        <v>820</v>
      </c>
      <c r="E12213" s="1">
        <f t="shared" si="1388"/>
        <v>9016</v>
      </c>
      <c r="F12213" s="1">
        <f t="shared" si="1394"/>
        <v>820</v>
      </c>
      <c r="G12213" s="1">
        <f t="shared" si="1391"/>
        <v>117</v>
      </c>
      <c r="H12213" t="str">
        <f t="shared" si="1392"/>
        <v>levelpass118</v>
      </c>
      <c r="J12213" s="18" t="str">
        <f t="shared" si="1393"/>
        <v>12201,12300</v>
      </c>
    </row>
    <row r="12214" spans="1:10" x14ac:dyDescent="0.3">
      <c r="A12214" s="1">
        <v>12212</v>
      </c>
      <c r="B12214" s="1">
        <v>11412000</v>
      </c>
      <c r="C12214" s="1">
        <f t="shared" si="1387"/>
        <v>9026</v>
      </c>
      <c r="D12214" s="1">
        <f t="shared" si="1395"/>
        <v>900</v>
      </c>
      <c r="E12214" s="1">
        <f t="shared" si="1388"/>
        <v>9026</v>
      </c>
      <c r="F12214" s="1">
        <f t="shared" si="1394"/>
        <v>900</v>
      </c>
      <c r="G12214" s="1">
        <f t="shared" si="1391"/>
        <v>117</v>
      </c>
      <c r="H12214" t="str">
        <f t="shared" si="1392"/>
        <v>levelpass118</v>
      </c>
      <c r="J12214" s="18" t="str">
        <f t="shared" si="1393"/>
        <v>12201,12300</v>
      </c>
    </row>
    <row r="12215" spans="1:10" x14ac:dyDescent="0.3">
      <c r="A12215" s="1">
        <v>12213</v>
      </c>
      <c r="B12215" s="1">
        <v>11413000</v>
      </c>
      <c r="C12215" s="1">
        <f t="shared" si="1387"/>
        <v>9032</v>
      </c>
      <c r="D12215" s="1">
        <f t="shared" si="1395"/>
        <v>230000</v>
      </c>
      <c r="E12215" s="1">
        <f t="shared" si="1388"/>
        <v>9032</v>
      </c>
      <c r="F12215" s="1">
        <f t="shared" si="1394"/>
        <v>230000</v>
      </c>
      <c r="G12215" s="1">
        <f t="shared" si="1391"/>
        <v>117</v>
      </c>
      <c r="H12215" t="str">
        <f t="shared" si="1392"/>
        <v>levelpass118</v>
      </c>
      <c r="J12215" s="18" t="str">
        <f t="shared" si="1393"/>
        <v>12201,12300</v>
      </c>
    </row>
    <row r="12216" spans="1:10" x14ac:dyDescent="0.3">
      <c r="A12216" s="1">
        <v>12214</v>
      </c>
      <c r="B12216" s="1">
        <v>11414000</v>
      </c>
      <c r="C12216" s="1">
        <f t="shared" si="1387"/>
        <v>9043</v>
      </c>
      <c r="D12216" s="1">
        <f t="shared" si="1395"/>
        <v>41000</v>
      </c>
      <c r="E12216" s="1">
        <f t="shared" si="1388"/>
        <v>9043</v>
      </c>
      <c r="F12216" s="1">
        <f t="shared" si="1394"/>
        <v>41000</v>
      </c>
      <c r="G12216" s="1">
        <f t="shared" si="1391"/>
        <v>117</v>
      </c>
      <c r="H12216" t="str">
        <f t="shared" si="1392"/>
        <v>levelpass118</v>
      </c>
      <c r="J12216" s="18" t="str">
        <f t="shared" si="1393"/>
        <v>12201,12300</v>
      </c>
    </row>
    <row r="12217" spans="1:10" x14ac:dyDescent="0.3">
      <c r="A12217" s="1">
        <v>12215</v>
      </c>
      <c r="B12217" s="1">
        <v>11415000</v>
      </c>
      <c r="C12217" s="1">
        <f t="shared" si="1387"/>
        <v>9048</v>
      </c>
      <c r="D12217" s="1">
        <f t="shared" si="1395"/>
        <v>5600</v>
      </c>
      <c r="E12217" s="1">
        <f t="shared" si="1388"/>
        <v>9048</v>
      </c>
      <c r="F12217" s="1">
        <f t="shared" si="1394"/>
        <v>5600</v>
      </c>
      <c r="G12217" s="1">
        <f t="shared" si="1391"/>
        <v>117</v>
      </c>
      <c r="H12217" t="str">
        <f t="shared" si="1392"/>
        <v>levelpass118</v>
      </c>
      <c r="J12217" s="18" t="str">
        <f t="shared" si="1393"/>
        <v>12201,12300</v>
      </c>
    </row>
    <row r="12218" spans="1:10" x14ac:dyDescent="0.3">
      <c r="A12218" s="1">
        <v>12216</v>
      </c>
      <c r="B12218" s="1">
        <v>11416000</v>
      </c>
      <c r="C12218" s="1">
        <f t="shared" si="1387"/>
        <v>9049</v>
      </c>
      <c r="D12218" s="1">
        <f t="shared" si="1395"/>
        <v>4100</v>
      </c>
      <c r="E12218" s="1">
        <f t="shared" si="1388"/>
        <v>9049</v>
      </c>
      <c r="F12218" s="1">
        <f t="shared" si="1394"/>
        <v>4100</v>
      </c>
      <c r="G12218" s="1">
        <f t="shared" si="1391"/>
        <v>117</v>
      </c>
      <c r="H12218" t="str">
        <f t="shared" si="1392"/>
        <v>levelpass118</v>
      </c>
      <c r="J12218" s="18" t="str">
        <f t="shared" si="1393"/>
        <v>12201,12300</v>
      </c>
    </row>
    <row r="12219" spans="1:10" x14ac:dyDescent="0.3">
      <c r="A12219" s="1">
        <v>12217</v>
      </c>
      <c r="B12219" s="1">
        <v>11417000</v>
      </c>
      <c r="C12219" s="1">
        <f t="shared" si="1387"/>
        <v>9016</v>
      </c>
      <c r="D12219" s="1">
        <f t="shared" si="1395"/>
        <v>820</v>
      </c>
      <c r="E12219" s="1">
        <f t="shared" si="1388"/>
        <v>9016</v>
      </c>
      <c r="F12219" s="1">
        <f t="shared" si="1394"/>
        <v>820</v>
      </c>
      <c r="G12219" s="1">
        <f t="shared" si="1391"/>
        <v>117</v>
      </c>
      <c r="H12219" t="str">
        <f t="shared" si="1392"/>
        <v>levelpass118</v>
      </c>
      <c r="J12219" s="18" t="str">
        <f t="shared" si="1393"/>
        <v>12201,12300</v>
      </c>
    </row>
    <row r="12220" spans="1:10" x14ac:dyDescent="0.3">
      <c r="A12220" s="1">
        <v>12218</v>
      </c>
      <c r="B12220" s="1">
        <v>11418000</v>
      </c>
      <c r="C12220" s="1">
        <f t="shared" si="1387"/>
        <v>9026</v>
      </c>
      <c r="D12220" s="1">
        <f t="shared" si="1395"/>
        <v>900</v>
      </c>
      <c r="E12220" s="1">
        <f t="shared" si="1388"/>
        <v>9026</v>
      </c>
      <c r="F12220" s="1">
        <f t="shared" si="1394"/>
        <v>900</v>
      </c>
      <c r="G12220" s="1">
        <f t="shared" si="1391"/>
        <v>117</v>
      </c>
      <c r="H12220" t="str">
        <f t="shared" si="1392"/>
        <v>levelpass118</v>
      </c>
      <c r="J12220" s="18" t="str">
        <f t="shared" si="1393"/>
        <v>12201,12300</v>
      </c>
    </row>
    <row r="12221" spans="1:10" x14ac:dyDescent="0.3">
      <c r="A12221" s="1">
        <v>12219</v>
      </c>
      <c r="B12221" s="1">
        <v>11419000</v>
      </c>
      <c r="C12221" s="1">
        <f t="shared" si="1387"/>
        <v>9032</v>
      </c>
      <c r="D12221" s="1">
        <f t="shared" si="1395"/>
        <v>230000</v>
      </c>
      <c r="E12221" s="1">
        <f t="shared" si="1388"/>
        <v>9032</v>
      </c>
      <c r="F12221" s="1">
        <f t="shared" si="1394"/>
        <v>230000</v>
      </c>
      <c r="G12221" s="1">
        <f t="shared" si="1391"/>
        <v>117</v>
      </c>
      <c r="H12221" t="str">
        <f t="shared" si="1392"/>
        <v>levelpass118</v>
      </c>
      <c r="J12221" s="18" t="str">
        <f t="shared" si="1393"/>
        <v>12201,12300</v>
      </c>
    </row>
    <row r="12222" spans="1:10" x14ac:dyDescent="0.3">
      <c r="A12222" s="1">
        <v>12220</v>
      </c>
      <c r="B12222" s="1">
        <v>11420000</v>
      </c>
      <c r="C12222" s="1">
        <f t="shared" si="1387"/>
        <v>9043</v>
      </c>
      <c r="D12222" s="1">
        <f t="shared" si="1395"/>
        <v>41000</v>
      </c>
      <c r="E12222" s="1">
        <f t="shared" si="1388"/>
        <v>9043</v>
      </c>
      <c r="F12222" s="1">
        <f t="shared" si="1394"/>
        <v>41000</v>
      </c>
      <c r="G12222" s="1">
        <f t="shared" si="1391"/>
        <v>117</v>
      </c>
      <c r="H12222" t="str">
        <f t="shared" si="1392"/>
        <v>levelpass118</v>
      </c>
      <c r="J12222" s="18" t="str">
        <f t="shared" si="1393"/>
        <v>12201,12300</v>
      </c>
    </row>
    <row r="12223" spans="1:10" x14ac:dyDescent="0.3">
      <c r="A12223" s="1">
        <v>12221</v>
      </c>
      <c r="B12223" s="1">
        <v>11421000</v>
      </c>
      <c r="C12223" s="1">
        <f t="shared" si="1387"/>
        <v>9048</v>
      </c>
      <c r="D12223" s="1">
        <f t="shared" si="1395"/>
        <v>5600</v>
      </c>
      <c r="E12223" s="1">
        <f t="shared" si="1388"/>
        <v>9048</v>
      </c>
      <c r="F12223" s="1">
        <f t="shared" si="1394"/>
        <v>5600</v>
      </c>
      <c r="G12223" s="1">
        <f t="shared" si="1391"/>
        <v>117</v>
      </c>
      <c r="H12223" t="str">
        <f t="shared" si="1392"/>
        <v>levelpass118</v>
      </c>
      <c r="J12223" s="18" t="str">
        <f t="shared" si="1393"/>
        <v>12201,12300</v>
      </c>
    </row>
    <row r="12224" spans="1:10" x14ac:dyDescent="0.3">
      <c r="A12224" s="1">
        <v>12222</v>
      </c>
      <c r="B12224" s="1">
        <v>11422000</v>
      </c>
      <c r="C12224" s="1">
        <f t="shared" si="1387"/>
        <v>9049</v>
      </c>
      <c r="D12224" s="1">
        <f t="shared" si="1395"/>
        <v>4100</v>
      </c>
      <c r="E12224" s="1">
        <f t="shared" si="1388"/>
        <v>9049</v>
      </c>
      <c r="F12224" s="1">
        <f t="shared" si="1394"/>
        <v>4100</v>
      </c>
      <c r="G12224" s="1">
        <f t="shared" si="1391"/>
        <v>117</v>
      </c>
      <c r="H12224" t="str">
        <f t="shared" si="1392"/>
        <v>levelpass118</v>
      </c>
      <c r="J12224" s="18" t="str">
        <f t="shared" si="1393"/>
        <v>12201,12300</v>
      </c>
    </row>
    <row r="12225" spans="1:10" x14ac:dyDescent="0.3">
      <c r="A12225" s="1">
        <v>12223</v>
      </c>
      <c r="B12225" s="1">
        <v>11423000</v>
      </c>
      <c r="C12225" s="1">
        <f t="shared" si="1387"/>
        <v>9016</v>
      </c>
      <c r="D12225" s="1">
        <f t="shared" si="1395"/>
        <v>820</v>
      </c>
      <c r="E12225" s="1">
        <f t="shared" si="1388"/>
        <v>9016</v>
      </c>
      <c r="F12225" s="1">
        <f t="shared" si="1394"/>
        <v>820</v>
      </c>
      <c r="G12225" s="1">
        <f t="shared" si="1391"/>
        <v>117</v>
      </c>
      <c r="H12225" t="str">
        <f t="shared" si="1392"/>
        <v>levelpass118</v>
      </c>
      <c r="J12225" s="18" t="str">
        <f t="shared" si="1393"/>
        <v>12201,12300</v>
      </c>
    </row>
    <row r="12226" spans="1:10" x14ac:dyDescent="0.3">
      <c r="A12226" s="1">
        <v>12224</v>
      </c>
      <c r="B12226" s="1">
        <v>11424000</v>
      </c>
      <c r="C12226" s="1">
        <f t="shared" si="1387"/>
        <v>9026</v>
      </c>
      <c r="D12226" s="1">
        <f t="shared" si="1395"/>
        <v>900</v>
      </c>
      <c r="E12226" s="1">
        <f t="shared" si="1388"/>
        <v>9026</v>
      </c>
      <c r="F12226" s="1">
        <f t="shared" si="1394"/>
        <v>900</v>
      </c>
      <c r="G12226" s="1">
        <f t="shared" si="1391"/>
        <v>117</v>
      </c>
      <c r="H12226" t="str">
        <f t="shared" si="1392"/>
        <v>levelpass118</v>
      </c>
      <c r="J12226" s="18" t="str">
        <f t="shared" si="1393"/>
        <v>12201,12300</v>
      </c>
    </row>
    <row r="12227" spans="1:10" x14ac:dyDescent="0.3">
      <c r="A12227" s="1">
        <v>12225</v>
      </c>
      <c r="B12227" s="1">
        <v>11425000</v>
      </c>
      <c r="C12227" s="1">
        <f t="shared" si="1387"/>
        <v>9032</v>
      </c>
      <c r="D12227" s="1">
        <f t="shared" si="1395"/>
        <v>230000</v>
      </c>
      <c r="E12227" s="1">
        <f t="shared" si="1388"/>
        <v>9032</v>
      </c>
      <c r="F12227" s="1">
        <f t="shared" si="1394"/>
        <v>230000</v>
      </c>
      <c r="G12227" s="1">
        <f t="shared" si="1391"/>
        <v>117</v>
      </c>
      <c r="H12227" t="str">
        <f t="shared" si="1392"/>
        <v>levelpass118</v>
      </c>
      <c r="J12227" s="18" t="str">
        <f t="shared" si="1393"/>
        <v>12201,12300</v>
      </c>
    </row>
    <row r="12228" spans="1:10" x14ac:dyDescent="0.3">
      <c r="A12228" s="1">
        <v>12226</v>
      </c>
      <c r="B12228" s="1">
        <v>11426000</v>
      </c>
      <c r="C12228" s="1">
        <f t="shared" ref="C12228:C12291" si="1396">IF(MOD($A12228,6)=0,9049,
IF(MOD($A12228,6)=1,9016,
IF(MOD($A12228,6)=2,9026,
IF(MOD($A12228,6)=3,9032,
IF(MOD($A12228,6)=4,9043,
IF(MOD($A12228,6)=5,9048,))))))</f>
        <v>9043</v>
      </c>
      <c r="D12228" s="1">
        <f t="shared" si="1395"/>
        <v>41000</v>
      </c>
      <c r="E12228" s="1">
        <f t="shared" ref="E12228:E12291" si="1397">IF(MOD($A12228,6)=0,9049,
IF(MOD($A12228,6)=1,9016,
IF(MOD($A12228,6)=2,9026,
IF(MOD($A12228,6)=3,9032,
IF(MOD($A12228,6)=4,9043,
IF(MOD($A12228,6)=5,9048,))))))</f>
        <v>9043</v>
      </c>
      <c r="F12228" s="1">
        <f t="shared" si="1394"/>
        <v>41000</v>
      </c>
      <c r="G12228" s="1">
        <f t="shared" si="1391"/>
        <v>117</v>
      </c>
      <c r="H12228" t="str">
        <f t="shared" si="1392"/>
        <v>levelpass118</v>
      </c>
      <c r="J12228" s="18" t="str">
        <f t="shared" si="1393"/>
        <v>12201,12300</v>
      </c>
    </row>
    <row r="12229" spans="1:10" x14ac:dyDescent="0.3">
      <c r="A12229" s="1">
        <v>12227</v>
      </c>
      <c r="B12229" s="1">
        <v>11427000</v>
      </c>
      <c r="C12229" s="1">
        <f t="shared" si="1396"/>
        <v>9048</v>
      </c>
      <c r="D12229" s="1">
        <f t="shared" si="1395"/>
        <v>5600</v>
      </c>
      <c r="E12229" s="1">
        <f t="shared" si="1397"/>
        <v>9048</v>
      </c>
      <c r="F12229" s="1">
        <f t="shared" si="1394"/>
        <v>5600</v>
      </c>
      <c r="G12229" s="1">
        <f t="shared" si="1391"/>
        <v>117</v>
      </c>
      <c r="H12229" t="str">
        <f t="shared" si="1392"/>
        <v>levelpass118</v>
      </c>
      <c r="J12229" s="18" t="str">
        <f t="shared" si="1393"/>
        <v>12201,12300</v>
      </c>
    </row>
    <row r="12230" spans="1:10" x14ac:dyDescent="0.3">
      <c r="A12230" s="1">
        <v>12228</v>
      </c>
      <c r="B12230" s="1">
        <v>11428000</v>
      </c>
      <c r="C12230" s="1">
        <f t="shared" si="1396"/>
        <v>9049</v>
      </c>
      <c r="D12230" s="1">
        <f t="shared" si="1395"/>
        <v>4100</v>
      </c>
      <c r="E12230" s="1">
        <f t="shared" si="1397"/>
        <v>9049</v>
      </c>
      <c r="F12230" s="1">
        <f t="shared" si="1394"/>
        <v>4100</v>
      </c>
      <c r="G12230" s="1">
        <f t="shared" si="1391"/>
        <v>117</v>
      </c>
      <c r="H12230" t="str">
        <f t="shared" si="1392"/>
        <v>levelpass118</v>
      </c>
      <c r="J12230" s="18" t="str">
        <f t="shared" si="1393"/>
        <v>12201,12300</v>
      </c>
    </row>
    <row r="12231" spans="1:10" x14ac:dyDescent="0.3">
      <c r="A12231" s="1">
        <v>12229</v>
      </c>
      <c r="B12231" s="1">
        <v>11429000</v>
      </c>
      <c r="C12231" s="1">
        <f t="shared" si="1396"/>
        <v>9016</v>
      </c>
      <c r="D12231" s="1">
        <f t="shared" si="1395"/>
        <v>820</v>
      </c>
      <c r="E12231" s="1">
        <f t="shared" si="1397"/>
        <v>9016</v>
      </c>
      <c r="F12231" s="1">
        <f t="shared" si="1394"/>
        <v>820</v>
      </c>
      <c r="G12231" s="1">
        <f t="shared" si="1391"/>
        <v>117</v>
      </c>
      <c r="H12231" t="str">
        <f t="shared" si="1392"/>
        <v>levelpass118</v>
      </c>
      <c r="J12231" s="18" t="str">
        <f t="shared" si="1393"/>
        <v>12201,12300</v>
      </c>
    </row>
    <row r="12232" spans="1:10" x14ac:dyDescent="0.3">
      <c r="A12232" s="1">
        <v>12230</v>
      </c>
      <c r="B12232" s="1">
        <v>11430000</v>
      </c>
      <c r="C12232" s="1">
        <f t="shared" si="1396"/>
        <v>9026</v>
      </c>
      <c r="D12232" s="1">
        <f t="shared" si="1395"/>
        <v>900</v>
      </c>
      <c r="E12232" s="1">
        <f t="shared" si="1397"/>
        <v>9026</v>
      </c>
      <c r="F12232" s="1">
        <f t="shared" si="1394"/>
        <v>900</v>
      </c>
      <c r="G12232" s="1">
        <f t="shared" si="1391"/>
        <v>117</v>
      </c>
      <c r="H12232" t="str">
        <f t="shared" si="1392"/>
        <v>levelpass118</v>
      </c>
      <c r="J12232" s="18" t="str">
        <f t="shared" si="1393"/>
        <v>12201,12300</v>
      </c>
    </row>
    <row r="12233" spans="1:10" x14ac:dyDescent="0.3">
      <c r="A12233" s="1">
        <v>12231</v>
      </c>
      <c r="B12233" s="1">
        <v>11431000</v>
      </c>
      <c r="C12233" s="1">
        <f t="shared" si="1396"/>
        <v>9032</v>
      </c>
      <c r="D12233" s="1">
        <f t="shared" si="1395"/>
        <v>230000</v>
      </c>
      <c r="E12233" s="1">
        <f t="shared" si="1397"/>
        <v>9032</v>
      </c>
      <c r="F12233" s="1">
        <f t="shared" si="1394"/>
        <v>230000</v>
      </c>
      <c r="G12233" s="1">
        <f t="shared" si="1391"/>
        <v>117</v>
      </c>
      <c r="H12233" t="str">
        <f t="shared" si="1392"/>
        <v>levelpass118</v>
      </c>
      <c r="J12233" s="18" t="str">
        <f t="shared" si="1393"/>
        <v>12201,12300</v>
      </c>
    </row>
    <row r="12234" spans="1:10" x14ac:dyDescent="0.3">
      <c r="A12234" s="1">
        <v>12232</v>
      </c>
      <c r="B12234" s="1">
        <v>11432000</v>
      </c>
      <c r="C12234" s="1">
        <f t="shared" si="1396"/>
        <v>9043</v>
      </c>
      <c r="D12234" s="1">
        <f t="shared" si="1395"/>
        <v>41000</v>
      </c>
      <c r="E12234" s="1">
        <f t="shared" si="1397"/>
        <v>9043</v>
      </c>
      <c r="F12234" s="1">
        <f t="shared" si="1394"/>
        <v>41000</v>
      </c>
      <c r="G12234" s="1">
        <f t="shared" si="1391"/>
        <v>117</v>
      </c>
      <c r="H12234" t="str">
        <f t="shared" si="1392"/>
        <v>levelpass118</v>
      </c>
      <c r="J12234" s="18" t="str">
        <f t="shared" si="1393"/>
        <v>12201,12300</v>
      </c>
    </row>
    <row r="12235" spans="1:10" x14ac:dyDescent="0.3">
      <c r="A12235" s="1">
        <v>12233</v>
      </c>
      <c r="B12235" s="1">
        <v>11433000</v>
      </c>
      <c r="C12235" s="1">
        <f t="shared" si="1396"/>
        <v>9048</v>
      </c>
      <c r="D12235" s="1">
        <f t="shared" si="1395"/>
        <v>5600</v>
      </c>
      <c r="E12235" s="1">
        <f t="shared" si="1397"/>
        <v>9048</v>
      </c>
      <c r="F12235" s="1">
        <f t="shared" si="1394"/>
        <v>5600</v>
      </c>
      <c r="G12235" s="1">
        <f t="shared" si="1391"/>
        <v>117</v>
      </c>
      <c r="H12235" t="str">
        <f t="shared" si="1392"/>
        <v>levelpass118</v>
      </c>
      <c r="J12235" s="18" t="str">
        <f t="shared" si="1393"/>
        <v>12201,12300</v>
      </c>
    </row>
    <row r="12236" spans="1:10" x14ac:dyDescent="0.3">
      <c r="A12236" s="1">
        <v>12234</v>
      </c>
      <c r="B12236" s="1">
        <v>11434000</v>
      </c>
      <c r="C12236" s="1">
        <f t="shared" si="1396"/>
        <v>9049</v>
      </c>
      <c r="D12236" s="1">
        <f t="shared" si="1395"/>
        <v>4100</v>
      </c>
      <c r="E12236" s="1">
        <f t="shared" si="1397"/>
        <v>9049</v>
      </c>
      <c r="F12236" s="1">
        <f t="shared" si="1394"/>
        <v>4100</v>
      </c>
      <c r="G12236" s="1">
        <f t="shared" si="1391"/>
        <v>117</v>
      </c>
      <c r="H12236" t="str">
        <f t="shared" si="1392"/>
        <v>levelpass118</v>
      </c>
      <c r="J12236" s="18" t="str">
        <f t="shared" si="1393"/>
        <v>12201,12300</v>
      </c>
    </row>
    <row r="12237" spans="1:10" x14ac:dyDescent="0.3">
      <c r="A12237" s="1">
        <v>12235</v>
      </c>
      <c r="B12237" s="1">
        <v>11435000</v>
      </c>
      <c r="C12237" s="1">
        <f t="shared" si="1396"/>
        <v>9016</v>
      </c>
      <c r="D12237" s="1">
        <f t="shared" si="1395"/>
        <v>820</v>
      </c>
      <c r="E12237" s="1">
        <f t="shared" si="1397"/>
        <v>9016</v>
      </c>
      <c r="F12237" s="1">
        <f t="shared" si="1394"/>
        <v>820</v>
      </c>
      <c r="G12237" s="1">
        <f t="shared" si="1391"/>
        <v>117</v>
      </c>
      <c r="H12237" t="str">
        <f t="shared" si="1392"/>
        <v>levelpass118</v>
      </c>
      <c r="J12237" s="18" t="str">
        <f t="shared" si="1393"/>
        <v>12201,12300</v>
      </c>
    </row>
    <row r="12238" spans="1:10" x14ac:dyDescent="0.3">
      <c r="A12238" s="1">
        <v>12236</v>
      </c>
      <c r="B12238" s="1">
        <v>11436000</v>
      </c>
      <c r="C12238" s="1">
        <f t="shared" si="1396"/>
        <v>9026</v>
      </c>
      <c r="D12238" s="1">
        <f t="shared" si="1395"/>
        <v>900</v>
      </c>
      <c r="E12238" s="1">
        <f t="shared" si="1397"/>
        <v>9026</v>
      </c>
      <c r="F12238" s="1">
        <f t="shared" si="1394"/>
        <v>900</v>
      </c>
      <c r="G12238" s="1">
        <f t="shared" si="1391"/>
        <v>117</v>
      </c>
      <c r="H12238" t="str">
        <f t="shared" si="1392"/>
        <v>levelpass118</v>
      </c>
      <c r="J12238" s="18" t="str">
        <f t="shared" si="1393"/>
        <v>12201,12300</v>
      </c>
    </row>
    <row r="12239" spans="1:10" x14ac:dyDescent="0.3">
      <c r="A12239" s="1">
        <v>12237</v>
      </c>
      <c r="B12239" s="1">
        <v>11437000</v>
      </c>
      <c r="C12239" s="1">
        <f t="shared" si="1396"/>
        <v>9032</v>
      </c>
      <c r="D12239" s="1">
        <f t="shared" si="1395"/>
        <v>230000</v>
      </c>
      <c r="E12239" s="1">
        <f t="shared" si="1397"/>
        <v>9032</v>
      </c>
      <c r="F12239" s="1">
        <f t="shared" si="1394"/>
        <v>230000</v>
      </c>
      <c r="G12239" s="1">
        <f t="shared" si="1391"/>
        <v>117</v>
      </c>
      <c r="H12239" t="str">
        <f t="shared" si="1392"/>
        <v>levelpass118</v>
      </c>
      <c r="J12239" s="18" t="str">
        <f t="shared" si="1393"/>
        <v>12201,12300</v>
      </c>
    </row>
    <row r="12240" spans="1:10" x14ac:dyDescent="0.3">
      <c r="A12240" s="1">
        <v>12238</v>
      </c>
      <c r="B12240" s="1">
        <v>11438000</v>
      </c>
      <c r="C12240" s="1">
        <f t="shared" si="1396"/>
        <v>9043</v>
      </c>
      <c r="D12240" s="1">
        <f t="shared" si="1395"/>
        <v>41000</v>
      </c>
      <c r="E12240" s="1">
        <f t="shared" si="1397"/>
        <v>9043</v>
      </c>
      <c r="F12240" s="1">
        <f t="shared" si="1394"/>
        <v>41000</v>
      </c>
      <c r="G12240" s="1">
        <f t="shared" si="1391"/>
        <v>117</v>
      </c>
      <c r="H12240" t="str">
        <f t="shared" si="1392"/>
        <v>levelpass118</v>
      </c>
      <c r="J12240" s="18" t="str">
        <f t="shared" si="1393"/>
        <v>12201,12300</v>
      </c>
    </row>
    <row r="12241" spans="1:10" x14ac:dyDescent="0.3">
      <c r="A12241" s="1">
        <v>12239</v>
      </c>
      <c r="B12241" s="1">
        <v>11439000</v>
      </c>
      <c r="C12241" s="1">
        <f t="shared" si="1396"/>
        <v>9048</v>
      </c>
      <c r="D12241" s="1">
        <f t="shared" si="1395"/>
        <v>5600</v>
      </c>
      <c r="E12241" s="1">
        <f t="shared" si="1397"/>
        <v>9048</v>
      </c>
      <c r="F12241" s="1">
        <f t="shared" si="1394"/>
        <v>5600</v>
      </c>
      <c r="G12241" s="1">
        <f t="shared" si="1391"/>
        <v>117</v>
      </c>
      <c r="H12241" t="str">
        <f t="shared" si="1392"/>
        <v>levelpass118</v>
      </c>
      <c r="J12241" s="18" t="str">
        <f t="shared" si="1393"/>
        <v>12201,12300</v>
      </c>
    </row>
    <row r="12242" spans="1:10" x14ac:dyDescent="0.3">
      <c r="A12242" s="1">
        <v>12240</v>
      </c>
      <c r="B12242" s="1">
        <v>11440000</v>
      </c>
      <c r="C12242" s="1">
        <f t="shared" si="1396"/>
        <v>9049</v>
      </c>
      <c r="D12242" s="1">
        <f t="shared" si="1395"/>
        <v>4100</v>
      </c>
      <c r="E12242" s="1">
        <f t="shared" si="1397"/>
        <v>9049</v>
      </c>
      <c r="F12242" s="1">
        <f t="shared" si="1394"/>
        <v>4100</v>
      </c>
      <c r="G12242" s="1">
        <f t="shared" si="1391"/>
        <v>117</v>
      </c>
      <c r="H12242" t="str">
        <f t="shared" si="1392"/>
        <v>levelpass118</v>
      </c>
      <c r="J12242" s="18" t="str">
        <f t="shared" si="1393"/>
        <v>12201,12300</v>
      </c>
    </row>
    <row r="12243" spans="1:10" x14ac:dyDescent="0.3">
      <c r="A12243" s="1">
        <v>12241</v>
      </c>
      <c r="B12243" s="1">
        <v>11441000</v>
      </c>
      <c r="C12243" s="1">
        <f t="shared" si="1396"/>
        <v>9016</v>
      </c>
      <c r="D12243" s="1">
        <f t="shared" si="1395"/>
        <v>820</v>
      </c>
      <c r="E12243" s="1">
        <f t="shared" si="1397"/>
        <v>9016</v>
      </c>
      <c r="F12243" s="1">
        <f t="shared" si="1394"/>
        <v>820</v>
      </c>
      <c r="G12243" s="1">
        <f t="shared" si="1391"/>
        <v>117</v>
      </c>
      <c r="H12243" t="str">
        <f t="shared" si="1392"/>
        <v>levelpass118</v>
      </c>
      <c r="J12243" s="18" t="str">
        <f t="shared" si="1393"/>
        <v>12201,12300</v>
      </c>
    </row>
    <row r="12244" spans="1:10" x14ac:dyDescent="0.3">
      <c r="A12244" s="1">
        <v>12242</v>
      </c>
      <c r="B12244" s="1">
        <v>11442000</v>
      </c>
      <c r="C12244" s="1">
        <f t="shared" si="1396"/>
        <v>9026</v>
      </c>
      <c r="D12244" s="1">
        <f t="shared" si="1395"/>
        <v>900</v>
      </c>
      <c r="E12244" s="1">
        <f t="shared" si="1397"/>
        <v>9026</v>
      </c>
      <c r="F12244" s="1">
        <f t="shared" si="1394"/>
        <v>900</v>
      </c>
      <c r="G12244" s="1">
        <f t="shared" si="1391"/>
        <v>117</v>
      </c>
      <c r="H12244" t="str">
        <f t="shared" si="1392"/>
        <v>levelpass118</v>
      </c>
      <c r="J12244" s="18" t="str">
        <f t="shared" si="1393"/>
        <v>12201,12300</v>
      </c>
    </row>
    <row r="12245" spans="1:10" x14ac:dyDescent="0.3">
      <c r="A12245" s="1">
        <v>12243</v>
      </c>
      <c r="B12245" s="1">
        <v>11443000</v>
      </c>
      <c r="C12245" s="1">
        <f t="shared" si="1396"/>
        <v>9032</v>
      </c>
      <c r="D12245" s="1">
        <f t="shared" si="1395"/>
        <v>230000</v>
      </c>
      <c r="E12245" s="1">
        <f t="shared" si="1397"/>
        <v>9032</v>
      </c>
      <c r="F12245" s="1">
        <f t="shared" si="1394"/>
        <v>230000</v>
      </c>
      <c r="G12245" s="1">
        <f t="shared" si="1391"/>
        <v>117</v>
      </c>
      <c r="H12245" t="str">
        <f t="shared" si="1392"/>
        <v>levelpass118</v>
      </c>
      <c r="J12245" s="18" t="str">
        <f t="shared" si="1393"/>
        <v>12201,12300</v>
      </c>
    </row>
    <row r="12246" spans="1:10" x14ac:dyDescent="0.3">
      <c r="A12246" s="1">
        <v>12244</v>
      </c>
      <c r="B12246" s="1">
        <v>11444000</v>
      </c>
      <c r="C12246" s="1">
        <f t="shared" si="1396"/>
        <v>9043</v>
      </c>
      <c r="D12246" s="1">
        <f t="shared" si="1395"/>
        <v>41000</v>
      </c>
      <c r="E12246" s="1">
        <f t="shared" si="1397"/>
        <v>9043</v>
      </c>
      <c r="F12246" s="1">
        <f t="shared" si="1394"/>
        <v>41000</v>
      </c>
      <c r="G12246" s="1">
        <f t="shared" si="1391"/>
        <v>117</v>
      </c>
      <c r="H12246" t="str">
        <f t="shared" si="1392"/>
        <v>levelpass118</v>
      </c>
      <c r="J12246" s="18" t="str">
        <f t="shared" si="1393"/>
        <v>12201,12300</v>
      </c>
    </row>
    <row r="12247" spans="1:10" x14ac:dyDescent="0.3">
      <c r="A12247" s="1">
        <v>12245</v>
      </c>
      <c r="B12247" s="1">
        <v>11445000</v>
      </c>
      <c r="C12247" s="1">
        <f t="shared" si="1396"/>
        <v>9048</v>
      </c>
      <c r="D12247" s="1">
        <f t="shared" si="1395"/>
        <v>5600</v>
      </c>
      <c r="E12247" s="1">
        <f t="shared" si="1397"/>
        <v>9048</v>
      </c>
      <c r="F12247" s="1">
        <f t="shared" si="1394"/>
        <v>5600</v>
      </c>
      <c r="G12247" s="1">
        <f t="shared" si="1391"/>
        <v>117</v>
      </c>
      <c r="H12247" t="str">
        <f t="shared" si="1392"/>
        <v>levelpass118</v>
      </c>
      <c r="J12247" s="18" t="str">
        <f t="shared" si="1393"/>
        <v>12201,12300</v>
      </c>
    </row>
    <row r="12248" spans="1:10" x14ac:dyDescent="0.3">
      <c r="A12248" s="1">
        <v>12246</v>
      </c>
      <c r="B12248" s="1">
        <v>11446000</v>
      </c>
      <c r="C12248" s="1">
        <f t="shared" si="1396"/>
        <v>9049</v>
      </c>
      <c r="D12248" s="1">
        <f t="shared" si="1395"/>
        <v>4100</v>
      </c>
      <c r="E12248" s="1">
        <f t="shared" si="1397"/>
        <v>9049</v>
      </c>
      <c r="F12248" s="1">
        <f t="shared" si="1394"/>
        <v>4100</v>
      </c>
      <c r="G12248" s="1">
        <f t="shared" si="1391"/>
        <v>117</v>
      </c>
      <c r="H12248" t="str">
        <f t="shared" si="1392"/>
        <v>levelpass118</v>
      </c>
      <c r="J12248" s="18" t="str">
        <f t="shared" si="1393"/>
        <v>12201,12300</v>
      </c>
    </row>
    <row r="12249" spans="1:10" x14ac:dyDescent="0.3">
      <c r="A12249" s="1">
        <v>12247</v>
      </c>
      <c r="B12249" s="1">
        <v>11447000</v>
      </c>
      <c r="C12249" s="1">
        <f t="shared" si="1396"/>
        <v>9016</v>
      </c>
      <c r="D12249" s="1">
        <f t="shared" si="1395"/>
        <v>820</v>
      </c>
      <c r="E12249" s="1">
        <f t="shared" si="1397"/>
        <v>9016</v>
      </c>
      <c r="F12249" s="1">
        <f t="shared" si="1394"/>
        <v>820</v>
      </c>
      <c r="G12249" s="1">
        <f t="shared" si="1391"/>
        <v>117</v>
      </c>
      <c r="H12249" t="str">
        <f t="shared" si="1392"/>
        <v>levelpass118</v>
      </c>
      <c r="J12249" s="18" t="str">
        <f t="shared" si="1393"/>
        <v>12201,12300</v>
      </c>
    </row>
    <row r="12250" spans="1:10" x14ac:dyDescent="0.3">
      <c r="A12250" s="1">
        <v>12248</v>
      </c>
      <c r="B12250" s="1">
        <v>11448000</v>
      </c>
      <c r="C12250" s="1">
        <f t="shared" si="1396"/>
        <v>9026</v>
      </c>
      <c r="D12250" s="1">
        <f t="shared" si="1395"/>
        <v>900</v>
      </c>
      <c r="E12250" s="1">
        <f t="shared" si="1397"/>
        <v>9026</v>
      </c>
      <c r="F12250" s="1">
        <f t="shared" si="1394"/>
        <v>900</v>
      </c>
      <c r="G12250" s="1">
        <f t="shared" si="1391"/>
        <v>117</v>
      </c>
      <c r="H12250" t="str">
        <f t="shared" si="1392"/>
        <v>levelpass118</v>
      </c>
      <c r="J12250" s="18" t="str">
        <f t="shared" si="1393"/>
        <v>12201,12300</v>
      </c>
    </row>
    <row r="12251" spans="1:10" x14ac:dyDescent="0.3">
      <c r="A12251" s="1">
        <v>12249</v>
      </c>
      <c r="B12251" s="1">
        <v>11449000</v>
      </c>
      <c r="C12251" s="1">
        <f t="shared" si="1396"/>
        <v>9032</v>
      </c>
      <c r="D12251" s="1">
        <f t="shared" si="1395"/>
        <v>230000</v>
      </c>
      <c r="E12251" s="1">
        <f t="shared" si="1397"/>
        <v>9032</v>
      </c>
      <c r="F12251" s="1">
        <f t="shared" si="1394"/>
        <v>230000</v>
      </c>
      <c r="G12251" s="1">
        <f t="shared" si="1391"/>
        <v>117</v>
      </c>
      <c r="H12251" t="str">
        <f t="shared" si="1392"/>
        <v>levelpass118</v>
      </c>
      <c r="J12251" s="18" t="str">
        <f t="shared" si="1393"/>
        <v>12201,12300</v>
      </c>
    </row>
    <row r="12252" spans="1:10" x14ac:dyDescent="0.3">
      <c r="A12252" s="1">
        <v>12250</v>
      </c>
      <c r="B12252" s="1">
        <v>11450000</v>
      </c>
      <c r="C12252" s="1">
        <f t="shared" si="1396"/>
        <v>9043</v>
      </c>
      <c r="D12252" s="1">
        <f t="shared" si="1395"/>
        <v>41000</v>
      </c>
      <c r="E12252" s="1">
        <f t="shared" si="1397"/>
        <v>9043</v>
      </c>
      <c r="F12252" s="1">
        <f t="shared" si="1394"/>
        <v>41000</v>
      </c>
      <c r="G12252" s="1">
        <f t="shared" si="1391"/>
        <v>117</v>
      </c>
      <c r="H12252" t="str">
        <f t="shared" si="1392"/>
        <v>levelpass118</v>
      </c>
      <c r="J12252" s="18" t="str">
        <f t="shared" si="1393"/>
        <v>12201,12300</v>
      </c>
    </row>
    <row r="12253" spans="1:10" x14ac:dyDescent="0.3">
      <c r="A12253" s="1">
        <v>12251</v>
      </c>
      <c r="B12253" s="1">
        <v>11451000</v>
      </c>
      <c r="C12253" s="1">
        <f t="shared" si="1396"/>
        <v>9048</v>
      </c>
      <c r="D12253" s="1">
        <f t="shared" si="1395"/>
        <v>5600</v>
      </c>
      <c r="E12253" s="1">
        <f t="shared" si="1397"/>
        <v>9048</v>
      </c>
      <c r="F12253" s="1">
        <f t="shared" si="1394"/>
        <v>5600</v>
      </c>
      <c r="G12253" s="1">
        <f t="shared" si="1391"/>
        <v>117</v>
      </c>
      <c r="H12253" t="str">
        <f t="shared" si="1392"/>
        <v>levelpass118</v>
      </c>
      <c r="J12253" s="18" t="str">
        <f t="shared" si="1393"/>
        <v>12201,12300</v>
      </c>
    </row>
    <row r="12254" spans="1:10" x14ac:dyDescent="0.3">
      <c r="A12254" s="1">
        <v>12252</v>
      </c>
      <c r="B12254" s="1">
        <v>11452000</v>
      </c>
      <c r="C12254" s="1">
        <f t="shared" si="1396"/>
        <v>9049</v>
      </c>
      <c r="D12254" s="1">
        <f t="shared" si="1395"/>
        <v>4100</v>
      </c>
      <c r="E12254" s="1">
        <f t="shared" si="1397"/>
        <v>9049</v>
      </c>
      <c r="F12254" s="1">
        <f t="shared" si="1394"/>
        <v>4100</v>
      </c>
      <c r="G12254" s="1">
        <f t="shared" si="1391"/>
        <v>117</v>
      </c>
      <c r="H12254" t="str">
        <f t="shared" si="1392"/>
        <v>levelpass118</v>
      </c>
      <c r="J12254" s="18" t="str">
        <f t="shared" si="1393"/>
        <v>12201,12300</v>
      </c>
    </row>
    <row r="12255" spans="1:10" x14ac:dyDescent="0.3">
      <c r="A12255" s="1">
        <v>12253</v>
      </c>
      <c r="B12255" s="1">
        <v>11453000</v>
      </c>
      <c r="C12255" s="1">
        <f t="shared" si="1396"/>
        <v>9016</v>
      </c>
      <c r="D12255" s="1">
        <f t="shared" si="1395"/>
        <v>820</v>
      </c>
      <c r="E12255" s="1">
        <f t="shared" si="1397"/>
        <v>9016</v>
      </c>
      <c r="F12255" s="1">
        <f t="shared" si="1394"/>
        <v>820</v>
      </c>
      <c r="G12255" s="1">
        <f t="shared" si="1391"/>
        <v>117</v>
      </c>
      <c r="H12255" t="str">
        <f t="shared" si="1392"/>
        <v>levelpass118</v>
      </c>
      <c r="J12255" s="18" t="str">
        <f t="shared" si="1393"/>
        <v>12201,12300</v>
      </c>
    </row>
    <row r="12256" spans="1:10" x14ac:dyDescent="0.3">
      <c r="A12256" s="1">
        <v>12254</v>
      </c>
      <c r="B12256" s="1">
        <v>11454000</v>
      </c>
      <c r="C12256" s="1">
        <f t="shared" si="1396"/>
        <v>9026</v>
      </c>
      <c r="D12256" s="1">
        <f t="shared" si="1395"/>
        <v>900</v>
      </c>
      <c r="E12256" s="1">
        <f t="shared" si="1397"/>
        <v>9026</v>
      </c>
      <c r="F12256" s="1">
        <f t="shared" si="1394"/>
        <v>900</v>
      </c>
      <c r="G12256" s="1">
        <f t="shared" si="1391"/>
        <v>117</v>
      </c>
      <c r="H12256" t="str">
        <f t="shared" si="1392"/>
        <v>levelpass118</v>
      </c>
      <c r="J12256" s="18" t="str">
        <f t="shared" si="1393"/>
        <v>12201,12300</v>
      </c>
    </row>
    <row r="12257" spans="1:10" x14ac:dyDescent="0.3">
      <c r="A12257" s="1">
        <v>12255</v>
      </c>
      <c r="B12257" s="1">
        <v>11455000</v>
      </c>
      <c r="C12257" s="1">
        <f t="shared" si="1396"/>
        <v>9032</v>
      </c>
      <c r="D12257" s="1">
        <f t="shared" si="1395"/>
        <v>230000</v>
      </c>
      <c r="E12257" s="1">
        <f t="shared" si="1397"/>
        <v>9032</v>
      </c>
      <c r="F12257" s="1">
        <f t="shared" si="1394"/>
        <v>230000</v>
      </c>
      <c r="G12257" s="1">
        <f t="shared" si="1391"/>
        <v>117</v>
      </c>
      <c r="H12257" t="str">
        <f t="shared" si="1392"/>
        <v>levelpass118</v>
      </c>
      <c r="J12257" s="18" t="str">
        <f t="shared" si="1393"/>
        <v>12201,12300</v>
      </c>
    </row>
    <row r="12258" spans="1:10" x14ac:dyDescent="0.3">
      <c r="A12258" s="1">
        <v>12256</v>
      </c>
      <c r="B12258" s="1">
        <v>11456000</v>
      </c>
      <c r="C12258" s="1">
        <f t="shared" si="1396"/>
        <v>9043</v>
      </c>
      <c r="D12258" s="1">
        <f t="shared" si="1395"/>
        <v>41000</v>
      </c>
      <c r="E12258" s="1">
        <f t="shared" si="1397"/>
        <v>9043</v>
      </c>
      <c r="F12258" s="1">
        <f t="shared" si="1394"/>
        <v>41000</v>
      </c>
      <c r="G12258" s="1">
        <f t="shared" si="1391"/>
        <v>117</v>
      </c>
      <c r="H12258" t="str">
        <f t="shared" si="1392"/>
        <v>levelpass118</v>
      </c>
      <c r="J12258" s="18" t="str">
        <f t="shared" si="1393"/>
        <v>12201,12300</v>
      </c>
    </row>
    <row r="12259" spans="1:10" x14ac:dyDescent="0.3">
      <c r="A12259" s="1">
        <v>12257</v>
      </c>
      <c r="B12259" s="1">
        <v>11457000</v>
      </c>
      <c r="C12259" s="1">
        <f t="shared" si="1396"/>
        <v>9048</v>
      </c>
      <c r="D12259" s="1">
        <f t="shared" si="1395"/>
        <v>5600</v>
      </c>
      <c r="E12259" s="1">
        <f t="shared" si="1397"/>
        <v>9048</v>
      </c>
      <c r="F12259" s="1">
        <f t="shared" si="1394"/>
        <v>5600</v>
      </c>
      <c r="G12259" s="1">
        <f t="shared" ref="G12259:G12302" si="1398">QUOTIENT(A12259-1,100)-5</f>
        <v>117</v>
      </c>
      <c r="H12259" t="str">
        <f t="shared" ref="H12259:H12302" si="1399">"levelpass"&amp;G12259+1</f>
        <v>levelpass118</v>
      </c>
      <c r="J12259" s="18" t="str">
        <f t="shared" ref="J12259:J12302" si="1400">ROUNDDOWN(G12259*100+500,2)+1&amp;","&amp;ROUNDDOWN(G12259*100+600,2)</f>
        <v>12201,12300</v>
      </c>
    </row>
    <row r="12260" spans="1:10" x14ac:dyDescent="0.3">
      <c r="A12260" s="1">
        <v>12258</v>
      </c>
      <c r="B12260" s="1">
        <v>11458000</v>
      </c>
      <c r="C12260" s="1">
        <f t="shared" si="1396"/>
        <v>9049</v>
      </c>
      <c r="D12260" s="1">
        <f t="shared" si="1395"/>
        <v>4100</v>
      </c>
      <c r="E12260" s="1">
        <f t="shared" si="1397"/>
        <v>9049</v>
      </c>
      <c r="F12260" s="1">
        <f t="shared" si="1394"/>
        <v>4100</v>
      </c>
      <c r="G12260" s="1">
        <f t="shared" si="1398"/>
        <v>117</v>
      </c>
      <c r="H12260" t="str">
        <f t="shared" si="1399"/>
        <v>levelpass118</v>
      </c>
      <c r="J12260" s="18" t="str">
        <f t="shared" si="1400"/>
        <v>12201,12300</v>
      </c>
    </row>
    <row r="12261" spans="1:10" x14ac:dyDescent="0.3">
      <c r="A12261" s="1">
        <v>12259</v>
      </c>
      <c r="B12261" s="1">
        <v>11459000</v>
      </c>
      <c r="C12261" s="1">
        <f t="shared" si="1396"/>
        <v>9016</v>
      </c>
      <c r="D12261" s="1">
        <f t="shared" si="1395"/>
        <v>820</v>
      </c>
      <c r="E12261" s="1">
        <f t="shared" si="1397"/>
        <v>9016</v>
      </c>
      <c r="F12261" s="1">
        <f t="shared" si="1394"/>
        <v>820</v>
      </c>
      <c r="G12261" s="1">
        <f t="shared" si="1398"/>
        <v>117</v>
      </c>
      <c r="H12261" t="str">
        <f t="shared" si="1399"/>
        <v>levelpass118</v>
      </c>
      <c r="J12261" s="18" t="str">
        <f t="shared" si="1400"/>
        <v>12201,12300</v>
      </c>
    </row>
    <row r="12262" spans="1:10" x14ac:dyDescent="0.3">
      <c r="A12262" s="1">
        <v>12260</v>
      </c>
      <c r="B12262" s="1">
        <v>11460000</v>
      </c>
      <c r="C12262" s="1">
        <f t="shared" si="1396"/>
        <v>9026</v>
      </c>
      <c r="D12262" s="1">
        <f t="shared" si="1395"/>
        <v>900</v>
      </c>
      <c r="E12262" s="1">
        <f t="shared" si="1397"/>
        <v>9026</v>
      </c>
      <c r="F12262" s="1">
        <f t="shared" si="1394"/>
        <v>900</v>
      </c>
      <c r="G12262" s="1">
        <f t="shared" si="1398"/>
        <v>117</v>
      </c>
      <c r="H12262" t="str">
        <f t="shared" si="1399"/>
        <v>levelpass118</v>
      </c>
      <c r="J12262" s="18" t="str">
        <f t="shared" si="1400"/>
        <v>12201,12300</v>
      </c>
    </row>
    <row r="12263" spans="1:10" x14ac:dyDescent="0.3">
      <c r="A12263" s="1">
        <v>12261</v>
      </c>
      <c r="B12263" s="1">
        <v>11461000</v>
      </c>
      <c r="C12263" s="1">
        <f t="shared" si="1396"/>
        <v>9032</v>
      </c>
      <c r="D12263" s="1">
        <f t="shared" si="1395"/>
        <v>230000</v>
      </c>
      <c r="E12263" s="1">
        <f t="shared" si="1397"/>
        <v>9032</v>
      </c>
      <c r="F12263" s="1">
        <f t="shared" si="1394"/>
        <v>230000</v>
      </c>
      <c r="G12263" s="1">
        <f t="shared" si="1398"/>
        <v>117</v>
      </c>
      <c r="H12263" t="str">
        <f t="shared" si="1399"/>
        <v>levelpass118</v>
      </c>
      <c r="J12263" s="18" t="str">
        <f t="shared" si="1400"/>
        <v>12201,12300</v>
      </c>
    </row>
    <row r="12264" spans="1:10" x14ac:dyDescent="0.3">
      <c r="A12264" s="1">
        <v>12262</v>
      </c>
      <c r="B12264" s="1">
        <v>11462000</v>
      </c>
      <c r="C12264" s="1">
        <f t="shared" si="1396"/>
        <v>9043</v>
      </c>
      <c r="D12264" s="1">
        <f t="shared" si="1395"/>
        <v>41000</v>
      </c>
      <c r="E12264" s="1">
        <f t="shared" si="1397"/>
        <v>9043</v>
      </c>
      <c r="F12264" s="1">
        <f t="shared" si="1394"/>
        <v>41000</v>
      </c>
      <c r="G12264" s="1">
        <f t="shared" si="1398"/>
        <v>117</v>
      </c>
      <c r="H12264" t="str">
        <f t="shared" si="1399"/>
        <v>levelpass118</v>
      </c>
      <c r="J12264" s="18" t="str">
        <f t="shared" si="1400"/>
        <v>12201,12300</v>
      </c>
    </row>
    <row r="12265" spans="1:10" x14ac:dyDescent="0.3">
      <c r="A12265" s="1">
        <v>12263</v>
      </c>
      <c r="B12265" s="1">
        <v>11463000</v>
      </c>
      <c r="C12265" s="1">
        <f t="shared" si="1396"/>
        <v>9048</v>
      </c>
      <c r="D12265" s="1">
        <f t="shared" si="1395"/>
        <v>5600</v>
      </c>
      <c r="E12265" s="1">
        <f t="shared" si="1397"/>
        <v>9048</v>
      </c>
      <c r="F12265" s="1">
        <f t="shared" si="1394"/>
        <v>5600</v>
      </c>
      <c r="G12265" s="1">
        <f t="shared" si="1398"/>
        <v>117</v>
      </c>
      <c r="H12265" t="str">
        <f t="shared" si="1399"/>
        <v>levelpass118</v>
      </c>
      <c r="J12265" s="18" t="str">
        <f t="shared" si="1400"/>
        <v>12201,12300</v>
      </c>
    </row>
    <row r="12266" spans="1:10" x14ac:dyDescent="0.3">
      <c r="A12266" s="1">
        <v>12264</v>
      </c>
      <c r="B12266" s="1">
        <v>11464000</v>
      </c>
      <c r="C12266" s="1">
        <f t="shared" si="1396"/>
        <v>9049</v>
      </c>
      <c r="D12266" s="1">
        <f t="shared" si="1395"/>
        <v>4100</v>
      </c>
      <c r="E12266" s="1">
        <f t="shared" si="1397"/>
        <v>9049</v>
      </c>
      <c r="F12266" s="1">
        <f t="shared" si="1394"/>
        <v>4100</v>
      </c>
      <c r="G12266" s="1">
        <f t="shared" si="1398"/>
        <v>117</v>
      </c>
      <c r="H12266" t="str">
        <f t="shared" si="1399"/>
        <v>levelpass118</v>
      </c>
      <c r="J12266" s="18" t="str">
        <f t="shared" si="1400"/>
        <v>12201,12300</v>
      </c>
    </row>
    <row r="12267" spans="1:10" x14ac:dyDescent="0.3">
      <c r="A12267" s="1">
        <v>12265</v>
      </c>
      <c r="B12267" s="1">
        <v>11465000</v>
      </c>
      <c r="C12267" s="1">
        <f t="shared" si="1396"/>
        <v>9016</v>
      </c>
      <c r="D12267" s="1">
        <f t="shared" si="1395"/>
        <v>820</v>
      </c>
      <c r="E12267" s="1">
        <f t="shared" si="1397"/>
        <v>9016</v>
      </c>
      <c r="F12267" s="1">
        <f t="shared" si="1394"/>
        <v>820</v>
      </c>
      <c r="G12267" s="1">
        <f t="shared" si="1398"/>
        <v>117</v>
      </c>
      <c r="H12267" t="str">
        <f t="shared" si="1399"/>
        <v>levelpass118</v>
      </c>
      <c r="J12267" s="18" t="str">
        <f t="shared" si="1400"/>
        <v>12201,12300</v>
      </c>
    </row>
    <row r="12268" spans="1:10" x14ac:dyDescent="0.3">
      <c r="A12268" s="1">
        <v>12266</v>
      </c>
      <c r="B12268" s="1">
        <v>11466000</v>
      </c>
      <c r="C12268" s="1">
        <f t="shared" si="1396"/>
        <v>9026</v>
      </c>
      <c r="D12268" s="1">
        <f t="shared" ref="D12268:D12301" si="1401">IF(C12268=9016,820,
IF(C12268=9026,900,
IF(C12268=9032,230000,
IF(C12268=9043,41000,
IF(C12268=9048,5600,
IF(C12268=9049,4100,
0))))))</f>
        <v>900</v>
      </c>
      <c r="E12268" s="1">
        <f t="shared" si="1397"/>
        <v>9026</v>
      </c>
      <c r="F12268" s="1">
        <f t="shared" ref="F12268:F12302" si="1402">IF(E12268=9016,820,
IF(E12268=9026,900,
IF(E12268=9032,230000,
IF(E12268=9043,41000,
IF(E12268=9048,5600,
IF(E12268=9049,4100,
0))))))</f>
        <v>900</v>
      </c>
      <c r="G12268" s="1">
        <f t="shared" si="1398"/>
        <v>117</v>
      </c>
      <c r="H12268" t="str">
        <f t="shared" si="1399"/>
        <v>levelpass118</v>
      </c>
      <c r="J12268" s="18" t="str">
        <f t="shared" si="1400"/>
        <v>12201,12300</v>
      </c>
    </row>
    <row r="12269" spans="1:10" x14ac:dyDescent="0.3">
      <c r="A12269" s="1">
        <v>12267</v>
      </c>
      <c r="B12269" s="1">
        <v>11467000</v>
      </c>
      <c r="C12269" s="1">
        <f t="shared" si="1396"/>
        <v>9032</v>
      </c>
      <c r="D12269" s="1">
        <f t="shared" si="1401"/>
        <v>230000</v>
      </c>
      <c r="E12269" s="1">
        <f t="shared" si="1397"/>
        <v>9032</v>
      </c>
      <c r="F12269" s="1">
        <f t="shared" si="1402"/>
        <v>230000</v>
      </c>
      <c r="G12269" s="1">
        <f t="shared" si="1398"/>
        <v>117</v>
      </c>
      <c r="H12269" t="str">
        <f t="shared" si="1399"/>
        <v>levelpass118</v>
      </c>
      <c r="J12269" s="18" t="str">
        <f t="shared" si="1400"/>
        <v>12201,12300</v>
      </c>
    </row>
    <row r="12270" spans="1:10" x14ac:dyDescent="0.3">
      <c r="A12270" s="1">
        <v>12268</v>
      </c>
      <c r="B12270" s="1">
        <v>11468000</v>
      </c>
      <c r="C12270" s="1">
        <f t="shared" si="1396"/>
        <v>9043</v>
      </c>
      <c r="D12270" s="1">
        <f t="shared" si="1401"/>
        <v>41000</v>
      </c>
      <c r="E12270" s="1">
        <f t="shared" si="1397"/>
        <v>9043</v>
      </c>
      <c r="F12270" s="1">
        <f t="shared" si="1402"/>
        <v>41000</v>
      </c>
      <c r="G12270" s="1">
        <f t="shared" si="1398"/>
        <v>117</v>
      </c>
      <c r="H12270" t="str">
        <f t="shared" si="1399"/>
        <v>levelpass118</v>
      </c>
      <c r="J12270" s="18" t="str">
        <f t="shared" si="1400"/>
        <v>12201,12300</v>
      </c>
    </row>
    <row r="12271" spans="1:10" x14ac:dyDescent="0.3">
      <c r="A12271" s="1">
        <v>12269</v>
      </c>
      <c r="B12271" s="1">
        <v>11469000</v>
      </c>
      <c r="C12271" s="1">
        <f t="shared" si="1396"/>
        <v>9048</v>
      </c>
      <c r="D12271" s="1">
        <f t="shared" si="1401"/>
        <v>5600</v>
      </c>
      <c r="E12271" s="1">
        <f t="shared" si="1397"/>
        <v>9048</v>
      </c>
      <c r="F12271" s="1">
        <f t="shared" si="1402"/>
        <v>5600</v>
      </c>
      <c r="G12271" s="1">
        <f t="shared" si="1398"/>
        <v>117</v>
      </c>
      <c r="H12271" t="str">
        <f t="shared" si="1399"/>
        <v>levelpass118</v>
      </c>
      <c r="J12271" s="18" t="str">
        <f t="shared" si="1400"/>
        <v>12201,12300</v>
      </c>
    </row>
    <row r="12272" spans="1:10" x14ac:dyDescent="0.3">
      <c r="A12272" s="1">
        <v>12270</v>
      </c>
      <c r="B12272" s="1">
        <v>11470000</v>
      </c>
      <c r="C12272" s="1">
        <f t="shared" si="1396"/>
        <v>9049</v>
      </c>
      <c r="D12272" s="1">
        <f t="shared" si="1401"/>
        <v>4100</v>
      </c>
      <c r="E12272" s="1">
        <f t="shared" si="1397"/>
        <v>9049</v>
      </c>
      <c r="F12272" s="1">
        <f t="shared" si="1402"/>
        <v>4100</v>
      </c>
      <c r="G12272" s="1">
        <f t="shared" si="1398"/>
        <v>117</v>
      </c>
      <c r="H12272" t="str">
        <f t="shared" si="1399"/>
        <v>levelpass118</v>
      </c>
      <c r="J12272" s="18" t="str">
        <f t="shared" si="1400"/>
        <v>12201,12300</v>
      </c>
    </row>
    <row r="12273" spans="1:10" x14ac:dyDescent="0.3">
      <c r="A12273" s="1">
        <v>12271</v>
      </c>
      <c r="B12273" s="1">
        <v>11471000</v>
      </c>
      <c r="C12273" s="1">
        <f t="shared" si="1396"/>
        <v>9016</v>
      </c>
      <c r="D12273" s="1">
        <f t="shared" si="1401"/>
        <v>820</v>
      </c>
      <c r="E12273" s="1">
        <f t="shared" si="1397"/>
        <v>9016</v>
      </c>
      <c r="F12273" s="1">
        <f t="shared" si="1402"/>
        <v>820</v>
      </c>
      <c r="G12273" s="1">
        <f t="shared" si="1398"/>
        <v>117</v>
      </c>
      <c r="H12273" t="str">
        <f t="shared" si="1399"/>
        <v>levelpass118</v>
      </c>
      <c r="J12273" s="18" t="str">
        <f t="shared" si="1400"/>
        <v>12201,12300</v>
      </c>
    </row>
    <row r="12274" spans="1:10" x14ac:dyDescent="0.3">
      <c r="A12274" s="1">
        <v>12272</v>
      </c>
      <c r="B12274" s="1">
        <v>11472000</v>
      </c>
      <c r="C12274" s="1">
        <f t="shared" si="1396"/>
        <v>9026</v>
      </c>
      <c r="D12274" s="1">
        <f t="shared" si="1401"/>
        <v>900</v>
      </c>
      <c r="E12274" s="1">
        <f t="shared" si="1397"/>
        <v>9026</v>
      </c>
      <c r="F12274" s="1">
        <f t="shared" si="1402"/>
        <v>900</v>
      </c>
      <c r="G12274" s="1">
        <f t="shared" si="1398"/>
        <v>117</v>
      </c>
      <c r="H12274" t="str">
        <f t="shared" si="1399"/>
        <v>levelpass118</v>
      </c>
      <c r="J12274" s="18" t="str">
        <f t="shared" si="1400"/>
        <v>12201,12300</v>
      </c>
    </row>
    <row r="12275" spans="1:10" x14ac:dyDescent="0.3">
      <c r="A12275" s="1">
        <v>12273</v>
      </c>
      <c r="B12275" s="1">
        <v>11473000</v>
      </c>
      <c r="C12275" s="1">
        <f t="shared" si="1396"/>
        <v>9032</v>
      </c>
      <c r="D12275" s="1">
        <f t="shared" si="1401"/>
        <v>230000</v>
      </c>
      <c r="E12275" s="1">
        <f t="shared" si="1397"/>
        <v>9032</v>
      </c>
      <c r="F12275" s="1">
        <f t="shared" si="1402"/>
        <v>230000</v>
      </c>
      <c r="G12275" s="1">
        <f t="shared" si="1398"/>
        <v>117</v>
      </c>
      <c r="H12275" t="str">
        <f t="shared" si="1399"/>
        <v>levelpass118</v>
      </c>
      <c r="J12275" s="18" t="str">
        <f t="shared" si="1400"/>
        <v>12201,12300</v>
      </c>
    </row>
    <row r="12276" spans="1:10" x14ac:dyDescent="0.3">
      <c r="A12276" s="1">
        <v>12274</v>
      </c>
      <c r="B12276" s="1">
        <v>11474000</v>
      </c>
      <c r="C12276" s="1">
        <f t="shared" si="1396"/>
        <v>9043</v>
      </c>
      <c r="D12276" s="1">
        <f t="shared" si="1401"/>
        <v>41000</v>
      </c>
      <c r="E12276" s="1">
        <f t="shared" si="1397"/>
        <v>9043</v>
      </c>
      <c r="F12276" s="1">
        <f t="shared" si="1402"/>
        <v>41000</v>
      </c>
      <c r="G12276" s="1">
        <f t="shared" si="1398"/>
        <v>117</v>
      </c>
      <c r="H12276" t="str">
        <f t="shared" si="1399"/>
        <v>levelpass118</v>
      </c>
      <c r="J12276" s="18" t="str">
        <f t="shared" si="1400"/>
        <v>12201,12300</v>
      </c>
    </row>
    <row r="12277" spans="1:10" x14ac:dyDescent="0.3">
      <c r="A12277" s="1">
        <v>12275</v>
      </c>
      <c r="B12277" s="1">
        <v>11475000</v>
      </c>
      <c r="C12277" s="1">
        <f t="shared" si="1396"/>
        <v>9048</v>
      </c>
      <c r="D12277" s="1">
        <f t="shared" si="1401"/>
        <v>5600</v>
      </c>
      <c r="E12277" s="1">
        <f t="shared" si="1397"/>
        <v>9048</v>
      </c>
      <c r="F12277" s="1">
        <f t="shared" si="1402"/>
        <v>5600</v>
      </c>
      <c r="G12277" s="1">
        <f t="shared" si="1398"/>
        <v>117</v>
      </c>
      <c r="H12277" t="str">
        <f t="shared" si="1399"/>
        <v>levelpass118</v>
      </c>
      <c r="J12277" s="18" t="str">
        <f t="shared" si="1400"/>
        <v>12201,12300</v>
      </c>
    </row>
    <row r="12278" spans="1:10" x14ac:dyDescent="0.3">
      <c r="A12278" s="1">
        <v>12276</v>
      </c>
      <c r="B12278" s="1">
        <v>11476000</v>
      </c>
      <c r="C12278" s="1">
        <f t="shared" si="1396"/>
        <v>9049</v>
      </c>
      <c r="D12278" s="1">
        <f t="shared" si="1401"/>
        <v>4100</v>
      </c>
      <c r="E12278" s="1">
        <f t="shared" si="1397"/>
        <v>9049</v>
      </c>
      <c r="F12278" s="1">
        <f t="shared" si="1402"/>
        <v>4100</v>
      </c>
      <c r="G12278" s="1">
        <f t="shared" si="1398"/>
        <v>117</v>
      </c>
      <c r="H12278" t="str">
        <f t="shared" si="1399"/>
        <v>levelpass118</v>
      </c>
      <c r="J12278" s="18" t="str">
        <f t="shared" si="1400"/>
        <v>12201,12300</v>
      </c>
    </row>
    <row r="12279" spans="1:10" x14ac:dyDescent="0.3">
      <c r="A12279" s="1">
        <v>12277</v>
      </c>
      <c r="B12279" s="1">
        <v>11477000</v>
      </c>
      <c r="C12279" s="1">
        <f t="shared" si="1396"/>
        <v>9016</v>
      </c>
      <c r="D12279" s="1">
        <f t="shared" si="1401"/>
        <v>820</v>
      </c>
      <c r="E12279" s="1">
        <f t="shared" si="1397"/>
        <v>9016</v>
      </c>
      <c r="F12279" s="1">
        <f t="shared" si="1402"/>
        <v>820</v>
      </c>
      <c r="G12279" s="1">
        <f t="shared" si="1398"/>
        <v>117</v>
      </c>
      <c r="H12279" t="str">
        <f t="shared" si="1399"/>
        <v>levelpass118</v>
      </c>
      <c r="J12279" s="18" t="str">
        <f t="shared" si="1400"/>
        <v>12201,12300</v>
      </c>
    </row>
    <row r="12280" spans="1:10" x14ac:dyDescent="0.3">
      <c r="A12280" s="1">
        <v>12278</v>
      </c>
      <c r="B12280" s="1">
        <v>11478000</v>
      </c>
      <c r="C12280" s="1">
        <f t="shared" si="1396"/>
        <v>9026</v>
      </c>
      <c r="D12280" s="1">
        <f t="shared" si="1401"/>
        <v>900</v>
      </c>
      <c r="E12280" s="1">
        <f t="shared" si="1397"/>
        <v>9026</v>
      </c>
      <c r="F12280" s="1">
        <f t="shared" si="1402"/>
        <v>900</v>
      </c>
      <c r="G12280" s="1">
        <f t="shared" si="1398"/>
        <v>117</v>
      </c>
      <c r="H12280" t="str">
        <f t="shared" si="1399"/>
        <v>levelpass118</v>
      </c>
      <c r="J12280" s="18" t="str">
        <f t="shared" si="1400"/>
        <v>12201,12300</v>
      </c>
    </row>
    <row r="12281" spans="1:10" x14ac:dyDescent="0.3">
      <c r="A12281" s="1">
        <v>12279</v>
      </c>
      <c r="B12281" s="1">
        <v>11479000</v>
      </c>
      <c r="C12281" s="1">
        <f t="shared" si="1396"/>
        <v>9032</v>
      </c>
      <c r="D12281" s="1">
        <f t="shared" si="1401"/>
        <v>230000</v>
      </c>
      <c r="E12281" s="1">
        <f t="shared" si="1397"/>
        <v>9032</v>
      </c>
      <c r="F12281" s="1">
        <f t="shared" si="1402"/>
        <v>230000</v>
      </c>
      <c r="G12281" s="1">
        <f t="shared" si="1398"/>
        <v>117</v>
      </c>
      <c r="H12281" t="str">
        <f t="shared" si="1399"/>
        <v>levelpass118</v>
      </c>
      <c r="J12281" s="18" t="str">
        <f t="shared" si="1400"/>
        <v>12201,12300</v>
      </c>
    </row>
    <row r="12282" spans="1:10" x14ac:dyDescent="0.3">
      <c r="A12282" s="1">
        <v>12280</v>
      </c>
      <c r="B12282" s="1">
        <v>11480000</v>
      </c>
      <c r="C12282" s="1">
        <f t="shared" si="1396"/>
        <v>9043</v>
      </c>
      <c r="D12282" s="1">
        <f t="shared" si="1401"/>
        <v>41000</v>
      </c>
      <c r="E12282" s="1">
        <f t="shared" si="1397"/>
        <v>9043</v>
      </c>
      <c r="F12282" s="1">
        <f t="shared" si="1402"/>
        <v>41000</v>
      </c>
      <c r="G12282" s="1">
        <f t="shared" si="1398"/>
        <v>117</v>
      </c>
      <c r="H12282" t="str">
        <f t="shared" si="1399"/>
        <v>levelpass118</v>
      </c>
      <c r="J12282" s="18" t="str">
        <f t="shared" si="1400"/>
        <v>12201,12300</v>
      </c>
    </row>
    <row r="12283" spans="1:10" x14ac:dyDescent="0.3">
      <c r="A12283" s="1">
        <v>12281</v>
      </c>
      <c r="B12283" s="1">
        <v>11481000</v>
      </c>
      <c r="C12283" s="1">
        <f t="shared" si="1396"/>
        <v>9048</v>
      </c>
      <c r="D12283" s="1">
        <f t="shared" si="1401"/>
        <v>5600</v>
      </c>
      <c r="E12283" s="1">
        <f t="shared" si="1397"/>
        <v>9048</v>
      </c>
      <c r="F12283" s="1">
        <f t="shared" si="1402"/>
        <v>5600</v>
      </c>
      <c r="G12283" s="1">
        <f t="shared" si="1398"/>
        <v>117</v>
      </c>
      <c r="H12283" t="str">
        <f t="shared" si="1399"/>
        <v>levelpass118</v>
      </c>
      <c r="J12283" s="18" t="str">
        <f t="shared" si="1400"/>
        <v>12201,12300</v>
      </c>
    </row>
    <row r="12284" spans="1:10" x14ac:dyDescent="0.3">
      <c r="A12284" s="1">
        <v>12282</v>
      </c>
      <c r="B12284" s="1">
        <v>11482000</v>
      </c>
      <c r="C12284" s="1">
        <f t="shared" si="1396"/>
        <v>9049</v>
      </c>
      <c r="D12284" s="1">
        <f t="shared" si="1401"/>
        <v>4100</v>
      </c>
      <c r="E12284" s="1">
        <f t="shared" si="1397"/>
        <v>9049</v>
      </c>
      <c r="F12284" s="1">
        <f t="shared" si="1402"/>
        <v>4100</v>
      </c>
      <c r="G12284" s="1">
        <f t="shared" si="1398"/>
        <v>117</v>
      </c>
      <c r="H12284" t="str">
        <f t="shared" si="1399"/>
        <v>levelpass118</v>
      </c>
      <c r="J12284" s="18" t="str">
        <f t="shared" si="1400"/>
        <v>12201,12300</v>
      </c>
    </row>
    <row r="12285" spans="1:10" x14ac:dyDescent="0.3">
      <c r="A12285" s="1">
        <v>12283</v>
      </c>
      <c r="B12285" s="1">
        <v>11483000</v>
      </c>
      <c r="C12285" s="1">
        <f t="shared" si="1396"/>
        <v>9016</v>
      </c>
      <c r="D12285" s="1">
        <f t="shared" si="1401"/>
        <v>820</v>
      </c>
      <c r="E12285" s="1">
        <f t="shared" si="1397"/>
        <v>9016</v>
      </c>
      <c r="F12285" s="1">
        <f t="shared" si="1402"/>
        <v>820</v>
      </c>
      <c r="G12285" s="1">
        <f t="shared" si="1398"/>
        <v>117</v>
      </c>
      <c r="H12285" t="str">
        <f t="shared" si="1399"/>
        <v>levelpass118</v>
      </c>
      <c r="J12285" s="18" t="str">
        <f t="shared" si="1400"/>
        <v>12201,12300</v>
      </c>
    </row>
    <row r="12286" spans="1:10" x14ac:dyDescent="0.3">
      <c r="A12286" s="1">
        <v>12284</v>
      </c>
      <c r="B12286" s="1">
        <v>11484000</v>
      </c>
      <c r="C12286" s="1">
        <f t="shared" si="1396"/>
        <v>9026</v>
      </c>
      <c r="D12286" s="1">
        <f t="shared" si="1401"/>
        <v>900</v>
      </c>
      <c r="E12286" s="1">
        <f t="shared" si="1397"/>
        <v>9026</v>
      </c>
      <c r="F12286" s="1">
        <f t="shared" si="1402"/>
        <v>900</v>
      </c>
      <c r="G12286" s="1">
        <f t="shared" si="1398"/>
        <v>117</v>
      </c>
      <c r="H12286" t="str">
        <f t="shared" si="1399"/>
        <v>levelpass118</v>
      </c>
      <c r="J12286" s="18" t="str">
        <f t="shared" si="1400"/>
        <v>12201,12300</v>
      </c>
    </row>
    <row r="12287" spans="1:10" x14ac:dyDescent="0.3">
      <c r="A12287" s="1">
        <v>12285</v>
      </c>
      <c r="B12287" s="1">
        <v>11485000</v>
      </c>
      <c r="C12287" s="1">
        <f t="shared" si="1396"/>
        <v>9032</v>
      </c>
      <c r="D12287" s="1">
        <f t="shared" si="1401"/>
        <v>230000</v>
      </c>
      <c r="E12287" s="1">
        <f t="shared" si="1397"/>
        <v>9032</v>
      </c>
      <c r="F12287" s="1">
        <f t="shared" si="1402"/>
        <v>230000</v>
      </c>
      <c r="G12287" s="1">
        <f t="shared" si="1398"/>
        <v>117</v>
      </c>
      <c r="H12287" t="str">
        <f t="shared" si="1399"/>
        <v>levelpass118</v>
      </c>
      <c r="J12287" s="18" t="str">
        <f t="shared" si="1400"/>
        <v>12201,12300</v>
      </c>
    </row>
    <row r="12288" spans="1:10" x14ac:dyDescent="0.3">
      <c r="A12288" s="1">
        <v>12286</v>
      </c>
      <c r="B12288" s="1">
        <v>11486000</v>
      </c>
      <c r="C12288" s="1">
        <f t="shared" si="1396"/>
        <v>9043</v>
      </c>
      <c r="D12288" s="1">
        <f t="shared" si="1401"/>
        <v>41000</v>
      </c>
      <c r="E12288" s="1">
        <f t="shared" si="1397"/>
        <v>9043</v>
      </c>
      <c r="F12288" s="1">
        <f t="shared" si="1402"/>
        <v>41000</v>
      </c>
      <c r="G12288" s="1">
        <f t="shared" si="1398"/>
        <v>117</v>
      </c>
      <c r="H12288" t="str">
        <f t="shared" si="1399"/>
        <v>levelpass118</v>
      </c>
      <c r="J12288" s="18" t="str">
        <f t="shared" si="1400"/>
        <v>12201,12300</v>
      </c>
    </row>
    <row r="12289" spans="1:10" x14ac:dyDescent="0.3">
      <c r="A12289" s="1">
        <v>12287</v>
      </c>
      <c r="B12289" s="1">
        <v>11487000</v>
      </c>
      <c r="C12289" s="1">
        <f t="shared" si="1396"/>
        <v>9048</v>
      </c>
      <c r="D12289" s="1">
        <f t="shared" si="1401"/>
        <v>5600</v>
      </c>
      <c r="E12289" s="1">
        <f t="shared" si="1397"/>
        <v>9048</v>
      </c>
      <c r="F12289" s="1">
        <f t="shared" si="1402"/>
        <v>5600</v>
      </c>
      <c r="G12289" s="1">
        <f t="shared" si="1398"/>
        <v>117</v>
      </c>
      <c r="H12289" t="str">
        <f t="shared" si="1399"/>
        <v>levelpass118</v>
      </c>
      <c r="J12289" s="18" t="str">
        <f t="shared" si="1400"/>
        <v>12201,12300</v>
      </c>
    </row>
    <row r="12290" spans="1:10" x14ac:dyDescent="0.3">
      <c r="A12290" s="1">
        <v>12288</v>
      </c>
      <c r="B12290" s="1">
        <v>11488000</v>
      </c>
      <c r="C12290" s="1">
        <f t="shared" si="1396"/>
        <v>9049</v>
      </c>
      <c r="D12290" s="1">
        <f t="shared" si="1401"/>
        <v>4100</v>
      </c>
      <c r="E12290" s="1">
        <f t="shared" si="1397"/>
        <v>9049</v>
      </c>
      <c r="F12290" s="1">
        <f t="shared" si="1402"/>
        <v>4100</v>
      </c>
      <c r="G12290" s="1">
        <f t="shared" si="1398"/>
        <v>117</v>
      </c>
      <c r="H12290" t="str">
        <f t="shared" si="1399"/>
        <v>levelpass118</v>
      </c>
      <c r="J12290" s="18" t="str">
        <f t="shared" si="1400"/>
        <v>12201,12300</v>
      </c>
    </row>
    <row r="12291" spans="1:10" x14ac:dyDescent="0.3">
      <c r="A12291" s="1">
        <v>12289</v>
      </c>
      <c r="B12291" s="1">
        <v>11489000</v>
      </c>
      <c r="C12291" s="1">
        <f t="shared" si="1396"/>
        <v>9016</v>
      </c>
      <c r="D12291" s="1">
        <f t="shared" si="1401"/>
        <v>820</v>
      </c>
      <c r="E12291" s="1">
        <f t="shared" si="1397"/>
        <v>9016</v>
      </c>
      <c r="F12291" s="1">
        <f t="shared" si="1402"/>
        <v>820</v>
      </c>
      <c r="G12291" s="1">
        <f t="shared" si="1398"/>
        <v>117</v>
      </c>
      <c r="H12291" t="str">
        <f t="shared" si="1399"/>
        <v>levelpass118</v>
      </c>
      <c r="J12291" s="18" t="str">
        <f t="shared" si="1400"/>
        <v>12201,12300</v>
      </c>
    </row>
    <row r="12292" spans="1:10" x14ac:dyDescent="0.3">
      <c r="A12292" s="1">
        <v>12290</v>
      </c>
      <c r="B12292" s="1">
        <v>11490000</v>
      </c>
      <c r="C12292" s="1">
        <f t="shared" ref="C12292:C12355" si="1403">IF(MOD($A12292,6)=0,9049,
IF(MOD($A12292,6)=1,9016,
IF(MOD($A12292,6)=2,9026,
IF(MOD($A12292,6)=3,9032,
IF(MOD($A12292,6)=4,9043,
IF(MOD($A12292,6)=5,9048,))))))</f>
        <v>9026</v>
      </c>
      <c r="D12292" s="1">
        <f t="shared" si="1401"/>
        <v>900</v>
      </c>
      <c r="E12292" s="1">
        <f t="shared" ref="E12292:E12355" si="1404">IF(MOD($A12292,6)=0,9049,
IF(MOD($A12292,6)=1,9016,
IF(MOD($A12292,6)=2,9026,
IF(MOD($A12292,6)=3,9032,
IF(MOD($A12292,6)=4,9043,
IF(MOD($A12292,6)=5,9048,))))))</f>
        <v>9026</v>
      </c>
      <c r="F12292" s="1">
        <f t="shared" si="1402"/>
        <v>900</v>
      </c>
      <c r="G12292" s="1">
        <f t="shared" si="1398"/>
        <v>117</v>
      </c>
      <c r="H12292" t="str">
        <f t="shared" si="1399"/>
        <v>levelpass118</v>
      </c>
      <c r="J12292" s="18" t="str">
        <f t="shared" si="1400"/>
        <v>12201,12300</v>
      </c>
    </row>
    <row r="12293" spans="1:10" x14ac:dyDescent="0.3">
      <c r="A12293" s="1">
        <v>12291</v>
      </c>
      <c r="B12293" s="1">
        <v>11491000</v>
      </c>
      <c r="C12293" s="1">
        <f t="shared" si="1403"/>
        <v>9032</v>
      </c>
      <c r="D12293" s="1">
        <f t="shared" si="1401"/>
        <v>230000</v>
      </c>
      <c r="E12293" s="1">
        <f t="shared" si="1404"/>
        <v>9032</v>
      </c>
      <c r="F12293" s="1">
        <f t="shared" si="1402"/>
        <v>230000</v>
      </c>
      <c r="G12293" s="1">
        <f t="shared" si="1398"/>
        <v>117</v>
      </c>
      <c r="H12293" t="str">
        <f t="shared" si="1399"/>
        <v>levelpass118</v>
      </c>
      <c r="J12293" s="18" t="str">
        <f t="shared" si="1400"/>
        <v>12201,12300</v>
      </c>
    </row>
    <row r="12294" spans="1:10" x14ac:dyDescent="0.3">
      <c r="A12294" s="1">
        <v>12292</v>
      </c>
      <c r="B12294" s="1">
        <v>11492000</v>
      </c>
      <c r="C12294" s="1">
        <f t="shared" si="1403"/>
        <v>9043</v>
      </c>
      <c r="D12294" s="1">
        <f t="shared" si="1401"/>
        <v>41000</v>
      </c>
      <c r="E12294" s="1">
        <f t="shared" si="1404"/>
        <v>9043</v>
      </c>
      <c r="F12294" s="1">
        <f t="shared" si="1402"/>
        <v>41000</v>
      </c>
      <c r="G12294" s="1">
        <f t="shared" si="1398"/>
        <v>117</v>
      </c>
      <c r="H12294" t="str">
        <f t="shared" si="1399"/>
        <v>levelpass118</v>
      </c>
      <c r="J12294" s="18" t="str">
        <f t="shared" si="1400"/>
        <v>12201,12300</v>
      </c>
    </row>
    <row r="12295" spans="1:10" x14ac:dyDescent="0.3">
      <c r="A12295" s="1">
        <v>12293</v>
      </c>
      <c r="B12295" s="1">
        <v>11493000</v>
      </c>
      <c r="C12295" s="1">
        <f t="shared" si="1403"/>
        <v>9048</v>
      </c>
      <c r="D12295" s="1">
        <f t="shared" si="1401"/>
        <v>5600</v>
      </c>
      <c r="E12295" s="1">
        <f t="shared" si="1404"/>
        <v>9048</v>
      </c>
      <c r="F12295" s="1">
        <f t="shared" si="1402"/>
        <v>5600</v>
      </c>
      <c r="G12295" s="1">
        <f t="shared" si="1398"/>
        <v>117</v>
      </c>
      <c r="H12295" t="str">
        <f t="shared" si="1399"/>
        <v>levelpass118</v>
      </c>
      <c r="J12295" s="18" t="str">
        <f t="shared" si="1400"/>
        <v>12201,12300</v>
      </c>
    </row>
    <row r="12296" spans="1:10" x14ac:dyDescent="0.3">
      <c r="A12296" s="1">
        <v>12294</v>
      </c>
      <c r="B12296" s="1">
        <v>11494000</v>
      </c>
      <c r="C12296" s="1">
        <f t="shared" si="1403"/>
        <v>9049</v>
      </c>
      <c r="D12296" s="1">
        <f t="shared" si="1401"/>
        <v>4100</v>
      </c>
      <c r="E12296" s="1">
        <f t="shared" si="1404"/>
        <v>9049</v>
      </c>
      <c r="F12296" s="1">
        <f t="shared" si="1402"/>
        <v>4100</v>
      </c>
      <c r="G12296" s="1">
        <f t="shared" si="1398"/>
        <v>117</v>
      </c>
      <c r="H12296" t="str">
        <f t="shared" si="1399"/>
        <v>levelpass118</v>
      </c>
      <c r="J12296" s="18" t="str">
        <f t="shared" si="1400"/>
        <v>12201,12300</v>
      </c>
    </row>
    <row r="12297" spans="1:10" x14ac:dyDescent="0.3">
      <c r="A12297" s="1">
        <v>12295</v>
      </c>
      <c r="B12297" s="1">
        <v>11495000</v>
      </c>
      <c r="C12297" s="1">
        <f t="shared" si="1403"/>
        <v>9016</v>
      </c>
      <c r="D12297" s="1">
        <f t="shared" si="1401"/>
        <v>820</v>
      </c>
      <c r="E12297" s="1">
        <f t="shared" si="1404"/>
        <v>9016</v>
      </c>
      <c r="F12297" s="1">
        <f t="shared" si="1402"/>
        <v>820</v>
      </c>
      <c r="G12297" s="1">
        <f t="shared" si="1398"/>
        <v>117</v>
      </c>
      <c r="H12297" t="str">
        <f t="shared" si="1399"/>
        <v>levelpass118</v>
      </c>
      <c r="J12297" s="18" t="str">
        <f t="shared" si="1400"/>
        <v>12201,12300</v>
      </c>
    </row>
    <row r="12298" spans="1:10" x14ac:dyDescent="0.3">
      <c r="A12298" s="1">
        <v>12296</v>
      </c>
      <c r="B12298" s="1">
        <v>11496000</v>
      </c>
      <c r="C12298" s="1">
        <f t="shared" si="1403"/>
        <v>9026</v>
      </c>
      <c r="D12298" s="1">
        <f t="shared" si="1401"/>
        <v>900</v>
      </c>
      <c r="E12298" s="1">
        <f t="shared" si="1404"/>
        <v>9026</v>
      </c>
      <c r="F12298" s="1">
        <f t="shared" si="1402"/>
        <v>900</v>
      </c>
      <c r="G12298" s="1">
        <f t="shared" si="1398"/>
        <v>117</v>
      </c>
      <c r="H12298" t="str">
        <f t="shared" si="1399"/>
        <v>levelpass118</v>
      </c>
      <c r="J12298" s="18" t="str">
        <f t="shared" si="1400"/>
        <v>12201,12300</v>
      </c>
    </row>
    <row r="12299" spans="1:10" x14ac:dyDescent="0.3">
      <c r="A12299" s="1">
        <v>12297</v>
      </c>
      <c r="B12299" s="1">
        <v>11497000</v>
      </c>
      <c r="C12299" s="1">
        <f t="shared" si="1403"/>
        <v>9032</v>
      </c>
      <c r="D12299" s="1">
        <f t="shared" si="1401"/>
        <v>230000</v>
      </c>
      <c r="E12299" s="1">
        <f t="shared" si="1404"/>
        <v>9032</v>
      </c>
      <c r="F12299" s="1">
        <f t="shared" si="1402"/>
        <v>230000</v>
      </c>
      <c r="G12299" s="1">
        <f t="shared" si="1398"/>
        <v>117</v>
      </c>
      <c r="H12299" t="str">
        <f t="shared" si="1399"/>
        <v>levelpass118</v>
      </c>
      <c r="J12299" s="18" t="str">
        <f t="shared" si="1400"/>
        <v>12201,12300</v>
      </c>
    </row>
    <row r="12300" spans="1:10" x14ac:dyDescent="0.3">
      <c r="A12300" s="1">
        <v>12298</v>
      </c>
      <c r="B12300" s="1">
        <v>11498000</v>
      </c>
      <c r="C12300" s="1">
        <f t="shared" si="1403"/>
        <v>9043</v>
      </c>
      <c r="D12300" s="1">
        <f t="shared" si="1401"/>
        <v>41000</v>
      </c>
      <c r="E12300" s="1">
        <f t="shared" si="1404"/>
        <v>9043</v>
      </c>
      <c r="F12300" s="1">
        <f t="shared" si="1402"/>
        <v>41000</v>
      </c>
      <c r="G12300" s="1">
        <f t="shared" si="1398"/>
        <v>117</v>
      </c>
      <c r="H12300" t="str">
        <f t="shared" si="1399"/>
        <v>levelpass118</v>
      </c>
      <c r="J12300" s="18" t="str">
        <f t="shared" si="1400"/>
        <v>12201,12300</v>
      </c>
    </row>
    <row r="12301" spans="1:10" x14ac:dyDescent="0.3">
      <c r="A12301" s="1">
        <v>12299</v>
      </c>
      <c r="B12301" s="1">
        <v>11499000</v>
      </c>
      <c r="C12301" s="1">
        <f t="shared" si="1403"/>
        <v>9048</v>
      </c>
      <c r="D12301" s="1">
        <f t="shared" si="1401"/>
        <v>5600</v>
      </c>
      <c r="E12301" s="1">
        <f t="shared" si="1404"/>
        <v>9048</v>
      </c>
      <c r="F12301" s="1">
        <f t="shared" si="1402"/>
        <v>5600</v>
      </c>
      <c r="G12301" s="1">
        <f t="shared" si="1398"/>
        <v>117</v>
      </c>
      <c r="H12301" t="str">
        <f t="shared" si="1399"/>
        <v>levelpass118</v>
      </c>
      <c r="J12301" s="18" t="str">
        <f t="shared" si="1400"/>
        <v>12201,12300</v>
      </c>
    </row>
    <row r="12302" spans="1:10" x14ac:dyDescent="0.3">
      <c r="A12302" s="1">
        <v>12300</v>
      </c>
      <c r="B12302" s="1">
        <v>11500000</v>
      </c>
      <c r="C12302" s="1">
        <f t="shared" si="1403"/>
        <v>9049</v>
      </c>
      <c r="D12302" s="1">
        <f>IF(C12302=9016,820,
IF(C12302=9026,900,
IF(C12302=9032,230000,
IF(C12302=9043,41000,
IF(C12302=9048,5600,
IF(C12302=9049,4100,
0))))))</f>
        <v>4100</v>
      </c>
      <c r="E12302" s="1">
        <f t="shared" si="1404"/>
        <v>9049</v>
      </c>
      <c r="F12302" s="1">
        <f t="shared" si="1402"/>
        <v>4100</v>
      </c>
      <c r="G12302" s="1">
        <f t="shared" si="1398"/>
        <v>117</v>
      </c>
      <c r="H12302" t="str">
        <f t="shared" si="1399"/>
        <v>levelpass118</v>
      </c>
      <c r="J12302" s="18" t="str">
        <f t="shared" si="1400"/>
        <v>12201,12300</v>
      </c>
    </row>
    <row r="12303" spans="1:10" x14ac:dyDescent="0.3">
      <c r="A12303" s="1">
        <v>12301</v>
      </c>
      <c r="B12303" s="1">
        <v>11501000</v>
      </c>
      <c r="C12303" s="1">
        <f t="shared" si="1403"/>
        <v>9016</v>
      </c>
      <c r="D12303" s="1">
        <f>IF(C12303=9016,830,
IF(C12303=9026,910,
IF(C12303=9032,235000,
IF(C12303=9043,42000,
IF(C12303=9048,5700,
IF(C12303=9049,4200,
0))))))</f>
        <v>830</v>
      </c>
      <c r="E12303" s="1">
        <f t="shared" si="1404"/>
        <v>9016</v>
      </c>
      <c r="F12303" s="1">
        <f>IF(E12303=9016,830,
IF(E12303=9026,910,
IF(E12303=9032,235000,
IF(E12303=9043,42000,
IF(E12303=9048,5700,
IF(E12303=9049,4200,
0))))))</f>
        <v>830</v>
      </c>
      <c r="G12303" s="1">
        <f t="shared" ref="G12303:G12366" si="1405">QUOTIENT(A12303-1,100)-5</f>
        <v>118</v>
      </c>
      <c r="H12303" t="str">
        <f t="shared" ref="H12303:H12366" si="1406">"levelpass"&amp;G12303+1</f>
        <v>levelpass119</v>
      </c>
      <c r="J12303" s="18" t="str">
        <f t="shared" ref="J12303:J12366" si="1407">ROUNDDOWN(G12303*100+500,2)+1&amp;","&amp;ROUNDDOWN(G12303*100+600,2)</f>
        <v>12301,12400</v>
      </c>
    </row>
    <row r="12304" spans="1:10" x14ac:dyDescent="0.3">
      <c r="A12304" s="1">
        <v>12302</v>
      </c>
      <c r="B12304" s="1">
        <v>11502000</v>
      </c>
      <c r="C12304" s="1">
        <f t="shared" si="1403"/>
        <v>9026</v>
      </c>
      <c r="D12304" s="1">
        <f t="shared" ref="D12304:D12367" si="1408">IF(C12304=9016,830,
IF(C12304=9026,910,
IF(C12304=9032,235000,
IF(C12304=9043,42000,
IF(C12304=9048,5700,
IF(C12304=9049,4200,
0))))))</f>
        <v>910</v>
      </c>
      <c r="E12304" s="1">
        <f t="shared" si="1404"/>
        <v>9026</v>
      </c>
      <c r="F12304" s="1">
        <f t="shared" ref="F12304:F12367" si="1409">IF(E12304=9016,830,
IF(E12304=9026,910,
IF(E12304=9032,235000,
IF(E12304=9043,42000,
IF(E12304=9048,5700,
IF(E12304=9049,4200,
0))))))</f>
        <v>910</v>
      </c>
      <c r="G12304" s="1">
        <f t="shared" si="1405"/>
        <v>118</v>
      </c>
      <c r="H12304" t="str">
        <f t="shared" si="1406"/>
        <v>levelpass119</v>
      </c>
      <c r="J12304" s="18" t="str">
        <f t="shared" si="1407"/>
        <v>12301,12400</v>
      </c>
    </row>
    <row r="12305" spans="1:10" x14ac:dyDescent="0.3">
      <c r="A12305" s="1">
        <v>12303</v>
      </c>
      <c r="B12305" s="1">
        <v>11503000</v>
      </c>
      <c r="C12305" s="1">
        <f t="shared" si="1403"/>
        <v>9032</v>
      </c>
      <c r="D12305" s="1">
        <f t="shared" si="1408"/>
        <v>235000</v>
      </c>
      <c r="E12305" s="1">
        <f t="shared" si="1404"/>
        <v>9032</v>
      </c>
      <c r="F12305" s="1">
        <f t="shared" si="1409"/>
        <v>235000</v>
      </c>
      <c r="G12305" s="1">
        <f t="shared" si="1405"/>
        <v>118</v>
      </c>
      <c r="H12305" t="str">
        <f t="shared" si="1406"/>
        <v>levelpass119</v>
      </c>
      <c r="J12305" s="18" t="str">
        <f t="shared" si="1407"/>
        <v>12301,12400</v>
      </c>
    </row>
    <row r="12306" spans="1:10" x14ac:dyDescent="0.3">
      <c r="A12306" s="1">
        <v>12304</v>
      </c>
      <c r="B12306" s="1">
        <v>11504000</v>
      </c>
      <c r="C12306" s="1">
        <f t="shared" si="1403"/>
        <v>9043</v>
      </c>
      <c r="D12306" s="1">
        <f t="shared" si="1408"/>
        <v>42000</v>
      </c>
      <c r="E12306" s="1">
        <f t="shared" si="1404"/>
        <v>9043</v>
      </c>
      <c r="F12306" s="1">
        <f t="shared" si="1409"/>
        <v>42000</v>
      </c>
      <c r="G12306" s="1">
        <f t="shared" si="1405"/>
        <v>118</v>
      </c>
      <c r="H12306" t="str">
        <f t="shared" si="1406"/>
        <v>levelpass119</v>
      </c>
      <c r="J12306" s="18" t="str">
        <f t="shared" si="1407"/>
        <v>12301,12400</v>
      </c>
    </row>
    <row r="12307" spans="1:10" x14ac:dyDescent="0.3">
      <c r="A12307" s="1">
        <v>12305</v>
      </c>
      <c r="B12307" s="1">
        <v>11505000</v>
      </c>
      <c r="C12307" s="1">
        <f t="shared" si="1403"/>
        <v>9048</v>
      </c>
      <c r="D12307" s="1">
        <f t="shared" si="1408"/>
        <v>5700</v>
      </c>
      <c r="E12307" s="1">
        <f t="shared" si="1404"/>
        <v>9048</v>
      </c>
      <c r="F12307" s="1">
        <f t="shared" si="1409"/>
        <v>5700</v>
      </c>
      <c r="G12307" s="1">
        <f t="shared" si="1405"/>
        <v>118</v>
      </c>
      <c r="H12307" t="str">
        <f t="shared" si="1406"/>
        <v>levelpass119</v>
      </c>
      <c r="J12307" s="18" t="str">
        <f t="shared" si="1407"/>
        <v>12301,12400</v>
      </c>
    </row>
    <row r="12308" spans="1:10" x14ac:dyDescent="0.3">
      <c r="A12308" s="1">
        <v>12306</v>
      </c>
      <c r="B12308" s="1">
        <v>11506000</v>
      </c>
      <c r="C12308" s="1">
        <f t="shared" si="1403"/>
        <v>9049</v>
      </c>
      <c r="D12308" s="1">
        <f t="shared" si="1408"/>
        <v>4200</v>
      </c>
      <c r="E12308" s="1">
        <f t="shared" si="1404"/>
        <v>9049</v>
      </c>
      <c r="F12308" s="1">
        <f t="shared" si="1409"/>
        <v>4200</v>
      </c>
      <c r="G12308" s="1">
        <f t="shared" si="1405"/>
        <v>118</v>
      </c>
      <c r="H12308" t="str">
        <f t="shared" si="1406"/>
        <v>levelpass119</v>
      </c>
      <c r="J12308" s="18" t="str">
        <f t="shared" si="1407"/>
        <v>12301,12400</v>
      </c>
    </row>
    <row r="12309" spans="1:10" x14ac:dyDescent="0.3">
      <c r="A12309" s="1">
        <v>12307</v>
      </c>
      <c r="B12309" s="1">
        <v>11507000</v>
      </c>
      <c r="C12309" s="1">
        <f t="shared" si="1403"/>
        <v>9016</v>
      </c>
      <c r="D12309" s="1">
        <f t="shared" si="1408"/>
        <v>830</v>
      </c>
      <c r="E12309" s="1">
        <f t="shared" si="1404"/>
        <v>9016</v>
      </c>
      <c r="F12309" s="1">
        <f t="shared" si="1409"/>
        <v>830</v>
      </c>
      <c r="G12309" s="1">
        <f t="shared" si="1405"/>
        <v>118</v>
      </c>
      <c r="H12309" t="str">
        <f t="shared" si="1406"/>
        <v>levelpass119</v>
      </c>
      <c r="J12309" s="18" t="str">
        <f t="shared" si="1407"/>
        <v>12301,12400</v>
      </c>
    </row>
    <row r="12310" spans="1:10" x14ac:dyDescent="0.3">
      <c r="A12310" s="1">
        <v>12308</v>
      </c>
      <c r="B12310" s="1">
        <v>11508000</v>
      </c>
      <c r="C12310" s="1">
        <f t="shared" si="1403"/>
        <v>9026</v>
      </c>
      <c r="D12310" s="1">
        <f t="shared" si="1408"/>
        <v>910</v>
      </c>
      <c r="E12310" s="1">
        <f t="shared" si="1404"/>
        <v>9026</v>
      </c>
      <c r="F12310" s="1">
        <f t="shared" si="1409"/>
        <v>910</v>
      </c>
      <c r="G12310" s="1">
        <f t="shared" si="1405"/>
        <v>118</v>
      </c>
      <c r="H12310" t="str">
        <f t="shared" si="1406"/>
        <v>levelpass119</v>
      </c>
      <c r="J12310" s="18" t="str">
        <f t="shared" si="1407"/>
        <v>12301,12400</v>
      </c>
    </row>
    <row r="12311" spans="1:10" x14ac:dyDescent="0.3">
      <c r="A12311" s="1">
        <v>12309</v>
      </c>
      <c r="B12311" s="1">
        <v>11509000</v>
      </c>
      <c r="C12311" s="1">
        <f t="shared" si="1403"/>
        <v>9032</v>
      </c>
      <c r="D12311" s="1">
        <f t="shared" si="1408"/>
        <v>235000</v>
      </c>
      <c r="E12311" s="1">
        <f t="shared" si="1404"/>
        <v>9032</v>
      </c>
      <c r="F12311" s="1">
        <f t="shared" si="1409"/>
        <v>235000</v>
      </c>
      <c r="G12311" s="1">
        <f t="shared" si="1405"/>
        <v>118</v>
      </c>
      <c r="H12311" t="str">
        <f t="shared" si="1406"/>
        <v>levelpass119</v>
      </c>
      <c r="J12311" s="18" t="str">
        <f t="shared" si="1407"/>
        <v>12301,12400</v>
      </c>
    </row>
    <row r="12312" spans="1:10" x14ac:dyDescent="0.3">
      <c r="A12312" s="1">
        <v>12310</v>
      </c>
      <c r="B12312" s="1">
        <v>11510000</v>
      </c>
      <c r="C12312" s="1">
        <f t="shared" si="1403"/>
        <v>9043</v>
      </c>
      <c r="D12312" s="1">
        <f t="shared" si="1408"/>
        <v>42000</v>
      </c>
      <c r="E12312" s="1">
        <f t="shared" si="1404"/>
        <v>9043</v>
      </c>
      <c r="F12312" s="1">
        <f t="shared" si="1409"/>
        <v>42000</v>
      </c>
      <c r="G12312" s="1">
        <f t="shared" si="1405"/>
        <v>118</v>
      </c>
      <c r="H12312" t="str">
        <f t="shared" si="1406"/>
        <v>levelpass119</v>
      </c>
      <c r="J12312" s="18" t="str">
        <f t="shared" si="1407"/>
        <v>12301,12400</v>
      </c>
    </row>
    <row r="12313" spans="1:10" x14ac:dyDescent="0.3">
      <c r="A12313" s="1">
        <v>12311</v>
      </c>
      <c r="B12313" s="1">
        <v>11511000</v>
      </c>
      <c r="C12313" s="1">
        <f t="shared" si="1403"/>
        <v>9048</v>
      </c>
      <c r="D12313" s="1">
        <f t="shared" si="1408"/>
        <v>5700</v>
      </c>
      <c r="E12313" s="1">
        <f t="shared" si="1404"/>
        <v>9048</v>
      </c>
      <c r="F12313" s="1">
        <f t="shared" si="1409"/>
        <v>5700</v>
      </c>
      <c r="G12313" s="1">
        <f t="shared" si="1405"/>
        <v>118</v>
      </c>
      <c r="H12313" t="str">
        <f t="shared" si="1406"/>
        <v>levelpass119</v>
      </c>
      <c r="J12313" s="18" t="str">
        <f t="shared" si="1407"/>
        <v>12301,12400</v>
      </c>
    </row>
    <row r="12314" spans="1:10" x14ac:dyDescent="0.3">
      <c r="A12314" s="1">
        <v>12312</v>
      </c>
      <c r="B12314" s="1">
        <v>11512000</v>
      </c>
      <c r="C12314" s="1">
        <f t="shared" si="1403"/>
        <v>9049</v>
      </c>
      <c r="D12314" s="1">
        <f t="shared" si="1408"/>
        <v>4200</v>
      </c>
      <c r="E12314" s="1">
        <f t="shared" si="1404"/>
        <v>9049</v>
      </c>
      <c r="F12314" s="1">
        <f t="shared" si="1409"/>
        <v>4200</v>
      </c>
      <c r="G12314" s="1">
        <f t="shared" si="1405"/>
        <v>118</v>
      </c>
      <c r="H12314" t="str">
        <f t="shared" si="1406"/>
        <v>levelpass119</v>
      </c>
      <c r="J12314" s="18" t="str">
        <f t="shared" si="1407"/>
        <v>12301,12400</v>
      </c>
    </row>
    <row r="12315" spans="1:10" x14ac:dyDescent="0.3">
      <c r="A12315" s="1">
        <v>12313</v>
      </c>
      <c r="B12315" s="1">
        <v>11513000</v>
      </c>
      <c r="C12315" s="1">
        <f t="shared" si="1403"/>
        <v>9016</v>
      </c>
      <c r="D12315" s="1">
        <f t="shared" si="1408"/>
        <v>830</v>
      </c>
      <c r="E12315" s="1">
        <f t="shared" si="1404"/>
        <v>9016</v>
      </c>
      <c r="F12315" s="1">
        <f t="shared" si="1409"/>
        <v>830</v>
      </c>
      <c r="G12315" s="1">
        <f t="shared" si="1405"/>
        <v>118</v>
      </c>
      <c r="H12315" t="str">
        <f t="shared" si="1406"/>
        <v>levelpass119</v>
      </c>
      <c r="J12315" s="18" t="str">
        <f t="shared" si="1407"/>
        <v>12301,12400</v>
      </c>
    </row>
    <row r="12316" spans="1:10" x14ac:dyDescent="0.3">
      <c r="A12316" s="1">
        <v>12314</v>
      </c>
      <c r="B12316" s="1">
        <v>11514000</v>
      </c>
      <c r="C12316" s="1">
        <f t="shared" si="1403"/>
        <v>9026</v>
      </c>
      <c r="D12316" s="1">
        <f t="shared" si="1408"/>
        <v>910</v>
      </c>
      <c r="E12316" s="1">
        <f t="shared" si="1404"/>
        <v>9026</v>
      </c>
      <c r="F12316" s="1">
        <f t="shared" si="1409"/>
        <v>910</v>
      </c>
      <c r="G12316" s="1">
        <f t="shared" si="1405"/>
        <v>118</v>
      </c>
      <c r="H12316" t="str">
        <f t="shared" si="1406"/>
        <v>levelpass119</v>
      </c>
      <c r="J12316" s="18" t="str">
        <f t="shared" si="1407"/>
        <v>12301,12400</v>
      </c>
    </row>
    <row r="12317" spans="1:10" x14ac:dyDescent="0.3">
      <c r="A12317" s="1">
        <v>12315</v>
      </c>
      <c r="B12317" s="1">
        <v>11515000</v>
      </c>
      <c r="C12317" s="1">
        <f t="shared" si="1403"/>
        <v>9032</v>
      </c>
      <c r="D12317" s="1">
        <f t="shared" si="1408"/>
        <v>235000</v>
      </c>
      <c r="E12317" s="1">
        <f t="shared" si="1404"/>
        <v>9032</v>
      </c>
      <c r="F12317" s="1">
        <f t="shared" si="1409"/>
        <v>235000</v>
      </c>
      <c r="G12317" s="1">
        <f t="shared" si="1405"/>
        <v>118</v>
      </c>
      <c r="H12317" t="str">
        <f t="shared" si="1406"/>
        <v>levelpass119</v>
      </c>
      <c r="J12317" s="18" t="str">
        <f t="shared" si="1407"/>
        <v>12301,12400</v>
      </c>
    </row>
    <row r="12318" spans="1:10" x14ac:dyDescent="0.3">
      <c r="A12318" s="1">
        <v>12316</v>
      </c>
      <c r="B12318" s="1">
        <v>11516000</v>
      </c>
      <c r="C12318" s="1">
        <f t="shared" si="1403"/>
        <v>9043</v>
      </c>
      <c r="D12318" s="1">
        <f t="shared" si="1408"/>
        <v>42000</v>
      </c>
      <c r="E12318" s="1">
        <f t="shared" si="1404"/>
        <v>9043</v>
      </c>
      <c r="F12318" s="1">
        <f t="shared" si="1409"/>
        <v>42000</v>
      </c>
      <c r="G12318" s="1">
        <f t="shared" si="1405"/>
        <v>118</v>
      </c>
      <c r="H12318" t="str">
        <f t="shared" si="1406"/>
        <v>levelpass119</v>
      </c>
      <c r="J12318" s="18" t="str">
        <f t="shared" si="1407"/>
        <v>12301,12400</v>
      </c>
    </row>
    <row r="12319" spans="1:10" x14ac:dyDescent="0.3">
      <c r="A12319" s="1">
        <v>12317</v>
      </c>
      <c r="B12319" s="1">
        <v>11517000</v>
      </c>
      <c r="C12319" s="1">
        <f t="shared" si="1403"/>
        <v>9048</v>
      </c>
      <c r="D12319" s="1">
        <f t="shared" si="1408"/>
        <v>5700</v>
      </c>
      <c r="E12319" s="1">
        <f t="shared" si="1404"/>
        <v>9048</v>
      </c>
      <c r="F12319" s="1">
        <f t="shared" si="1409"/>
        <v>5700</v>
      </c>
      <c r="G12319" s="1">
        <f t="shared" si="1405"/>
        <v>118</v>
      </c>
      <c r="H12319" t="str">
        <f t="shared" si="1406"/>
        <v>levelpass119</v>
      </c>
      <c r="J12319" s="18" t="str">
        <f t="shared" si="1407"/>
        <v>12301,12400</v>
      </c>
    </row>
    <row r="12320" spans="1:10" x14ac:dyDescent="0.3">
      <c r="A12320" s="1">
        <v>12318</v>
      </c>
      <c r="B12320" s="1">
        <v>11518000</v>
      </c>
      <c r="C12320" s="1">
        <f t="shared" si="1403"/>
        <v>9049</v>
      </c>
      <c r="D12320" s="1">
        <f t="shared" si="1408"/>
        <v>4200</v>
      </c>
      <c r="E12320" s="1">
        <f t="shared" si="1404"/>
        <v>9049</v>
      </c>
      <c r="F12320" s="1">
        <f t="shared" si="1409"/>
        <v>4200</v>
      </c>
      <c r="G12320" s="1">
        <f t="shared" si="1405"/>
        <v>118</v>
      </c>
      <c r="H12320" t="str">
        <f t="shared" si="1406"/>
        <v>levelpass119</v>
      </c>
      <c r="J12320" s="18" t="str">
        <f t="shared" si="1407"/>
        <v>12301,12400</v>
      </c>
    </row>
    <row r="12321" spans="1:10" x14ac:dyDescent="0.3">
      <c r="A12321" s="1">
        <v>12319</v>
      </c>
      <c r="B12321" s="1">
        <v>11519000</v>
      </c>
      <c r="C12321" s="1">
        <f t="shared" si="1403"/>
        <v>9016</v>
      </c>
      <c r="D12321" s="1">
        <f t="shared" si="1408"/>
        <v>830</v>
      </c>
      <c r="E12321" s="1">
        <f t="shared" si="1404"/>
        <v>9016</v>
      </c>
      <c r="F12321" s="1">
        <f t="shared" si="1409"/>
        <v>830</v>
      </c>
      <c r="G12321" s="1">
        <f t="shared" si="1405"/>
        <v>118</v>
      </c>
      <c r="H12321" t="str">
        <f t="shared" si="1406"/>
        <v>levelpass119</v>
      </c>
      <c r="J12321" s="18" t="str">
        <f t="shared" si="1407"/>
        <v>12301,12400</v>
      </c>
    </row>
    <row r="12322" spans="1:10" x14ac:dyDescent="0.3">
      <c r="A12322" s="1">
        <v>12320</v>
      </c>
      <c r="B12322" s="1">
        <v>11520000</v>
      </c>
      <c r="C12322" s="1">
        <f t="shared" si="1403"/>
        <v>9026</v>
      </c>
      <c r="D12322" s="1">
        <f t="shared" si="1408"/>
        <v>910</v>
      </c>
      <c r="E12322" s="1">
        <f t="shared" si="1404"/>
        <v>9026</v>
      </c>
      <c r="F12322" s="1">
        <f t="shared" si="1409"/>
        <v>910</v>
      </c>
      <c r="G12322" s="1">
        <f t="shared" si="1405"/>
        <v>118</v>
      </c>
      <c r="H12322" t="str">
        <f t="shared" si="1406"/>
        <v>levelpass119</v>
      </c>
      <c r="J12322" s="18" t="str">
        <f t="shared" si="1407"/>
        <v>12301,12400</v>
      </c>
    </row>
    <row r="12323" spans="1:10" x14ac:dyDescent="0.3">
      <c r="A12323" s="1">
        <v>12321</v>
      </c>
      <c r="B12323" s="1">
        <v>11521000</v>
      </c>
      <c r="C12323" s="1">
        <f t="shared" si="1403"/>
        <v>9032</v>
      </c>
      <c r="D12323" s="1">
        <f t="shared" si="1408"/>
        <v>235000</v>
      </c>
      <c r="E12323" s="1">
        <f t="shared" si="1404"/>
        <v>9032</v>
      </c>
      <c r="F12323" s="1">
        <f t="shared" si="1409"/>
        <v>235000</v>
      </c>
      <c r="G12323" s="1">
        <f t="shared" si="1405"/>
        <v>118</v>
      </c>
      <c r="H12323" t="str">
        <f t="shared" si="1406"/>
        <v>levelpass119</v>
      </c>
      <c r="J12323" s="18" t="str">
        <f t="shared" si="1407"/>
        <v>12301,12400</v>
      </c>
    </row>
    <row r="12324" spans="1:10" x14ac:dyDescent="0.3">
      <c r="A12324" s="1">
        <v>12322</v>
      </c>
      <c r="B12324" s="1">
        <v>11522000</v>
      </c>
      <c r="C12324" s="1">
        <f t="shared" si="1403"/>
        <v>9043</v>
      </c>
      <c r="D12324" s="1">
        <f t="shared" si="1408"/>
        <v>42000</v>
      </c>
      <c r="E12324" s="1">
        <f t="shared" si="1404"/>
        <v>9043</v>
      </c>
      <c r="F12324" s="1">
        <f t="shared" si="1409"/>
        <v>42000</v>
      </c>
      <c r="G12324" s="1">
        <f t="shared" si="1405"/>
        <v>118</v>
      </c>
      <c r="H12324" t="str">
        <f t="shared" si="1406"/>
        <v>levelpass119</v>
      </c>
      <c r="J12324" s="18" t="str">
        <f t="shared" si="1407"/>
        <v>12301,12400</v>
      </c>
    </row>
    <row r="12325" spans="1:10" x14ac:dyDescent="0.3">
      <c r="A12325" s="1">
        <v>12323</v>
      </c>
      <c r="B12325" s="1">
        <v>11523000</v>
      </c>
      <c r="C12325" s="1">
        <f t="shared" si="1403"/>
        <v>9048</v>
      </c>
      <c r="D12325" s="1">
        <f t="shared" si="1408"/>
        <v>5700</v>
      </c>
      <c r="E12325" s="1">
        <f t="shared" si="1404"/>
        <v>9048</v>
      </c>
      <c r="F12325" s="1">
        <f t="shared" si="1409"/>
        <v>5700</v>
      </c>
      <c r="G12325" s="1">
        <f t="shared" si="1405"/>
        <v>118</v>
      </c>
      <c r="H12325" t="str">
        <f t="shared" si="1406"/>
        <v>levelpass119</v>
      </c>
      <c r="J12325" s="18" t="str">
        <f t="shared" si="1407"/>
        <v>12301,12400</v>
      </c>
    </row>
    <row r="12326" spans="1:10" x14ac:dyDescent="0.3">
      <c r="A12326" s="1">
        <v>12324</v>
      </c>
      <c r="B12326" s="1">
        <v>11524000</v>
      </c>
      <c r="C12326" s="1">
        <f t="shared" si="1403"/>
        <v>9049</v>
      </c>
      <c r="D12326" s="1">
        <f t="shared" si="1408"/>
        <v>4200</v>
      </c>
      <c r="E12326" s="1">
        <f t="shared" si="1404"/>
        <v>9049</v>
      </c>
      <c r="F12326" s="1">
        <f t="shared" si="1409"/>
        <v>4200</v>
      </c>
      <c r="G12326" s="1">
        <f t="shared" si="1405"/>
        <v>118</v>
      </c>
      <c r="H12326" t="str">
        <f t="shared" si="1406"/>
        <v>levelpass119</v>
      </c>
      <c r="J12326" s="18" t="str">
        <f t="shared" si="1407"/>
        <v>12301,12400</v>
      </c>
    </row>
    <row r="12327" spans="1:10" x14ac:dyDescent="0.3">
      <c r="A12327" s="1">
        <v>12325</v>
      </c>
      <c r="B12327" s="1">
        <v>11525000</v>
      </c>
      <c r="C12327" s="1">
        <f t="shared" si="1403"/>
        <v>9016</v>
      </c>
      <c r="D12327" s="1">
        <f t="shared" si="1408"/>
        <v>830</v>
      </c>
      <c r="E12327" s="1">
        <f t="shared" si="1404"/>
        <v>9016</v>
      </c>
      <c r="F12327" s="1">
        <f t="shared" si="1409"/>
        <v>830</v>
      </c>
      <c r="G12327" s="1">
        <f t="shared" si="1405"/>
        <v>118</v>
      </c>
      <c r="H12327" t="str">
        <f t="shared" si="1406"/>
        <v>levelpass119</v>
      </c>
      <c r="J12327" s="18" t="str">
        <f t="shared" si="1407"/>
        <v>12301,12400</v>
      </c>
    </row>
    <row r="12328" spans="1:10" x14ac:dyDescent="0.3">
      <c r="A12328" s="1">
        <v>12326</v>
      </c>
      <c r="B12328" s="1">
        <v>11526000</v>
      </c>
      <c r="C12328" s="1">
        <f t="shared" si="1403"/>
        <v>9026</v>
      </c>
      <c r="D12328" s="1">
        <f t="shared" si="1408"/>
        <v>910</v>
      </c>
      <c r="E12328" s="1">
        <f t="shared" si="1404"/>
        <v>9026</v>
      </c>
      <c r="F12328" s="1">
        <f t="shared" si="1409"/>
        <v>910</v>
      </c>
      <c r="G12328" s="1">
        <f t="shared" si="1405"/>
        <v>118</v>
      </c>
      <c r="H12328" t="str">
        <f t="shared" si="1406"/>
        <v>levelpass119</v>
      </c>
      <c r="J12328" s="18" t="str">
        <f t="shared" si="1407"/>
        <v>12301,12400</v>
      </c>
    </row>
    <row r="12329" spans="1:10" x14ac:dyDescent="0.3">
      <c r="A12329" s="1">
        <v>12327</v>
      </c>
      <c r="B12329" s="1">
        <v>11527000</v>
      </c>
      <c r="C12329" s="1">
        <f t="shared" si="1403"/>
        <v>9032</v>
      </c>
      <c r="D12329" s="1">
        <f t="shared" si="1408"/>
        <v>235000</v>
      </c>
      <c r="E12329" s="1">
        <f t="shared" si="1404"/>
        <v>9032</v>
      </c>
      <c r="F12329" s="1">
        <f t="shared" si="1409"/>
        <v>235000</v>
      </c>
      <c r="G12329" s="1">
        <f t="shared" si="1405"/>
        <v>118</v>
      </c>
      <c r="H12329" t="str">
        <f t="shared" si="1406"/>
        <v>levelpass119</v>
      </c>
      <c r="J12329" s="18" t="str">
        <f t="shared" si="1407"/>
        <v>12301,12400</v>
      </c>
    </row>
    <row r="12330" spans="1:10" x14ac:dyDescent="0.3">
      <c r="A12330" s="1">
        <v>12328</v>
      </c>
      <c r="B12330" s="1">
        <v>11528000</v>
      </c>
      <c r="C12330" s="1">
        <f t="shared" si="1403"/>
        <v>9043</v>
      </c>
      <c r="D12330" s="1">
        <f t="shared" si="1408"/>
        <v>42000</v>
      </c>
      <c r="E12330" s="1">
        <f t="shared" si="1404"/>
        <v>9043</v>
      </c>
      <c r="F12330" s="1">
        <f t="shared" si="1409"/>
        <v>42000</v>
      </c>
      <c r="G12330" s="1">
        <f t="shared" si="1405"/>
        <v>118</v>
      </c>
      <c r="H12330" t="str">
        <f t="shared" si="1406"/>
        <v>levelpass119</v>
      </c>
      <c r="J12330" s="18" t="str">
        <f t="shared" si="1407"/>
        <v>12301,12400</v>
      </c>
    </row>
    <row r="12331" spans="1:10" x14ac:dyDescent="0.3">
      <c r="A12331" s="1">
        <v>12329</v>
      </c>
      <c r="B12331" s="1">
        <v>11529000</v>
      </c>
      <c r="C12331" s="1">
        <f t="shared" si="1403"/>
        <v>9048</v>
      </c>
      <c r="D12331" s="1">
        <f t="shared" si="1408"/>
        <v>5700</v>
      </c>
      <c r="E12331" s="1">
        <f t="shared" si="1404"/>
        <v>9048</v>
      </c>
      <c r="F12331" s="1">
        <f t="shared" si="1409"/>
        <v>5700</v>
      </c>
      <c r="G12331" s="1">
        <f t="shared" si="1405"/>
        <v>118</v>
      </c>
      <c r="H12331" t="str">
        <f t="shared" si="1406"/>
        <v>levelpass119</v>
      </c>
      <c r="J12331" s="18" t="str">
        <f t="shared" si="1407"/>
        <v>12301,12400</v>
      </c>
    </row>
    <row r="12332" spans="1:10" x14ac:dyDescent="0.3">
      <c r="A12332" s="1">
        <v>12330</v>
      </c>
      <c r="B12332" s="1">
        <v>11530000</v>
      </c>
      <c r="C12332" s="1">
        <f t="shared" si="1403"/>
        <v>9049</v>
      </c>
      <c r="D12332" s="1">
        <f t="shared" si="1408"/>
        <v>4200</v>
      </c>
      <c r="E12332" s="1">
        <f t="shared" si="1404"/>
        <v>9049</v>
      </c>
      <c r="F12332" s="1">
        <f t="shared" si="1409"/>
        <v>4200</v>
      </c>
      <c r="G12332" s="1">
        <f t="shared" si="1405"/>
        <v>118</v>
      </c>
      <c r="H12332" t="str">
        <f t="shared" si="1406"/>
        <v>levelpass119</v>
      </c>
      <c r="J12332" s="18" t="str">
        <f t="shared" si="1407"/>
        <v>12301,12400</v>
      </c>
    </row>
    <row r="12333" spans="1:10" x14ac:dyDescent="0.3">
      <c r="A12333" s="1">
        <v>12331</v>
      </c>
      <c r="B12333" s="1">
        <v>11531000</v>
      </c>
      <c r="C12333" s="1">
        <f t="shared" si="1403"/>
        <v>9016</v>
      </c>
      <c r="D12333" s="1">
        <f t="shared" si="1408"/>
        <v>830</v>
      </c>
      <c r="E12333" s="1">
        <f t="shared" si="1404"/>
        <v>9016</v>
      </c>
      <c r="F12333" s="1">
        <f t="shared" si="1409"/>
        <v>830</v>
      </c>
      <c r="G12333" s="1">
        <f t="shared" si="1405"/>
        <v>118</v>
      </c>
      <c r="H12333" t="str">
        <f t="shared" si="1406"/>
        <v>levelpass119</v>
      </c>
      <c r="J12333" s="18" t="str">
        <f t="shared" si="1407"/>
        <v>12301,12400</v>
      </c>
    </row>
    <row r="12334" spans="1:10" x14ac:dyDescent="0.3">
      <c r="A12334" s="1">
        <v>12332</v>
      </c>
      <c r="B12334" s="1">
        <v>11532000</v>
      </c>
      <c r="C12334" s="1">
        <f t="shared" si="1403"/>
        <v>9026</v>
      </c>
      <c r="D12334" s="1">
        <f t="shared" si="1408"/>
        <v>910</v>
      </c>
      <c r="E12334" s="1">
        <f t="shared" si="1404"/>
        <v>9026</v>
      </c>
      <c r="F12334" s="1">
        <f t="shared" si="1409"/>
        <v>910</v>
      </c>
      <c r="G12334" s="1">
        <f t="shared" si="1405"/>
        <v>118</v>
      </c>
      <c r="H12334" t="str">
        <f t="shared" si="1406"/>
        <v>levelpass119</v>
      </c>
      <c r="J12334" s="18" t="str">
        <f t="shared" si="1407"/>
        <v>12301,12400</v>
      </c>
    </row>
    <row r="12335" spans="1:10" x14ac:dyDescent="0.3">
      <c r="A12335" s="1">
        <v>12333</v>
      </c>
      <c r="B12335" s="1">
        <v>11533000</v>
      </c>
      <c r="C12335" s="1">
        <f t="shared" si="1403"/>
        <v>9032</v>
      </c>
      <c r="D12335" s="1">
        <f t="shared" si="1408"/>
        <v>235000</v>
      </c>
      <c r="E12335" s="1">
        <f t="shared" si="1404"/>
        <v>9032</v>
      </c>
      <c r="F12335" s="1">
        <f t="shared" si="1409"/>
        <v>235000</v>
      </c>
      <c r="G12335" s="1">
        <f t="shared" si="1405"/>
        <v>118</v>
      </c>
      <c r="H12335" t="str">
        <f t="shared" si="1406"/>
        <v>levelpass119</v>
      </c>
      <c r="J12335" s="18" t="str">
        <f t="shared" si="1407"/>
        <v>12301,12400</v>
      </c>
    </row>
    <row r="12336" spans="1:10" x14ac:dyDescent="0.3">
      <c r="A12336" s="1">
        <v>12334</v>
      </c>
      <c r="B12336" s="1">
        <v>11534000</v>
      </c>
      <c r="C12336" s="1">
        <f t="shared" si="1403"/>
        <v>9043</v>
      </c>
      <c r="D12336" s="1">
        <f t="shared" si="1408"/>
        <v>42000</v>
      </c>
      <c r="E12336" s="1">
        <f t="shared" si="1404"/>
        <v>9043</v>
      </c>
      <c r="F12336" s="1">
        <f t="shared" si="1409"/>
        <v>42000</v>
      </c>
      <c r="G12336" s="1">
        <f t="shared" si="1405"/>
        <v>118</v>
      </c>
      <c r="H12336" t="str">
        <f t="shared" si="1406"/>
        <v>levelpass119</v>
      </c>
      <c r="J12336" s="18" t="str">
        <f t="shared" si="1407"/>
        <v>12301,12400</v>
      </c>
    </row>
    <row r="12337" spans="1:10" x14ac:dyDescent="0.3">
      <c r="A12337" s="1">
        <v>12335</v>
      </c>
      <c r="B12337" s="1">
        <v>11535000</v>
      </c>
      <c r="C12337" s="1">
        <f t="shared" si="1403"/>
        <v>9048</v>
      </c>
      <c r="D12337" s="1">
        <f t="shared" si="1408"/>
        <v>5700</v>
      </c>
      <c r="E12337" s="1">
        <f t="shared" si="1404"/>
        <v>9048</v>
      </c>
      <c r="F12337" s="1">
        <f t="shared" si="1409"/>
        <v>5700</v>
      </c>
      <c r="G12337" s="1">
        <f t="shared" si="1405"/>
        <v>118</v>
      </c>
      <c r="H12337" t="str">
        <f t="shared" si="1406"/>
        <v>levelpass119</v>
      </c>
      <c r="J12337" s="18" t="str">
        <f t="shared" si="1407"/>
        <v>12301,12400</v>
      </c>
    </row>
    <row r="12338" spans="1:10" x14ac:dyDescent="0.3">
      <c r="A12338" s="1">
        <v>12336</v>
      </c>
      <c r="B12338" s="1">
        <v>11536000</v>
      </c>
      <c r="C12338" s="1">
        <f t="shared" si="1403"/>
        <v>9049</v>
      </c>
      <c r="D12338" s="1">
        <f t="shared" si="1408"/>
        <v>4200</v>
      </c>
      <c r="E12338" s="1">
        <f t="shared" si="1404"/>
        <v>9049</v>
      </c>
      <c r="F12338" s="1">
        <f t="shared" si="1409"/>
        <v>4200</v>
      </c>
      <c r="G12338" s="1">
        <f t="shared" si="1405"/>
        <v>118</v>
      </c>
      <c r="H12338" t="str">
        <f t="shared" si="1406"/>
        <v>levelpass119</v>
      </c>
      <c r="J12338" s="18" t="str">
        <f t="shared" si="1407"/>
        <v>12301,12400</v>
      </c>
    </row>
    <row r="12339" spans="1:10" x14ac:dyDescent="0.3">
      <c r="A12339" s="1">
        <v>12337</v>
      </c>
      <c r="B12339" s="1">
        <v>11537000</v>
      </c>
      <c r="C12339" s="1">
        <f t="shared" si="1403"/>
        <v>9016</v>
      </c>
      <c r="D12339" s="1">
        <f t="shared" si="1408"/>
        <v>830</v>
      </c>
      <c r="E12339" s="1">
        <f t="shared" si="1404"/>
        <v>9016</v>
      </c>
      <c r="F12339" s="1">
        <f t="shared" si="1409"/>
        <v>830</v>
      </c>
      <c r="G12339" s="1">
        <f t="shared" si="1405"/>
        <v>118</v>
      </c>
      <c r="H12339" t="str">
        <f t="shared" si="1406"/>
        <v>levelpass119</v>
      </c>
      <c r="J12339" s="18" t="str">
        <f t="shared" si="1407"/>
        <v>12301,12400</v>
      </c>
    </row>
    <row r="12340" spans="1:10" x14ac:dyDescent="0.3">
      <c r="A12340" s="1">
        <v>12338</v>
      </c>
      <c r="B12340" s="1">
        <v>11538000</v>
      </c>
      <c r="C12340" s="1">
        <f t="shared" si="1403"/>
        <v>9026</v>
      </c>
      <c r="D12340" s="1">
        <f t="shared" si="1408"/>
        <v>910</v>
      </c>
      <c r="E12340" s="1">
        <f t="shared" si="1404"/>
        <v>9026</v>
      </c>
      <c r="F12340" s="1">
        <f t="shared" si="1409"/>
        <v>910</v>
      </c>
      <c r="G12340" s="1">
        <f t="shared" si="1405"/>
        <v>118</v>
      </c>
      <c r="H12340" t="str">
        <f t="shared" si="1406"/>
        <v>levelpass119</v>
      </c>
      <c r="J12340" s="18" t="str">
        <f t="shared" si="1407"/>
        <v>12301,12400</v>
      </c>
    </row>
    <row r="12341" spans="1:10" x14ac:dyDescent="0.3">
      <c r="A12341" s="1">
        <v>12339</v>
      </c>
      <c r="B12341" s="1">
        <v>11539000</v>
      </c>
      <c r="C12341" s="1">
        <f t="shared" si="1403"/>
        <v>9032</v>
      </c>
      <c r="D12341" s="1">
        <f t="shared" si="1408"/>
        <v>235000</v>
      </c>
      <c r="E12341" s="1">
        <f t="shared" si="1404"/>
        <v>9032</v>
      </c>
      <c r="F12341" s="1">
        <f t="shared" si="1409"/>
        <v>235000</v>
      </c>
      <c r="G12341" s="1">
        <f t="shared" si="1405"/>
        <v>118</v>
      </c>
      <c r="H12341" t="str">
        <f t="shared" si="1406"/>
        <v>levelpass119</v>
      </c>
      <c r="J12341" s="18" t="str">
        <f t="shared" si="1407"/>
        <v>12301,12400</v>
      </c>
    </row>
    <row r="12342" spans="1:10" x14ac:dyDescent="0.3">
      <c r="A12342" s="1">
        <v>12340</v>
      </c>
      <c r="B12342" s="1">
        <v>11540000</v>
      </c>
      <c r="C12342" s="1">
        <f t="shared" si="1403"/>
        <v>9043</v>
      </c>
      <c r="D12342" s="1">
        <f t="shared" si="1408"/>
        <v>42000</v>
      </c>
      <c r="E12342" s="1">
        <f t="shared" si="1404"/>
        <v>9043</v>
      </c>
      <c r="F12342" s="1">
        <f t="shared" si="1409"/>
        <v>42000</v>
      </c>
      <c r="G12342" s="1">
        <f t="shared" si="1405"/>
        <v>118</v>
      </c>
      <c r="H12342" t="str">
        <f t="shared" si="1406"/>
        <v>levelpass119</v>
      </c>
      <c r="J12342" s="18" t="str">
        <f t="shared" si="1407"/>
        <v>12301,12400</v>
      </c>
    </row>
    <row r="12343" spans="1:10" x14ac:dyDescent="0.3">
      <c r="A12343" s="1">
        <v>12341</v>
      </c>
      <c r="B12343" s="1">
        <v>11541000</v>
      </c>
      <c r="C12343" s="1">
        <f t="shared" si="1403"/>
        <v>9048</v>
      </c>
      <c r="D12343" s="1">
        <f t="shared" si="1408"/>
        <v>5700</v>
      </c>
      <c r="E12343" s="1">
        <f t="shared" si="1404"/>
        <v>9048</v>
      </c>
      <c r="F12343" s="1">
        <f t="shared" si="1409"/>
        <v>5700</v>
      </c>
      <c r="G12343" s="1">
        <f t="shared" si="1405"/>
        <v>118</v>
      </c>
      <c r="H12343" t="str">
        <f t="shared" si="1406"/>
        <v>levelpass119</v>
      </c>
      <c r="J12343" s="18" t="str">
        <f t="shared" si="1407"/>
        <v>12301,12400</v>
      </c>
    </row>
    <row r="12344" spans="1:10" x14ac:dyDescent="0.3">
      <c r="A12344" s="1">
        <v>12342</v>
      </c>
      <c r="B12344" s="1">
        <v>11542000</v>
      </c>
      <c r="C12344" s="1">
        <f t="shared" si="1403"/>
        <v>9049</v>
      </c>
      <c r="D12344" s="1">
        <f t="shared" si="1408"/>
        <v>4200</v>
      </c>
      <c r="E12344" s="1">
        <f t="shared" si="1404"/>
        <v>9049</v>
      </c>
      <c r="F12344" s="1">
        <f t="shared" si="1409"/>
        <v>4200</v>
      </c>
      <c r="G12344" s="1">
        <f t="shared" si="1405"/>
        <v>118</v>
      </c>
      <c r="H12344" t="str">
        <f t="shared" si="1406"/>
        <v>levelpass119</v>
      </c>
      <c r="J12344" s="18" t="str">
        <f t="shared" si="1407"/>
        <v>12301,12400</v>
      </c>
    </row>
    <row r="12345" spans="1:10" x14ac:dyDescent="0.3">
      <c r="A12345" s="1">
        <v>12343</v>
      </c>
      <c r="B12345" s="1">
        <v>11543000</v>
      </c>
      <c r="C12345" s="1">
        <f t="shared" si="1403"/>
        <v>9016</v>
      </c>
      <c r="D12345" s="1">
        <f t="shared" si="1408"/>
        <v>830</v>
      </c>
      <c r="E12345" s="1">
        <f t="shared" si="1404"/>
        <v>9016</v>
      </c>
      <c r="F12345" s="1">
        <f t="shared" si="1409"/>
        <v>830</v>
      </c>
      <c r="G12345" s="1">
        <f t="shared" si="1405"/>
        <v>118</v>
      </c>
      <c r="H12345" t="str">
        <f t="shared" si="1406"/>
        <v>levelpass119</v>
      </c>
      <c r="J12345" s="18" t="str">
        <f t="shared" si="1407"/>
        <v>12301,12400</v>
      </c>
    </row>
    <row r="12346" spans="1:10" x14ac:dyDescent="0.3">
      <c r="A12346" s="1">
        <v>12344</v>
      </c>
      <c r="B12346" s="1">
        <v>11544000</v>
      </c>
      <c r="C12346" s="1">
        <f t="shared" si="1403"/>
        <v>9026</v>
      </c>
      <c r="D12346" s="1">
        <f t="shared" si="1408"/>
        <v>910</v>
      </c>
      <c r="E12346" s="1">
        <f t="shared" si="1404"/>
        <v>9026</v>
      </c>
      <c r="F12346" s="1">
        <f t="shared" si="1409"/>
        <v>910</v>
      </c>
      <c r="G12346" s="1">
        <f t="shared" si="1405"/>
        <v>118</v>
      </c>
      <c r="H12346" t="str">
        <f t="shared" si="1406"/>
        <v>levelpass119</v>
      </c>
      <c r="J12346" s="18" t="str">
        <f t="shared" si="1407"/>
        <v>12301,12400</v>
      </c>
    </row>
    <row r="12347" spans="1:10" x14ac:dyDescent="0.3">
      <c r="A12347" s="1">
        <v>12345</v>
      </c>
      <c r="B12347" s="1">
        <v>11545000</v>
      </c>
      <c r="C12347" s="1">
        <f t="shared" si="1403"/>
        <v>9032</v>
      </c>
      <c r="D12347" s="1">
        <f t="shared" si="1408"/>
        <v>235000</v>
      </c>
      <c r="E12347" s="1">
        <f t="shared" si="1404"/>
        <v>9032</v>
      </c>
      <c r="F12347" s="1">
        <f t="shared" si="1409"/>
        <v>235000</v>
      </c>
      <c r="G12347" s="1">
        <f t="shared" si="1405"/>
        <v>118</v>
      </c>
      <c r="H12347" t="str">
        <f t="shared" si="1406"/>
        <v>levelpass119</v>
      </c>
      <c r="J12347" s="18" t="str">
        <f t="shared" si="1407"/>
        <v>12301,12400</v>
      </c>
    </row>
    <row r="12348" spans="1:10" x14ac:dyDescent="0.3">
      <c r="A12348" s="1">
        <v>12346</v>
      </c>
      <c r="B12348" s="1">
        <v>11546000</v>
      </c>
      <c r="C12348" s="1">
        <f t="shared" si="1403"/>
        <v>9043</v>
      </c>
      <c r="D12348" s="1">
        <f t="shared" si="1408"/>
        <v>42000</v>
      </c>
      <c r="E12348" s="1">
        <f t="shared" si="1404"/>
        <v>9043</v>
      </c>
      <c r="F12348" s="1">
        <f t="shared" si="1409"/>
        <v>42000</v>
      </c>
      <c r="G12348" s="1">
        <f t="shared" si="1405"/>
        <v>118</v>
      </c>
      <c r="H12348" t="str">
        <f t="shared" si="1406"/>
        <v>levelpass119</v>
      </c>
      <c r="J12348" s="18" t="str">
        <f t="shared" si="1407"/>
        <v>12301,12400</v>
      </c>
    </row>
    <row r="12349" spans="1:10" x14ac:dyDescent="0.3">
      <c r="A12349" s="1">
        <v>12347</v>
      </c>
      <c r="B12349" s="1">
        <v>11547000</v>
      </c>
      <c r="C12349" s="1">
        <f t="shared" si="1403"/>
        <v>9048</v>
      </c>
      <c r="D12349" s="1">
        <f t="shared" si="1408"/>
        <v>5700</v>
      </c>
      <c r="E12349" s="1">
        <f t="shared" si="1404"/>
        <v>9048</v>
      </c>
      <c r="F12349" s="1">
        <f t="shared" si="1409"/>
        <v>5700</v>
      </c>
      <c r="G12349" s="1">
        <f t="shared" si="1405"/>
        <v>118</v>
      </c>
      <c r="H12349" t="str">
        <f t="shared" si="1406"/>
        <v>levelpass119</v>
      </c>
      <c r="J12349" s="18" t="str">
        <f t="shared" si="1407"/>
        <v>12301,12400</v>
      </c>
    </row>
    <row r="12350" spans="1:10" x14ac:dyDescent="0.3">
      <c r="A12350" s="1">
        <v>12348</v>
      </c>
      <c r="B12350" s="1">
        <v>11548000</v>
      </c>
      <c r="C12350" s="1">
        <f t="shared" si="1403"/>
        <v>9049</v>
      </c>
      <c r="D12350" s="1">
        <f t="shared" si="1408"/>
        <v>4200</v>
      </c>
      <c r="E12350" s="1">
        <f t="shared" si="1404"/>
        <v>9049</v>
      </c>
      <c r="F12350" s="1">
        <f t="shared" si="1409"/>
        <v>4200</v>
      </c>
      <c r="G12350" s="1">
        <f t="shared" si="1405"/>
        <v>118</v>
      </c>
      <c r="H12350" t="str">
        <f t="shared" si="1406"/>
        <v>levelpass119</v>
      </c>
      <c r="J12350" s="18" t="str">
        <f t="shared" si="1407"/>
        <v>12301,12400</v>
      </c>
    </row>
    <row r="12351" spans="1:10" x14ac:dyDescent="0.3">
      <c r="A12351" s="1">
        <v>12349</v>
      </c>
      <c r="B12351" s="1">
        <v>11549000</v>
      </c>
      <c r="C12351" s="1">
        <f t="shared" si="1403"/>
        <v>9016</v>
      </c>
      <c r="D12351" s="1">
        <f t="shared" si="1408"/>
        <v>830</v>
      </c>
      <c r="E12351" s="1">
        <f t="shared" si="1404"/>
        <v>9016</v>
      </c>
      <c r="F12351" s="1">
        <f t="shared" si="1409"/>
        <v>830</v>
      </c>
      <c r="G12351" s="1">
        <f t="shared" si="1405"/>
        <v>118</v>
      </c>
      <c r="H12351" t="str">
        <f t="shared" si="1406"/>
        <v>levelpass119</v>
      </c>
      <c r="J12351" s="18" t="str">
        <f t="shared" si="1407"/>
        <v>12301,12400</v>
      </c>
    </row>
    <row r="12352" spans="1:10" x14ac:dyDescent="0.3">
      <c r="A12352" s="1">
        <v>12350</v>
      </c>
      <c r="B12352" s="1">
        <v>11550000</v>
      </c>
      <c r="C12352" s="1">
        <f t="shared" si="1403"/>
        <v>9026</v>
      </c>
      <c r="D12352" s="1">
        <f t="shared" si="1408"/>
        <v>910</v>
      </c>
      <c r="E12352" s="1">
        <f t="shared" si="1404"/>
        <v>9026</v>
      </c>
      <c r="F12352" s="1">
        <f t="shared" si="1409"/>
        <v>910</v>
      </c>
      <c r="G12352" s="1">
        <f t="shared" si="1405"/>
        <v>118</v>
      </c>
      <c r="H12352" t="str">
        <f t="shared" si="1406"/>
        <v>levelpass119</v>
      </c>
      <c r="J12352" s="18" t="str">
        <f t="shared" si="1407"/>
        <v>12301,12400</v>
      </c>
    </row>
    <row r="12353" spans="1:10" x14ac:dyDescent="0.3">
      <c r="A12353" s="1">
        <v>12351</v>
      </c>
      <c r="B12353" s="1">
        <v>11551000</v>
      </c>
      <c r="C12353" s="1">
        <f t="shared" si="1403"/>
        <v>9032</v>
      </c>
      <c r="D12353" s="1">
        <f t="shared" si="1408"/>
        <v>235000</v>
      </c>
      <c r="E12353" s="1">
        <f t="shared" si="1404"/>
        <v>9032</v>
      </c>
      <c r="F12353" s="1">
        <f t="shared" si="1409"/>
        <v>235000</v>
      </c>
      <c r="G12353" s="1">
        <f t="shared" si="1405"/>
        <v>118</v>
      </c>
      <c r="H12353" t="str">
        <f t="shared" si="1406"/>
        <v>levelpass119</v>
      </c>
      <c r="J12353" s="18" t="str">
        <f t="shared" si="1407"/>
        <v>12301,12400</v>
      </c>
    </row>
    <row r="12354" spans="1:10" x14ac:dyDescent="0.3">
      <c r="A12354" s="1">
        <v>12352</v>
      </c>
      <c r="B12354" s="1">
        <v>11552000</v>
      </c>
      <c r="C12354" s="1">
        <f t="shared" si="1403"/>
        <v>9043</v>
      </c>
      <c r="D12354" s="1">
        <f t="shared" si="1408"/>
        <v>42000</v>
      </c>
      <c r="E12354" s="1">
        <f t="shared" si="1404"/>
        <v>9043</v>
      </c>
      <c r="F12354" s="1">
        <f t="shared" si="1409"/>
        <v>42000</v>
      </c>
      <c r="G12354" s="1">
        <f t="shared" si="1405"/>
        <v>118</v>
      </c>
      <c r="H12354" t="str">
        <f t="shared" si="1406"/>
        <v>levelpass119</v>
      </c>
      <c r="J12354" s="18" t="str">
        <f t="shared" si="1407"/>
        <v>12301,12400</v>
      </c>
    </row>
    <row r="12355" spans="1:10" x14ac:dyDescent="0.3">
      <c r="A12355" s="1">
        <v>12353</v>
      </c>
      <c r="B12355" s="1">
        <v>11553000</v>
      </c>
      <c r="C12355" s="1">
        <f t="shared" si="1403"/>
        <v>9048</v>
      </c>
      <c r="D12355" s="1">
        <f t="shared" si="1408"/>
        <v>5700</v>
      </c>
      <c r="E12355" s="1">
        <f t="shared" si="1404"/>
        <v>9048</v>
      </c>
      <c r="F12355" s="1">
        <f t="shared" si="1409"/>
        <v>5700</v>
      </c>
      <c r="G12355" s="1">
        <f t="shared" si="1405"/>
        <v>118</v>
      </c>
      <c r="H12355" t="str">
        <f t="shared" si="1406"/>
        <v>levelpass119</v>
      </c>
      <c r="J12355" s="18" t="str">
        <f t="shared" si="1407"/>
        <v>12301,12400</v>
      </c>
    </row>
    <row r="12356" spans="1:10" x14ac:dyDescent="0.3">
      <c r="A12356" s="1">
        <v>12354</v>
      </c>
      <c r="B12356" s="1">
        <v>11554000</v>
      </c>
      <c r="C12356" s="1">
        <f t="shared" ref="C12356:C12419" si="1410">IF(MOD($A12356,6)=0,9049,
IF(MOD($A12356,6)=1,9016,
IF(MOD($A12356,6)=2,9026,
IF(MOD($A12356,6)=3,9032,
IF(MOD($A12356,6)=4,9043,
IF(MOD($A12356,6)=5,9048,))))))</f>
        <v>9049</v>
      </c>
      <c r="D12356" s="1">
        <f t="shared" si="1408"/>
        <v>4200</v>
      </c>
      <c r="E12356" s="1">
        <f t="shared" ref="E12356:E12419" si="1411">IF(MOD($A12356,6)=0,9049,
IF(MOD($A12356,6)=1,9016,
IF(MOD($A12356,6)=2,9026,
IF(MOD($A12356,6)=3,9032,
IF(MOD($A12356,6)=4,9043,
IF(MOD($A12356,6)=5,9048,))))))</f>
        <v>9049</v>
      </c>
      <c r="F12356" s="1">
        <f t="shared" si="1409"/>
        <v>4200</v>
      </c>
      <c r="G12356" s="1">
        <f t="shared" si="1405"/>
        <v>118</v>
      </c>
      <c r="H12356" t="str">
        <f t="shared" si="1406"/>
        <v>levelpass119</v>
      </c>
      <c r="J12356" s="18" t="str">
        <f t="shared" si="1407"/>
        <v>12301,12400</v>
      </c>
    </row>
    <row r="12357" spans="1:10" x14ac:dyDescent="0.3">
      <c r="A12357" s="1">
        <v>12355</v>
      </c>
      <c r="B12357" s="1">
        <v>11555000</v>
      </c>
      <c r="C12357" s="1">
        <f t="shared" si="1410"/>
        <v>9016</v>
      </c>
      <c r="D12357" s="1">
        <f t="shared" si="1408"/>
        <v>830</v>
      </c>
      <c r="E12357" s="1">
        <f t="shared" si="1411"/>
        <v>9016</v>
      </c>
      <c r="F12357" s="1">
        <f t="shared" si="1409"/>
        <v>830</v>
      </c>
      <c r="G12357" s="1">
        <f t="shared" si="1405"/>
        <v>118</v>
      </c>
      <c r="H12357" t="str">
        <f t="shared" si="1406"/>
        <v>levelpass119</v>
      </c>
      <c r="J12357" s="18" t="str">
        <f t="shared" si="1407"/>
        <v>12301,12400</v>
      </c>
    </row>
    <row r="12358" spans="1:10" x14ac:dyDescent="0.3">
      <c r="A12358" s="1">
        <v>12356</v>
      </c>
      <c r="B12358" s="1">
        <v>11556000</v>
      </c>
      <c r="C12358" s="1">
        <f t="shared" si="1410"/>
        <v>9026</v>
      </c>
      <c r="D12358" s="1">
        <f t="shared" si="1408"/>
        <v>910</v>
      </c>
      <c r="E12358" s="1">
        <f t="shared" si="1411"/>
        <v>9026</v>
      </c>
      <c r="F12358" s="1">
        <f t="shared" si="1409"/>
        <v>910</v>
      </c>
      <c r="G12358" s="1">
        <f t="shared" si="1405"/>
        <v>118</v>
      </c>
      <c r="H12358" t="str">
        <f t="shared" si="1406"/>
        <v>levelpass119</v>
      </c>
      <c r="J12358" s="18" t="str">
        <f t="shared" si="1407"/>
        <v>12301,12400</v>
      </c>
    </row>
    <row r="12359" spans="1:10" x14ac:dyDescent="0.3">
      <c r="A12359" s="1">
        <v>12357</v>
      </c>
      <c r="B12359" s="1">
        <v>11557000</v>
      </c>
      <c r="C12359" s="1">
        <f t="shared" si="1410"/>
        <v>9032</v>
      </c>
      <c r="D12359" s="1">
        <f t="shared" si="1408"/>
        <v>235000</v>
      </c>
      <c r="E12359" s="1">
        <f t="shared" si="1411"/>
        <v>9032</v>
      </c>
      <c r="F12359" s="1">
        <f t="shared" si="1409"/>
        <v>235000</v>
      </c>
      <c r="G12359" s="1">
        <f t="shared" si="1405"/>
        <v>118</v>
      </c>
      <c r="H12359" t="str">
        <f t="shared" si="1406"/>
        <v>levelpass119</v>
      </c>
      <c r="J12359" s="18" t="str">
        <f t="shared" si="1407"/>
        <v>12301,12400</v>
      </c>
    </row>
    <row r="12360" spans="1:10" x14ac:dyDescent="0.3">
      <c r="A12360" s="1">
        <v>12358</v>
      </c>
      <c r="B12360" s="1">
        <v>11558000</v>
      </c>
      <c r="C12360" s="1">
        <f t="shared" si="1410"/>
        <v>9043</v>
      </c>
      <c r="D12360" s="1">
        <f t="shared" si="1408"/>
        <v>42000</v>
      </c>
      <c r="E12360" s="1">
        <f t="shared" si="1411"/>
        <v>9043</v>
      </c>
      <c r="F12360" s="1">
        <f t="shared" si="1409"/>
        <v>42000</v>
      </c>
      <c r="G12360" s="1">
        <f t="shared" si="1405"/>
        <v>118</v>
      </c>
      <c r="H12360" t="str">
        <f t="shared" si="1406"/>
        <v>levelpass119</v>
      </c>
      <c r="J12360" s="18" t="str">
        <f t="shared" si="1407"/>
        <v>12301,12400</v>
      </c>
    </row>
    <row r="12361" spans="1:10" x14ac:dyDescent="0.3">
      <c r="A12361" s="1">
        <v>12359</v>
      </c>
      <c r="B12361" s="1">
        <v>11559000</v>
      </c>
      <c r="C12361" s="1">
        <f t="shared" si="1410"/>
        <v>9048</v>
      </c>
      <c r="D12361" s="1">
        <f t="shared" si="1408"/>
        <v>5700</v>
      </c>
      <c r="E12361" s="1">
        <f t="shared" si="1411"/>
        <v>9048</v>
      </c>
      <c r="F12361" s="1">
        <f t="shared" si="1409"/>
        <v>5700</v>
      </c>
      <c r="G12361" s="1">
        <f t="shared" si="1405"/>
        <v>118</v>
      </c>
      <c r="H12361" t="str">
        <f t="shared" si="1406"/>
        <v>levelpass119</v>
      </c>
      <c r="J12361" s="18" t="str">
        <f t="shared" si="1407"/>
        <v>12301,12400</v>
      </c>
    </row>
    <row r="12362" spans="1:10" x14ac:dyDescent="0.3">
      <c r="A12362" s="1">
        <v>12360</v>
      </c>
      <c r="B12362" s="1">
        <v>11560000</v>
      </c>
      <c r="C12362" s="1">
        <f t="shared" si="1410"/>
        <v>9049</v>
      </c>
      <c r="D12362" s="1">
        <f t="shared" si="1408"/>
        <v>4200</v>
      </c>
      <c r="E12362" s="1">
        <f t="shared" si="1411"/>
        <v>9049</v>
      </c>
      <c r="F12362" s="1">
        <f t="shared" si="1409"/>
        <v>4200</v>
      </c>
      <c r="G12362" s="1">
        <f t="shared" si="1405"/>
        <v>118</v>
      </c>
      <c r="H12362" t="str">
        <f t="shared" si="1406"/>
        <v>levelpass119</v>
      </c>
      <c r="J12362" s="18" t="str">
        <f t="shared" si="1407"/>
        <v>12301,12400</v>
      </c>
    </row>
    <row r="12363" spans="1:10" x14ac:dyDescent="0.3">
      <c r="A12363" s="1">
        <v>12361</v>
      </c>
      <c r="B12363" s="1">
        <v>11561000</v>
      </c>
      <c r="C12363" s="1">
        <f t="shared" si="1410"/>
        <v>9016</v>
      </c>
      <c r="D12363" s="1">
        <f t="shared" si="1408"/>
        <v>830</v>
      </c>
      <c r="E12363" s="1">
        <f t="shared" si="1411"/>
        <v>9016</v>
      </c>
      <c r="F12363" s="1">
        <f t="shared" si="1409"/>
        <v>830</v>
      </c>
      <c r="G12363" s="1">
        <f t="shared" si="1405"/>
        <v>118</v>
      </c>
      <c r="H12363" t="str">
        <f t="shared" si="1406"/>
        <v>levelpass119</v>
      </c>
      <c r="J12363" s="18" t="str">
        <f t="shared" si="1407"/>
        <v>12301,12400</v>
      </c>
    </row>
    <row r="12364" spans="1:10" x14ac:dyDescent="0.3">
      <c r="A12364" s="1">
        <v>12362</v>
      </c>
      <c r="B12364" s="1">
        <v>11562000</v>
      </c>
      <c r="C12364" s="1">
        <f t="shared" si="1410"/>
        <v>9026</v>
      </c>
      <c r="D12364" s="1">
        <f t="shared" si="1408"/>
        <v>910</v>
      </c>
      <c r="E12364" s="1">
        <f t="shared" si="1411"/>
        <v>9026</v>
      </c>
      <c r="F12364" s="1">
        <f t="shared" si="1409"/>
        <v>910</v>
      </c>
      <c r="G12364" s="1">
        <f t="shared" si="1405"/>
        <v>118</v>
      </c>
      <c r="H12364" t="str">
        <f t="shared" si="1406"/>
        <v>levelpass119</v>
      </c>
      <c r="J12364" s="18" t="str">
        <f t="shared" si="1407"/>
        <v>12301,12400</v>
      </c>
    </row>
    <row r="12365" spans="1:10" x14ac:dyDescent="0.3">
      <c r="A12365" s="1">
        <v>12363</v>
      </c>
      <c r="B12365" s="1">
        <v>11563000</v>
      </c>
      <c r="C12365" s="1">
        <f t="shared" si="1410"/>
        <v>9032</v>
      </c>
      <c r="D12365" s="1">
        <f t="shared" si="1408"/>
        <v>235000</v>
      </c>
      <c r="E12365" s="1">
        <f t="shared" si="1411"/>
        <v>9032</v>
      </c>
      <c r="F12365" s="1">
        <f t="shared" si="1409"/>
        <v>235000</v>
      </c>
      <c r="G12365" s="1">
        <f t="shared" si="1405"/>
        <v>118</v>
      </c>
      <c r="H12365" t="str">
        <f t="shared" si="1406"/>
        <v>levelpass119</v>
      </c>
      <c r="J12365" s="18" t="str">
        <f t="shared" si="1407"/>
        <v>12301,12400</v>
      </c>
    </row>
    <row r="12366" spans="1:10" x14ac:dyDescent="0.3">
      <c r="A12366" s="1">
        <v>12364</v>
      </c>
      <c r="B12366" s="1">
        <v>11564000</v>
      </c>
      <c r="C12366" s="1">
        <f t="shared" si="1410"/>
        <v>9043</v>
      </c>
      <c r="D12366" s="1">
        <f t="shared" si="1408"/>
        <v>42000</v>
      </c>
      <c r="E12366" s="1">
        <f t="shared" si="1411"/>
        <v>9043</v>
      </c>
      <c r="F12366" s="1">
        <f t="shared" si="1409"/>
        <v>42000</v>
      </c>
      <c r="G12366" s="1">
        <f t="shared" si="1405"/>
        <v>118</v>
      </c>
      <c r="H12366" t="str">
        <f t="shared" si="1406"/>
        <v>levelpass119</v>
      </c>
      <c r="J12366" s="18" t="str">
        <f t="shared" si="1407"/>
        <v>12301,12400</v>
      </c>
    </row>
    <row r="12367" spans="1:10" x14ac:dyDescent="0.3">
      <c r="A12367" s="1">
        <v>12365</v>
      </c>
      <c r="B12367" s="1">
        <v>11565000</v>
      </c>
      <c r="C12367" s="1">
        <f t="shared" si="1410"/>
        <v>9048</v>
      </c>
      <c r="D12367" s="1">
        <f t="shared" si="1408"/>
        <v>5700</v>
      </c>
      <c r="E12367" s="1">
        <f t="shared" si="1411"/>
        <v>9048</v>
      </c>
      <c r="F12367" s="1">
        <f t="shared" si="1409"/>
        <v>5700</v>
      </c>
      <c r="G12367" s="1">
        <f t="shared" ref="G12367:G12430" si="1412">QUOTIENT(A12367-1,100)-5</f>
        <v>118</v>
      </c>
      <c r="H12367" t="str">
        <f t="shared" ref="H12367:H12430" si="1413">"levelpass"&amp;G12367+1</f>
        <v>levelpass119</v>
      </c>
      <c r="J12367" s="18" t="str">
        <f t="shared" ref="J12367:J12430" si="1414">ROUNDDOWN(G12367*100+500,2)+1&amp;","&amp;ROUNDDOWN(G12367*100+600,2)</f>
        <v>12301,12400</v>
      </c>
    </row>
    <row r="12368" spans="1:10" x14ac:dyDescent="0.3">
      <c r="A12368" s="1">
        <v>12366</v>
      </c>
      <c r="B12368" s="1">
        <v>11566000</v>
      </c>
      <c r="C12368" s="1">
        <f t="shared" si="1410"/>
        <v>9049</v>
      </c>
      <c r="D12368" s="1">
        <f t="shared" ref="D12368:D12402" si="1415">IF(C12368=9016,830,
IF(C12368=9026,910,
IF(C12368=9032,235000,
IF(C12368=9043,42000,
IF(C12368=9048,5700,
IF(C12368=9049,4200,
0))))))</f>
        <v>4200</v>
      </c>
      <c r="E12368" s="1">
        <f t="shared" si="1411"/>
        <v>9049</v>
      </c>
      <c r="F12368" s="1">
        <f t="shared" ref="F12368:F12402" si="1416">IF(E12368=9016,830,
IF(E12368=9026,910,
IF(E12368=9032,235000,
IF(E12368=9043,42000,
IF(E12368=9048,5700,
IF(E12368=9049,4200,
0))))))</f>
        <v>4200</v>
      </c>
      <c r="G12368" s="1">
        <f t="shared" si="1412"/>
        <v>118</v>
      </c>
      <c r="H12368" t="str">
        <f t="shared" si="1413"/>
        <v>levelpass119</v>
      </c>
      <c r="J12368" s="18" t="str">
        <f t="shared" si="1414"/>
        <v>12301,12400</v>
      </c>
    </row>
    <row r="12369" spans="1:10" x14ac:dyDescent="0.3">
      <c r="A12369" s="1">
        <v>12367</v>
      </c>
      <c r="B12369" s="1">
        <v>11567000</v>
      </c>
      <c r="C12369" s="1">
        <f t="shared" si="1410"/>
        <v>9016</v>
      </c>
      <c r="D12369" s="1">
        <f t="shared" si="1415"/>
        <v>830</v>
      </c>
      <c r="E12369" s="1">
        <f t="shared" si="1411"/>
        <v>9016</v>
      </c>
      <c r="F12369" s="1">
        <f t="shared" si="1416"/>
        <v>830</v>
      </c>
      <c r="G12369" s="1">
        <f t="shared" si="1412"/>
        <v>118</v>
      </c>
      <c r="H12369" t="str">
        <f t="shared" si="1413"/>
        <v>levelpass119</v>
      </c>
      <c r="J12369" s="18" t="str">
        <f t="shared" si="1414"/>
        <v>12301,12400</v>
      </c>
    </row>
    <row r="12370" spans="1:10" x14ac:dyDescent="0.3">
      <c r="A12370" s="1">
        <v>12368</v>
      </c>
      <c r="B12370" s="1">
        <v>11568000</v>
      </c>
      <c r="C12370" s="1">
        <f t="shared" si="1410"/>
        <v>9026</v>
      </c>
      <c r="D12370" s="1">
        <f t="shared" si="1415"/>
        <v>910</v>
      </c>
      <c r="E12370" s="1">
        <f t="shared" si="1411"/>
        <v>9026</v>
      </c>
      <c r="F12370" s="1">
        <f t="shared" si="1416"/>
        <v>910</v>
      </c>
      <c r="G12370" s="1">
        <f t="shared" si="1412"/>
        <v>118</v>
      </c>
      <c r="H12370" t="str">
        <f t="shared" si="1413"/>
        <v>levelpass119</v>
      </c>
      <c r="J12370" s="18" t="str">
        <f t="shared" si="1414"/>
        <v>12301,12400</v>
      </c>
    </row>
    <row r="12371" spans="1:10" x14ac:dyDescent="0.3">
      <c r="A12371" s="1">
        <v>12369</v>
      </c>
      <c r="B12371" s="1">
        <v>11569000</v>
      </c>
      <c r="C12371" s="1">
        <f t="shared" si="1410"/>
        <v>9032</v>
      </c>
      <c r="D12371" s="1">
        <f t="shared" si="1415"/>
        <v>235000</v>
      </c>
      <c r="E12371" s="1">
        <f t="shared" si="1411"/>
        <v>9032</v>
      </c>
      <c r="F12371" s="1">
        <f t="shared" si="1416"/>
        <v>235000</v>
      </c>
      <c r="G12371" s="1">
        <f t="shared" si="1412"/>
        <v>118</v>
      </c>
      <c r="H12371" t="str">
        <f t="shared" si="1413"/>
        <v>levelpass119</v>
      </c>
      <c r="J12371" s="18" t="str">
        <f t="shared" si="1414"/>
        <v>12301,12400</v>
      </c>
    </row>
    <row r="12372" spans="1:10" x14ac:dyDescent="0.3">
      <c r="A12372" s="1">
        <v>12370</v>
      </c>
      <c r="B12372" s="1">
        <v>11570000</v>
      </c>
      <c r="C12372" s="1">
        <f t="shared" si="1410"/>
        <v>9043</v>
      </c>
      <c r="D12372" s="1">
        <f t="shared" si="1415"/>
        <v>42000</v>
      </c>
      <c r="E12372" s="1">
        <f t="shared" si="1411"/>
        <v>9043</v>
      </c>
      <c r="F12372" s="1">
        <f t="shared" si="1416"/>
        <v>42000</v>
      </c>
      <c r="G12372" s="1">
        <f t="shared" si="1412"/>
        <v>118</v>
      </c>
      <c r="H12372" t="str">
        <f t="shared" si="1413"/>
        <v>levelpass119</v>
      </c>
      <c r="J12372" s="18" t="str">
        <f t="shared" si="1414"/>
        <v>12301,12400</v>
      </c>
    </row>
    <row r="12373" spans="1:10" x14ac:dyDescent="0.3">
      <c r="A12373" s="1">
        <v>12371</v>
      </c>
      <c r="B12373" s="1">
        <v>11571000</v>
      </c>
      <c r="C12373" s="1">
        <f t="shared" si="1410"/>
        <v>9048</v>
      </c>
      <c r="D12373" s="1">
        <f t="shared" si="1415"/>
        <v>5700</v>
      </c>
      <c r="E12373" s="1">
        <f t="shared" si="1411"/>
        <v>9048</v>
      </c>
      <c r="F12373" s="1">
        <f t="shared" si="1416"/>
        <v>5700</v>
      </c>
      <c r="G12373" s="1">
        <f t="shared" si="1412"/>
        <v>118</v>
      </c>
      <c r="H12373" t="str">
        <f t="shared" si="1413"/>
        <v>levelpass119</v>
      </c>
      <c r="J12373" s="18" t="str">
        <f t="shared" si="1414"/>
        <v>12301,12400</v>
      </c>
    </row>
    <row r="12374" spans="1:10" x14ac:dyDescent="0.3">
      <c r="A12374" s="1">
        <v>12372</v>
      </c>
      <c r="B12374" s="1">
        <v>11572000</v>
      </c>
      <c r="C12374" s="1">
        <f t="shared" si="1410"/>
        <v>9049</v>
      </c>
      <c r="D12374" s="1">
        <f t="shared" si="1415"/>
        <v>4200</v>
      </c>
      <c r="E12374" s="1">
        <f t="shared" si="1411"/>
        <v>9049</v>
      </c>
      <c r="F12374" s="1">
        <f t="shared" si="1416"/>
        <v>4200</v>
      </c>
      <c r="G12374" s="1">
        <f t="shared" si="1412"/>
        <v>118</v>
      </c>
      <c r="H12374" t="str">
        <f t="shared" si="1413"/>
        <v>levelpass119</v>
      </c>
      <c r="J12374" s="18" t="str">
        <f t="shared" si="1414"/>
        <v>12301,12400</v>
      </c>
    </row>
    <row r="12375" spans="1:10" x14ac:dyDescent="0.3">
      <c r="A12375" s="1">
        <v>12373</v>
      </c>
      <c r="B12375" s="1">
        <v>11573000</v>
      </c>
      <c r="C12375" s="1">
        <f t="shared" si="1410"/>
        <v>9016</v>
      </c>
      <c r="D12375" s="1">
        <f t="shared" si="1415"/>
        <v>830</v>
      </c>
      <c r="E12375" s="1">
        <f t="shared" si="1411"/>
        <v>9016</v>
      </c>
      <c r="F12375" s="1">
        <f t="shared" si="1416"/>
        <v>830</v>
      </c>
      <c r="G12375" s="1">
        <f t="shared" si="1412"/>
        <v>118</v>
      </c>
      <c r="H12375" t="str">
        <f t="shared" si="1413"/>
        <v>levelpass119</v>
      </c>
      <c r="J12375" s="18" t="str">
        <f t="shared" si="1414"/>
        <v>12301,12400</v>
      </c>
    </row>
    <row r="12376" spans="1:10" x14ac:dyDescent="0.3">
      <c r="A12376" s="1">
        <v>12374</v>
      </c>
      <c r="B12376" s="1">
        <v>11574000</v>
      </c>
      <c r="C12376" s="1">
        <f t="shared" si="1410"/>
        <v>9026</v>
      </c>
      <c r="D12376" s="1">
        <f t="shared" si="1415"/>
        <v>910</v>
      </c>
      <c r="E12376" s="1">
        <f t="shared" si="1411"/>
        <v>9026</v>
      </c>
      <c r="F12376" s="1">
        <f t="shared" si="1416"/>
        <v>910</v>
      </c>
      <c r="G12376" s="1">
        <f t="shared" si="1412"/>
        <v>118</v>
      </c>
      <c r="H12376" t="str">
        <f t="shared" si="1413"/>
        <v>levelpass119</v>
      </c>
      <c r="J12376" s="18" t="str">
        <f t="shared" si="1414"/>
        <v>12301,12400</v>
      </c>
    </row>
    <row r="12377" spans="1:10" x14ac:dyDescent="0.3">
      <c r="A12377" s="1">
        <v>12375</v>
      </c>
      <c r="B12377" s="1">
        <v>11575000</v>
      </c>
      <c r="C12377" s="1">
        <f t="shared" si="1410"/>
        <v>9032</v>
      </c>
      <c r="D12377" s="1">
        <f t="shared" si="1415"/>
        <v>235000</v>
      </c>
      <c r="E12377" s="1">
        <f t="shared" si="1411"/>
        <v>9032</v>
      </c>
      <c r="F12377" s="1">
        <f t="shared" si="1416"/>
        <v>235000</v>
      </c>
      <c r="G12377" s="1">
        <f t="shared" si="1412"/>
        <v>118</v>
      </c>
      <c r="H12377" t="str">
        <f t="shared" si="1413"/>
        <v>levelpass119</v>
      </c>
      <c r="J12377" s="18" t="str">
        <f t="shared" si="1414"/>
        <v>12301,12400</v>
      </c>
    </row>
    <row r="12378" spans="1:10" x14ac:dyDescent="0.3">
      <c r="A12378" s="1">
        <v>12376</v>
      </c>
      <c r="B12378" s="1">
        <v>11576000</v>
      </c>
      <c r="C12378" s="1">
        <f t="shared" si="1410"/>
        <v>9043</v>
      </c>
      <c r="D12378" s="1">
        <f t="shared" si="1415"/>
        <v>42000</v>
      </c>
      <c r="E12378" s="1">
        <f t="shared" si="1411"/>
        <v>9043</v>
      </c>
      <c r="F12378" s="1">
        <f t="shared" si="1416"/>
        <v>42000</v>
      </c>
      <c r="G12378" s="1">
        <f t="shared" si="1412"/>
        <v>118</v>
      </c>
      <c r="H12378" t="str">
        <f t="shared" si="1413"/>
        <v>levelpass119</v>
      </c>
      <c r="J12378" s="18" t="str">
        <f t="shared" si="1414"/>
        <v>12301,12400</v>
      </c>
    </row>
    <row r="12379" spans="1:10" x14ac:dyDescent="0.3">
      <c r="A12379" s="1">
        <v>12377</v>
      </c>
      <c r="B12379" s="1">
        <v>11577000</v>
      </c>
      <c r="C12379" s="1">
        <f t="shared" si="1410"/>
        <v>9048</v>
      </c>
      <c r="D12379" s="1">
        <f t="shared" si="1415"/>
        <v>5700</v>
      </c>
      <c r="E12379" s="1">
        <f t="shared" si="1411"/>
        <v>9048</v>
      </c>
      <c r="F12379" s="1">
        <f t="shared" si="1416"/>
        <v>5700</v>
      </c>
      <c r="G12379" s="1">
        <f t="shared" si="1412"/>
        <v>118</v>
      </c>
      <c r="H12379" t="str">
        <f t="shared" si="1413"/>
        <v>levelpass119</v>
      </c>
      <c r="J12379" s="18" t="str">
        <f t="shared" si="1414"/>
        <v>12301,12400</v>
      </c>
    </row>
    <row r="12380" spans="1:10" x14ac:dyDescent="0.3">
      <c r="A12380" s="1">
        <v>12378</v>
      </c>
      <c r="B12380" s="1">
        <v>11578000</v>
      </c>
      <c r="C12380" s="1">
        <f t="shared" si="1410"/>
        <v>9049</v>
      </c>
      <c r="D12380" s="1">
        <f t="shared" si="1415"/>
        <v>4200</v>
      </c>
      <c r="E12380" s="1">
        <f t="shared" si="1411"/>
        <v>9049</v>
      </c>
      <c r="F12380" s="1">
        <f t="shared" si="1416"/>
        <v>4200</v>
      </c>
      <c r="G12380" s="1">
        <f t="shared" si="1412"/>
        <v>118</v>
      </c>
      <c r="H12380" t="str">
        <f t="shared" si="1413"/>
        <v>levelpass119</v>
      </c>
      <c r="J12380" s="18" t="str">
        <f t="shared" si="1414"/>
        <v>12301,12400</v>
      </c>
    </row>
    <row r="12381" spans="1:10" x14ac:dyDescent="0.3">
      <c r="A12381" s="1">
        <v>12379</v>
      </c>
      <c r="B12381" s="1">
        <v>11579000</v>
      </c>
      <c r="C12381" s="1">
        <f t="shared" si="1410"/>
        <v>9016</v>
      </c>
      <c r="D12381" s="1">
        <f t="shared" si="1415"/>
        <v>830</v>
      </c>
      <c r="E12381" s="1">
        <f t="shared" si="1411"/>
        <v>9016</v>
      </c>
      <c r="F12381" s="1">
        <f t="shared" si="1416"/>
        <v>830</v>
      </c>
      <c r="G12381" s="1">
        <f t="shared" si="1412"/>
        <v>118</v>
      </c>
      <c r="H12381" t="str">
        <f t="shared" si="1413"/>
        <v>levelpass119</v>
      </c>
      <c r="J12381" s="18" t="str">
        <f t="shared" si="1414"/>
        <v>12301,12400</v>
      </c>
    </row>
    <row r="12382" spans="1:10" x14ac:dyDescent="0.3">
      <c r="A12382" s="1">
        <v>12380</v>
      </c>
      <c r="B12382" s="1">
        <v>11580000</v>
      </c>
      <c r="C12382" s="1">
        <f t="shared" si="1410"/>
        <v>9026</v>
      </c>
      <c r="D12382" s="1">
        <f t="shared" si="1415"/>
        <v>910</v>
      </c>
      <c r="E12382" s="1">
        <f t="shared" si="1411"/>
        <v>9026</v>
      </c>
      <c r="F12382" s="1">
        <f t="shared" si="1416"/>
        <v>910</v>
      </c>
      <c r="G12382" s="1">
        <f t="shared" si="1412"/>
        <v>118</v>
      </c>
      <c r="H12382" t="str">
        <f t="shared" si="1413"/>
        <v>levelpass119</v>
      </c>
      <c r="J12382" s="18" t="str">
        <f t="shared" si="1414"/>
        <v>12301,12400</v>
      </c>
    </row>
    <row r="12383" spans="1:10" x14ac:dyDescent="0.3">
      <c r="A12383" s="1">
        <v>12381</v>
      </c>
      <c r="B12383" s="1">
        <v>11581000</v>
      </c>
      <c r="C12383" s="1">
        <f t="shared" si="1410"/>
        <v>9032</v>
      </c>
      <c r="D12383" s="1">
        <f t="shared" si="1415"/>
        <v>235000</v>
      </c>
      <c r="E12383" s="1">
        <f t="shared" si="1411"/>
        <v>9032</v>
      </c>
      <c r="F12383" s="1">
        <f t="shared" si="1416"/>
        <v>235000</v>
      </c>
      <c r="G12383" s="1">
        <f t="shared" si="1412"/>
        <v>118</v>
      </c>
      <c r="H12383" t="str">
        <f t="shared" si="1413"/>
        <v>levelpass119</v>
      </c>
      <c r="J12383" s="18" t="str">
        <f t="shared" si="1414"/>
        <v>12301,12400</v>
      </c>
    </row>
    <row r="12384" spans="1:10" x14ac:dyDescent="0.3">
      <c r="A12384" s="1">
        <v>12382</v>
      </c>
      <c r="B12384" s="1">
        <v>11582000</v>
      </c>
      <c r="C12384" s="1">
        <f t="shared" si="1410"/>
        <v>9043</v>
      </c>
      <c r="D12384" s="1">
        <f t="shared" si="1415"/>
        <v>42000</v>
      </c>
      <c r="E12384" s="1">
        <f t="shared" si="1411"/>
        <v>9043</v>
      </c>
      <c r="F12384" s="1">
        <f t="shared" si="1416"/>
        <v>42000</v>
      </c>
      <c r="G12384" s="1">
        <f t="shared" si="1412"/>
        <v>118</v>
      </c>
      <c r="H12384" t="str">
        <f t="shared" si="1413"/>
        <v>levelpass119</v>
      </c>
      <c r="J12384" s="18" t="str">
        <f t="shared" si="1414"/>
        <v>12301,12400</v>
      </c>
    </row>
    <row r="12385" spans="1:10" x14ac:dyDescent="0.3">
      <c r="A12385" s="1">
        <v>12383</v>
      </c>
      <c r="B12385" s="1">
        <v>11583000</v>
      </c>
      <c r="C12385" s="1">
        <f t="shared" si="1410"/>
        <v>9048</v>
      </c>
      <c r="D12385" s="1">
        <f t="shared" si="1415"/>
        <v>5700</v>
      </c>
      <c r="E12385" s="1">
        <f t="shared" si="1411"/>
        <v>9048</v>
      </c>
      <c r="F12385" s="1">
        <f t="shared" si="1416"/>
        <v>5700</v>
      </c>
      <c r="G12385" s="1">
        <f t="shared" si="1412"/>
        <v>118</v>
      </c>
      <c r="H12385" t="str">
        <f t="shared" si="1413"/>
        <v>levelpass119</v>
      </c>
      <c r="J12385" s="18" t="str">
        <f t="shared" si="1414"/>
        <v>12301,12400</v>
      </c>
    </row>
    <row r="12386" spans="1:10" x14ac:dyDescent="0.3">
      <c r="A12386" s="1">
        <v>12384</v>
      </c>
      <c r="B12386" s="1">
        <v>11584000</v>
      </c>
      <c r="C12386" s="1">
        <f t="shared" si="1410"/>
        <v>9049</v>
      </c>
      <c r="D12386" s="1">
        <f t="shared" si="1415"/>
        <v>4200</v>
      </c>
      <c r="E12386" s="1">
        <f t="shared" si="1411"/>
        <v>9049</v>
      </c>
      <c r="F12386" s="1">
        <f t="shared" si="1416"/>
        <v>4200</v>
      </c>
      <c r="G12386" s="1">
        <f t="shared" si="1412"/>
        <v>118</v>
      </c>
      <c r="H12386" t="str">
        <f t="shared" si="1413"/>
        <v>levelpass119</v>
      </c>
      <c r="J12386" s="18" t="str">
        <f t="shared" si="1414"/>
        <v>12301,12400</v>
      </c>
    </row>
    <row r="12387" spans="1:10" x14ac:dyDescent="0.3">
      <c r="A12387" s="1">
        <v>12385</v>
      </c>
      <c r="B12387" s="1">
        <v>11585000</v>
      </c>
      <c r="C12387" s="1">
        <f t="shared" si="1410"/>
        <v>9016</v>
      </c>
      <c r="D12387" s="1">
        <f t="shared" si="1415"/>
        <v>830</v>
      </c>
      <c r="E12387" s="1">
        <f t="shared" si="1411"/>
        <v>9016</v>
      </c>
      <c r="F12387" s="1">
        <f t="shared" si="1416"/>
        <v>830</v>
      </c>
      <c r="G12387" s="1">
        <f t="shared" si="1412"/>
        <v>118</v>
      </c>
      <c r="H12387" t="str">
        <f t="shared" si="1413"/>
        <v>levelpass119</v>
      </c>
      <c r="J12387" s="18" t="str">
        <f t="shared" si="1414"/>
        <v>12301,12400</v>
      </c>
    </row>
    <row r="12388" spans="1:10" x14ac:dyDescent="0.3">
      <c r="A12388" s="1">
        <v>12386</v>
      </c>
      <c r="B12388" s="1">
        <v>11586000</v>
      </c>
      <c r="C12388" s="1">
        <f t="shared" si="1410"/>
        <v>9026</v>
      </c>
      <c r="D12388" s="1">
        <f t="shared" si="1415"/>
        <v>910</v>
      </c>
      <c r="E12388" s="1">
        <f t="shared" si="1411"/>
        <v>9026</v>
      </c>
      <c r="F12388" s="1">
        <f t="shared" si="1416"/>
        <v>910</v>
      </c>
      <c r="G12388" s="1">
        <f t="shared" si="1412"/>
        <v>118</v>
      </c>
      <c r="H12388" t="str">
        <f t="shared" si="1413"/>
        <v>levelpass119</v>
      </c>
      <c r="J12388" s="18" t="str">
        <f t="shared" si="1414"/>
        <v>12301,12400</v>
      </c>
    </row>
    <row r="12389" spans="1:10" x14ac:dyDescent="0.3">
      <c r="A12389" s="1">
        <v>12387</v>
      </c>
      <c r="B12389" s="1">
        <v>11587000</v>
      </c>
      <c r="C12389" s="1">
        <f t="shared" si="1410"/>
        <v>9032</v>
      </c>
      <c r="D12389" s="1">
        <f t="shared" si="1415"/>
        <v>235000</v>
      </c>
      <c r="E12389" s="1">
        <f t="shared" si="1411"/>
        <v>9032</v>
      </c>
      <c r="F12389" s="1">
        <f t="shared" si="1416"/>
        <v>235000</v>
      </c>
      <c r="G12389" s="1">
        <f t="shared" si="1412"/>
        <v>118</v>
      </c>
      <c r="H12389" t="str">
        <f t="shared" si="1413"/>
        <v>levelpass119</v>
      </c>
      <c r="J12389" s="18" t="str">
        <f t="shared" si="1414"/>
        <v>12301,12400</v>
      </c>
    </row>
    <row r="12390" spans="1:10" x14ac:dyDescent="0.3">
      <c r="A12390" s="1">
        <v>12388</v>
      </c>
      <c r="B12390" s="1">
        <v>11588000</v>
      </c>
      <c r="C12390" s="1">
        <f t="shared" si="1410"/>
        <v>9043</v>
      </c>
      <c r="D12390" s="1">
        <f t="shared" si="1415"/>
        <v>42000</v>
      </c>
      <c r="E12390" s="1">
        <f t="shared" si="1411"/>
        <v>9043</v>
      </c>
      <c r="F12390" s="1">
        <f t="shared" si="1416"/>
        <v>42000</v>
      </c>
      <c r="G12390" s="1">
        <f t="shared" si="1412"/>
        <v>118</v>
      </c>
      <c r="H12390" t="str">
        <f t="shared" si="1413"/>
        <v>levelpass119</v>
      </c>
      <c r="J12390" s="18" t="str">
        <f t="shared" si="1414"/>
        <v>12301,12400</v>
      </c>
    </row>
    <row r="12391" spans="1:10" x14ac:dyDescent="0.3">
      <c r="A12391" s="1">
        <v>12389</v>
      </c>
      <c r="B12391" s="1">
        <v>11589000</v>
      </c>
      <c r="C12391" s="1">
        <f t="shared" si="1410"/>
        <v>9048</v>
      </c>
      <c r="D12391" s="1">
        <f t="shared" si="1415"/>
        <v>5700</v>
      </c>
      <c r="E12391" s="1">
        <f t="shared" si="1411"/>
        <v>9048</v>
      </c>
      <c r="F12391" s="1">
        <f t="shared" si="1416"/>
        <v>5700</v>
      </c>
      <c r="G12391" s="1">
        <f t="shared" si="1412"/>
        <v>118</v>
      </c>
      <c r="H12391" t="str">
        <f t="shared" si="1413"/>
        <v>levelpass119</v>
      </c>
      <c r="J12391" s="18" t="str">
        <f t="shared" si="1414"/>
        <v>12301,12400</v>
      </c>
    </row>
    <row r="12392" spans="1:10" x14ac:dyDescent="0.3">
      <c r="A12392" s="1">
        <v>12390</v>
      </c>
      <c r="B12392" s="1">
        <v>11590000</v>
      </c>
      <c r="C12392" s="1">
        <f t="shared" si="1410"/>
        <v>9049</v>
      </c>
      <c r="D12392" s="1">
        <f t="shared" si="1415"/>
        <v>4200</v>
      </c>
      <c r="E12392" s="1">
        <f t="shared" si="1411"/>
        <v>9049</v>
      </c>
      <c r="F12392" s="1">
        <f t="shared" si="1416"/>
        <v>4200</v>
      </c>
      <c r="G12392" s="1">
        <f t="shared" si="1412"/>
        <v>118</v>
      </c>
      <c r="H12392" t="str">
        <f t="shared" si="1413"/>
        <v>levelpass119</v>
      </c>
      <c r="J12392" s="18" t="str">
        <f t="shared" si="1414"/>
        <v>12301,12400</v>
      </c>
    </row>
    <row r="12393" spans="1:10" x14ac:dyDescent="0.3">
      <c r="A12393" s="1">
        <v>12391</v>
      </c>
      <c r="B12393" s="1">
        <v>11591000</v>
      </c>
      <c r="C12393" s="1">
        <f t="shared" si="1410"/>
        <v>9016</v>
      </c>
      <c r="D12393" s="1">
        <f t="shared" si="1415"/>
        <v>830</v>
      </c>
      <c r="E12393" s="1">
        <f t="shared" si="1411"/>
        <v>9016</v>
      </c>
      <c r="F12393" s="1">
        <f t="shared" si="1416"/>
        <v>830</v>
      </c>
      <c r="G12393" s="1">
        <f t="shared" si="1412"/>
        <v>118</v>
      </c>
      <c r="H12393" t="str">
        <f t="shared" si="1413"/>
        <v>levelpass119</v>
      </c>
      <c r="J12393" s="18" t="str">
        <f t="shared" si="1414"/>
        <v>12301,12400</v>
      </c>
    </row>
    <row r="12394" spans="1:10" x14ac:dyDescent="0.3">
      <c r="A12394" s="1">
        <v>12392</v>
      </c>
      <c r="B12394" s="1">
        <v>11592000</v>
      </c>
      <c r="C12394" s="1">
        <f t="shared" si="1410"/>
        <v>9026</v>
      </c>
      <c r="D12394" s="1">
        <f t="shared" si="1415"/>
        <v>910</v>
      </c>
      <c r="E12394" s="1">
        <f t="shared" si="1411"/>
        <v>9026</v>
      </c>
      <c r="F12394" s="1">
        <f t="shared" si="1416"/>
        <v>910</v>
      </c>
      <c r="G12394" s="1">
        <f t="shared" si="1412"/>
        <v>118</v>
      </c>
      <c r="H12394" t="str">
        <f t="shared" si="1413"/>
        <v>levelpass119</v>
      </c>
      <c r="J12394" s="18" t="str">
        <f t="shared" si="1414"/>
        <v>12301,12400</v>
      </c>
    </row>
    <row r="12395" spans="1:10" x14ac:dyDescent="0.3">
      <c r="A12395" s="1">
        <v>12393</v>
      </c>
      <c r="B12395" s="1">
        <v>11593000</v>
      </c>
      <c r="C12395" s="1">
        <f t="shared" si="1410"/>
        <v>9032</v>
      </c>
      <c r="D12395" s="1">
        <f t="shared" si="1415"/>
        <v>235000</v>
      </c>
      <c r="E12395" s="1">
        <f t="shared" si="1411"/>
        <v>9032</v>
      </c>
      <c r="F12395" s="1">
        <f t="shared" si="1416"/>
        <v>235000</v>
      </c>
      <c r="G12395" s="1">
        <f t="shared" si="1412"/>
        <v>118</v>
      </c>
      <c r="H12395" t="str">
        <f t="shared" si="1413"/>
        <v>levelpass119</v>
      </c>
      <c r="J12395" s="18" t="str">
        <f t="shared" si="1414"/>
        <v>12301,12400</v>
      </c>
    </row>
    <row r="12396" spans="1:10" x14ac:dyDescent="0.3">
      <c r="A12396" s="1">
        <v>12394</v>
      </c>
      <c r="B12396" s="1">
        <v>11594000</v>
      </c>
      <c r="C12396" s="1">
        <f t="shared" si="1410"/>
        <v>9043</v>
      </c>
      <c r="D12396" s="1">
        <f t="shared" si="1415"/>
        <v>42000</v>
      </c>
      <c r="E12396" s="1">
        <f t="shared" si="1411"/>
        <v>9043</v>
      </c>
      <c r="F12396" s="1">
        <f t="shared" si="1416"/>
        <v>42000</v>
      </c>
      <c r="G12396" s="1">
        <f t="shared" si="1412"/>
        <v>118</v>
      </c>
      <c r="H12396" t="str">
        <f t="shared" si="1413"/>
        <v>levelpass119</v>
      </c>
      <c r="J12396" s="18" t="str">
        <f t="shared" si="1414"/>
        <v>12301,12400</v>
      </c>
    </row>
    <row r="12397" spans="1:10" x14ac:dyDescent="0.3">
      <c r="A12397" s="1">
        <v>12395</v>
      </c>
      <c r="B12397" s="1">
        <v>11595000</v>
      </c>
      <c r="C12397" s="1">
        <f t="shared" si="1410"/>
        <v>9048</v>
      </c>
      <c r="D12397" s="1">
        <f t="shared" si="1415"/>
        <v>5700</v>
      </c>
      <c r="E12397" s="1">
        <f t="shared" si="1411"/>
        <v>9048</v>
      </c>
      <c r="F12397" s="1">
        <f t="shared" si="1416"/>
        <v>5700</v>
      </c>
      <c r="G12397" s="1">
        <f t="shared" si="1412"/>
        <v>118</v>
      </c>
      <c r="H12397" t="str">
        <f t="shared" si="1413"/>
        <v>levelpass119</v>
      </c>
      <c r="J12397" s="18" t="str">
        <f t="shared" si="1414"/>
        <v>12301,12400</v>
      </c>
    </row>
    <row r="12398" spans="1:10" x14ac:dyDescent="0.3">
      <c r="A12398" s="1">
        <v>12396</v>
      </c>
      <c r="B12398" s="1">
        <v>11596000</v>
      </c>
      <c r="C12398" s="1">
        <f t="shared" si="1410"/>
        <v>9049</v>
      </c>
      <c r="D12398" s="1">
        <f t="shared" si="1415"/>
        <v>4200</v>
      </c>
      <c r="E12398" s="1">
        <f t="shared" si="1411"/>
        <v>9049</v>
      </c>
      <c r="F12398" s="1">
        <f t="shared" si="1416"/>
        <v>4200</v>
      </c>
      <c r="G12398" s="1">
        <f t="shared" si="1412"/>
        <v>118</v>
      </c>
      <c r="H12398" t="str">
        <f t="shared" si="1413"/>
        <v>levelpass119</v>
      </c>
      <c r="J12398" s="18" t="str">
        <f t="shared" si="1414"/>
        <v>12301,12400</v>
      </c>
    </row>
    <row r="12399" spans="1:10" x14ac:dyDescent="0.3">
      <c r="A12399" s="1">
        <v>12397</v>
      </c>
      <c r="B12399" s="1">
        <v>11597000</v>
      </c>
      <c r="C12399" s="1">
        <f t="shared" si="1410"/>
        <v>9016</v>
      </c>
      <c r="D12399" s="1">
        <f t="shared" si="1415"/>
        <v>830</v>
      </c>
      <c r="E12399" s="1">
        <f t="shared" si="1411"/>
        <v>9016</v>
      </c>
      <c r="F12399" s="1">
        <f t="shared" si="1416"/>
        <v>830</v>
      </c>
      <c r="G12399" s="1">
        <f t="shared" si="1412"/>
        <v>118</v>
      </c>
      <c r="H12399" t="str">
        <f t="shared" si="1413"/>
        <v>levelpass119</v>
      </c>
      <c r="J12399" s="18" t="str">
        <f t="shared" si="1414"/>
        <v>12301,12400</v>
      </c>
    </row>
    <row r="12400" spans="1:10" x14ac:dyDescent="0.3">
      <c r="A12400" s="1">
        <v>12398</v>
      </c>
      <c r="B12400" s="1">
        <v>11598000</v>
      </c>
      <c r="C12400" s="1">
        <f t="shared" si="1410"/>
        <v>9026</v>
      </c>
      <c r="D12400" s="1">
        <f t="shared" si="1415"/>
        <v>910</v>
      </c>
      <c r="E12400" s="1">
        <f t="shared" si="1411"/>
        <v>9026</v>
      </c>
      <c r="F12400" s="1">
        <f t="shared" si="1416"/>
        <v>910</v>
      </c>
      <c r="G12400" s="1">
        <f t="shared" si="1412"/>
        <v>118</v>
      </c>
      <c r="H12400" t="str">
        <f t="shared" si="1413"/>
        <v>levelpass119</v>
      </c>
      <c r="J12400" s="18" t="str">
        <f t="shared" si="1414"/>
        <v>12301,12400</v>
      </c>
    </row>
    <row r="12401" spans="1:10" x14ac:dyDescent="0.3">
      <c r="A12401" s="1">
        <v>12399</v>
      </c>
      <c r="B12401" s="1">
        <v>11599000</v>
      </c>
      <c r="C12401" s="1">
        <f t="shared" si="1410"/>
        <v>9032</v>
      </c>
      <c r="D12401" s="1">
        <f t="shared" si="1415"/>
        <v>235000</v>
      </c>
      <c r="E12401" s="1">
        <f t="shared" si="1411"/>
        <v>9032</v>
      </c>
      <c r="F12401" s="1">
        <f t="shared" si="1416"/>
        <v>235000</v>
      </c>
      <c r="G12401" s="1">
        <f t="shared" si="1412"/>
        <v>118</v>
      </c>
      <c r="H12401" t="str">
        <f t="shared" si="1413"/>
        <v>levelpass119</v>
      </c>
      <c r="J12401" s="18" t="str">
        <f t="shared" si="1414"/>
        <v>12301,12400</v>
      </c>
    </row>
    <row r="12402" spans="1:10" x14ac:dyDescent="0.3">
      <c r="A12402" s="1">
        <v>12400</v>
      </c>
      <c r="B12402" s="1">
        <v>11600000</v>
      </c>
      <c r="C12402" s="1">
        <f t="shared" si="1410"/>
        <v>9043</v>
      </c>
      <c r="D12402" s="1">
        <f t="shared" si="1415"/>
        <v>42000</v>
      </c>
      <c r="E12402" s="1">
        <f t="shared" si="1411"/>
        <v>9043</v>
      </c>
      <c r="F12402" s="1">
        <f t="shared" si="1416"/>
        <v>42000</v>
      </c>
      <c r="G12402" s="1">
        <f t="shared" si="1412"/>
        <v>118</v>
      </c>
      <c r="H12402" t="str">
        <f t="shared" si="1413"/>
        <v>levelpass119</v>
      </c>
      <c r="J12402" s="18" t="str">
        <f t="shared" si="1414"/>
        <v>12301,12400</v>
      </c>
    </row>
    <row r="12403" spans="1:10" x14ac:dyDescent="0.3">
      <c r="A12403" s="1">
        <v>12401</v>
      </c>
      <c r="B12403" s="1">
        <v>11601000</v>
      </c>
      <c r="C12403" s="1">
        <f t="shared" si="1410"/>
        <v>9048</v>
      </c>
      <c r="D12403" s="1">
        <f>IF(C12403=9016,840,
IF(C12403=9026,920,
IF(C12403=9032,240000,
IF(C12403=9043,43000,
IF(C12403=9048,5800,
IF(C12403=9049,4300,
0))))))</f>
        <v>5800</v>
      </c>
      <c r="E12403" s="1">
        <f t="shared" si="1411"/>
        <v>9048</v>
      </c>
      <c r="F12403" s="1">
        <f t="shared" ref="F12403:F12466" si="1417">IF(E12403=9016,840,
IF(E12403=9026,920,
IF(E12403=9032,240000,
IF(E12403=9043,43000,
IF(E12403=9048,5800,
IF(E12403=9049,4300,
0))))))</f>
        <v>5800</v>
      </c>
      <c r="G12403" s="1">
        <f t="shared" si="1412"/>
        <v>119</v>
      </c>
      <c r="H12403" t="str">
        <f t="shared" si="1413"/>
        <v>levelpass120</v>
      </c>
      <c r="J12403" s="18" t="str">
        <f t="shared" si="1414"/>
        <v>12401,12500</v>
      </c>
    </row>
    <row r="12404" spans="1:10" x14ac:dyDescent="0.3">
      <c r="A12404" s="1">
        <v>12402</v>
      </c>
      <c r="B12404" s="1">
        <v>11602000</v>
      </c>
      <c r="C12404" s="1">
        <f t="shared" si="1410"/>
        <v>9049</v>
      </c>
      <c r="D12404" s="1">
        <f t="shared" ref="D12404:D12467" si="1418">IF(C12404=9016,840,
IF(C12404=9026,920,
IF(C12404=9032,240000,
IF(C12404=9043,43000,
IF(C12404=9048,5800,
IF(C12404=9049,4300,
0))))))</f>
        <v>4300</v>
      </c>
      <c r="E12404" s="1">
        <f t="shared" si="1411"/>
        <v>9049</v>
      </c>
      <c r="F12404" s="1">
        <f t="shared" si="1417"/>
        <v>4300</v>
      </c>
      <c r="G12404" s="1">
        <f t="shared" si="1412"/>
        <v>119</v>
      </c>
      <c r="H12404" t="str">
        <f t="shared" si="1413"/>
        <v>levelpass120</v>
      </c>
      <c r="J12404" s="18" t="str">
        <f t="shared" si="1414"/>
        <v>12401,12500</v>
      </c>
    </row>
    <row r="12405" spans="1:10" x14ac:dyDescent="0.3">
      <c r="A12405" s="1">
        <v>12403</v>
      </c>
      <c r="B12405" s="1">
        <v>11603000</v>
      </c>
      <c r="C12405" s="1">
        <f t="shared" si="1410"/>
        <v>9016</v>
      </c>
      <c r="D12405" s="1">
        <f t="shared" si="1418"/>
        <v>840</v>
      </c>
      <c r="E12405" s="1">
        <f t="shared" si="1411"/>
        <v>9016</v>
      </c>
      <c r="F12405" s="1">
        <f t="shared" si="1417"/>
        <v>840</v>
      </c>
      <c r="G12405" s="1">
        <f t="shared" si="1412"/>
        <v>119</v>
      </c>
      <c r="H12405" t="str">
        <f t="shared" si="1413"/>
        <v>levelpass120</v>
      </c>
      <c r="J12405" s="18" t="str">
        <f t="shared" si="1414"/>
        <v>12401,12500</v>
      </c>
    </row>
    <row r="12406" spans="1:10" x14ac:dyDescent="0.3">
      <c r="A12406" s="1">
        <v>12404</v>
      </c>
      <c r="B12406" s="1">
        <v>11604000</v>
      </c>
      <c r="C12406" s="1">
        <f t="shared" si="1410"/>
        <v>9026</v>
      </c>
      <c r="D12406" s="1">
        <f t="shared" si="1418"/>
        <v>920</v>
      </c>
      <c r="E12406" s="1">
        <f t="shared" si="1411"/>
        <v>9026</v>
      </c>
      <c r="F12406" s="1">
        <f t="shared" si="1417"/>
        <v>920</v>
      </c>
      <c r="G12406" s="1">
        <f t="shared" si="1412"/>
        <v>119</v>
      </c>
      <c r="H12406" t="str">
        <f t="shared" si="1413"/>
        <v>levelpass120</v>
      </c>
      <c r="J12406" s="18" t="str">
        <f t="shared" si="1414"/>
        <v>12401,12500</v>
      </c>
    </row>
    <row r="12407" spans="1:10" x14ac:dyDescent="0.3">
      <c r="A12407" s="1">
        <v>12405</v>
      </c>
      <c r="B12407" s="1">
        <v>11605000</v>
      </c>
      <c r="C12407" s="1">
        <f t="shared" si="1410"/>
        <v>9032</v>
      </c>
      <c r="D12407" s="1">
        <f t="shared" si="1418"/>
        <v>240000</v>
      </c>
      <c r="E12407" s="1">
        <f t="shared" si="1411"/>
        <v>9032</v>
      </c>
      <c r="F12407" s="1">
        <f t="shared" si="1417"/>
        <v>240000</v>
      </c>
      <c r="G12407" s="1">
        <f t="shared" si="1412"/>
        <v>119</v>
      </c>
      <c r="H12407" t="str">
        <f t="shared" si="1413"/>
        <v>levelpass120</v>
      </c>
      <c r="J12407" s="18" t="str">
        <f t="shared" si="1414"/>
        <v>12401,12500</v>
      </c>
    </row>
    <row r="12408" spans="1:10" x14ac:dyDescent="0.3">
      <c r="A12408" s="1">
        <v>12406</v>
      </c>
      <c r="B12408" s="1">
        <v>11606000</v>
      </c>
      <c r="C12408" s="1">
        <f t="shared" si="1410"/>
        <v>9043</v>
      </c>
      <c r="D12408" s="1">
        <f t="shared" si="1418"/>
        <v>43000</v>
      </c>
      <c r="E12408" s="1">
        <f t="shared" si="1411"/>
        <v>9043</v>
      </c>
      <c r="F12408" s="1">
        <f t="shared" si="1417"/>
        <v>43000</v>
      </c>
      <c r="G12408" s="1">
        <f t="shared" si="1412"/>
        <v>119</v>
      </c>
      <c r="H12408" t="str">
        <f t="shared" si="1413"/>
        <v>levelpass120</v>
      </c>
      <c r="J12408" s="18" t="str">
        <f t="shared" si="1414"/>
        <v>12401,12500</v>
      </c>
    </row>
    <row r="12409" spans="1:10" x14ac:dyDescent="0.3">
      <c r="A12409" s="1">
        <v>12407</v>
      </c>
      <c r="B12409" s="1">
        <v>11607000</v>
      </c>
      <c r="C12409" s="1">
        <f t="shared" si="1410"/>
        <v>9048</v>
      </c>
      <c r="D12409" s="1">
        <f t="shared" si="1418"/>
        <v>5800</v>
      </c>
      <c r="E12409" s="1">
        <f t="shared" si="1411"/>
        <v>9048</v>
      </c>
      <c r="F12409" s="1">
        <f t="shared" si="1417"/>
        <v>5800</v>
      </c>
      <c r="G12409" s="1">
        <f t="shared" si="1412"/>
        <v>119</v>
      </c>
      <c r="H12409" t="str">
        <f t="shared" si="1413"/>
        <v>levelpass120</v>
      </c>
      <c r="J12409" s="18" t="str">
        <f t="shared" si="1414"/>
        <v>12401,12500</v>
      </c>
    </row>
    <row r="12410" spans="1:10" x14ac:dyDescent="0.3">
      <c r="A12410" s="1">
        <v>12408</v>
      </c>
      <c r="B12410" s="1">
        <v>11608000</v>
      </c>
      <c r="C12410" s="1">
        <f t="shared" si="1410"/>
        <v>9049</v>
      </c>
      <c r="D12410" s="1">
        <f t="shared" si="1418"/>
        <v>4300</v>
      </c>
      <c r="E12410" s="1">
        <f t="shared" si="1411"/>
        <v>9049</v>
      </c>
      <c r="F12410" s="1">
        <f t="shared" si="1417"/>
        <v>4300</v>
      </c>
      <c r="G12410" s="1">
        <f t="shared" si="1412"/>
        <v>119</v>
      </c>
      <c r="H12410" t="str">
        <f t="shared" si="1413"/>
        <v>levelpass120</v>
      </c>
      <c r="J12410" s="18" t="str">
        <f t="shared" si="1414"/>
        <v>12401,12500</v>
      </c>
    </row>
    <row r="12411" spans="1:10" x14ac:dyDescent="0.3">
      <c r="A12411" s="1">
        <v>12409</v>
      </c>
      <c r="B12411" s="1">
        <v>11609000</v>
      </c>
      <c r="C12411" s="1">
        <f t="shared" si="1410"/>
        <v>9016</v>
      </c>
      <c r="D12411" s="1">
        <f t="shared" si="1418"/>
        <v>840</v>
      </c>
      <c r="E12411" s="1">
        <f t="shared" si="1411"/>
        <v>9016</v>
      </c>
      <c r="F12411" s="1">
        <f t="shared" si="1417"/>
        <v>840</v>
      </c>
      <c r="G12411" s="1">
        <f t="shared" si="1412"/>
        <v>119</v>
      </c>
      <c r="H12411" t="str">
        <f t="shared" si="1413"/>
        <v>levelpass120</v>
      </c>
      <c r="J12411" s="18" t="str">
        <f t="shared" si="1414"/>
        <v>12401,12500</v>
      </c>
    </row>
    <row r="12412" spans="1:10" x14ac:dyDescent="0.3">
      <c r="A12412" s="1">
        <v>12410</v>
      </c>
      <c r="B12412" s="1">
        <v>11610000</v>
      </c>
      <c r="C12412" s="1">
        <f t="shared" si="1410"/>
        <v>9026</v>
      </c>
      <c r="D12412" s="1">
        <f t="shared" si="1418"/>
        <v>920</v>
      </c>
      <c r="E12412" s="1">
        <f t="shared" si="1411"/>
        <v>9026</v>
      </c>
      <c r="F12412" s="1">
        <f t="shared" si="1417"/>
        <v>920</v>
      </c>
      <c r="G12412" s="1">
        <f t="shared" si="1412"/>
        <v>119</v>
      </c>
      <c r="H12412" t="str">
        <f t="shared" si="1413"/>
        <v>levelpass120</v>
      </c>
      <c r="J12412" s="18" t="str">
        <f t="shared" si="1414"/>
        <v>12401,12500</v>
      </c>
    </row>
    <row r="12413" spans="1:10" x14ac:dyDescent="0.3">
      <c r="A12413" s="1">
        <v>12411</v>
      </c>
      <c r="B12413" s="1">
        <v>11611000</v>
      </c>
      <c r="C12413" s="1">
        <f t="shared" si="1410"/>
        <v>9032</v>
      </c>
      <c r="D12413" s="1">
        <f t="shared" si="1418"/>
        <v>240000</v>
      </c>
      <c r="E12413" s="1">
        <f t="shared" si="1411"/>
        <v>9032</v>
      </c>
      <c r="F12413" s="1">
        <f t="shared" si="1417"/>
        <v>240000</v>
      </c>
      <c r="G12413" s="1">
        <f t="shared" si="1412"/>
        <v>119</v>
      </c>
      <c r="H12413" t="str">
        <f t="shared" si="1413"/>
        <v>levelpass120</v>
      </c>
      <c r="J12413" s="18" t="str">
        <f t="shared" si="1414"/>
        <v>12401,12500</v>
      </c>
    </row>
    <row r="12414" spans="1:10" x14ac:dyDescent="0.3">
      <c r="A12414" s="1">
        <v>12412</v>
      </c>
      <c r="B12414" s="1">
        <v>11612000</v>
      </c>
      <c r="C12414" s="1">
        <f t="shared" si="1410"/>
        <v>9043</v>
      </c>
      <c r="D12414" s="1">
        <f t="shared" si="1418"/>
        <v>43000</v>
      </c>
      <c r="E12414" s="1">
        <f t="shared" si="1411"/>
        <v>9043</v>
      </c>
      <c r="F12414" s="1">
        <f t="shared" si="1417"/>
        <v>43000</v>
      </c>
      <c r="G12414" s="1">
        <f t="shared" si="1412"/>
        <v>119</v>
      </c>
      <c r="H12414" t="str">
        <f t="shared" si="1413"/>
        <v>levelpass120</v>
      </c>
      <c r="J12414" s="18" t="str">
        <f t="shared" si="1414"/>
        <v>12401,12500</v>
      </c>
    </row>
    <row r="12415" spans="1:10" x14ac:dyDescent="0.3">
      <c r="A12415" s="1">
        <v>12413</v>
      </c>
      <c r="B12415" s="1">
        <v>11613000</v>
      </c>
      <c r="C12415" s="1">
        <f t="shared" si="1410"/>
        <v>9048</v>
      </c>
      <c r="D12415" s="1">
        <f t="shared" si="1418"/>
        <v>5800</v>
      </c>
      <c r="E12415" s="1">
        <f t="shared" si="1411"/>
        <v>9048</v>
      </c>
      <c r="F12415" s="1">
        <f t="shared" si="1417"/>
        <v>5800</v>
      </c>
      <c r="G12415" s="1">
        <f t="shared" si="1412"/>
        <v>119</v>
      </c>
      <c r="H12415" t="str">
        <f t="shared" si="1413"/>
        <v>levelpass120</v>
      </c>
      <c r="J12415" s="18" t="str">
        <f t="shared" si="1414"/>
        <v>12401,12500</v>
      </c>
    </row>
    <row r="12416" spans="1:10" x14ac:dyDescent="0.3">
      <c r="A12416" s="1">
        <v>12414</v>
      </c>
      <c r="B12416" s="1">
        <v>11614000</v>
      </c>
      <c r="C12416" s="1">
        <f t="shared" si="1410"/>
        <v>9049</v>
      </c>
      <c r="D12416" s="1">
        <f t="shared" si="1418"/>
        <v>4300</v>
      </c>
      <c r="E12416" s="1">
        <f t="shared" si="1411"/>
        <v>9049</v>
      </c>
      <c r="F12416" s="1">
        <f t="shared" si="1417"/>
        <v>4300</v>
      </c>
      <c r="G12416" s="1">
        <f t="shared" si="1412"/>
        <v>119</v>
      </c>
      <c r="H12416" t="str">
        <f t="shared" si="1413"/>
        <v>levelpass120</v>
      </c>
      <c r="J12416" s="18" t="str">
        <f t="shared" si="1414"/>
        <v>12401,12500</v>
      </c>
    </row>
    <row r="12417" spans="1:10" x14ac:dyDescent="0.3">
      <c r="A12417" s="1">
        <v>12415</v>
      </c>
      <c r="B12417" s="1">
        <v>11615000</v>
      </c>
      <c r="C12417" s="1">
        <f t="shared" si="1410"/>
        <v>9016</v>
      </c>
      <c r="D12417" s="1">
        <f t="shared" si="1418"/>
        <v>840</v>
      </c>
      <c r="E12417" s="1">
        <f t="shared" si="1411"/>
        <v>9016</v>
      </c>
      <c r="F12417" s="1">
        <f t="shared" si="1417"/>
        <v>840</v>
      </c>
      <c r="G12417" s="1">
        <f t="shared" si="1412"/>
        <v>119</v>
      </c>
      <c r="H12417" t="str">
        <f t="shared" si="1413"/>
        <v>levelpass120</v>
      </c>
      <c r="J12417" s="18" t="str">
        <f t="shared" si="1414"/>
        <v>12401,12500</v>
      </c>
    </row>
    <row r="12418" spans="1:10" x14ac:dyDescent="0.3">
      <c r="A12418" s="1">
        <v>12416</v>
      </c>
      <c r="B12418" s="1">
        <v>11616000</v>
      </c>
      <c r="C12418" s="1">
        <f t="shared" si="1410"/>
        <v>9026</v>
      </c>
      <c r="D12418" s="1">
        <f t="shared" si="1418"/>
        <v>920</v>
      </c>
      <c r="E12418" s="1">
        <f t="shared" si="1411"/>
        <v>9026</v>
      </c>
      <c r="F12418" s="1">
        <f t="shared" si="1417"/>
        <v>920</v>
      </c>
      <c r="G12418" s="1">
        <f t="shared" si="1412"/>
        <v>119</v>
      </c>
      <c r="H12418" t="str">
        <f t="shared" si="1413"/>
        <v>levelpass120</v>
      </c>
      <c r="J12418" s="18" t="str">
        <f t="shared" si="1414"/>
        <v>12401,12500</v>
      </c>
    </row>
    <row r="12419" spans="1:10" x14ac:dyDescent="0.3">
      <c r="A12419" s="1">
        <v>12417</v>
      </c>
      <c r="B12419" s="1">
        <v>11617000</v>
      </c>
      <c r="C12419" s="1">
        <f t="shared" si="1410"/>
        <v>9032</v>
      </c>
      <c r="D12419" s="1">
        <f t="shared" si="1418"/>
        <v>240000</v>
      </c>
      <c r="E12419" s="1">
        <f t="shared" si="1411"/>
        <v>9032</v>
      </c>
      <c r="F12419" s="1">
        <f t="shared" si="1417"/>
        <v>240000</v>
      </c>
      <c r="G12419" s="1">
        <f t="shared" si="1412"/>
        <v>119</v>
      </c>
      <c r="H12419" t="str">
        <f t="shared" si="1413"/>
        <v>levelpass120</v>
      </c>
      <c r="J12419" s="18" t="str">
        <f t="shared" si="1414"/>
        <v>12401,12500</v>
      </c>
    </row>
    <row r="12420" spans="1:10" x14ac:dyDescent="0.3">
      <c r="A12420" s="1">
        <v>12418</v>
      </c>
      <c r="B12420" s="1">
        <v>11618000</v>
      </c>
      <c r="C12420" s="1">
        <f t="shared" ref="C12420:C12483" si="1419">IF(MOD($A12420,6)=0,9049,
IF(MOD($A12420,6)=1,9016,
IF(MOD($A12420,6)=2,9026,
IF(MOD($A12420,6)=3,9032,
IF(MOD($A12420,6)=4,9043,
IF(MOD($A12420,6)=5,9048,))))))</f>
        <v>9043</v>
      </c>
      <c r="D12420" s="1">
        <f t="shared" si="1418"/>
        <v>43000</v>
      </c>
      <c r="E12420" s="1">
        <f t="shared" ref="E12420:E12483" si="1420">IF(MOD($A12420,6)=0,9049,
IF(MOD($A12420,6)=1,9016,
IF(MOD($A12420,6)=2,9026,
IF(MOD($A12420,6)=3,9032,
IF(MOD($A12420,6)=4,9043,
IF(MOD($A12420,6)=5,9048,))))))</f>
        <v>9043</v>
      </c>
      <c r="F12420" s="1">
        <f t="shared" si="1417"/>
        <v>43000</v>
      </c>
      <c r="G12420" s="1">
        <f t="shared" si="1412"/>
        <v>119</v>
      </c>
      <c r="H12420" t="str">
        <f t="shared" si="1413"/>
        <v>levelpass120</v>
      </c>
      <c r="J12420" s="18" t="str">
        <f t="shared" si="1414"/>
        <v>12401,12500</v>
      </c>
    </row>
    <row r="12421" spans="1:10" x14ac:dyDescent="0.3">
      <c r="A12421" s="1">
        <v>12419</v>
      </c>
      <c r="B12421" s="1">
        <v>11619000</v>
      </c>
      <c r="C12421" s="1">
        <f t="shared" si="1419"/>
        <v>9048</v>
      </c>
      <c r="D12421" s="1">
        <f t="shared" si="1418"/>
        <v>5800</v>
      </c>
      <c r="E12421" s="1">
        <f t="shared" si="1420"/>
        <v>9048</v>
      </c>
      <c r="F12421" s="1">
        <f t="shared" si="1417"/>
        <v>5800</v>
      </c>
      <c r="G12421" s="1">
        <f t="shared" si="1412"/>
        <v>119</v>
      </c>
      <c r="H12421" t="str">
        <f t="shared" si="1413"/>
        <v>levelpass120</v>
      </c>
      <c r="J12421" s="18" t="str">
        <f t="shared" si="1414"/>
        <v>12401,12500</v>
      </c>
    </row>
    <row r="12422" spans="1:10" x14ac:dyDescent="0.3">
      <c r="A12422" s="1">
        <v>12420</v>
      </c>
      <c r="B12422" s="1">
        <v>11620000</v>
      </c>
      <c r="C12422" s="1">
        <f t="shared" si="1419"/>
        <v>9049</v>
      </c>
      <c r="D12422" s="1">
        <f t="shared" si="1418"/>
        <v>4300</v>
      </c>
      <c r="E12422" s="1">
        <f t="shared" si="1420"/>
        <v>9049</v>
      </c>
      <c r="F12422" s="1">
        <f t="shared" si="1417"/>
        <v>4300</v>
      </c>
      <c r="G12422" s="1">
        <f t="shared" si="1412"/>
        <v>119</v>
      </c>
      <c r="H12422" t="str">
        <f t="shared" si="1413"/>
        <v>levelpass120</v>
      </c>
      <c r="J12422" s="18" t="str">
        <f t="shared" si="1414"/>
        <v>12401,12500</v>
      </c>
    </row>
    <row r="12423" spans="1:10" x14ac:dyDescent="0.3">
      <c r="A12423" s="1">
        <v>12421</v>
      </c>
      <c r="B12423" s="1">
        <v>11621000</v>
      </c>
      <c r="C12423" s="1">
        <f t="shared" si="1419"/>
        <v>9016</v>
      </c>
      <c r="D12423" s="1">
        <f t="shared" si="1418"/>
        <v>840</v>
      </c>
      <c r="E12423" s="1">
        <f t="shared" si="1420"/>
        <v>9016</v>
      </c>
      <c r="F12423" s="1">
        <f t="shared" si="1417"/>
        <v>840</v>
      </c>
      <c r="G12423" s="1">
        <f t="shared" si="1412"/>
        <v>119</v>
      </c>
      <c r="H12423" t="str">
        <f t="shared" si="1413"/>
        <v>levelpass120</v>
      </c>
      <c r="J12423" s="18" t="str">
        <f t="shared" si="1414"/>
        <v>12401,12500</v>
      </c>
    </row>
    <row r="12424" spans="1:10" x14ac:dyDescent="0.3">
      <c r="A12424" s="1">
        <v>12422</v>
      </c>
      <c r="B12424" s="1">
        <v>11622000</v>
      </c>
      <c r="C12424" s="1">
        <f t="shared" si="1419"/>
        <v>9026</v>
      </c>
      <c r="D12424" s="1">
        <f t="shared" si="1418"/>
        <v>920</v>
      </c>
      <c r="E12424" s="1">
        <f t="shared" si="1420"/>
        <v>9026</v>
      </c>
      <c r="F12424" s="1">
        <f t="shared" si="1417"/>
        <v>920</v>
      </c>
      <c r="G12424" s="1">
        <f t="shared" si="1412"/>
        <v>119</v>
      </c>
      <c r="H12424" t="str">
        <f t="shared" si="1413"/>
        <v>levelpass120</v>
      </c>
      <c r="J12424" s="18" t="str">
        <f t="shared" si="1414"/>
        <v>12401,12500</v>
      </c>
    </row>
    <row r="12425" spans="1:10" x14ac:dyDescent="0.3">
      <c r="A12425" s="1">
        <v>12423</v>
      </c>
      <c r="B12425" s="1">
        <v>11623000</v>
      </c>
      <c r="C12425" s="1">
        <f t="shared" si="1419"/>
        <v>9032</v>
      </c>
      <c r="D12425" s="1">
        <f t="shared" si="1418"/>
        <v>240000</v>
      </c>
      <c r="E12425" s="1">
        <f t="shared" si="1420"/>
        <v>9032</v>
      </c>
      <c r="F12425" s="1">
        <f t="shared" si="1417"/>
        <v>240000</v>
      </c>
      <c r="G12425" s="1">
        <f t="shared" si="1412"/>
        <v>119</v>
      </c>
      <c r="H12425" t="str">
        <f t="shared" si="1413"/>
        <v>levelpass120</v>
      </c>
      <c r="J12425" s="18" t="str">
        <f t="shared" si="1414"/>
        <v>12401,12500</v>
      </c>
    </row>
    <row r="12426" spans="1:10" x14ac:dyDescent="0.3">
      <c r="A12426" s="1">
        <v>12424</v>
      </c>
      <c r="B12426" s="1">
        <v>11624000</v>
      </c>
      <c r="C12426" s="1">
        <f t="shared" si="1419"/>
        <v>9043</v>
      </c>
      <c r="D12426" s="1">
        <f t="shared" si="1418"/>
        <v>43000</v>
      </c>
      <c r="E12426" s="1">
        <f t="shared" si="1420"/>
        <v>9043</v>
      </c>
      <c r="F12426" s="1">
        <f t="shared" si="1417"/>
        <v>43000</v>
      </c>
      <c r="G12426" s="1">
        <f t="shared" si="1412"/>
        <v>119</v>
      </c>
      <c r="H12426" t="str">
        <f t="shared" si="1413"/>
        <v>levelpass120</v>
      </c>
      <c r="J12426" s="18" t="str">
        <f t="shared" si="1414"/>
        <v>12401,12500</v>
      </c>
    </row>
    <row r="12427" spans="1:10" x14ac:dyDescent="0.3">
      <c r="A12427" s="1">
        <v>12425</v>
      </c>
      <c r="B12427" s="1">
        <v>11625000</v>
      </c>
      <c r="C12427" s="1">
        <f t="shared" si="1419"/>
        <v>9048</v>
      </c>
      <c r="D12427" s="1">
        <f t="shared" si="1418"/>
        <v>5800</v>
      </c>
      <c r="E12427" s="1">
        <f t="shared" si="1420"/>
        <v>9048</v>
      </c>
      <c r="F12427" s="1">
        <f t="shared" si="1417"/>
        <v>5800</v>
      </c>
      <c r="G12427" s="1">
        <f t="shared" si="1412"/>
        <v>119</v>
      </c>
      <c r="H12427" t="str">
        <f t="shared" si="1413"/>
        <v>levelpass120</v>
      </c>
      <c r="J12427" s="18" t="str">
        <f t="shared" si="1414"/>
        <v>12401,12500</v>
      </c>
    </row>
    <row r="12428" spans="1:10" x14ac:dyDescent="0.3">
      <c r="A12428" s="1">
        <v>12426</v>
      </c>
      <c r="B12428" s="1">
        <v>11626000</v>
      </c>
      <c r="C12428" s="1">
        <f t="shared" si="1419"/>
        <v>9049</v>
      </c>
      <c r="D12428" s="1">
        <f t="shared" si="1418"/>
        <v>4300</v>
      </c>
      <c r="E12428" s="1">
        <f t="shared" si="1420"/>
        <v>9049</v>
      </c>
      <c r="F12428" s="1">
        <f t="shared" si="1417"/>
        <v>4300</v>
      </c>
      <c r="G12428" s="1">
        <f t="shared" si="1412"/>
        <v>119</v>
      </c>
      <c r="H12428" t="str">
        <f t="shared" si="1413"/>
        <v>levelpass120</v>
      </c>
      <c r="J12428" s="18" t="str">
        <f t="shared" si="1414"/>
        <v>12401,12500</v>
      </c>
    </row>
    <row r="12429" spans="1:10" x14ac:dyDescent="0.3">
      <c r="A12429" s="1">
        <v>12427</v>
      </c>
      <c r="B12429" s="1">
        <v>11627000</v>
      </c>
      <c r="C12429" s="1">
        <f t="shared" si="1419"/>
        <v>9016</v>
      </c>
      <c r="D12429" s="1">
        <f t="shared" si="1418"/>
        <v>840</v>
      </c>
      <c r="E12429" s="1">
        <f t="shared" si="1420"/>
        <v>9016</v>
      </c>
      <c r="F12429" s="1">
        <f t="shared" si="1417"/>
        <v>840</v>
      </c>
      <c r="G12429" s="1">
        <f t="shared" si="1412"/>
        <v>119</v>
      </c>
      <c r="H12429" t="str">
        <f t="shared" si="1413"/>
        <v>levelpass120</v>
      </c>
      <c r="J12429" s="18" t="str">
        <f t="shared" si="1414"/>
        <v>12401,12500</v>
      </c>
    </row>
    <row r="12430" spans="1:10" x14ac:dyDescent="0.3">
      <c r="A12430" s="1">
        <v>12428</v>
      </c>
      <c r="B12430" s="1">
        <v>11628000</v>
      </c>
      <c r="C12430" s="1">
        <f t="shared" si="1419"/>
        <v>9026</v>
      </c>
      <c r="D12430" s="1">
        <f t="shared" si="1418"/>
        <v>920</v>
      </c>
      <c r="E12430" s="1">
        <f t="shared" si="1420"/>
        <v>9026</v>
      </c>
      <c r="F12430" s="1">
        <f t="shared" si="1417"/>
        <v>920</v>
      </c>
      <c r="G12430" s="1">
        <f t="shared" si="1412"/>
        <v>119</v>
      </c>
      <c r="H12430" t="str">
        <f t="shared" si="1413"/>
        <v>levelpass120</v>
      </c>
      <c r="J12430" s="18" t="str">
        <f t="shared" si="1414"/>
        <v>12401,12500</v>
      </c>
    </row>
    <row r="12431" spans="1:10" x14ac:dyDescent="0.3">
      <c r="A12431" s="1">
        <v>12429</v>
      </c>
      <c r="B12431" s="1">
        <v>11629000</v>
      </c>
      <c r="C12431" s="1">
        <f t="shared" si="1419"/>
        <v>9032</v>
      </c>
      <c r="D12431" s="1">
        <f t="shared" si="1418"/>
        <v>240000</v>
      </c>
      <c r="E12431" s="1">
        <f t="shared" si="1420"/>
        <v>9032</v>
      </c>
      <c r="F12431" s="1">
        <f t="shared" si="1417"/>
        <v>240000</v>
      </c>
      <c r="G12431" s="1">
        <f t="shared" ref="G12431:G12494" si="1421">QUOTIENT(A12431-1,100)-5</f>
        <v>119</v>
      </c>
      <c r="H12431" t="str">
        <f t="shared" ref="H12431:H12494" si="1422">"levelpass"&amp;G12431+1</f>
        <v>levelpass120</v>
      </c>
      <c r="J12431" s="18" t="str">
        <f t="shared" ref="J12431:J12494" si="1423">ROUNDDOWN(G12431*100+500,2)+1&amp;","&amp;ROUNDDOWN(G12431*100+600,2)</f>
        <v>12401,12500</v>
      </c>
    </row>
    <row r="12432" spans="1:10" x14ac:dyDescent="0.3">
      <c r="A12432" s="1">
        <v>12430</v>
      </c>
      <c r="B12432" s="1">
        <v>11630000</v>
      </c>
      <c r="C12432" s="1">
        <f t="shared" si="1419"/>
        <v>9043</v>
      </c>
      <c r="D12432" s="1">
        <f t="shared" si="1418"/>
        <v>43000</v>
      </c>
      <c r="E12432" s="1">
        <f t="shared" si="1420"/>
        <v>9043</v>
      </c>
      <c r="F12432" s="1">
        <f t="shared" si="1417"/>
        <v>43000</v>
      </c>
      <c r="G12432" s="1">
        <f t="shared" si="1421"/>
        <v>119</v>
      </c>
      <c r="H12432" t="str">
        <f t="shared" si="1422"/>
        <v>levelpass120</v>
      </c>
      <c r="J12432" s="18" t="str">
        <f t="shared" si="1423"/>
        <v>12401,12500</v>
      </c>
    </row>
    <row r="12433" spans="1:10" x14ac:dyDescent="0.3">
      <c r="A12433" s="1">
        <v>12431</v>
      </c>
      <c r="B12433" s="1">
        <v>11631000</v>
      </c>
      <c r="C12433" s="1">
        <f t="shared" si="1419"/>
        <v>9048</v>
      </c>
      <c r="D12433" s="1">
        <f t="shared" si="1418"/>
        <v>5800</v>
      </c>
      <c r="E12433" s="1">
        <f t="shared" si="1420"/>
        <v>9048</v>
      </c>
      <c r="F12433" s="1">
        <f t="shared" si="1417"/>
        <v>5800</v>
      </c>
      <c r="G12433" s="1">
        <f t="shared" si="1421"/>
        <v>119</v>
      </c>
      <c r="H12433" t="str">
        <f t="shared" si="1422"/>
        <v>levelpass120</v>
      </c>
      <c r="J12433" s="18" t="str">
        <f t="shared" si="1423"/>
        <v>12401,12500</v>
      </c>
    </row>
    <row r="12434" spans="1:10" x14ac:dyDescent="0.3">
      <c r="A12434" s="1">
        <v>12432</v>
      </c>
      <c r="B12434" s="1">
        <v>11632000</v>
      </c>
      <c r="C12434" s="1">
        <f t="shared" si="1419"/>
        <v>9049</v>
      </c>
      <c r="D12434" s="1">
        <f t="shared" si="1418"/>
        <v>4300</v>
      </c>
      <c r="E12434" s="1">
        <f t="shared" si="1420"/>
        <v>9049</v>
      </c>
      <c r="F12434" s="1">
        <f t="shared" si="1417"/>
        <v>4300</v>
      </c>
      <c r="G12434" s="1">
        <f t="shared" si="1421"/>
        <v>119</v>
      </c>
      <c r="H12434" t="str">
        <f t="shared" si="1422"/>
        <v>levelpass120</v>
      </c>
      <c r="J12434" s="18" t="str">
        <f t="shared" si="1423"/>
        <v>12401,12500</v>
      </c>
    </row>
    <row r="12435" spans="1:10" x14ac:dyDescent="0.3">
      <c r="A12435" s="1">
        <v>12433</v>
      </c>
      <c r="B12435" s="1">
        <v>11633000</v>
      </c>
      <c r="C12435" s="1">
        <f t="shared" si="1419"/>
        <v>9016</v>
      </c>
      <c r="D12435" s="1">
        <f t="shared" si="1418"/>
        <v>840</v>
      </c>
      <c r="E12435" s="1">
        <f t="shared" si="1420"/>
        <v>9016</v>
      </c>
      <c r="F12435" s="1">
        <f t="shared" si="1417"/>
        <v>840</v>
      </c>
      <c r="G12435" s="1">
        <f t="shared" si="1421"/>
        <v>119</v>
      </c>
      <c r="H12435" t="str">
        <f t="shared" si="1422"/>
        <v>levelpass120</v>
      </c>
      <c r="J12435" s="18" t="str">
        <f t="shared" si="1423"/>
        <v>12401,12500</v>
      </c>
    </row>
    <row r="12436" spans="1:10" x14ac:dyDescent="0.3">
      <c r="A12436" s="1">
        <v>12434</v>
      </c>
      <c r="B12436" s="1">
        <v>11634000</v>
      </c>
      <c r="C12436" s="1">
        <f t="shared" si="1419"/>
        <v>9026</v>
      </c>
      <c r="D12436" s="1">
        <f t="shared" si="1418"/>
        <v>920</v>
      </c>
      <c r="E12436" s="1">
        <f t="shared" si="1420"/>
        <v>9026</v>
      </c>
      <c r="F12436" s="1">
        <f t="shared" si="1417"/>
        <v>920</v>
      </c>
      <c r="G12436" s="1">
        <f t="shared" si="1421"/>
        <v>119</v>
      </c>
      <c r="H12436" t="str">
        <f t="shared" si="1422"/>
        <v>levelpass120</v>
      </c>
      <c r="J12436" s="18" t="str">
        <f t="shared" si="1423"/>
        <v>12401,12500</v>
      </c>
    </row>
    <row r="12437" spans="1:10" x14ac:dyDescent="0.3">
      <c r="A12437" s="1">
        <v>12435</v>
      </c>
      <c r="B12437" s="1">
        <v>11635000</v>
      </c>
      <c r="C12437" s="1">
        <f t="shared" si="1419"/>
        <v>9032</v>
      </c>
      <c r="D12437" s="1">
        <f t="shared" si="1418"/>
        <v>240000</v>
      </c>
      <c r="E12437" s="1">
        <f t="shared" si="1420"/>
        <v>9032</v>
      </c>
      <c r="F12437" s="1">
        <f t="shared" si="1417"/>
        <v>240000</v>
      </c>
      <c r="G12437" s="1">
        <f t="shared" si="1421"/>
        <v>119</v>
      </c>
      <c r="H12437" t="str">
        <f t="shared" si="1422"/>
        <v>levelpass120</v>
      </c>
      <c r="J12437" s="18" t="str">
        <f t="shared" si="1423"/>
        <v>12401,12500</v>
      </c>
    </row>
    <row r="12438" spans="1:10" x14ac:dyDescent="0.3">
      <c r="A12438" s="1">
        <v>12436</v>
      </c>
      <c r="B12438" s="1">
        <v>11636000</v>
      </c>
      <c r="C12438" s="1">
        <f t="shared" si="1419"/>
        <v>9043</v>
      </c>
      <c r="D12438" s="1">
        <f t="shared" si="1418"/>
        <v>43000</v>
      </c>
      <c r="E12438" s="1">
        <f t="shared" si="1420"/>
        <v>9043</v>
      </c>
      <c r="F12438" s="1">
        <f t="shared" si="1417"/>
        <v>43000</v>
      </c>
      <c r="G12438" s="1">
        <f t="shared" si="1421"/>
        <v>119</v>
      </c>
      <c r="H12438" t="str">
        <f t="shared" si="1422"/>
        <v>levelpass120</v>
      </c>
      <c r="J12438" s="18" t="str">
        <f t="shared" si="1423"/>
        <v>12401,12500</v>
      </c>
    </row>
    <row r="12439" spans="1:10" x14ac:dyDescent="0.3">
      <c r="A12439" s="1">
        <v>12437</v>
      </c>
      <c r="B12439" s="1">
        <v>11637000</v>
      </c>
      <c r="C12439" s="1">
        <f t="shared" si="1419"/>
        <v>9048</v>
      </c>
      <c r="D12439" s="1">
        <f t="shared" si="1418"/>
        <v>5800</v>
      </c>
      <c r="E12439" s="1">
        <f t="shared" si="1420"/>
        <v>9048</v>
      </c>
      <c r="F12439" s="1">
        <f t="shared" si="1417"/>
        <v>5800</v>
      </c>
      <c r="G12439" s="1">
        <f t="shared" si="1421"/>
        <v>119</v>
      </c>
      <c r="H12439" t="str">
        <f t="shared" si="1422"/>
        <v>levelpass120</v>
      </c>
      <c r="J12439" s="18" t="str">
        <f t="shared" si="1423"/>
        <v>12401,12500</v>
      </c>
    </row>
    <row r="12440" spans="1:10" x14ac:dyDescent="0.3">
      <c r="A12440" s="1">
        <v>12438</v>
      </c>
      <c r="B12440" s="1">
        <v>11638000</v>
      </c>
      <c r="C12440" s="1">
        <f t="shared" si="1419"/>
        <v>9049</v>
      </c>
      <c r="D12440" s="1">
        <f t="shared" si="1418"/>
        <v>4300</v>
      </c>
      <c r="E12440" s="1">
        <f t="shared" si="1420"/>
        <v>9049</v>
      </c>
      <c r="F12440" s="1">
        <f t="shared" si="1417"/>
        <v>4300</v>
      </c>
      <c r="G12440" s="1">
        <f t="shared" si="1421"/>
        <v>119</v>
      </c>
      <c r="H12440" t="str">
        <f t="shared" si="1422"/>
        <v>levelpass120</v>
      </c>
      <c r="J12440" s="18" t="str">
        <f t="shared" si="1423"/>
        <v>12401,12500</v>
      </c>
    </row>
    <row r="12441" spans="1:10" x14ac:dyDescent="0.3">
      <c r="A12441" s="1">
        <v>12439</v>
      </c>
      <c r="B12441" s="1">
        <v>11639000</v>
      </c>
      <c r="C12441" s="1">
        <f t="shared" si="1419"/>
        <v>9016</v>
      </c>
      <c r="D12441" s="1">
        <f t="shared" si="1418"/>
        <v>840</v>
      </c>
      <c r="E12441" s="1">
        <f t="shared" si="1420"/>
        <v>9016</v>
      </c>
      <c r="F12441" s="1">
        <f t="shared" si="1417"/>
        <v>840</v>
      </c>
      <c r="G12441" s="1">
        <f t="shared" si="1421"/>
        <v>119</v>
      </c>
      <c r="H12441" t="str">
        <f t="shared" si="1422"/>
        <v>levelpass120</v>
      </c>
      <c r="J12441" s="18" t="str">
        <f t="shared" si="1423"/>
        <v>12401,12500</v>
      </c>
    </row>
    <row r="12442" spans="1:10" x14ac:dyDescent="0.3">
      <c r="A12442" s="1">
        <v>12440</v>
      </c>
      <c r="B12442" s="1">
        <v>11640000</v>
      </c>
      <c r="C12442" s="1">
        <f t="shared" si="1419"/>
        <v>9026</v>
      </c>
      <c r="D12442" s="1">
        <f t="shared" si="1418"/>
        <v>920</v>
      </c>
      <c r="E12442" s="1">
        <f t="shared" si="1420"/>
        <v>9026</v>
      </c>
      <c r="F12442" s="1">
        <f t="shared" si="1417"/>
        <v>920</v>
      </c>
      <c r="G12442" s="1">
        <f t="shared" si="1421"/>
        <v>119</v>
      </c>
      <c r="H12442" t="str">
        <f t="shared" si="1422"/>
        <v>levelpass120</v>
      </c>
      <c r="J12442" s="18" t="str">
        <f t="shared" si="1423"/>
        <v>12401,12500</v>
      </c>
    </row>
    <row r="12443" spans="1:10" x14ac:dyDescent="0.3">
      <c r="A12443" s="1">
        <v>12441</v>
      </c>
      <c r="B12443" s="1">
        <v>11641000</v>
      </c>
      <c r="C12443" s="1">
        <f t="shared" si="1419"/>
        <v>9032</v>
      </c>
      <c r="D12443" s="1">
        <f t="shared" si="1418"/>
        <v>240000</v>
      </c>
      <c r="E12443" s="1">
        <f t="shared" si="1420"/>
        <v>9032</v>
      </c>
      <c r="F12443" s="1">
        <f t="shared" si="1417"/>
        <v>240000</v>
      </c>
      <c r="G12443" s="1">
        <f t="shared" si="1421"/>
        <v>119</v>
      </c>
      <c r="H12443" t="str">
        <f t="shared" si="1422"/>
        <v>levelpass120</v>
      </c>
      <c r="J12443" s="18" t="str">
        <f t="shared" si="1423"/>
        <v>12401,12500</v>
      </c>
    </row>
    <row r="12444" spans="1:10" x14ac:dyDescent="0.3">
      <c r="A12444" s="1">
        <v>12442</v>
      </c>
      <c r="B12444" s="1">
        <v>11642000</v>
      </c>
      <c r="C12444" s="1">
        <f t="shared" si="1419"/>
        <v>9043</v>
      </c>
      <c r="D12444" s="1">
        <f t="shared" si="1418"/>
        <v>43000</v>
      </c>
      <c r="E12444" s="1">
        <f t="shared" si="1420"/>
        <v>9043</v>
      </c>
      <c r="F12444" s="1">
        <f t="shared" si="1417"/>
        <v>43000</v>
      </c>
      <c r="G12444" s="1">
        <f t="shared" si="1421"/>
        <v>119</v>
      </c>
      <c r="H12444" t="str">
        <f t="shared" si="1422"/>
        <v>levelpass120</v>
      </c>
      <c r="J12444" s="18" t="str">
        <f t="shared" si="1423"/>
        <v>12401,12500</v>
      </c>
    </row>
    <row r="12445" spans="1:10" x14ac:dyDescent="0.3">
      <c r="A12445" s="1">
        <v>12443</v>
      </c>
      <c r="B12445" s="1">
        <v>11643000</v>
      </c>
      <c r="C12445" s="1">
        <f t="shared" si="1419"/>
        <v>9048</v>
      </c>
      <c r="D12445" s="1">
        <f t="shared" si="1418"/>
        <v>5800</v>
      </c>
      <c r="E12445" s="1">
        <f t="shared" si="1420"/>
        <v>9048</v>
      </c>
      <c r="F12445" s="1">
        <f t="shared" si="1417"/>
        <v>5800</v>
      </c>
      <c r="G12445" s="1">
        <f t="shared" si="1421"/>
        <v>119</v>
      </c>
      <c r="H12445" t="str">
        <f t="shared" si="1422"/>
        <v>levelpass120</v>
      </c>
      <c r="J12445" s="18" t="str">
        <f t="shared" si="1423"/>
        <v>12401,12500</v>
      </c>
    </row>
    <row r="12446" spans="1:10" x14ac:dyDescent="0.3">
      <c r="A12446" s="1">
        <v>12444</v>
      </c>
      <c r="B12446" s="1">
        <v>11644000</v>
      </c>
      <c r="C12446" s="1">
        <f t="shared" si="1419"/>
        <v>9049</v>
      </c>
      <c r="D12446" s="1">
        <f t="shared" si="1418"/>
        <v>4300</v>
      </c>
      <c r="E12446" s="1">
        <f t="shared" si="1420"/>
        <v>9049</v>
      </c>
      <c r="F12446" s="1">
        <f t="shared" si="1417"/>
        <v>4300</v>
      </c>
      <c r="G12446" s="1">
        <f t="shared" si="1421"/>
        <v>119</v>
      </c>
      <c r="H12446" t="str">
        <f t="shared" si="1422"/>
        <v>levelpass120</v>
      </c>
      <c r="J12446" s="18" t="str">
        <f t="shared" si="1423"/>
        <v>12401,12500</v>
      </c>
    </row>
    <row r="12447" spans="1:10" x14ac:dyDescent="0.3">
      <c r="A12447" s="1">
        <v>12445</v>
      </c>
      <c r="B12447" s="1">
        <v>11645000</v>
      </c>
      <c r="C12447" s="1">
        <f t="shared" si="1419"/>
        <v>9016</v>
      </c>
      <c r="D12447" s="1">
        <f t="shared" si="1418"/>
        <v>840</v>
      </c>
      <c r="E12447" s="1">
        <f t="shared" si="1420"/>
        <v>9016</v>
      </c>
      <c r="F12447" s="1">
        <f t="shared" si="1417"/>
        <v>840</v>
      </c>
      <c r="G12447" s="1">
        <f t="shared" si="1421"/>
        <v>119</v>
      </c>
      <c r="H12447" t="str">
        <f t="shared" si="1422"/>
        <v>levelpass120</v>
      </c>
      <c r="J12447" s="18" t="str">
        <f t="shared" si="1423"/>
        <v>12401,12500</v>
      </c>
    </row>
    <row r="12448" spans="1:10" x14ac:dyDescent="0.3">
      <c r="A12448" s="1">
        <v>12446</v>
      </c>
      <c r="B12448" s="1">
        <v>11646000</v>
      </c>
      <c r="C12448" s="1">
        <f t="shared" si="1419"/>
        <v>9026</v>
      </c>
      <c r="D12448" s="1">
        <f t="shared" si="1418"/>
        <v>920</v>
      </c>
      <c r="E12448" s="1">
        <f t="shared" si="1420"/>
        <v>9026</v>
      </c>
      <c r="F12448" s="1">
        <f t="shared" si="1417"/>
        <v>920</v>
      </c>
      <c r="G12448" s="1">
        <f t="shared" si="1421"/>
        <v>119</v>
      </c>
      <c r="H12448" t="str">
        <f t="shared" si="1422"/>
        <v>levelpass120</v>
      </c>
      <c r="J12448" s="18" t="str">
        <f t="shared" si="1423"/>
        <v>12401,12500</v>
      </c>
    </row>
    <row r="12449" spans="1:10" x14ac:dyDescent="0.3">
      <c r="A12449" s="1">
        <v>12447</v>
      </c>
      <c r="B12449" s="1">
        <v>11647000</v>
      </c>
      <c r="C12449" s="1">
        <f t="shared" si="1419"/>
        <v>9032</v>
      </c>
      <c r="D12449" s="1">
        <f t="shared" si="1418"/>
        <v>240000</v>
      </c>
      <c r="E12449" s="1">
        <f t="shared" si="1420"/>
        <v>9032</v>
      </c>
      <c r="F12449" s="1">
        <f t="shared" si="1417"/>
        <v>240000</v>
      </c>
      <c r="G12449" s="1">
        <f t="shared" si="1421"/>
        <v>119</v>
      </c>
      <c r="H12449" t="str">
        <f t="shared" si="1422"/>
        <v>levelpass120</v>
      </c>
      <c r="J12449" s="18" t="str">
        <f t="shared" si="1423"/>
        <v>12401,12500</v>
      </c>
    </row>
    <row r="12450" spans="1:10" x14ac:dyDescent="0.3">
      <c r="A12450" s="1">
        <v>12448</v>
      </c>
      <c r="B12450" s="1">
        <v>11648000</v>
      </c>
      <c r="C12450" s="1">
        <f t="shared" si="1419"/>
        <v>9043</v>
      </c>
      <c r="D12450" s="1">
        <f t="shared" si="1418"/>
        <v>43000</v>
      </c>
      <c r="E12450" s="1">
        <f t="shared" si="1420"/>
        <v>9043</v>
      </c>
      <c r="F12450" s="1">
        <f t="shared" si="1417"/>
        <v>43000</v>
      </c>
      <c r="G12450" s="1">
        <f t="shared" si="1421"/>
        <v>119</v>
      </c>
      <c r="H12450" t="str">
        <f t="shared" si="1422"/>
        <v>levelpass120</v>
      </c>
      <c r="J12450" s="18" t="str">
        <f t="shared" si="1423"/>
        <v>12401,12500</v>
      </c>
    </row>
    <row r="12451" spans="1:10" x14ac:dyDescent="0.3">
      <c r="A12451" s="1">
        <v>12449</v>
      </c>
      <c r="B12451" s="1">
        <v>11649000</v>
      </c>
      <c r="C12451" s="1">
        <f t="shared" si="1419"/>
        <v>9048</v>
      </c>
      <c r="D12451" s="1">
        <f t="shared" si="1418"/>
        <v>5800</v>
      </c>
      <c r="E12451" s="1">
        <f t="shared" si="1420"/>
        <v>9048</v>
      </c>
      <c r="F12451" s="1">
        <f t="shared" si="1417"/>
        <v>5800</v>
      </c>
      <c r="G12451" s="1">
        <f t="shared" si="1421"/>
        <v>119</v>
      </c>
      <c r="H12451" t="str">
        <f t="shared" si="1422"/>
        <v>levelpass120</v>
      </c>
      <c r="J12451" s="18" t="str">
        <f t="shared" si="1423"/>
        <v>12401,12500</v>
      </c>
    </row>
    <row r="12452" spans="1:10" x14ac:dyDescent="0.3">
      <c r="A12452" s="1">
        <v>12450</v>
      </c>
      <c r="B12452" s="1">
        <v>11650000</v>
      </c>
      <c r="C12452" s="1">
        <f t="shared" si="1419"/>
        <v>9049</v>
      </c>
      <c r="D12452" s="1">
        <f t="shared" si="1418"/>
        <v>4300</v>
      </c>
      <c r="E12452" s="1">
        <f t="shared" si="1420"/>
        <v>9049</v>
      </c>
      <c r="F12452" s="1">
        <f t="shared" si="1417"/>
        <v>4300</v>
      </c>
      <c r="G12452" s="1">
        <f t="shared" si="1421"/>
        <v>119</v>
      </c>
      <c r="H12452" t="str">
        <f t="shared" si="1422"/>
        <v>levelpass120</v>
      </c>
      <c r="J12452" s="18" t="str">
        <f t="shared" si="1423"/>
        <v>12401,12500</v>
      </c>
    </row>
    <row r="12453" spans="1:10" x14ac:dyDescent="0.3">
      <c r="A12453" s="1">
        <v>12451</v>
      </c>
      <c r="B12453" s="1">
        <v>11651000</v>
      </c>
      <c r="C12453" s="1">
        <f t="shared" si="1419"/>
        <v>9016</v>
      </c>
      <c r="D12453" s="1">
        <f t="shared" si="1418"/>
        <v>840</v>
      </c>
      <c r="E12453" s="1">
        <f t="shared" si="1420"/>
        <v>9016</v>
      </c>
      <c r="F12453" s="1">
        <f t="shared" si="1417"/>
        <v>840</v>
      </c>
      <c r="G12453" s="1">
        <f t="shared" si="1421"/>
        <v>119</v>
      </c>
      <c r="H12453" t="str">
        <f t="shared" si="1422"/>
        <v>levelpass120</v>
      </c>
      <c r="J12453" s="18" t="str">
        <f t="shared" si="1423"/>
        <v>12401,12500</v>
      </c>
    </row>
    <row r="12454" spans="1:10" x14ac:dyDescent="0.3">
      <c r="A12454" s="1">
        <v>12452</v>
      </c>
      <c r="B12454" s="1">
        <v>11652000</v>
      </c>
      <c r="C12454" s="1">
        <f t="shared" si="1419"/>
        <v>9026</v>
      </c>
      <c r="D12454" s="1">
        <f t="shared" si="1418"/>
        <v>920</v>
      </c>
      <c r="E12454" s="1">
        <f t="shared" si="1420"/>
        <v>9026</v>
      </c>
      <c r="F12454" s="1">
        <f t="shared" si="1417"/>
        <v>920</v>
      </c>
      <c r="G12454" s="1">
        <f t="shared" si="1421"/>
        <v>119</v>
      </c>
      <c r="H12454" t="str">
        <f t="shared" si="1422"/>
        <v>levelpass120</v>
      </c>
      <c r="J12454" s="18" t="str">
        <f t="shared" si="1423"/>
        <v>12401,12500</v>
      </c>
    </row>
    <row r="12455" spans="1:10" x14ac:dyDescent="0.3">
      <c r="A12455" s="1">
        <v>12453</v>
      </c>
      <c r="B12455" s="1">
        <v>11653000</v>
      </c>
      <c r="C12455" s="1">
        <f t="shared" si="1419"/>
        <v>9032</v>
      </c>
      <c r="D12455" s="1">
        <f t="shared" si="1418"/>
        <v>240000</v>
      </c>
      <c r="E12455" s="1">
        <f t="shared" si="1420"/>
        <v>9032</v>
      </c>
      <c r="F12455" s="1">
        <f t="shared" si="1417"/>
        <v>240000</v>
      </c>
      <c r="G12455" s="1">
        <f t="shared" si="1421"/>
        <v>119</v>
      </c>
      <c r="H12455" t="str">
        <f t="shared" si="1422"/>
        <v>levelpass120</v>
      </c>
      <c r="J12455" s="18" t="str">
        <f t="shared" si="1423"/>
        <v>12401,12500</v>
      </c>
    </row>
    <row r="12456" spans="1:10" x14ac:dyDescent="0.3">
      <c r="A12456" s="1">
        <v>12454</v>
      </c>
      <c r="B12456" s="1">
        <v>11654000</v>
      </c>
      <c r="C12456" s="1">
        <f t="shared" si="1419"/>
        <v>9043</v>
      </c>
      <c r="D12456" s="1">
        <f t="shared" si="1418"/>
        <v>43000</v>
      </c>
      <c r="E12456" s="1">
        <f t="shared" si="1420"/>
        <v>9043</v>
      </c>
      <c r="F12456" s="1">
        <f t="shared" si="1417"/>
        <v>43000</v>
      </c>
      <c r="G12456" s="1">
        <f t="shared" si="1421"/>
        <v>119</v>
      </c>
      <c r="H12456" t="str">
        <f t="shared" si="1422"/>
        <v>levelpass120</v>
      </c>
      <c r="J12456" s="18" t="str">
        <f t="shared" si="1423"/>
        <v>12401,12500</v>
      </c>
    </row>
    <row r="12457" spans="1:10" x14ac:dyDescent="0.3">
      <c r="A12457" s="1">
        <v>12455</v>
      </c>
      <c r="B12457" s="1">
        <v>11655000</v>
      </c>
      <c r="C12457" s="1">
        <f t="shared" si="1419"/>
        <v>9048</v>
      </c>
      <c r="D12457" s="1">
        <f t="shared" si="1418"/>
        <v>5800</v>
      </c>
      <c r="E12457" s="1">
        <f t="shared" si="1420"/>
        <v>9048</v>
      </c>
      <c r="F12457" s="1">
        <f t="shared" si="1417"/>
        <v>5800</v>
      </c>
      <c r="G12457" s="1">
        <f t="shared" si="1421"/>
        <v>119</v>
      </c>
      <c r="H12457" t="str">
        <f t="shared" si="1422"/>
        <v>levelpass120</v>
      </c>
      <c r="J12457" s="18" t="str">
        <f t="shared" si="1423"/>
        <v>12401,12500</v>
      </c>
    </row>
    <row r="12458" spans="1:10" x14ac:dyDescent="0.3">
      <c r="A12458" s="1">
        <v>12456</v>
      </c>
      <c r="B12458" s="1">
        <v>11656000</v>
      </c>
      <c r="C12458" s="1">
        <f t="shared" si="1419"/>
        <v>9049</v>
      </c>
      <c r="D12458" s="1">
        <f t="shared" si="1418"/>
        <v>4300</v>
      </c>
      <c r="E12458" s="1">
        <f t="shared" si="1420"/>
        <v>9049</v>
      </c>
      <c r="F12458" s="1">
        <f t="shared" si="1417"/>
        <v>4300</v>
      </c>
      <c r="G12458" s="1">
        <f t="shared" si="1421"/>
        <v>119</v>
      </c>
      <c r="H12458" t="str">
        <f t="shared" si="1422"/>
        <v>levelpass120</v>
      </c>
      <c r="J12458" s="18" t="str">
        <f t="shared" si="1423"/>
        <v>12401,12500</v>
      </c>
    </row>
    <row r="12459" spans="1:10" x14ac:dyDescent="0.3">
      <c r="A12459" s="1">
        <v>12457</v>
      </c>
      <c r="B12459" s="1">
        <v>11657000</v>
      </c>
      <c r="C12459" s="1">
        <f t="shared" si="1419"/>
        <v>9016</v>
      </c>
      <c r="D12459" s="1">
        <f t="shared" si="1418"/>
        <v>840</v>
      </c>
      <c r="E12459" s="1">
        <f t="shared" si="1420"/>
        <v>9016</v>
      </c>
      <c r="F12459" s="1">
        <f t="shared" si="1417"/>
        <v>840</v>
      </c>
      <c r="G12459" s="1">
        <f t="shared" si="1421"/>
        <v>119</v>
      </c>
      <c r="H12459" t="str">
        <f t="shared" si="1422"/>
        <v>levelpass120</v>
      </c>
      <c r="J12459" s="18" t="str">
        <f t="shared" si="1423"/>
        <v>12401,12500</v>
      </c>
    </row>
    <row r="12460" spans="1:10" x14ac:dyDescent="0.3">
      <c r="A12460" s="1">
        <v>12458</v>
      </c>
      <c r="B12460" s="1">
        <v>11658000</v>
      </c>
      <c r="C12460" s="1">
        <f t="shared" si="1419"/>
        <v>9026</v>
      </c>
      <c r="D12460" s="1">
        <f t="shared" si="1418"/>
        <v>920</v>
      </c>
      <c r="E12460" s="1">
        <f t="shared" si="1420"/>
        <v>9026</v>
      </c>
      <c r="F12460" s="1">
        <f t="shared" si="1417"/>
        <v>920</v>
      </c>
      <c r="G12460" s="1">
        <f t="shared" si="1421"/>
        <v>119</v>
      </c>
      <c r="H12460" t="str">
        <f t="shared" si="1422"/>
        <v>levelpass120</v>
      </c>
      <c r="J12460" s="18" t="str">
        <f t="shared" si="1423"/>
        <v>12401,12500</v>
      </c>
    </row>
    <row r="12461" spans="1:10" x14ac:dyDescent="0.3">
      <c r="A12461" s="1">
        <v>12459</v>
      </c>
      <c r="B12461" s="1">
        <v>11659000</v>
      </c>
      <c r="C12461" s="1">
        <f t="shared" si="1419"/>
        <v>9032</v>
      </c>
      <c r="D12461" s="1">
        <f t="shared" si="1418"/>
        <v>240000</v>
      </c>
      <c r="E12461" s="1">
        <f t="shared" si="1420"/>
        <v>9032</v>
      </c>
      <c r="F12461" s="1">
        <f t="shared" si="1417"/>
        <v>240000</v>
      </c>
      <c r="G12461" s="1">
        <f t="shared" si="1421"/>
        <v>119</v>
      </c>
      <c r="H12461" t="str">
        <f t="shared" si="1422"/>
        <v>levelpass120</v>
      </c>
      <c r="J12461" s="18" t="str">
        <f t="shared" si="1423"/>
        <v>12401,12500</v>
      </c>
    </row>
    <row r="12462" spans="1:10" x14ac:dyDescent="0.3">
      <c r="A12462" s="1">
        <v>12460</v>
      </c>
      <c r="B12462" s="1">
        <v>11660000</v>
      </c>
      <c r="C12462" s="1">
        <f t="shared" si="1419"/>
        <v>9043</v>
      </c>
      <c r="D12462" s="1">
        <f t="shared" si="1418"/>
        <v>43000</v>
      </c>
      <c r="E12462" s="1">
        <f t="shared" si="1420"/>
        <v>9043</v>
      </c>
      <c r="F12462" s="1">
        <f t="shared" si="1417"/>
        <v>43000</v>
      </c>
      <c r="G12462" s="1">
        <f t="shared" si="1421"/>
        <v>119</v>
      </c>
      <c r="H12462" t="str">
        <f t="shared" si="1422"/>
        <v>levelpass120</v>
      </c>
      <c r="J12462" s="18" t="str">
        <f t="shared" si="1423"/>
        <v>12401,12500</v>
      </c>
    </row>
    <row r="12463" spans="1:10" x14ac:dyDescent="0.3">
      <c r="A12463" s="1">
        <v>12461</v>
      </c>
      <c r="B12463" s="1">
        <v>11661000</v>
      </c>
      <c r="C12463" s="1">
        <f t="shared" si="1419"/>
        <v>9048</v>
      </c>
      <c r="D12463" s="1">
        <f t="shared" si="1418"/>
        <v>5800</v>
      </c>
      <c r="E12463" s="1">
        <f t="shared" si="1420"/>
        <v>9048</v>
      </c>
      <c r="F12463" s="1">
        <f t="shared" si="1417"/>
        <v>5800</v>
      </c>
      <c r="G12463" s="1">
        <f t="shared" si="1421"/>
        <v>119</v>
      </c>
      <c r="H12463" t="str">
        <f t="shared" si="1422"/>
        <v>levelpass120</v>
      </c>
      <c r="J12463" s="18" t="str">
        <f t="shared" si="1423"/>
        <v>12401,12500</v>
      </c>
    </row>
    <row r="12464" spans="1:10" x14ac:dyDescent="0.3">
      <c r="A12464" s="1">
        <v>12462</v>
      </c>
      <c r="B12464" s="1">
        <v>11662000</v>
      </c>
      <c r="C12464" s="1">
        <f t="shared" si="1419"/>
        <v>9049</v>
      </c>
      <c r="D12464" s="1">
        <f t="shared" si="1418"/>
        <v>4300</v>
      </c>
      <c r="E12464" s="1">
        <f t="shared" si="1420"/>
        <v>9049</v>
      </c>
      <c r="F12464" s="1">
        <f t="shared" si="1417"/>
        <v>4300</v>
      </c>
      <c r="G12464" s="1">
        <f t="shared" si="1421"/>
        <v>119</v>
      </c>
      <c r="H12464" t="str">
        <f t="shared" si="1422"/>
        <v>levelpass120</v>
      </c>
      <c r="J12464" s="18" t="str">
        <f t="shared" si="1423"/>
        <v>12401,12500</v>
      </c>
    </row>
    <row r="12465" spans="1:10" x14ac:dyDescent="0.3">
      <c r="A12465" s="1">
        <v>12463</v>
      </c>
      <c r="B12465" s="1">
        <v>11663000</v>
      </c>
      <c r="C12465" s="1">
        <f t="shared" si="1419"/>
        <v>9016</v>
      </c>
      <c r="D12465" s="1">
        <f t="shared" si="1418"/>
        <v>840</v>
      </c>
      <c r="E12465" s="1">
        <f t="shared" si="1420"/>
        <v>9016</v>
      </c>
      <c r="F12465" s="1">
        <f t="shared" si="1417"/>
        <v>840</v>
      </c>
      <c r="G12465" s="1">
        <f t="shared" si="1421"/>
        <v>119</v>
      </c>
      <c r="H12465" t="str">
        <f t="shared" si="1422"/>
        <v>levelpass120</v>
      </c>
      <c r="J12465" s="18" t="str">
        <f t="shared" si="1423"/>
        <v>12401,12500</v>
      </c>
    </row>
    <row r="12466" spans="1:10" x14ac:dyDescent="0.3">
      <c r="A12466" s="1">
        <v>12464</v>
      </c>
      <c r="B12466" s="1">
        <v>11664000</v>
      </c>
      <c r="C12466" s="1">
        <f t="shared" si="1419"/>
        <v>9026</v>
      </c>
      <c r="D12466" s="1">
        <f t="shared" si="1418"/>
        <v>920</v>
      </c>
      <c r="E12466" s="1">
        <f t="shared" si="1420"/>
        <v>9026</v>
      </c>
      <c r="F12466" s="1">
        <f t="shared" si="1417"/>
        <v>920</v>
      </c>
      <c r="G12466" s="1">
        <f t="shared" si="1421"/>
        <v>119</v>
      </c>
      <c r="H12466" t="str">
        <f t="shared" si="1422"/>
        <v>levelpass120</v>
      </c>
      <c r="J12466" s="18" t="str">
        <f t="shared" si="1423"/>
        <v>12401,12500</v>
      </c>
    </row>
    <row r="12467" spans="1:10" x14ac:dyDescent="0.3">
      <c r="A12467" s="1">
        <v>12465</v>
      </c>
      <c r="B12467" s="1">
        <v>11665000</v>
      </c>
      <c r="C12467" s="1">
        <f t="shared" si="1419"/>
        <v>9032</v>
      </c>
      <c r="D12467" s="1">
        <f t="shared" si="1418"/>
        <v>240000</v>
      </c>
      <c r="E12467" s="1">
        <f t="shared" si="1420"/>
        <v>9032</v>
      </c>
      <c r="F12467" s="1">
        <f t="shared" ref="F12467:F12502" si="1424">IF(E12467=9016,840,
IF(E12467=9026,920,
IF(E12467=9032,240000,
IF(E12467=9043,43000,
IF(E12467=9048,5800,
IF(E12467=9049,4300,
0))))))</f>
        <v>240000</v>
      </c>
      <c r="G12467" s="1">
        <f t="shared" si="1421"/>
        <v>119</v>
      </c>
      <c r="H12467" t="str">
        <f t="shared" si="1422"/>
        <v>levelpass120</v>
      </c>
      <c r="J12467" s="18" t="str">
        <f t="shared" si="1423"/>
        <v>12401,12500</v>
      </c>
    </row>
    <row r="12468" spans="1:10" x14ac:dyDescent="0.3">
      <c r="A12468" s="1">
        <v>12466</v>
      </c>
      <c r="B12468" s="1">
        <v>11666000</v>
      </c>
      <c r="C12468" s="1">
        <f t="shared" si="1419"/>
        <v>9043</v>
      </c>
      <c r="D12468" s="1">
        <f t="shared" ref="D12468:D12501" si="1425">IF(C12468=9016,840,
IF(C12468=9026,920,
IF(C12468=9032,240000,
IF(C12468=9043,43000,
IF(C12468=9048,5800,
IF(C12468=9049,4300,
0))))))</f>
        <v>43000</v>
      </c>
      <c r="E12468" s="1">
        <f t="shared" si="1420"/>
        <v>9043</v>
      </c>
      <c r="F12468" s="1">
        <f t="shared" si="1424"/>
        <v>43000</v>
      </c>
      <c r="G12468" s="1">
        <f t="shared" si="1421"/>
        <v>119</v>
      </c>
      <c r="H12468" t="str">
        <f t="shared" si="1422"/>
        <v>levelpass120</v>
      </c>
      <c r="J12468" s="18" t="str">
        <f t="shared" si="1423"/>
        <v>12401,12500</v>
      </c>
    </row>
    <row r="12469" spans="1:10" x14ac:dyDescent="0.3">
      <c r="A12469" s="1">
        <v>12467</v>
      </c>
      <c r="B12469" s="1">
        <v>11667000</v>
      </c>
      <c r="C12469" s="1">
        <f t="shared" si="1419"/>
        <v>9048</v>
      </c>
      <c r="D12469" s="1">
        <f t="shared" si="1425"/>
        <v>5800</v>
      </c>
      <c r="E12469" s="1">
        <f t="shared" si="1420"/>
        <v>9048</v>
      </c>
      <c r="F12469" s="1">
        <f t="shared" si="1424"/>
        <v>5800</v>
      </c>
      <c r="G12469" s="1">
        <f t="shared" si="1421"/>
        <v>119</v>
      </c>
      <c r="H12469" t="str">
        <f t="shared" si="1422"/>
        <v>levelpass120</v>
      </c>
      <c r="J12469" s="18" t="str">
        <f t="shared" si="1423"/>
        <v>12401,12500</v>
      </c>
    </row>
    <row r="12470" spans="1:10" x14ac:dyDescent="0.3">
      <c r="A12470" s="1">
        <v>12468</v>
      </c>
      <c r="B12470" s="1">
        <v>11668000</v>
      </c>
      <c r="C12470" s="1">
        <f t="shared" si="1419"/>
        <v>9049</v>
      </c>
      <c r="D12470" s="1">
        <f t="shared" si="1425"/>
        <v>4300</v>
      </c>
      <c r="E12470" s="1">
        <f t="shared" si="1420"/>
        <v>9049</v>
      </c>
      <c r="F12470" s="1">
        <f t="shared" si="1424"/>
        <v>4300</v>
      </c>
      <c r="G12470" s="1">
        <f t="shared" si="1421"/>
        <v>119</v>
      </c>
      <c r="H12470" t="str">
        <f t="shared" si="1422"/>
        <v>levelpass120</v>
      </c>
      <c r="J12470" s="18" t="str">
        <f t="shared" si="1423"/>
        <v>12401,12500</v>
      </c>
    </row>
    <row r="12471" spans="1:10" x14ac:dyDescent="0.3">
      <c r="A12471" s="1">
        <v>12469</v>
      </c>
      <c r="B12471" s="1">
        <v>11669000</v>
      </c>
      <c r="C12471" s="1">
        <f t="shared" si="1419"/>
        <v>9016</v>
      </c>
      <c r="D12471" s="1">
        <f t="shared" si="1425"/>
        <v>840</v>
      </c>
      <c r="E12471" s="1">
        <f t="shared" si="1420"/>
        <v>9016</v>
      </c>
      <c r="F12471" s="1">
        <f t="shared" si="1424"/>
        <v>840</v>
      </c>
      <c r="G12471" s="1">
        <f t="shared" si="1421"/>
        <v>119</v>
      </c>
      <c r="H12471" t="str">
        <f t="shared" si="1422"/>
        <v>levelpass120</v>
      </c>
      <c r="J12471" s="18" t="str">
        <f t="shared" si="1423"/>
        <v>12401,12500</v>
      </c>
    </row>
    <row r="12472" spans="1:10" x14ac:dyDescent="0.3">
      <c r="A12472" s="1">
        <v>12470</v>
      </c>
      <c r="B12472" s="1">
        <v>11670000</v>
      </c>
      <c r="C12472" s="1">
        <f t="shared" si="1419"/>
        <v>9026</v>
      </c>
      <c r="D12472" s="1">
        <f t="shared" si="1425"/>
        <v>920</v>
      </c>
      <c r="E12472" s="1">
        <f t="shared" si="1420"/>
        <v>9026</v>
      </c>
      <c r="F12472" s="1">
        <f t="shared" si="1424"/>
        <v>920</v>
      </c>
      <c r="G12472" s="1">
        <f t="shared" si="1421"/>
        <v>119</v>
      </c>
      <c r="H12472" t="str">
        <f t="shared" si="1422"/>
        <v>levelpass120</v>
      </c>
      <c r="J12472" s="18" t="str">
        <f t="shared" si="1423"/>
        <v>12401,12500</v>
      </c>
    </row>
    <row r="12473" spans="1:10" x14ac:dyDescent="0.3">
      <c r="A12473" s="1">
        <v>12471</v>
      </c>
      <c r="B12473" s="1">
        <v>11671000</v>
      </c>
      <c r="C12473" s="1">
        <f t="shared" si="1419"/>
        <v>9032</v>
      </c>
      <c r="D12473" s="1">
        <f t="shared" si="1425"/>
        <v>240000</v>
      </c>
      <c r="E12473" s="1">
        <f t="shared" si="1420"/>
        <v>9032</v>
      </c>
      <c r="F12473" s="1">
        <f t="shared" si="1424"/>
        <v>240000</v>
      </c>
      <c r="G12473" s="1">
        <f t="shared" si="1421"/>
        <v>119</v>
      </c>
      <c r="H12473" t="str">
        <f t="shared" si="1422"/>
        <v>levelpass120</v>
      </c>
      <c r="J12473" s="18" t="str">
        <f t="shared" si="1423"/>
        <v>12401,12500</v>
      </c>
    </row>
    <row r="12474" spans="1:10" x14ac:dyDescent="0.3">
      <c r="A12474" s="1">
        <v>12472</v>
      </c>
      <c r="B12474" s="1">
        <v>11672000</v>
      </c>
      <c r="C12474" s="1">
        <f t="shared" si="1419"/>
        <v>9043</v>
      </c>
      <c r="D12474" s="1">
        <f t="shared" si="1425"/>
        <v>43000</v>
      </c>
      <c r="E12474" s="1">
        <f t="shared" si="1420"/>
        <v>9043</v>
      </c>
      <c r="F12474" s="1">
        <f t="shared" si="1424"/>
        <v>43000</v>
      </c>
      <c r="G12474" s="1">
        <f t="shared" si="1421"/>
        <v>119</v>
      </c>
      <c r="H12474" t="str">
        <f t="shared" si="1422"/>
        <v>levelpass120</v>
      </c>
      <c r="J12474" s="18" t="str">
        <f t="shared" si="1423"/>
        <v>12401,12500</v>
      </c>
    </row>
    <row r="12475" spans="1:10" x14ac:dyDescent="0.3">
      <c r="A12475" s="1">
        <v>12473</v>
      </c>
      <c r="B12475" s="1">
        <v>11673000</v>
      </c>
      <c r="C12475" s="1">
        <f t="shared" si="1419"/>
        <v>9048</v>
      </c>
      <c r="D12475" s="1">
        <f t="shared" si="1425"/>
        <v>5800</v>
      </c>
      <c r="E12475" s="1">
        <f t="shared" si="1420"/>
        <v>9048</v>
      </c>
      <c r="F12475" s="1">
        <f t="shared" si="1424"/>
        <v>5800</v>
      </c>
      <c r="G12475" s="1">
        <f t="shared" si="1421"/>
        <v>119</v>
      </c>
      <c r="H12475" t="str">
        <f t="shared" si="1422"/>
        <v>levelpass120</v>
      </c>
      <c r="J12475" s="18" t="str">
        <f t="shared" si="1423"/>
        <v>12401,12500</v>
      </c>
    </row>
    <row r="12476" spans="1:10" x14ac:dyDescent="0.3">
      <c r="A12476" s="1">
        <v>12474</v>
      </c>
      <c r="B12476" s="1">
        <v>11674000</v>
      </c>
      <c r="C12476" s="1">
        <f t="shared" si="1419"/>
        <v>9049</v>
      </c>
      <c r="D12476" s="1">
        <f t="shared" si="1425"/>
        <v>4300</v>
      </c>
      <c r="E12476" s="1">
        <f t="shared" si="1420"/>
        <v>9049</v>
      </c>
      <c r="F12476" s="1">
        <f t="shared" si="1424"/>
        <v>4300</v>
      </c>
      <c r="G12476" s="1">
        <f t="shared" si="1421"/>
        <v>119</v>
      </c>
      <c r="H12476" t="str">
        <f t="shared" si="1422"/>
        <v>levelpass120</v>
      </c>
      <c r="J12476" s="18" t="str">
        <f t="shared" si="1423"/>
        <v>12401,12500</v>
      </c>
    </row>
    <row r="12477" spans="1:10" x14ac:dyDescent="0.3">
      <c r="A12477" s="1">
        <v>12475</v>
      </c>
      <c r="B12477" s="1">
        <v>11675000</v>
      </c>
      <c r="C12477" s="1">
        <f t="shared" si="1419"/>
        <v>9016</v>
      </c>
      <c r="D12477" s="1">
        <f t="shared" si="1425"/>
        <v>840</v>
      </c>
      <c r="E12477" s="1">
        <f t="shared" si="1420"/>
        <v>9016</v>
      </c>
      <c r="F12477" s="1">
        <f t="shared" si="1424"/>
        <v>840</v>
      </c>
      <c r="G12477" s="1">
        <f t="shared" si="1421"/>
        <v>119</v>
      </c>
      <c r="H12477" t="str">
        <f t="shared" si="1422"/>
        <v>levelpass120</v>
      </c>
      <c r="J12477" s="18" t="str">
        <f t="shared" si="1423"/>
        <v>12401,12500</v>
      </c>
    </row>
    <row r="12478" spans="1:10" x14ac:dyDescent="0.3">
      <c r="A12478" s="1">
        <v>12476</v>
      </c>
      <c r="B12478" s="1">
        <v>11676000</v>
      </c>
      <c r="C12478" s="1">
        <f t="shared" si="1419"/>
        <v>9026</v>
      </c>
      <c r="D12478" s="1">
        <f t="shared" si="1425"/>
        <v>920</v>
      </c>
      <c r="E12478" s="1">
        <f t="shared" si="1420"/>
        <v>9026</v>
      </c>
      <c r="F12478" s="1">
        <f t="shared" si="1424"/>
        <v>920</v>
      </c>
      <c r="G12478" s="1">
        <f t="shared" si="1421"/>
        <v>119</v>
      </c>
      <c r="H12478" t="str">
        <f t="shared" si="1422"/>
        <v>levelpass120</v>
      </c>
      <c r="J12478" s="18" t="str">
        <f t="shared" si="1423"/>
        <v>12401,12500</v>
      </c>
    </row>
    <row r="12479" spans="1:10" x14ac:dyDescent="0.3">
      <c r="A12479" s="1">
        <v>12477</v>
      </c>
      <c r="B12479" s="1">
        <v>11677000</v>
      </c>
      <c r="C12479" s="1">
        <f t="shared" si="1419"/>
        <v>9032</v>
      </c>
      <c r="D12479" s="1">
        <f t="shared" si="1425"/>
        <v>240000</v>
      </c>
      <c r="E12479" s="1">
        <f t="shared" si="1420"/>
        <v>9032</v>
      </c>
      <c r="F12479" s="1">
        <f t="shared" si="1424"/>
        <v>240000</v>
      </c>
      <c r="G12479" s="1">
        <f t="shared" si="1421"/>
        <v>119</v>
      </c>
      <c r="H12479" t="str">
        <f t="shared" si="1422"/>
        <v>levelpass120</v>
      </c>
      <c r="J12479" s="18" t="str">
        <f t="shared" si="1423"/>
        <v>12401,12500</v>
      </c>
    </row>
    <row r="12480" spans="1:10" x14ac:dyDescent="0.3">
      <c r="A12480" s="1">
        <v>12478</v>
      </c>
      <c r="B12480" s="1">
        <v>11678000</v>
      </c>
      <c r="C12480" s="1">
        <f t="shared" si="1419"/>
        <v>9043</v>
      </c>
      <c r="D12480" s="1">
        <f t="shared" si="1425"/>
        <v>43000</v>
      </c>
      <c r="E12480" s="1">
        <f t="shared" si="1420"/>
        <v>9043</v>
      </c>
      <c r="F12480" s="1">
        <f t="shared" si="1424"/>
        <v>43000</v>
      </c>
      <c r="G12480" s="1">
        <f t="shared" si="1421"/>
        <v>119</v>
      </c>
      <c r="H12480" t="str">
        <f t="shared" si="1422"/>
        <v>levelpass120</v>
      </c>
      <c r="J12480" s="18" t="str">
        <f t="shared" si="1423"/>
        <v>12401,12500</v>
      </c>
    </row>
    <row r="12481" spans="1:10" x14ac:dyDescent="0.3">
      <c r="A12481" s="1">
        <v>12479</v>
      </c>
      <c r="B12481" s="1">
        <v>11679000</v>
      </c>
      <c r="C12481" s="1">
        <f t="shared" si="1419"/>
        <v>9048</v>
      </c>
      <c r="D12481" s="1">
        <f t="shared" si="1425"/>
        <v>5800</v>
      </c>
      <c r="E12481" s="1">
        <f t="shared" si="1420"/>
        <v>9048</v>
      </c>
      <c r="F12481" s="1">
        <f t="shared" si="1424"/>
        <v>5800</v>
      </c>
      <c r="G12481" s="1">
        <f t="shared" si="1421"/>
        <v>119</v>
      </c>
      <c r="H12481" t="str">
        <f t="shared" si="1422"/>
        <v>levelpass120</v>
      </c>
      <c r="J12481" s="18" t="str">
        <f t="shared" si="1423"/>
        <v>12401,12500</v>
      </c>
    </row>
    <row r="12482" spans="1:10" x14ac:dyDescent="0.3">
      <c r="A12482" s="1">
        <v>12480</v>
      </c>
      <c r="B12482" s="1">
        <v>11680000</v>
      </c>
      <c r="C12482" s="1">
        <f t="shared" si="1419"/>
        <v>9049</v>
      </c>
      <c r="D12482" s="1">
        <f t="shared" si="1425"/>
        <v>4300</v>
      </c>
      <c r="E12482" s="1">
        <f t="shared" si="1420"/>
        <v>9049</v>
      </c>
      <c r="F12482" s="1">
        <f t="shared" si="1424"/>
        <v>4300</v>
      </c>
      <c r="G12482" s="1">
        <f t="shared" si="1421"/>
        <v>119</v>
      </c>
      <c r="H12482" t="str">
        <f t="shared" si="1422"/>
        <v>levelpass120</v>
      </c>
      <c r="J12482" s="18" t="str">
        <f t="shared" si="1423"/>
        <v>12401,12500</v>
      </c>
    </row>
    <row r="12483" spans="1:10" x14ac:dyDescent="0.3">
      <c r="A12483" s="1">
        <v>12481</v>
      </c>
      <c r="B12483" s="1">
        <v>11681000</v>
      </c>
      <c r="C12483" s="1">
        <f t="shared" si="1419"/>
        <v>9016</v>
      </c>
      <c r="D12483" s="1">
        <f t="shared" si="1425"/>
        <v>840</v>
      </c>
      <c r="E12483" s="1">
        <f t="shared" si="1420"/>
        <v>9016</v>
      </c>
      <c r="F12483" s="1">
        <f t="shared" si="1424"/>
        <v>840</v>
      </c>
      <c r="G12483" s="1">
        <f t="shared" si="1421"/>
        <v>119</v>
      </c>
      <c r="H12483" t="str">
        <f t="shared" si="1422"/>
        <v>levelpass120</v>
      </c>
      <c r="J12483" s="18" t="str">
        <f t="shared" si="1423"/>
        <v>12401,12500</v>
      </c>
    </row>
    <row r="12484" spans="1:10" x14ac:dyDescent="0.3">
      <c r="A12484" s="1">
        <v>12482</v>
      </c>
      <c r="B12484" s="1">
        <v>11682000</v>
      </c>
      <c r="C12484" s="1">
        <f t="shared" ref="C12484:C12547" si="1426">IF(MOD($A12484,6)=0,9049,
IF(MOD($A12484,6)=1,9016,
IF(MOD($A12484,6)=2,9026,
IF(MOD($A12484,6)=3,9032,
IF(MOD($A12484,6)=4,9043,
IF(MOD($A12484,6)=5,9048,))))))</f>
        <v>9026</v>
      </c>
      <c r="D12484" s="1">
        <f t="shared" si="1425"/>
        <v>920</v>
      </c>
      <c r="E12484" s="1">
        <f t="shared" ref="E12484:E12547" si="1427">IF(MOD($A12484,6)=0,9049,
IF(MOD($A12484,6)=1,9016,
IF(MOD($A12484,6)=2,9026,
IF(MOD($A12484,6)=3,9032,
IF(MOD($A12484,6)=4,9043,
IF(MOD($A12484,6)=5,9048,))))))</f>
        <v>9026</v>
      </c>
      <c r="F12484" s="1">
        <f t="shared" si="1424"/>
        <v>920</v>
      </c>
      <c r="G12484" s="1">
        <f t="shared" si="1421"/>
        <v>119</v>
      </c>
      <c r="H12484" t="str">
        <f t="shared" si="1422"/>
        <v>levelpass120</v>
      </c>
      <c r="J12484" s="18" t="str">
        <f t="shared" si="1423"/>
        <v>12401,12500</v>
      </c>
    </row>
    <row r="12485" spans="1:10" x14ac:dyDescent="0.3">
      <c r="A12485" s="1">
        <v>12483</v>
      </c>
      <c r="B12485" s="1">
        <v>11683000</v>
      </c>
      <c r="C12485" s="1">
        <f t="shared" si="1426"/>
        <v>9032</v>
      </c>
      <c r="D12485" s="1">
        <f t="shared" si="1425"/>
        <v>240000</v>
      </c>
      <c r="E12485" s="1">
        <f t="shared" si="1427"/>
        <v>9032</v>
      </c>
      <c r="F12485" s="1">
        <f t="shared" si="1424"/>
        <v>240000</v>
      </c>
      <c r="G12485" s="1">
        <f t="shared" si="1421"/>
        <v>119</v>
      </c>
      <c r="H12485" t="str">
        <f t="shared" si="1422"/>
        <v>levelpass120</v>
      </c>
      <c r="J12485" s="18" t="str">
        <f t="shared" si="1423"/>
        <v>12401,12500</v>
      </c>
    </row>
    <row r="12486" spans="1:10" x14ac:dyDescent="0.3">
      <c r="A12486" s="1">
        <v>12484</v>
      </c>
      <c r="B12486" s="1">
        <v>11684000</v>
      </c>
      <c r="C12486" s="1">
        <f t="shared" si="1426"/>
        <v>9043</v>
      </c>
      <c r="D12486" s="1">
        <f t="shared" si="1425"/>
        <v>43000</v>
      </c>
      <c r="E12486" s="1">
        <f t="shared" si="1427"/>
        <v>9043</v>
      </c>
      <c r="F12486" s="1">
        <f t="shared" si="1424"/>
        <v>43000</v>
      </c>
      <c r="G12486" s="1">
        <f t="shared" si="1421"/>
        <v>119</v>
      </c>
      <c r="H12486" t="str">
        <f t="shared" si="1422"/>
        <v>levelpass120</v>
      </c>
      <c r="J12486" s="18" t="str">
        <f t="shared" si="1423"/>
        <v>12401,12500</v>
      </c>
    </row>
    <row r="12487" spans="1:10" x14ac:dyDescent="0.3">
      <c r="A12487" s="1">
        <v>12485</v>
      </c>
      <c r="B12487" s="1">
        <v>11685000</v>
      </c>
      <c r="C12487" s="1">
        <f t="shared" si="1426"/>
        <v>9048</v>
      </c>
      <c r="D12487" s="1">
        <f t="shared" si="1425"/>
        <v>5800</v>
      </c>
      <c r="E12487" s="1">
        <f t="shared" si="1427"/>
        <v>9048</v>
      </c>
      <c r="F12487" s="1">
        <f t="shared" si="1424"/>
        <v>5800</v>
      </c>
      <c r="G12487" s="1">
        <f t="shared" si="1421"/>
        <v>119</v>
      </c>
      <c r="H12487" t="str">
        <f t="shared" si="1422"/>
        <v>levelpass120</v>
      </c>
      <c r="J12487" s="18" t="str">
        <f t="shared" si="1423"/>
        <v>12401,12500</v>
      </c>
    </row>
    <row r="12488" spans="1:10" x14ac:dyDescent="0.3">
      <c r="A12488" s="1">
        <v>12486</v>
      </c>
      <c r="B12488" s="1">
        <v>11686000</v>
      </c>
      <c r="C12488" s="1">
        <f t="shared" si="1426"/>
        <v>9049</v>
      </c>
      <c r="D12488" s="1">
        <f t="shared" si="1425"/>
        <v>4300</v>
      </c>
      <c r="E12488" s="1">
        <f t="shared" si="1427"/>
        <v>9049</v>
      </c>
      <c r="F12488" s="1">
        <f t="shared" si="1424"/>
        <v>4300</v>
      </c>
      <c r="G12488" s="1">
        <f t="shared" si="1421"/>
        <v>119</v>
      </c>
      <c r="H12488" t="str">
        <f t="shared" si="1422"/>
        <v>levelpass120</v>
      </c>
      <c r="J12488" s="18" t="str">
        <f t="shared" si="1423"/>
        <v>12401,12500</v>
      </c>
    </row>
    <row r="12489" spans="1:10" x14ac:dyDescent="0.3">
      <c r="A12489" s="1">
        <v>12487</v>
      </c>
      <c r="B12489" s="1">
        <v>11687000</v>
      </c>
      <c r="C12489" s="1">
        <f t="shared" si="1426"/>
        <v>9016</v>
      </c>
      <c r="D12489" s="1">
        <f t="shared" si="1425"/>
        <v>840</v>
      </c>
      <c r="E12489" s="1">
        <f t="shared" si="1427"/>
        <v>9016</v>
      </c>
      <c r="F12489" s="1">
        <f t="shared" si="1424"/>
        <v>840</v>
      </c>
      <c r="G12489" s="1">
        <f t="shared" si="1421"/>
        <v>119</v>
      </c>
      <c r="H12489" t="str">
        <f t="shared" si="1422"/>
        <v>levelpass120</v>
      </c>
      <c r="J12489" s="18" t="str">
        <f t="shared" si="1423"/>
        <v>12401,12500</v>
      </c>
    </row>
    <row r="12490" spans="1:10" x14ac:dyDescent="0.3">
      <c r="A12490" s="1">
        <v>12488</v>
      </c>
      <c r="B12490" s="1">
        <v>11688000</v>
      </c>
      <c r="C12490" s="1">
        <f t="shared" si="1426"/>
        <v>9026</v>
      </c>
      <c r="D12490" s="1">
        <f t="shared" si="1425"/>
        <v>920</v>
      </c>
      <c r="E12490" s="1">
        <f t="shared" si="1427"/>
        <v>9026</v>
      </c>
      <c r="F12490" s="1">
        <f t="shared" si="1424"/>
        <v>920</v>
      </c>
      <c r="G12490" s="1">
        <f t="shared" si="1421"/>
        <v>119</v>
      </c>
      <c r="H12490" t="str">
        <f t="shared" si="1422"/>
        <v>levelpass120</v>
      </c>
      <c r="J12490" s="18" t="str">
        <f t="shared" si="1423"/>
        <v>12401,12500</v>
      </c>
    </row>
    <row r="12491" spans="1:10" x14ac:dyDescent="0.3">
      <c r="A12491" s="1">
        <v>12489</v>
      </c>
      <c r="B12491" s="1">
        <v>11689000</v>
      </c>
      <c r="C12491" s="1">
        <f t="shared" si="1426"/>
        <v>9032</v>
      </c>
      <c r="D12491" s="1">
        <f t="shared" si="1425"/>
        <v>240000</v>
      </c>
      <c r="E12491" s="1">
        <f t="shared" si="1427"/>
        <v>9032</v>
      </c>
      <c r="F12491" s="1">
        <f t="shared" si="1424"/>
        <v>240000</v>
      </c>
      <c r="G12491" s="1">
        <f t="shared" si="1421"/>
        <v>119</v>
      </c>
      <c r="H12491" t="str">
        <f t="shared" si="1422"/>
        <v>levelpass120</v>
      </c>
      <c r="J12491" s="18" t="str">
        <f t="shared" si="1423"/>
        <v>12401,12500</v>
      </c>
    </row>
    <row r="12492" spans="1:10" x14ac:dyDescent="0.3">
      <c r="A12492" s="1">
        <v>12490</v>
      </c>
      <c r="B12492" s="1">
        <v>11690000</v>
      </c>
      <c r="C12492" s="1">
        <f t="shared" si="1426"/>
        <v>9043</v>
      </c>
      <c r="D12492" s="1">
        <f t="shared" si="1425"/>
        <v>43000</v>
      </c>
      <c r="E12492" s="1">
        <f t="shared" si="1427"/>
        <v>9043</v>
      </c>
      <c r="F12492" s="1">
        <f t="shared" si="1424"/>
        <v>43000</v>
      </c>
      <c r="G12492" s="1">
        <f t="shared" si="1421"/>
        <v>119</v>
      </c>
      <c r="H12492" t="str">
        <f t="shared" si="1422"/>
        <v>levelpass120</v>
      </c>
      <c r="J12492" s="18" t="str">
        <f t="shared" si="1423"/>
        <v>12401,12500</v>
      </c>
    </row>
    <row r="12493" spans="1:10" x14ac:dyDescent="0.3">
      <c r="A12493" s="1">
        <v>12491</v>
      </c>
      <c r="B12493" s="1">
        <v>11691000</v>
      </c>
      <c r="C12493" s="1">
        <f t="shared" si="1426"/>
        <v>9048</v>
      </c>
      <c r="D12493" s="1">
        <f t="shared" si="1425"/>
        <v>5800</v>
      </c>
      <c r="E12493" s="1">
        <f t="shared" si="1427"/>
        <v>9048</v>
      </c>
      <c r="F12493" s="1">
        <f t="shared" si="1424"/>
        <v>5800</v>
      </c>
      <c r="G12493" s="1">
        <f t="shared" si="1421"/>
        <v>119</v>
      </c>
      <c r="H12493" t="str">
        <f t="shared" si="1422"/>
        <v>levelpass120</v>
      </c>
      <c r="J12493" s="18" t="str">
        <f t="shared" si="1423"/>
        <v>12401,12500</v>
      </c>
    </row>
    <row r="12494" spans="1:10" x14ac:dyDescent="0.3">
      <c r="A12494" s="1">
        <v>12492</v>
      </c>
      <c r="B12494" s="1">
        <v>11692000</v>
      </c>
      <c r="C12494" s="1">
        <f t="shared" si="1426"/>
        <v>9049</v>
      </c>
      <c r="D12494" s="1">
        <f t="shared" si="1425"/>
        <v>4300</v>
      </c>
      <c r="E12494" s="1">
        <f t="shared" si="1427"/>
        <v>9049</v>
      </c>
      <c r="F12494" s="1">
        <f t="shared" si="1424"/>
        <v>4300</v>
      </c>
      <c r="G12494" s="1">
        <f t="shared" si="1421"/>
        <v>119</v>
      </c>
      <c r="H12494" t="str">
        <f t="shared" si="1422"/>
        <v>levelpass120</v>
      </c>
      <c r="J12494" s="18" t="str">
        <f t="shared" si="1423"/>
        <v>12401,12500</v>
      </c>
    </row>
    <row r="12495" spans="1:10" x14ac:dyDescent="0.3">
      <c r="A12495" s="1">
        <v>12493</v>
      </c>
      <c r="B12495" s="1">
        <v>11693000</v>
      </c>
      <c r="C12495" s="1">
        <f t="shared" si="1426"/>
        <v>9016</v>
      </c>
      <c r="D12495" s="1">
        <f t="shared" si="1425"/>
        <v>840</v>
      </c>
      <c r="E12495" s="1">
        <f t="shared" si="1427"/>
        <v>9016</v>
      </c>
      <c r="F12495" s="1">
        <f t="shared" si="1424"/>
        <v>840</v>
      </c>
      <c r="G12495" s="1">
        <f t="shared" ref="G12495:G12503" si="1428">QUOTIENT(A12495-1,100)-5</f>
        <v>119</v>
      </c>
      <c r="H12495" t="str">
        <f t="shared" ref="H12495:H12503" si="1429">"levelpass"&amp;G12495+1</f>
        <v>levelpass120</v>
      </c>
      <c r="J12495" s="18" t="str">
        <f t="shared" ref="J12495:J12503" si="1430">ROUNDDOWN(G12495*100+500,2)+1&amp;","&amp;ROUNDDOWN(G12495*100+600,2)</f>
        <v>12401,12500</v>
      </c>
    </row>
    <row r="12496" spans="1:10" x14ac:dyDescent="0.3">
      <c r="A12496" s="1">
        <v>12494</v>
      </c>
      <c r="B12496" s="1">
        <v>11694000</v>
      </c>
      <c r="C12496" s="1">
        <f t="shared" si="1426"/>
        <v>9026</v>
      </c>
      <c r="D12496" s="1">
        <f t="shared" si="1425"/>
        <v>920</v>
      </c>
      <c r="E12496" s="1">
        <f t="shared" si="1427"/>
        <v>9026</v>
      </c>
      <c r="F12496" s="1">
        <f t="shared" si="1424"/>
        <v>920</v>
      </c>
      <c r="G12496" s="1">
        <f t="shared" si="1428"/>
        <v>119</v>
      </c>
      <c r="H12496" t="str">
        <f t="shared" si="1429"/>
        <v>levelpass120</v>
      </c>
      <c r="J12496" s="18" t="str">
        <f t="shared" si="1430"/>
        <v>12401,12500</v>
      </c>
    </row>
    <row r="12497" spans="1:10" x14ac:dyDescent="0.3">
      <c r="A12497" s="1">
        <v>12495</v>
      </c>
      <c r="B12497" s="1">
        <v>11695000</v>
      </c>
      <c r="C12497" s="1">
        <f t="shared" si="1426"/>
        <v>9032</v>
      </c>
      <c r="D12497" s="1">
        <f t="shared" si="1425"/>
        <v>240000</v>
      </c>
      <c r="E12497" s="1">
        <f t="shared" si="1427"/>
        <v>9032</v>
      </c>
      <c r="F12497" s="1">
        <f t="shared" si="1424"/>
        <v>240000</v>
      </c>
      <c r="G12497" s="1">
        <f t="shared" si="1428"/>
        <v>119</v>
      </c>
      <c r="H12497" t="str">
        <f t="shared" si="1429"/>
        <v>levelpass120</v>
      </c>
      <c r="J12497" s="18" t="str">
        <f t="shared" si="1430"/>
        <v>12401,12500</v>
      </c>
    </row>
    <row r="12498" spans="1:10" x14ac:dyDescent="0.3">
      <c r="A12498" s="1">
        <v>12496</v>
      </c>
      <c r="B12498" s="1">
        <v>11696000</v>
      </c>
      <c r="C12498" s="1">
        <f t="shared" si="1426"/>
        <v>9043</v>
      </c>
      <c r="D12498" s="1">
        <f t="shared" si="1425"/>
        <v>43000</v>
      </c>
      <c r="E12498" s="1">
        <f t="shared" si="1427"/>
        <v>9043</v>
      </c>
      <c r="F12498" s="1">
        <f t="shared" si="1424"/>
        <v>43000</v>
      </c>
      <c r="G12498" s="1">
        <f t="shared" si="1428"/>
        <v>119</v>
      </c>
      <c r="H12498" t="str">
        <f t="shared" si="1429"/>
        <v>levelpass120</v>
      </c>
      <c r="J12498" s="18" t="str">
        <f t="shared" si="1430"/>
        <v>12401,12500</v>
      </c>
    </row>
    <row r="12499" spans="1:10" x14ac:dyDescent="0.3">
      <c r="A12499" s="1">
        <v>12497</v>
      </c>
      <c r="B12499" s="1">
        <v>11697000</v>
      </c>
      <c r="C12499" s="1">
        <f t="shared" si="1426"/>
        <v>9048</v>
      </c>
      <c r="D12499" s="1">
        <f t="shared" si="1425"/>
        <v>5800</v>
      </c>
      <c r="E12499" s="1">
        <f t="shared" si="1427"/>
        <v>9048</v>
      </c>
      <c r="F12499" s="1">
        <f t="shared" si="1424"/>
        <v>5800</v>
      </c>
      <c r="G12499" s="1">
        <f t="shared" si="1428"/>
        <v>119</v>
      </c>
      <c r="H12499" t="str">
        <f t="shared" si="1429"/>
        <v>levelpass120</v>
      </c>
      <c r="J12499" s="18" t="str">
        <f t="shared" si="1430"/>
        <v>12401,12500</v>
      </c>
    </row>
    <row r="12500" spans="1:10" x14ac:dyDescent="0.3">
      <c r="A12500" s="1">
        <v>12498</v>
      </c>
      <c r="B12500" s="1">
        <v>11698000</v>
      </c>
      <c r="C12500" s="1">
        <f t="shared" si="1426"/>
        <v>9049</v>
      </c>
      <c r="D12500" s="1">
        <f t="shared" si="1425"/>
        <v>4300</v>
      </c>
      <c r="E12500" s="1">
        <f t="shared" si="1427"/>
        <v>9049</v>
      </c>
      <c r="F12500" s="1">
        <f t="shared" si="1424"/>
        <v>4300</v>
      </c>
      <c r="G12500" s="1">
        <f t="shared" si="1428"/>
        <v>119</v>
      </c>
      <c r="H12500" t="str">
        <f t="shared" si="1429"/>
        <v>levelpass120</v>
      </c>
      <c r="J12500" s="18" t="str">
        <f t="shared" si="1430"/>
        <v>12401,12500</v>
      </c>
    </row>
    <row r="12501" spans="1:10" x14ac:dyDescent="0.3">
      <c r="A12501" s="1">
        <v>12499</v>
      </c>
      <c r="B12501" s="1">
        <v>11699000</v>
      </c>
      <c r="C12501" s="1">
        <f t="shared" si="1426"/>
        <v>9016</v>
      </c>
      <c r="D12501" s="1">
        <f t="shared" si="1425"/>
        <v>840</v>
      </c>
      <c r="E12501" s="1">
        <f t="shared" si="1427"/>
        <v>9016</v>
      </c>
      <c r="F12501" s="1">
        <f t="shared" si="1424"/>
        <v>840</v>
      </c>
      <c r="G12501" s="1">
        <f t="shared" si="1428"/>
        <v>119</v>
      </c>
      <c r="H12501" t="str">
        <f t="shared" si="1429"/>
        <v>levelpass120</v>
      </c>
      <c r="J12501" s="18" t="str">
        <f t="shared" si="1430"/>
        <v>12401,12500</v>
      </c>
    </row>
    <row r="12502" spans="1:10" x14ac:dyDescent="0.3">
      <c r="A12502" s="1">
        <v>12500</v>
      </c>
      <c r="B12502" s="1">
        <v>11700000</v>
      </c>
      <c r="C12502" s="1">
        <f t="shared" si="1426"/>
        <v>9026</v>
      </c>
      <c r="D12502" s="1">
        <f>IF(C12502=9016,840,
IF(C12502=9026,920,
IF(C12502=9032,240000,
IF(C12502=9043,43000,
IF(C12502=9048,5800,
IF(C12502=9049,4300,
0))))))</f>
        <v>920</v>
      </c>
      <c r="E12502" s="1">
        <f t="shared" si="1427"/>
        <v>9026</v>
      </c>
      <c r="F12502" s="1">
        <f t="shared" si="1424"/>
        <v>920</v>
      </c>
      <c r="G12502" s="1">
        <f t="shared" si="1428"/>
        <v>119</v>
      </c>
      <c r="H12502" t="str">
        <f t="shared" si="1429"/>
        <v>levelpass120</v>
      </c>
      <c r="J12502" s="18" t="str">
        <f t="shared" si="1430"/>
        <v>12401,12500</v>
      </c>
    </row>
    <row r="12503" spans="1:10" x14ac:dyDescent="0.3">
      <c r="A12503" s="1">
        <v>12501</v>
      </c>
      <c r="B12503" s="1">
        <v>11701000</v>
      </c>
      <c r="C12503" s="1">
        <f t="shared" si="1426"/>
        <v>9032</v>
      </c>
      <c r="D12503" s="1">
        <f>IF(C12503=9016,850,
IF(C12503=9026,930,
IF(C12503=9032,245000,
IF(C12503=9043,44000,
IF(C12503=9048,5900,
IF(C12503=9049,4400,
0))))))</f>
        <v>245000</v>
      </c>
      <c r="E12503" s="1">
        <f t="shared" si="1427"/>
        <v>9032</v>
      </c>
      <c r="F12503" s="1">
        <f>IF(E12503=9016,850,
IF(E12503=9026,930,
IF(E12503=9032,245000,
IF(E12503=9043,44000,
IF(E12503=9048,5900,
IF(E12503=9049,4400,
0))))))</f>
        <v>245000</v>
      </c>
      <c r="G12503" s="1">
        <f t="shared" si="1428"/>
        <v>120</v>
      </c>
      <c r="H12503" t="str">
        <f t="shared" si="1429"/>
        <v>levelpass121</v>
      </c>
      <c r="J12503" s="18" t="str">
        <f t="shared" si="1430"/>
        <v>12501,12600</v>
      </c>
    </row>
    <row r="12504" spans="1:10" x14ac:dyDescent="0.3">
      <c r="A12504" s="1">
        <v>12502</v>
      </c>
      <c r="B12504" s="1">
        <v>11702000</v>
      </c>
      <c r="C12504" s="1">
        <f t="shared" si="1426"/>
        <v>9043</v>
      </c>
      <c r="D12504" s="1">
        <f t="shared" ref="D12504:D12567" si="1431">IF(C12504=9016,850,
IF(C12504=9026,930,
IF(C12504=9032,245000,
IF(C12504=9043,44000,
IF(C12504=9048,5900,
IF(C12504=9049,4400,
0))))))</f>
        <v>44000</v>
      </c>
      <c r="E12504" s="1">
        <f t="shared" si="1427"/>
        <v>9043</v>
      </c>
      <c r="F12504" s="1">
        <f t="shared" ref="F12504:F12567" si="1432">IF(E12504=9016,850,
IF(E12504=9026,930,
IF(E12504=9032,245000,
IF(E12504=9043,44000,
IF(E12504=9048,5900,
IF(E12504=9049,4400,
0))))))</f>
        <v>44000</v>
      </c>
      <c r="G12504" s="1">
        <f t="shared" ref="G12504:G12567" si="1433">QUOTIENT(A12504-1,100)-5</f>
        <v>120</v>
      </c>
      <c r="H12504" t="str">
        <f t="shared" ref="H12504:H12567" si="1434">"levelpass"&amp;G12504+1</f>
        <v>levelpass121</v>
      </c>
      <c r="J12504" s="18" t="str">
        <f t="shared" ref="J12504:J12567" si="1435">ROUNDDOWN(G12504*100+500,2)+1&amp;","&amp;ROUNDDOWN(G12504*100+600,2)</f>
        <v>12501,12600</v>
      </c>
    </row>
    <row r="12505" spans="1:10" x14ac:dyDescent="0.3">
      <c r="A12505" s="1">
        <v>12503</v>
      </c>
      <c r="B12505" s="1">
        <v>11703000</v>
      </c>
      <c r="C12505" s="1">
        <f t="shared" si="1426"/>
        <v>9048</v>
      </c>
      <c r="D12505" s="1">
        <f t="shared" si="1431"/>
        <v>5900</v>
      </c>
      <c r="E12505" s="1">
        <f t="shared" si="1427"/>
        <v>9048</v>
      </c>
      <c r="F12505" s="1">
        <f t="shared" si="1432"/>
        <v>5900</v>
      </c>
      <c r="G12505" s="1">
        <f t="shared" si="1433"/>
        <v>120</v>
      </c>
      <c r="H12505" t="str">
        <f t="shared" si="1434"/>
        <v>levelpass121</v>
      </c>
      <c r="J12505" s="18" t="str">
        <f t="shared" si="1435"/>
        <v>12501,12600</v>
      </c>
    </row>
    <row r="12506" spans="1:10" x14ac:dyDescent="0.3">
      <c r="A12506" s="1">
        <v>12504</v>
      </c>
      <c r="B12506" s="1">
        <v>11704000</v>
      </c>
      <c r="C12506" s="1">
        <f t="shared" si="1426"/>
        <v>9049</v>
      </c>
      <c r="D12506" s="1">
        <f t="shared" si="1431"/>
        <v>4400</v>
      </c>
      <c r="E12506" s="1">
        <f t="shared" si="1427"/>
        <v>9049</v>
      </c>
      <c r="F12506" s="1">
        <f t="shared" si="1432"/>
        <v>4400</v>
      </c>
      <c r="G12506" s="1">
        <f t="shared" si="1433"/>
        <v>120</v>
      </c>
      <c r="H12506" t="str">
        <f t="shared" si="1434"/>
        <v>levelpass121</v>
      </c>
      <c r="J12506" s="18" t="str">
        <f t="shared" si="1435"/>
        <v>12501,12600</v>
      </c>
    </row>
    <row r="12507" spans="1:10" x14ac:dyDescent="0.3">
      <c r="A12507" s="1">
        <v>12505</v>
      </c>
      <c r="B12507" s="1">
        <v>11705000</v>
      </c>
      <c r="C12507" s="1">
        <f t="shared" si="1426"/>
        <v>9016</v>
      </c>
      <c r="D12507" s="1">
        <f t="shared" si="1431"/>
        <v>850</v>
      </c>
      <c r="E12507" s="1">
        <f t="shared" si="1427"/>
        <v>9016</v>
      </c>
      <c r="F12507" s="1">
        <f t="shared" si="1432"/>
        <v>850</v>
      </c>
      <c r="G12507" s="1">
        <f t="shared" si="1433"/>
        <v>120</v>
      </c>
      <c r="H12507" t="str">
        <f t="shared" si="1434"/>
        <v>levelpass121</v>
      </c>
      <c r="J12507" s="18" t="str">
        <f t="shared" si="1435"/>
        <v>12501,12600</v>
      </c>
    </row>
    <row r="12508" spans="1:10" x14ac:dyDescent="0.3">
      <c r="A12508" s="1">
        <v>12506</v>
      </c>
      <c r="B12508" s="1">
        <v>11706000</v>
      </c>
      <c r="C12508" s="1">
        <f t="shared" si="1426"/>
        <v>9026</v>
      </c>
      <c r="D12508" s="1">
        <f t="shared" si="1431"/>
        <v>930</v>
      </c>
      <c r="E12508" s="1">
        <f t="shared" si="1427"/>
        <v>9026</v>
      </c>
      <c r="F12508" s="1">
        <f t="shared" si="1432"/>
        <v>930</v>
      </c>
      <c r="G12508" s="1">
        <f t="shared" si="1433"/>
        <v>120</v>
      </c>
      <c r="H12508" t="str">
        <f t="shared" si="1434"/>
        <v>levelpass121</v>
      </c>
      <c r="J12508" s="18" t="str">
        <f t="shared" si="1435"/>
        <v>12501,12600</v>
      </c>
    </row>
    <row r="12509" spans="1:10" x14ac:dyDescent="0.3">
      <c r="A12509" s="1">
        <v>12507</v>
      </c>
      <c r="B12509" s="1">
        <v>11707000</v>
      </c>
      <c r="C12509" s="1">
        <f t="shared" si="1426"/>
        <v>9032</v>
      </c>
      <c r="D12509" s="1">
        <f t="shared" si="1431"/>
        <v>245000</v>
      </c>
      <c r="E12509" s="1">
        <f t="shared" si="1427"/>
        <v>9032</v>
      </c>
      <c r="F12509" s="1">
        <f t="shared" si="1432"/>
        <v>245000</v>
      </c>
      <c r="G12509" s="1">
        <f t="shared" si="1433"/>
        <v>120</v>
      </c>
      <c r="H12509" t="str">
        <f t="shared" si="1434"/>
        <v>levelpass121</v>
      </c>
      <c r="J12509" s="18" t="str">
        <f t="shared" si="1435"/>
        <v>12501,12600</v>
      </c>
    </row>
    <row r="12510" spans="1:10" x14ac:dyDescent="0.3">
      <c r="A12510" s="1">
        <v>12508</v>
      </c>
      <c r="B12510" s="1">
        <v>11708000</v>
      </c>
      <c r="C12510" s="1">
        <f t="shared" si="1426"/>
        <v>9043</v>
      </c>
      <c r="D12510" s="1">
        <f t="shared" si="1431"/>
        <v>44000</v>
      </c>
      <c r="E12510" s="1">
        <f t="shared" si="1427"/>
        <v>9043</v>
      </c>
      <c r="F12510" s="1">
        <f t="shared" si="1432"/>
        <v>44000</v>
      </c>
      <c r="G12510" s="1">
        <f t="shared" si="1433"/>
        <v>120</v>
      </c>
      <c r="H12510" t="str">
        <f t="shared" si="1434"/>
        <v>levelpass121</v>
      </c>
      <c r="J12510" s="18" t="str">
        <f t="shared" si="1435"/>
        <v>12501,12600</v>
      </c>
    </row>
    <row r="12511" spans="1:10" x14ac:dyDescent="0.3">
      <c r="A12511" s="1">
        <v>12509</v>
      </c>
      <c r="B12511" s="1">
        <v>11709000</v>
      </c>
      <c r="C12511" s="1">
        <f t="shared" si="1426"/>
        <v>9048</v>
      </c>
      <c r="D12511" s="1">
        <f t="shared" si="1431"/>
        <v>5900</v>
      </c>
      <c r="E12511" s="1">
        <f t="shared" si="1427"/>
        <v>9048</v>
      </c>
      <c r="F12511" s="1">
        <f t="shared" si="1432"/>
        <v>5900</v>
      </c>
      <c r="G12511" s="1">
        <f t="shared" si="1433"/>
        <v>120</v>
      </c>
      <c r="H12511" t="str">
        <f t="shared" si="1434"/>
        <v>levelpass121</v>
      </c>
      <c r="J12511" s="18" t="str">
        <f t="shared" si="1435"/>
        <v>12501,12600</v>
      </c>
    </row>
    <row r="12512" spans="1:10" x14ac:dyDescent="0.3">
      <c r="A12512" s="1">
        <v>12510</v>
      </c>
      <c r="B12512" s="1">
        <v>11710000</v>
      </c>
      <c r="C12512" s="1">
        <f t="shared" si="1426"/>
        <v>9049</v>
      </c>
      <c r="D12512" s="1">
        <f t="shared" si="1431"/>
        <v>4400</v>
      </c>
      <c r="E12512" s="1">
        <f t="shared" si="1427"/>
        <v>9049</v>
      </c>
      <c r="F12512" s="1">
        <f t="shared" si="1432"/>
        <v>4400</v>
      </c>
      <c r="G12512" s="1">
        <f t="shared" si="1433"/>
        <v>120</v>
      </c>
      <c r="H12512" t="str">
        <f t="shared" si="1434"/>
        <v>levelpass121</v>
      </c>
      <c r="J12512" s="18" t="str">
        <f t="shared" si="1435"/>
        <v>12501,12600</v>
      </c>
    </row>
    <row r="12513" spans="1:10" x14ac:dyDescent="0.3">
      <c r="A12513" s="1">
        <v>12511</v>
      </c>
      <c r="B12513" s="1">
        <v>11711000</v>
      </c>
      <c r="C12513" s="1">
        <f t="shared" si="1426"/>
        <v>9016</v>
      </c>
      <c r="D12513" s="1">
        <f t="shared" si="1431"/>
        <v>850</v>
      </c>
      <c r="E12513" s="1">
        <f t="shared" si="1427"/>
        <v>9016</v>
      </c>
      <c r="F12513" s="1">
        <f t="shared" si="1432"/>
        <v>850</v>
      </c>
      <c r="G12513" s="1">
        <f t="shared" si="1433"/>
        <v>120</v>
      </c>
      <c r="H12513" t="str">
        <f t="shared" si="1434"/>
        <v>levelpass121</v>
      </c>
      <c r="J12513" s="18" t="str">
        <f t="shared" si="1435"/>
        <v>12501,12600</v>
      </c>
    </row>
    <row r="12514" spans="1:10" x14ac:dyDescent="0.3">
      <c r="A12514" s="1">
        <v>12512</v>
      </c>
      <c r="B12514" s="1">
        <v>11712000</v>
      </c>
      <c r="C12514" s="1">
        <f t="shared" si="1426"/>
        <v>9026</v>
      </c>
      <c r="D12514" s="1">
        <f t="shared" si="1431"/>
        <v>930</v>
      </c>
      <c r="E12514" s="1">
        <f t="shared" si="1427"/>
        <v>9026</v>
      </c>
      <c r="F12514" s="1">
        <f t="shared" si="1432"/>
        <v>930</v>
      </c>
      <c r="G12514" s="1">
        <f t="shared" si="1433"/>
        <v>120</v>
      </c>
      <c r="H12514" t="str">
        <f t="shared" si="1434"/>
        <v>levelpass121</v>
      </c>
      <c r="J12514" s="18" t="str">
        <f t="shared" si="1435"/>
        <v>12501,12600</v>
      </c>
    </row>
    <row r="12515" spans="1:10" x14ac:dyDescent="0.3">
      <c r="A12515" s="1">
        <v>12513</v>
      </c>
      <c r="B12515" s="1">
        <v>11713000</v>
      </c>
      <c r="C12515" s="1">
        <f t="shared" si="1426"/>
        <v>9032</v>
      </c>
      <c r="D12515" s="1">
        <f t="shared" si="1431"/>
        <v>245000</v>
      </c>
      <c r="E12515" s="1">
        <f t="shared" si="1427"/>
        <v>9032</v>
      </c>
      <c r="F12515" s="1">
        <f t="shared" si="1432"/>
        <v>245000</v>
      </c>
      <c r="G12515" s="1">
        <f t="shared" si="1433"/>
        <v>120</v>
      </c>
      <c r="H12515" t="str">
        <f t="shared" si="1434"/>
        <v>levelpass121</v>
      </c>
      <c r="J12515" s="18" t="str">
        <f t="shared" si="1435"/>
        <v>12501,12600</v>
      </c>
    </row>
    <row r="12516" spans="1:10" x14ac:dyDescent="0.3">
      <c r="A12516" s="1">
        <v>12514</v>
      </c>
      <c r="B12516" s="1">
        <v>11714000</v>
      </c>
      <c r="C12516" s="1">
        <f t="shared" si="1426"/>
        <v>9043</v>
      </c>
      <c r="D12516" s="1">
        <f t="shared" si="1431"/>
        <v>44000</v>
      </c>
      <c r="E12516" s="1">
        <f t="shared" si="1427"/>
        <v>9043</v>
      </c>
      <c r="F12516" s="1">
        <f t="shared" si="1432"/>
        <v>44000</v>
      </c>
      <c r="G12516" s="1">
        <f t="shared" si="1433"/>
        <v>120</v>
      </c>
      <c r="H12516" t="str">
        <f t="shared" si="1434"/>
        <v>levelpass121</v>
      </c>
      <c r="J12516" s="18" t="str">
        <f t="shared" si="1435"/>
        <v>12501,12600</v>
      </c>
    </row>
    <row r="12517" spans="1:10" x14ac:dyDescent="0.3">
      <c r="A12517" s="1">
        <v>12515</v>
      </c>
      <c r="B12517" s="1">
        <v>11715000</v>
      </c>
      <c r="C12517" s="1">
        <f t="shared" si="1426"/>
        <v>9048</v>
      </c>
      <c r="D12517" s="1">
        <f t="shared" si="1431"/>
        <v>5900</v>
      </c>
      <c r="E12517" s="1">
        <f t="shared" si="1427"/>
        <v>9048</v>
      </c>
      <c r="F12517" s="1">
        <f t="shared" si="1432"/>
        <v>5900</v>
      </c>
      <c r="G12517" s="1">
        <f t="shared" si="1433"/>
        <v>120</v>
      </c>
      <c r="H12517" t="str">
        <f t="shared" si="1434"/>
        <v>levelpass121</v>
      </c>
      <c r="J12517" s="18" t="str">
        <f t="shared" si="1435"/>
        <v>12501,12600</v>
      </c>
    </row>
    <row r="12518" spans="1:10" x14ac:dyDescent="0.3">
      <c r="A12518" s="1">
        <v>12516</v>
      </c>
      <c r="B12518" s="1">
        <v>11716000</v>
      </c>
      <c r="C12518" s="1">
        <f t="shared" si="1426"/>
        <v>9049</v>
      </c>
      <c r="D12518" s="1">
        <f t="shared" si="1431"/>
        <v>4400</v>
      </c>
      <c r="E12518" s="1">
        <f t="shared" si="1427"/>
        <v>9049</v>
      </c>
      <c r="F12518" s="1">
        <f t="shared" si="1432"/>
        <v>4400</v>
      </c>
      <c r="G12518" s="1">
        <f t="shared" si="1433"/>
        <v>120</v>
      </c>
      <c r="H12518" t="str">
        <f t="shared" si="1434"/>
        <v>levelpass121</v>
      </c>
      <c r="J12518" s="18" t="str">
        <f t="shared" si="1435"/>
        <v>12501,12600</v>
      </c>
    </row>
    <row r="12519" spans="1:10" x14ac:dyDescent="0.3">
      <c r="A12519" s="1">
        <v>12517</v>
      </c>
      <c r="B12519" s="1">
        <v>11717000</v>
      </c>
      <c r="C12519" s="1">
        <f t="shared" si="1426"/>
        <v>9016</v>
      </c>
      <c r="D12519" s="1">
        <f t="shared" si="1431"/>
        <v>850</v>
      </c>
      <c r="E12519" s="1">
        <f t="shared" si="1427"/>
        <v>9016</v>
      </c>
      <c r="F12519" s="1">
        <f t="shared" si="1432"/>
        <v>850</v>
      </c>
      <c r="G12519" s="1">
        <f t="shared" si="1433"/>
        <v>120</v>
      </c>
      <c r="H12519" t="str">
        <f t="shared" si="1434"/>
        <v>levelpass121</v>
      </c>
      <c r="J12519" s="18" t="str">
        <f t="shared" si="1435"/>
        <v>12501,12600</v>
      </c>
    </row>
    <row r="12520" spans="1:10" x14ac:dyDescent="0.3">
      <c r="A12520" s="1">
        <v>12518</v>
      </c>
      <c r="B12520" s="1">
        <v>11718000</v>
      </c>
      <c r="C12520" s="1">
        <f t="shared" si="1426"/>
        <v>9026</v>
      </c>
      <c r="D12520" s="1">
        <f t="shared" si="1431"/>
        <v>930</v>
      </c>
      <c r="E12520" s="1">
        <f t="shared" si="1427"/>
        <v>9026</v>
      </c>
      <c r="F12520" s="1">
        <f t="shared" si="1432"/>
        <v>930</v>
      </c>
      <c r="G12520" s="1">
        <f t="shared" si="1433"/>
        <v>120</v>
      </c>
      <c r="H12520" t="str">
        <f t="shared" si="1434"/>
        <v>levelpass121</v>
      </c>
      <c r="J12520" s="18" t="str">
        <f t="shared" si="1435"/>
        <v>12501,12600</v>
      </c>
    </row>
    <row r="12521" spans="1:10" x14ac:dyDescent="0.3">
      <c r="A12521" s="1">
        <v>12519</v>
      </c>
      <c r="B12521" s="1">
        <v>11719000</v>
      </c>
      <c r="C12521" s="1">
        <f t="shared" si="1426"/>
        <v>9032</v>
      </c>
      <c r="D12521" s="1">
        <f t="shared" si="1431"/>
        <v>245000</v>
      </c>
      <c r="E12521" s="1">
        <f t="shared" si="1427"/>
        <v>9032</v>
      </c>
      <c r="F12521" s="1">
        <f t="shared" si="1432"/>
        <v>245000</v>
      </c>
      <c r="G12521" s="1">
        <f t="shared" si="1433"/>
        <v>120</v>
      </c>
      <c r="H12521" t="str">
        <f t="shared" si="1434"/>
        <v>levelpass121</v>
      </c>
      <c r="J12521" s="18" t="str">
        <f t="shared" si="1435"/>
        <v>12501,12600</v>
      </c>
    </row>
    <row r="12522" spans="1:10" x14ac:dyDescent="0.3">
      <c r="A12522" s="1">
        <v>12520</v>
      </c>
      <c r="B12522" s="1">
        <v>11720000</v>
      </c>
      <c r="C12522" s="1">
        <f t="shared" si="1426"/>
        <v>9043</v>
      </c>
      <c r="D12522" s="1">
        <f t="shared" si="1431"/>
        <v>44000</v>
      </c>
      <c r="E12522" s="1">
        <f t="shared" si="1427"/>
        <v>9043</v>
      </c>
      <c r="F12522" s="1">
        <f t="shared" si="1432"/>
        <v>44000</v>
      </c>
      <c r="G12522" s="1">
        <f t="shared" si="1433"/>
        <v>120</v>
      </c>
      <c r="H12522" t="str">
        <f t="shared" si="1434"/>
        <v>levelpass121</v>
      </c>
      <c r="J12522" s="18" t="str">
        <f t="shared" si="1435"/>
        <v>12501,12600</v>
      </c>
    </row>
    <row r="12523" spans="1:10" x14ac:dyDescent="0.3">
      <c r="A12523" s="1">
        <v>12521</v>
      </c>
      <c r="B12523" s="1">
        <v>11721000</v>
      </c>
      <c r="C12523" s="1">
        <f t="shared" si="1426"/>
        <v>9048</v>
      </c>
      <c r="D12523" s="1">
        <f t="shared" si="1431"/>
        <v>5900</v>
      </c>
      <c r="E12523" s="1">
        <f t="shared" si="1427"/>
        <v>9048</v>
      </c>
      <c r="F12523" s="1">
        <f t="shared" si="1432"/>
        <v>5900</v>
      </c>
      <c r="G12523" s="1">
        <f t="shared" si="1433"/>
        <v>120</v>
      </c>
      <c r="H12523" t="str">
        <f t="shared" si="1434"/>
        <v>levelpass121</v>
      </c>
      <c r="J12523" s="18" t="str">
        <f t="shared" si="1435"/>
        <v>12501,12600</v>
      </c>
    </row>
    <row r="12524" spans="1:10" x14ac:dyDescent="0.3">
      <c r="A12524" s="1">
        <v>12522</v>
      </c>
      <c r="B12524" s="1">
        <v>11722000</v>
      </c>
      <c r="C12524" s="1">
        <f t="shared" si="1426"/>
        <v>9049</v>
      </c>
      <c r="D12524" s="1">
        <f t="shared" si="1431"/>
        <v>4400</v>
      </c>
      <c r="E12524" s="1">
        <f t="shared" si="1427"/>
        <v>9049</v>
      </c>
      <c r="F12524" s="1">
        <f t="shared" si="1432"/>
        <v>4400</v>
      </c>
      <c r="G12524" s="1">
        <f t="shared" si="1433"/>
        <v>120</v>
      </c>
      <c r="H12524" t="str">
        <f t="shared" si="1434"/>
        <v>levelpass121</v>
      </c>
      <c r="J12524" s="18" t="str">
        <f t="shared" si="1435"/>
        <v>12501,12600</v>
      </c>
    </row>
    <row r="12525" spans="1:10" x14ac:dyDescent="0.3">
      <c r="A12525" s="1">
        <v>12523</v>
      </c>
      <c r="B12525" s="1">
        <v>11723000</v>
      </c>
      <c r="C12525" s="1">
        <f t="shared" si="1426"/>
        <v>9016</v>
      </c>
      <c r="D12525" s="1">
        <f t="shared" si="1431"/>
        <v>850</v>
      </c>
      <c r="E12525" s="1">
        <f t="shared" si="1427"/>
        <v>9016</v>
      </c>
      <c r="F12525" s="1">
        <f t="shared" si="1432"/>
        <v>850</v>
      </c>
      <c r="G12525" s="1">
        <f t="shared" si="1433"/>
        <v>120</v>
      </c>
      <c r="H12525" t="str">
        <f t="shared" si="1434"/>
        <v>levelpass121</v>
      </c>
      <c r="J12525" s="18" t="str">
        <f t="shared" si="1435"/>
        <v>12501,12600</v>
      </c>
    </row>
    <row r="12526" spans="1:10" x14ac:dyDescent="0.3">
      <c r="A12526" s="1">
        <v>12524</v>
      </c>
      <c r="B12526" s="1">
        <v>11724000</v>
      </c>
      <c r="C12526" s="1">
        <f t="shared" si="1426"/>
        <v>9026</v>
      </c>
      <c r="D12526" s="1">
        <f t="shared" si="1431"/>
        <v>930</v>
      </c>
      <c r="E12526" s="1">
        <f t="shared" si="1427"/>
        <v>9026</v>
      </c>
      <c r="F12526" s="1">
        <f t="shared" si="1432"/>
        <v>930</v>
      </c>
      <c r="G12526" s="1">
        <f t="shared" si="1433"/>
        <v>120</v>
      </c>
      <c r="H12526" t="str">
        <f t="shared" si="1434"/>
        <v>levelpass121</v>
      </c>
      <c r="J12526" s="18" t="str">
        <f t="shared" si="1435"/>
        <v>12501,12600</v>
      </c>
    </row>
    <row r="12527" spans="1:10" x14ac:dyDescent="0.3">
      <c r="A12527" s="1">
        <v>12525</v>
      </c>
      <c r="B12527" s="1">
        <v>11725000</v>
      </c>
      <c r="C12527" s="1">
        <f t="shared" si="1426"/>
        <v>9032</v>
      </c>
      <c r="D12527" s="1">
        <f t="shared" si="1431"/>
        <v>245000</v>
      </c>
      <c r="E12527" s="1">
        <f t="shared" si="1427"/>
        <v>9032</v>
      </c>
      <c r="F12527" s="1">
        <f t="shared" si="1432"/>
        <v>245000</v>
      </c>
      <c r="G12527" s="1">
        <f t="shared" si="1433"/>
        <v>120</v>
      </c>
      <c r="H12527" t="str">
        <f t="shared" si="1434"/>
        <v>levelpass121</v>
      </c>
      <c r="J12527" s="18" t="str">
        <f t="shared" si="1435"/>
        <v>12501,12600</v>
      </c>
    </row>
    <row r="12528" spans="1:10" x14ac:dyDescent="0.3">
      <c r="A12528" s="1">
        <v>12526</v>
      </c>
      <c r="B12528" s="1">
        <v>11726000</v>
      </c>
      <c r="C12528" s="1">
        <f t="shared" si="1426"/>
        <v>9043</v>
      </c>
      <c r="D12528" s="1">
        <f t="shared" si="1431"/>
        <v>44000</v>
      </c>
      <c r="E12528" s="1">
        <f t="shared" si="1427"/>
        <v>9043</v>
      </c>
      <c r="F12528" s="1">
        <f t="shared" si="1432"/>
        <v>44000</v>
      </c>
      <c r="G12528" s="1">
        <f t="shared" si="1433"/>
        <v>120</v>
      </c>
      <c r="H12528" t="str">
        <f t="shared" si="1434"/>
        <v>levelpass121</v>
      </c>
      <c r="J12528" s="18" t="str">
        <f t="shared" si="1435"/>
        <v>12501,12600</v>
      </c>
    </row>
    <row r="12529" spans="1:10" x14ac:dyDescent="0.3">
      <c r="A12529" s="1">
        <v>12527</v>
      </c>
      <c r="B12529" s="1">
        <v>11727000</v>
      </c>
      <c r="C12529" s="1">
        <f t="shared" si="1426"/>
        <v>9048</v>
      </c>
      <c r="D12529" s="1">
        <f t="shared" si="1431"/>
        <v>5900</v>
      </c>
      <c r="E12529" s="1">
        <f t="shared" si="1427"/>
        <v>9048</v>
      </c>
      <c r="F12529" s="1">
        <f t="shared" si="1432"/>
        <v>5900</v>
      </c>
      <c r="G12529" s="1">
        <f t="shared" si="1433"/>
        <v>120</v>
      </c>
      <c r="H12529" t="str">
        <f t="shared" si="1434"/>
        <v>levelpass121</v>
      </c>
      <c r="J12529" s="18" t="str">
        <f t="shared" si="1435"/>
        <v>12501,12600</v>
      </c>
    </row>
    <row r="12530" spans="1:10" x14ac:dyDescent="0.3">
      <c r="A12530" s="1">
        <v>12528</v>
      </c>
      <c r="B12530" s="1">
        <v>11728000</v>
      </c>
      <c r="C12530" s="1">
        <f t="shared" si="1426"/>
        <v>9049</v>
      </c>
      <c r="D12530" s="1">
        <f t="shared" si="1431"/>
        <v>4400</v>
      </c>
      <c r="E12530" s="1">
        <f t="shared" si="1427"/>
        <v>9049</v>
      </c>
      <c r="F12530" s="1">
        <f t="shared" si="1432"/>
        <v>4400</v>
      </c>
      <c r="G12530" s="1">
        <f t="shared" si="1433"/>
        <v>120</v>
      </c>
      <c r="H12530" t="str">
        <f t="shared" si="1434"/>
        <v>levelpass121</v>
      </c>
      <c r="J12530" s="18" t="str">
        <f t="shared" si="1435"/>
        <v>12501,12600</v>
      </c>
    </row>
    <row r="12531" spans="1:10" x14ac:dyDescent="0.3">
      <c r="A12531" s="1">
        <v>12529</v>
      </c>
      <c r="B12531" s="1">
        <v>11729000</v>
      </c>
      <c r="C12531" s="1">
        <f t="shared" si="1426"/>
        <v>9016</v>
      </c>
      <c r="D12531" s="1">
        <f t="shared" si="1431"/>
        <v>850</v>
      </c>
      <c r="E12531" s="1">
        <f t="shared" si="1427"/>
        <v>9016</v>
      </c>
      <c r="F12531" s="1">
        <f t="shared" si="1432"/>
        <v>850</v>
      </c>
      <c r="G12531" s="1">
        <f t="shared" si="1433"/>
        <v>120</v>
      </c>
      <c r="H12531" t="str">
        <f t="shared" si="1434"/>
        <v>levelpass121</v>
      </c>
      <c r="J12531" s="18" t="str">
        <f t="shared" si="1435"/>
        <v>12501,12600</v>
      </c>
    </row>
    <row r="12532" spans="1:10" x14ac:dyDescent="0.3">
      <c r="A12532" s="1">
        <v>12530</v>
      </c>
      <c r="B12532" s="1">
        <v>11730000</v>
      </c>
      <c r="C12532" s="1">
        <f t="shared" si="1426"/>
        <v>9026</v>
      </c>
      <c r="D12532" s="1">
        <f t="shared" si="1431"/>
        <v>930</v>
      </c>
      <c r="E12532" s="1">
        <f t="shared" si="1427"/>
        <v>9026</v>
      </c>
      <c r="F12532" s="1">
        <f t="shared" si="1432"/>
        <v>930</v>
      </c>
      <c r="G12532" s="1">
        <f t="shared" si="1433"/>
        <v>120</v>
      </c>
      <c r="H12532" t="str">
        <f t="shared" si="1434"/>
        <v>levelpass121</v>
      </c>
      <c r="J12532" s="18" t="str">
        <f t="shared" si="1435"/>
        <v>12501,12600</v>
      </c>
    </row>
    <row r="12533" spans="1:10" x14ac:dyDescent="0.3">
      <c r="A12533" s="1">
        <v>12531</v>
      </c>
      <c r="B12533" s="1">
        <v>11731000</v>
      </c>
      <c r="C12533" s="1">
        <f t="shared" si="1426"/>
        <v>9032</v>
      </c>
      <c r="D12533" s="1">
        <f t="shared" si="1431"/>
        <v>245000</v>
      </c>
      <c r="E12533" s="1">
        <f t="shared" si="1427"/>
        <v>9032</v>
      </c>
      <c r="F12533" s="1">
        <f t="shared" si="1432"/>
        <v>245000</v>
      </c>
      <c r="G12533" s="1">
        <f t="shared" si="1433"/>
        <v>120</v>
      </c>
      <c r="H12533" t="str">
        <f t="shared" si="1434"/>
        <v>levelpass121</v>
      </c>
      <c r="J12533" s="18" t="str">
        <f t="shared" si="1435"/>
        <v>12501,12600</v>
      </c>
    </row>
    <row r="12534" spans="1:10" x14ac:dyDescent="0.3">
      <c r="A12534" s="1">
        <v>12532</v>
      </c>
      <c r="B12534" s="1">
        <v>11732000</v>
      </c>
      <c r="C12534" s="1">
        <f t="shared" si="1426"/>
        <v>9043</v>
      </c>
      <c r="D12534" s="1">
        <f t="shared" si="1431"/>
        <v>44000</v>
      </c>
      <c r="E12534" s="1">
        <f t="shared" si="1427"/>
        <v>9043</v>
      </c>
      <c r="F12534" s="1">
        <f t="shared" si="1432"/>
        <v>44000</v>
      </c>
      <c r="G12534" s="1">
        <f t="shared" si="1433"/>
        <v>120</v>
      </c>
      <c r="H12534" t="str">
        <f t="shared" si="1434"/>
        <v>levelpass121</v>
      </c>
      <c r="J12534" s="18" t="str">
        <f t="shared" si="1435"/>
        <v>12501,12600</v>
      </c>
    </row>
    <row r="12535" spans="1:10" x14ac:dyDescent="0.3">
      <c r="A12535" s="1">
        <v>12533</v>
      </c>
      <c r="B12535" s="1">
        <v>11733000</v>
      </c>
      <c r="C12535" s="1">
        <f t="shared" si="1426"/>
        <v>9048</v>
      </c>
      <c r="D12535" s="1">
        <f t="shared" si="1431"/>
        <v>5900</v>
      </c>
      <c r="E12535" s="1">
        <f t="shared" si="1427"/>
        <v>9048</v>
      </c>
      <c r="F12535" s="1">
        <f t="shared" si="1432"/>
        <v>5900</v>
      </c>
      <c r="G12535" s="1">
        <f t="shared" si="1433"/>
        <v>120</v>
      </c>
      <c r="H12535" t="str">
        <f t="shared" si="1434"/>
        <v>levelpass121</v>
      </c>
      <c r="J12535" s="18" t="str">
        <f t="shared" si="1435"/>
        <v>12501,12600</v>
      </c>
    </row>
    <row r="12536" spans="1:10" x14ac:dyDescent="0.3">
      <c r="A12536" s="1">
        <v>12534</v>
      </c>
      <c r="B12536" s="1">
        <v>11734000</v>
      </c>
      <c r="C12536" s="1">
        <f t="shared" si="1426"/>
        <v>9049</v>
      </c>
      <c r="D12536" s="1">
        <f t="shared" si="1431"/>
        <v>4400</v>
      </c>
      <c r="E12536" s="1">
        <f t="shared" si="1427"/>
        <v>9049</v>
      </c>
      <c r="F12536" s="1">
        <f t="shared" si="1432"/>
        <v>4400</v>
      </c>
      <c r="G12536" s="1">
        <f t="shared" si="1433"/>
        <v>120</v>
      </c>
      <c r="H12536" t="str">
        <f t="shared" si="1434"/>
        <v>levelpass121</v>
      </c>
      <c r="J12536" s="18" t="str">
        <f t="shared" si="1435"/>
        <v>12501,12600</v>
      </c>
    </row>
    <row r="12537" spans="1:10" x14ac:dyDescent="0.3">
      <c r="A12537" s="1">
        <v>12535</v>
      </c>
      <c r="B12537" s="1">
        <v>11735000</v>
      </c>
      <c r="C12537" s="1">
        <f t="shared" si="1426"/>
        <v>9016</v>
      </c>
      <c r="D12537" s="1">
        <f t="shared" si="1431"/>
        <v>850</v>
      </c>
      <c r="E12537" s="1">
        <f t="shared" si="1427"/>
        <v>9016</v>
      </c>
      <c r="F12537" s="1">
        <f t="shared" si="1432"/>
        <v>850</v>
      </c>
      <c r="G12537" s="1">
        <f t="shared" si="1433"/>
        <v>120</v>
      </c>
      <c r="H12537" t="str">
        <f t="shared" si="1434"/>
        <v>levelpass121</v>
      </c>
      <c r="J12537" s="18" t="str">
        <f t="shared" si="1435"/>
        <v>12501,12600</v>
      </c>
    </row>
    <row r="12538" spans="1:10" x14ac:dyDescent="0.3">
      <c r="A12538" s="1">
        <v>12536</v>
      </c>
      <c r="B12538" s="1">
        <v>11736000</v>
      </c>
      <c r="C12538" s="1">
        <f t="shared" si="1426"/>
        <v>9026</v>
      </c>
      <c r="D12538" s="1">
        <f t="shared" si="1431"/>
        <v>930</v>
      </c>
      <c r="E12538" s="1">
        <f t="shared" si="1427"/>
        <v>9026</v>
      </c>
      <c r="F12538" s="1">
        <f t="shared" si="1432"/>
        <v>930</v>
      </c>
      <c r="G12538" s="1">
        <f t="shared" si="1433"/>
        <v>120</v>
      </c>
      <c r="H12538" t="str">
        <f t="shared" si="1434"/>
        <v>levelpass121</v>
      </c>
      <c r="J12538" s="18" t="str">
        <f t="shared" si="1435"/>
        <v>12501,12600</v>
      </c>
    </row>
    <row r="12539" spans="1:10" x14ac:dyDescent="0.3">
      <c r="A12539" s="1">
        <v>12537</v>
      </c>
      <c r="B12539" s="1">
        <v>11737000</v>
      </c>
      <c r="C12539" s="1">
        <f t="shared" si="1426"/>
        <v>9032</v>
      </c>
      <c r="D12539" s="1">
        <f t="shared" si="1431"/>
        <v>245000</v>
      </c>
      <c r="E12539" s="1">
        <f t="shared" si="1427"/>
        <v>9032</v>
      </c>
      <c r="F12539" s="1">
        <f t="shared" si="1432"/>
        <v>245000</v>
      </c>
      <c r="G12539" s="1">
        <f t="shared" si="1433"/>
        <v>120</v>
      </c>
      <c r="H12539" t="str">
        <f t="shared" si="1434"/>
        <v>levelpass121</v>
      </c>
      <c r="J12539" s="18" t="str">
        <f t="shared" si="1435"/>
        <v>12501,12600</v>
      </c>
    </row>
    <row r="12540" spans="1:10" x14ac:dyDescent="0.3">
      <c r="A12540" s="1">
        <v>12538</v>
      </c>
      <c r="B12540" s="1">
        <v>11738000</v>
      </c>
      <c r="C12540" s="1">
        <f t="shared" si="1426"/>
        <v>9043</v>
      </c>
      <c r="D12540" s="1">
        <f t="shared" si="1431"/>
        <v>44000</v>
      </c>
      <c r="E12540" s="1">
        <f t="shared" si="1427"/>
        <v>9043</v>
      </c>
      <c r="F12540" s="1">
        <f t="shared" si="1432"/>
        <v>44000</v>
      </c>
      <c r="G12540" s="1">
        <f t="shared" si="1433"/>
        <v>120</v>
      </c>
      <c r="H12540" t="str">
        <f t="shared" si="1434"/>
        <v>levelpass121</v>
      </c>
      <c r="J12540" s="18" t="str">
        <f t="shared" si="1435"/>
        <v>12501,12600</v>
      </c>
    </row>
    <row r="12541" spans="1:10" x14ac:dyDescent="0.3">
      <c r="A12541" s="1">
        <v>12539</v>
      </c>
      <c r="B12541" s="1">
        <v>11739000</v>
      </c>
      <c r="C12541" s="1">
        <f t="shared" si="1426"/>
        <v>9048</v>
      </c>
      <c r="D12541" s="1">
        <f t="shared" si="1431"/>
        <v>5900</v>
      </c>
      <c r="E12541" s="1">
        <f t="shared" si="1427"/>
        <v>9048</v>
      </c>
      <c r="F12541" s="1">
        <f t="shared" si="1432"/>
        <v>5900</v>
      </c>
      <c r="G12541" s="1">
        <f t="shared" si="1433"/>
        <v>120</v>
      </c>
      <c r="H12541" t="str">
        <f t="shared" si="1434"/>
        <v>levelpass121</v>
      </c>
      <c r="J12541" s="18" t="str">
        <f t="shared" si="1435"/>
        <v>12501,12600</v>
      </c>
    </row>
    <row r="12542" spans="1:10" x14ac:dyDescent="0.3">
      <c r="A12542" s="1">
        <v>12540</v>
      </c>
      <c r="B12542" s="1">
        <v>11740000</v>
      </c>
      <c r="C12542" s="1">
        <f t="shared" si="1426"/>
        <v>9049</v>
      </c>
      <c r="D12542" s="1">
        <f t="shared" si="1431"/>
        <v>4400</v>
      </c>
      <c r="E12542" s="1">
        <f t="shared" si="1427"/>
        <v>9049</v>
      </c>
      <c r="F12542" s="1">
        <f t="shared" si="1432"/>
        <v>4400</v>
      </c>
      <c r="G12542" s="1">
        <f t="shared" si="1433"/>
        <v>120</v>
      </c>
      <c r="H12542" t="str">
        <f t="shared" si="1434"/>
        <v>levelpass121</v>
      </c>
      <c r="J12542" s="18" t="str">
        <f t="shared" si="1435"/>
        <v>12501,12600</v>
      </c>
    </row>
    <row r="12543" spans="1:10" x14ac:dyDescent="0.3">
      <c r="A12543" s="1">
        <v>12541</v>
      </c>
      <c r="B12543" s="1">
        <v>11741000</v>
      </c>
      <c r="C12543" s="1">
        <f t="shared" si="1426"/>
        <v>9016</v>
      </c>
      <c r="D12543" s="1">
        <f t="shared" si="1431"/>
        <v>850</v>
      </c>
      <c r="E12543" s="1">
        <f t="shared" si="1427"/>
        <v>9016</v>
      </c>
      <c r="F12543" s="1">
        <f t="shared" si="1432"/>
        <v>850</v>
      </c>
      <c r="G12543" s="1">
        <f t="shared" si="1433"/>
        <v>120</v>
      </c>
      <c r="H12543" t="str">
        <f t="shared" si="1434"/>
        <v>levelpass121</v>
      </c>
      <c r="J12543" s="18" t="str">
        <f t="shared" si="1435"/>
        <v>12501,12600</v>
      </c>
    </row>
    <row r="12544" spans="1:10" x14ac:dyDescent="0.3">
      <c r="A12544" s="1">
        <v>12542</v>
      </c>
      <c r="B12544" s="1">
        <v>11742000</v>
      </c>
      <c r="C12544" s="1">
        <f t="shared" si="1426"/>
        <v>9026</v>
      </c>
      <c r="D12544" s="1">
        <f t="shared" si="1431"/>
        <v>930</v>
      </c>
      <c r="E12544" s="1">
        <f t="shared" si="1427"/>
        <v>9026</v>
      </c>
      <c r="F12544" s="1">
        <f t="shared" si="1432"/>
        <v>930</v>
      </c>
      <c r="G12544" s="1">
        <f t="shared" si="1433"/>
        <v>120</v>
      </c>
      <c r="H12544" t="str">
        <f t="shared" si="1434"/>
        <v>levelpass121</v>
      </c>
      <c r="J12544" s="18" t="str">
        <f t="shared" si="1435"/>
        <v>12501,12600</v>
      </c>
    </row>
    <row r="12545" spans="1:10" x14ac:dyDescent="0.3">
      <c r="A12545" s="1">
        <v>12543</v>
      </c>
      <c r="B12545" s="1">
        <v>11743000</v>
      </c>
      <c r="C12545" s="1">
        <f t="shared" si="1426"/>
        <v>9032</v>
      </c>
      <c r="D12545" s="1">
        <f t="shared" si="1431"/>
        <v>245000</v>
      </c>
      <c r="E12545" s="1">
        <f t="shared" si="1427"/>
        <v>9032</v>
      </c>
      <c r="F12545" s="1">
        <f t="shared" si="1432"/>
        <v>245000</v>
      </c>
      <c r="G12545" s="1">
        <f t="shared" si="1433"/>
        <v>120</v>
      </c>
      <c r="H12545" t="str">
        <f t="shared" si="1434"/>
        <v>levelpass121</v>
      </c>
      <c r="J12545" s="18" t="str">
        <f t="shared" si="1435"/>
        <v>12501,12600</v>
      </c>
    </row>
    <row r="12546" spans="1:10" x14ac:dyDescent="0.3">
      <c r="A12546" s="1">
        <v>12544</v>
      </c>
      <c r="B12546" s="1">
        <v>11744000</v>
      </c>
      <c r="C12546" s="1">
        <f t="shared" si="1426"/>
        <v>9043</v>
      </c>
      <c r="D12546" s="1">
        <f t="shared" si="1431"/>
        <v>44000</v>
      </c>
      <c r="E12546" s="1">
        <f t="shared" si="1427"/>
        <v>9043</v>
      </c>
      <c r="F12546" s="1">
        <f t="shared" si="1432"/>
        <v>44000</v>
      </c>
      <c r="G12546" s="1">
        <f t="shared" si="1433"/>
        <v>120</v>
      </c>
      <c r="H12546" t="str">
        <f t="shared" si="1434"/>
        <v>levelpass121</v>
      </c>
      <c r="J12546" s="18" t="str">
        <f t="shared" si="1435"/>
        <v>12501,12600</v>
      </c>
    </row>
    <row r="12547" spans="1:10" x14ac:dyDescent="0.3">
      <c r="A12547" s="1">
        <v>12545</v>
      </c>
      <c r="B12547" s="1">
        <v>11745000</v>
      </c>
      <c r="C12547" s="1">
        <f t="shared" si="1426"/>
        <v>9048</v>
      </c>
      <c r="D12547" s="1">
        <f t="shared" si="1431"/>
        <v>5900</v>
      </c>
      <c r="E12547" s="1">
        <f t="shared" si="1427"/>
        <v>9048</v>
      </c>
      <c r="F12547" s="1">
        <f t="shared" si="1432"/>
        <v>5900</v>
      </c>
      <c r="G12547" s="1">
        <f t="shared" si="1433"/>
        <v>120</v>
      </c>
      <c r="H12547" t="str">
        <f t="shared" si="1434"/>
        <v>levelpass121</v>
      </c>
      <c r="J12547" s="18" t="str">
        <f t="shared" si="1435"/>
        <v>12501,12600</v>
      </c>
    </row>
    <row r="12548" spans="1:10" x14ac:dyDescent="0.3">
      <c r="A12548" s="1">
        <v>12546</v>
      </c>
      <c r="B12548" s="1">
        <v>11746000</v>
      </c>
      <c r="C12548" s="1">
        <f t="shared" ref="C12548:C12611" si="1436">IF(MOD($A12548,6)=0,9049,
IF(MOD($A12548,6)=1,9016,
IF(MOD($A12548,6)=2,9026,
IF(MOD($A12548,6)=3,9032,
IF(MOD($A12548,6)=4,9043,
IF(MOD($A12548,6)=5,9048,))))))</f>
        <v>9049</v>
      </c>
      <c r="D12548" s="1">
        <f t="shared" si="1431"/>
        <v>4400</v>
      </c>
      <c r="E12548" s="1">
        <f t="shared" ref="E12548:E12611" si="1437">IF(MOD($A12548,6)=0,9049,
IF(MOD($A12548,6)=1,9016,
IF(MOD($A12548,6)=2,9026,
IF(MOD($A12548,6)=3,9032,
IF(MOD($A12548,6)=4,9043,
IF(MOD($A12548,6)=5,9048,))))))</f>
        <v>9049</v>
      </c>
      <c r="F12548" s="1">
        <f t="shared" si="1432"/>
        <v>4400</v>
      </c>
      <c r="G12548" s="1">
        <f t="shared" si="1433"/>
        <v>120</v>
      </c>
      <c r="H12548" t="str">
        <f t="shared" si="1434"/>
        <v>levelpass121</v>
      </c>
      <c r="J12548" s="18" t="str">
        <f t="shared" si="1435"/>
        <v>12501,12600</v>
      </c>
    </row>
    <row r="12549" spans="1:10" x14ac:dyDescent="0.3">
      <c r="A12549" s="1">
        <v>12547</v>
      </c>
      <c r="B12549" s="1">
        <v>11747000</v>
      </c>
      <c r="C12549" s="1">
        <f t="shared" si="1436"/>
        <v>9016</v>
      </c>
      <c r="D12549" s="1">
        <f t="shared" si="1431"/>
        <v>850</v>
      </c>
      <c r="E12549" s="1">
        <f t="shared" si="1437"/>
        <v>9016</v>
      </c>
      <c r="F12549" s="1">
        <f t="shared" si="1432"/>
        <v>850</v>
      </c>
      <c r="G12549" s="1">
        <f t="shared" si="1433"/>
        <v>120</v>
      </c>
      <c r="H12549" t="str">
        <f t="shared" si="1434"/>
        <v>levelpass121</v>
      </c>
      <c r="J12549" s="18" t="str">
        <f t="shared" si="1435"/>
        <v>12501,12600</v>
      </c>
    </row>
    <row r="12550" spans="1:10" x14ac:dyDescent="0.3">
      <c r="A12550" s="1">
        <v>12548</v>
      </c>
      <c r="B12550" s="1">
        <v>11748000</v>
      </c>
      <c r="C12550" s="1">
        <f t="shared" si="1436"/>
        <v>9026</v>
      </c>
      <c r="D12550" s="1">
        <f t="shared" si="1431"/>
        <v>930</v>
      </c>
      <c r="E12550" s="1">
        <f t="shared" si="1437"/>
        <v>9026</v>
      </c>
      <c r="F12550" s="1">
        <f t="shared" si="1432"/>
        <v>930</v>
      </c>
      <c r="G12550" s="1">
        <f t="shared" si="1433"/>
        <v>120</v>
      </c>
      <c r="H12550" t="str">
        <f t="shared" si="1434"/>
        <v>levelpass121</v>
      </c>
      <c r="J12550" s="18" t="str">
        <f t="shared" si="1435"/>
        <v>12501,12600</v>
      </c>
    </row>
    <row r="12551" spans="1:10" x14ac:dyDescent="0.3">
      <c r="A12551" s="1">
        <v>12549</v>
      </c>
      <c r="B12551" s="1">
        <v>11749000</v>
      </c>
      <c r="C12551" s="1">
        <f t="shared" si="1436"/>
        <v>9032</v>
      </c>
      <c r="D12551" s="1">
        <f t="shared" si="1431"/>
        <v>245000</v>
      </c>
      <c r="E12551" s="1">
        <f t="shared" si="1437"/>
        <v>9032</v>
      </c>
      <c r="F12551" s="1">
        <f t="shared" si="1432"/>
        <v>245000</v>
      </c>
      <c r="G12551" s="1">
        <f t="shared" si="1433"/>
        <v>120</v>
      </c>
      <c r="H12551" t="str">
        <f t="shared" si="1434"/>
        <v>levelpass121</v>
      </c>
      <c r="J12551" s="18" t="str">
        <f t="shared" si="1435"/>
        <v>12501,12600</v>
      </c>
    </row>
    <row r="12552" spans="1:10" x14ac:dyDescent="0.3">
      <c r="A12552" s="1">
        <v>12550</v>
      </c>
      <c r="B12552" s="1">
        <v>11750000</v>
      </c>
      <c r="C12552" s="1">
        <f t="shared" si="1436"/>
        <v>9043</v>
      </c>
      <c r="D12552" s="1">
        <f t="shared" si="1431"/>
        <v>44000</v>
      </c>
      <c r="E12552" s="1">
        <f t="shared" si="1437"/>
        <v>9043</v>
      </c>
      <c r="F12552" s="1">
        <f t="shared" si="1432"/>
        <v>44000</v>
      </c>
      <c r="G12552" s="1">
        <f t="shared" si="1433"/>
        <v>120</v>
      </c>
      <c r="H12552" t="str">
        <f t="shared" si="1434"/>
        <v>levelpass121</v>
      </c>
      <c r="J12552" s="18" t="str">
        <f t="shared" si="1435"/>
        <v>12501,12600</v>
      </c>
    </row>
    <row r="12553" spans="1:10" x14ac:dyDescent="0.3">
      <c r="A12553" s="1">
        <v>12551</v>
      </c>
      <c r="B12553" s="1">
        <v>11751000</v>
      </c>
      <c r="C12553" s="1">
        <f t="shared" si="1436"/>
        <v>9048</v>
      </c>
      <c r="D12553" s="1">
        <f t="shared" si="1431"/>
        <v>5900</v>
      </c>
      <c r="E12553" s="1">
        <f t="shared" si="1437"/>
        <v>9048</v>
      </c>
      <c r="F12553" s="1">
        <f t="shared" si="1432"/>
        <v>5900</v>
      </c>
      <c r="G12553" s="1">
        <f t="shared" si="1433"/>
        <v>120</v>
      </c>
      <c r="H12553" t="str">
        <f t="shared" si="1434"/>
        <v>levelpass121</v>
      </c>
      <c r="J12553" s="18" t="str">
        <f t="shared" si="1435"/>
        <v>12501,12600</v>
      </c>
    </row>
    <row r="12554" spans="1:10" x14ac:dyDescent="0.3">
      <c r="A12554" s="1">
        <v>12552</v>
      </c>
      <c r="B12554" s="1">
        <v>11752000</v>
      </c>
      <c r="C12554" s="1">
        <f t="shared" si="1436"/>
        <v>9049</v>
      </c>
      <c r="D12554" s="1">
        <f t="shared" si="1431"/>
        <v>4400</v>
      </c>
      <c r="E12554" s="1">
        <f t="shared" si="1437"/>
        <v>9049</v>
      </c>
      <c r="F12554" s="1">
        <f t="shared" si="1432"/>
        <v>4400</v>
      </c>
      <c r="G12554" s="1">
        <f t="shared" si="1433"/>
        <v>120</v>
      </c>
      <c r="H12554" t="str">
        <f t="shared" si="1434"/>
        <v>levelpass121</v>
      </c>
      <c r="J12554" s="18" t="str">
        <f t="shared" si="1435"/>
        <v>12501,12600</v>
      </c>
    </row>
    <row r="12555" spans="1:10" x14ac:dyDescent="0.3">
      <c r="A12555" s="1">
        <v>12553</v>
      </c>
      <c r="B12555" s="1">
        <v>11753000</v>
      </c>
      <c r="C12555" s="1">
        <f t="shared" si="1436"/>
        <v>9016</v>
      </c>
      <c r="D12555" s="1">
        <f t="shared" si="1431"/>
        <v>850</v>
      </c>
      <c r="E12555" s="1">
        <f t="shared" si="1437"/>
        <v>9016</v>
      </c>
      <c r="F12555" s="1">
        <f t="shared" si="1432"/>
        <v>850</v>
      </c>
      <c r="G12555" s="1">
        <f t="shared" si="1433"/>
        <v>120</v>
      </c>
      <c r="H12555" t="str">
        <f t="shared" si="1434"/>
        <v>levelpass121</v>
      </c>
      <c r="J12555" s="18" t="str">
        <f t="shared" si="1435"/>
        <v>12501,12600</v>
      </c>
    </row>
    <row r="12556" spans="1:10" x14ac:dyDescent="0.3">
      <c r="A12556" s="1">
        <v>12554</v>
      </c>
      <c r="B12556" s="1">
        <v>11754000</v>
      </c>
      <c r="C12556" s="1">
        <f t="shared" si="1436"/>
        <v>9026</v>
      </c>
      <c r="D12556" s="1">
        <f t="shared" si="1431"/>
        <v>930</v>
      </c>
      <c r="E12556" s="1">
        <f t="shared" si="1437"/>
        <v>9026</v>
      </c>
      <c r="F12556" s="1">
        <f t="shared" si="1432"/>
        <v>930</v>
      </c>
      <c r="G12556" s="1">
        <f t="shared" si="1433"/>
        <v>120</v>
      </c>
      <c r="H12556" t="str">
        <f t="shared" si="1434"/>
        <v>levelpass121</v>
      </c>
      <c r="J12556" s="18" t="str">
        <f t="shared" si="1435"/>
        <v>12501,12600</v>
      </c>
    </row>
    <row r="12557" spans="1:10" x14ac:dyDescent="0.3">
      <c r="A12557" s="1">
        <v>12555</v>
      </c>
      <c r="B12557" s="1">
        <v>11755000</v>
      </c>
      <c r="C12557" s="1">
        <f t="shared" si="1436"/>
        <v>9032</v>
      </c>
      <c r="D12557" s="1">
        <f t="shared" si="1431"/>
        <v>245000</v>
      </c>
      <c r="E12557" s="1">
        <f t="shared" si="1437"/>
        <v>9032</v>
      </c>
      <c r="F12557" s="1">
        <f t="shared" si="1432"/>
        <v>245000</v>
      </c>
      <c r="G12557" s="1">
        <f t="shared" si="1433"/>
        <v>120</v>
      </c>
      <c r="H12557" t="str">
        <f t="shared" si="1434"/>
        <v>levelpass121</v>
      </c>
      <c r="J12557" s="18" t="str">
        <f t="shared" si="1435"/>
        <v>12501,12600</v>
      </c>
    </row>
    <row r="12558" spans="1:10" x14ac:dyDescent="0.3">
      <c r="A12558" s="1">
        <v>12556</v>
      </c>
      <c r="B12558" s="1">
        <v>11756000</v>
      </c>
      <c r="C12558" s="1">
        <f t="shared" si="1436"/>
        <v>9043</v>
      </c>
      <c r="D12558" s="1">
        <f t="shared" si="1431"/>
        <v>44000</v>
      </c>
      <c r="E12558" s="1">
        <f t="shared" si="1437"/>
        <v>9043</v>
      </c>
      <c r="F12558" s="1">
        <f t="shared" si="1432"/>
        <v>44000</v>
      </c>
      <c r="G12558" s="1">
        <f t="shared" si="1433"/>
        <v>120</v>
      </c>
      <c r="H12558" t="str">
        <f t="shared" si="1434"/>
        <v>levelpass121</v>
      </c>
      <c r="J12558" s="18" t="str">
        <f t="shared" si="1435"/>
        <v>12501,12600</v>
      </c>
    </row>
    <row r="12559" spans="1:10" x14ac:dyDescent="0.3">
      <c r="A12559" s="1">
        <v>12557</v>
      </c>
      <c r="B12559" s="1">
        <v>11757000</v>
      </c>
      <c r="C12559" s="1">
        <f t="shared" si="1436"/>
        <v>9048</v>
      </c>
      <c r="D12559" s="1">
        <f t="shared" si="1431"/>
        <v>5900</v>
      </c>
      <c r="E12559" s="1">
        <f t="shared" si="1437"/>
        <v>9048</v>
      </c>
      <c r="F12559" s="1">
        <f t="shared" si="1432"/>
        <v>5900</v>
      </c>
      <c r="G12559" s="1">
        <f t="shared" si="1433"/>
        <v>120</v>
      </c>
      <c r="H12559" t="str">
        <f t="shared" si="1434"/>
        <v>levelpass121</v>
      </c>
      <c r="J12559" s="18" t="str">
        <f t="shared" si="1435"/>
        <v>12501,12600</v>
      </c>
    </row>
    <row r="12560" spans="1:10" x14ac:dyDescent="0.3">
      <c r="A12560" s="1">
        <v>12558</v>
      </c>
      <c r="B12560" s="1">
        <v>11758000</v>
      </c>
      <c r="C12560" s="1">
        <f t="shared" si="1436"/>
        <v>9049</v>
      </c>
      <c r="D12560" s="1">
        <f t="shared" si="1431"/>
        <v>4400</v>
      </c>
      <c r="E12560" s="1">
        <f t="shared" si="1437"/>
        <v>9049</v>
      </c>
      <c r="F12560" s="1">
        <f t="shared" si="1432"/>
        <v>4400</v>
      </c>
      <c r="G12560" s="1">
        <f t="shared" si="1433"/>
        <v>120</v>
      </c>
      <c r="H12560" t="str">
        <f t="shared" si="1434"/>
        <v>levelpass121</v>
      </c>
      <c r="J12560" s="18" t="str">
        <f t="shared" si="1435"/>
        <v>12501,12600</v>
      </c>
    </row>
    <row r="12561" spans="1:10" x14ac:dyDescent="0.3">
      <c r="A12561" s="1">
        <v>12559</v>
      </c>
      <c r="B12561" s="1">
        <v>11759000</v>
      </c>
      <c r="C12561" s="1">
        <f t="shared" si="1436"/>
        <v>9016</v>
      </c>
      <c r="D12561" s="1">
        <f t="shared" si="1431"/>
        <v>850</v>
      </c>
      <c r="E12561" s="1">
        <f t="shared" si="1437"/>
        <v>9016</v>
      </c>
      <c r="F12561" s="1">
        <f t="shared" si="1432"/>
        <v>850</v>
      </c>
      <c r="G12561" s="1">
        <f t="shared" si="1433"/>
        <v>120</v>
      </c>
      <c r="H12561" t="str">
        <f t="shared" si="1434"/>
        <v>levelpass121</v>
      </c>
      <c r="J12561" s="18" t="str">
        <f t="shared" si="1435"/>
        <v>12501,12600</v>
      </c>
    </row>
    <row r="12562" spans="1:10" x14ac:dyDescent="0.3">
      <c r="A12562" s="1">
        <v>12560</v>
      </c>
      <c r="B12562" s="1">
        <v>11760000</v>
      </c>
      <c r="C12562" s="1">
        <f t="shared" si="1436"/>
        <v>9026</v>
      </c>
      <c r="D12562" s="1">
        <f t="shared" si="1431"/>
        <v>930</v>
      </c>
      <c r="E12562" s="1">
        <f t="shared" si="1437"/>
        <v>9026</v>
      </c>
      <c r="F12562" s="1">
        <f t="shared" si="1432"/>
        <v>930</v>
      </c>
      <c r="G12562" s="1">
        <f t="shared" si="1433"/>
        <v>120</v>
      </c>
      <c r="H12562" t="str">
        <f t="shared" si="1434"/>
        <v>levelpass121</v>
      </c>
      <c r="J12562" s="18" t="str">
        <f t="shared" si="1435"/>
        <v>12501,12600</v>
      </c>
    </row>
    <row r="12563" spans="1:10" x14ac:dyDescent="0.3">
      <c r="A12563" s="1">
        <v>12561</v>
      </c>
      <c r="B12563" s="1">
        <v>11761000</v>
      </c>
      <c r="C12563" s="1">
        <f t="shared" si="1436"/>
        <v>9032</v>
      </c>
      <c r="D12563" s="1">
        <f t="shared" si="1431"/>
        <v>245000</v>
      </c>
      <c r="E12563" s="1">
        <f t="shared" si="1437"/>
        <v>9032</v>
      </c>
      <c r="F12563" s="1">
        <f t="shared" si="1432"/>
        <v>245000</v>
      </c>
      <c r="G12563" s="1">
        <f t="shared" si="1433"/>
        <v>120</v>
      </c>
      <c r="H12563" t="str">
        <f t="shared" si="1434"/>
        <v>levelpass121</v>
      </c>
      <c r="J12563" s="18" t="str">
        <f t="shared" si="1435"/>
        <v>12501,12600</v>
      </c>
    </row>
    <row r="12564" spans="1:10" x14ac:dyDescent="0.3">
      <c r="A12564" s="1">
        <v>12562</v>
      </c>
      <c r="B12564" s="1">
        <v>11762000</v>
      </c>
      <c r="C12564" s="1">
        <f t="shared" si="1436"/>
        <v>9043</v>
      </c>
      <c r="D12564" s="1">
        <f t="shared" si="1431"/>
        <v>44000</v>
      </c>
      <c r="E12564" s="1">
        <f t="shared" si="1437"/>
        <v>9043</v>
      </c>
      <c r="F12564" s="1">
        <f t="shared" si="1432"/>
        <v>44000</v>
      </c>
      <c r="G12564" s="1">
        <f t="shared" si="1433"/>
        <v>120</v>
      </c>
      <c r="H12564" t="str">
        <f t="shared" si="1434"/>
        <v>levelpass121</v>
      </c>
      <c r="J12564" s="18" t="str">
        <f t="shared" si="1435"/>
        <v>12501,12600</v>
      </c>
    </row>
    <row r="12565" spans="1:10" x14ac:dyDescent="0.3">
      <c r="A12565" s="1">
        <v>12563</v>
      </c>
      <c r="B12565" s="1">
        <v>11763000</v>
      </c>
      <c r="C12565" s="1">
        <f t="shared" si="1436"/>
        <v>9048</v>
      </c>
      <c r="D12565" s="1">
        <f t="shared" si="1431"/>
        <v>5900</v>
      </c>
      <c r="E12565" s="1">
        <f t="shared" si="1437"/>
        <v>9048</v>
      </c>
      <c r="F12565" s="1">
        <f t="shared" si="1432"/>
        <v>5900</v>
      </c>
      <c r="G12565" s="1">
        <f t="shared" si="1433"/>
        <v>120</v>
      </c>
      <c r="H12565" t="str">
        <f t="shared" si="1434"/>
        <v>levelpass121</v>
      </c>
      <c r="J12565" s="18" t="str">
        <f t="shared" si="1435"/>
        <v>12501,12600</v>
      </c>
    </row>
    <row r="12566" spans="1:10" x14ac:dyDescent="0.3">
      <c r="A12566" s="1">
        <v>12564</v>
      </c>
      <c r="B12566" s="1">
        <v>11764000</v>
      </c>
      <c r="C12566" s="1">
        <f t="shared" si="1436"/>
        <v>9049</v>
      </c>
      <c r="D12566" s="1">
        <f t="shared" si="1431"/>
        <v>4400</v>
      </c>
      <c r="E12566" s="1">
        <f t="shared" si="1437"/>
        <v>9049</v>
      </c>
      <c r="F12566" s="1">
        <f t="shared" si="1432"/>
        <v>4400</v>
      </c>
      <c r="G12566" s="1">
        <f t="shared" si="1433"/>
        <v>120</v>
      </c>
      <c r="H12566" t="str">
        <f t="shared" si="1434"/>
        <v>levelpass121</v>
      </c>
      <c r="J12566" s="18" t="str">
        <f t="shared" si="1435"/>
        <v>12501,12600</v>
      </c>
    </row>
    <row r="12567" spans="1:10" x14ac:dyDescent="0.3">
      <c r="A12567" s="1">
        <v>12565</v>
      </c>
      <c r="B12567" s="1">
        <v>11765000</v>
      </c>
      <c r="C12567" s="1">
        <f t="shared" si="1436"/>
        <v>9016</v>
      </c>
      <c r="D12567" s="1">
        <f t="shared" si="1431"/>
        <v>850</v>
      </c>
      <c r="E12567" s="1">
        <f t="shared" si="1437"/>
        <v>9016</v>
      </c>
      <c r="F12567" s="1">
        <f t="shared" si="1432"/>
        <v>850</v>
      </c>
      <c r="G12567" s="1">
        <f t="shared" si="1433"/>
        <v>120</v>
      </c>
      <c r="H12567" t="str">
        <f t="shared" si="1434"/>
        <v>levelpass121</v>
      </c>
      <c r="J12567" s="18" t="str">
        <f t="shared" si="1435"/>
        <v>12501,12600</v>
      </c>
    </row>
    <row r="12568" spans="1:10" x14ac:dyDescent="0.3">
      <c r="A12568" s="1">
        <v>12566</v>
      </c>
      <c r="B12568" s="1">
        <v>11766000</v>
      </c>
      <c r="C12568" s="1">
        <f t="shared" si="1436"/>
        <v>9026</v>
      </c>
      <c r="D12568" s="1">
        <f t="shared" ref="D12568:D12601" si="1438">IF(C12568=9016,850,
IF(C12568=9026,930,
IF(C12568=9032,245000,
IF(C12568=9043,44000,
IF(C12568=9048,5900,
IF(C12568=9049,4400,
0))))))</f>
        <v>930</v>
      </c>
      <c r="E12568" s="1">
        <f t="shared" si="1437"/>
        <v>9026</v>
      </c>
      <c r="F12568" s="1">
        <f t="shared" ref="F12568:F12602" si="1439">IF(E12568=9016,850,
IF(E12568=9026,930,
IF(E12568=9032,245000,
IF(E12568=9043,44000,
IF(E12568=9048,5900,
IF(E12568=9049,4400,
0))))))</f>
        <v>930</v>
      </c>
      <c r="G12568" s="1">
        <f t="shared" ref="G12568:G12631" si="1440">QUOTIENT(A12568-1,100)-5</f>
        <v>120</v>
      </c>
      <c r="H12568" t="str">
        <f t="shared" ref="H12568:H12631" si="1441">"levelpass"&amp;G12568+1</f>
        <v>levelpass121</v>
      </c>
      <c r="J12568" s="18" t="str">
        <f t="shared" ref="J12568:J12631" si="1442">ROUNDDOWN(G12568*100+500,2)+1&amp;","&amp;ROUNDDOWN(G12568*100+600,2)</f>
        <v>12501,12600</v>
      </c>
    </row>
    <row r="12569" spans="1:10" x14ac:dyDescent="0.3">
      <c r="A12569" s="1">
        <v>12567</v>
      </c>
      <c r="B12569" s="1">
        <v>11767000</v>
      </c>
      <c r="C12569" s="1">
        <f t="shared" si="1436"/>
        <v>9032</v>
      </c>
      <c r="D12569" s="1">
        <f t="shared" si="1438"/>
        <v>245000</v>
      </c>
      <c r="E12569" s="1">
        <f t="shared" si="1437"/>
        <v>9032</v>
      </c>
      <c r="F12569" s="1">
        <f t="shared" si="1439"/>
        <v>245000</v>
      </c>
      <c r="G12569" s="1">
        <f t="shared" si="1440"/>
        <v>120</v>
      </c>
      <c r="H12569" t="str">
        <f t="shared" si="1441"/>
        <v>levelpass121</v>
      </c>
      <c r="J12569" s="18" t="str">
        <f t="shared" si="1442"/>
        <v>12501,12600</v>
      </c>
    </row>
    <row r="12570" spans="1:10" x14ac:dyDescent="0.3">
      <c r="A12570" s="1">
        <v>12568</v>
      </c>
      <c r="B12570" s="1">
        <v>11768000</v>
      </c>
      <c r="C12570" s="1">
        <f t="shared" si="1436"/>
        <v>9043</v>
      </c>
      <c r="D12570" s="1">
        <f t="shared" si="1438"/>
        <v>44000</v>
      </c>
      <c r="E12570" s="1">
        <f t="shared" si="1437"/>
        <v>9043</v>
      </c>
      <c r="F12570" s="1">
        <f t="shared" si="1439"/>
        <v>44000</v>
      </c>
      <c r="G12570" s="1">
        <f t="shared" si="1440"/>
        <v>120</v>
      </c>
      <c r="H12570" t="str">
        <f t="shared" si="1441"/>
        <v>levelpass121</v>
      </c>
      <c r="J12570" s="18" t="str">
        <f t="shared" si="1442"/>
        <v>12501,12600</v>
      </c>
    </row>
    <row r="12571" spans="1:10" x14ac:dyDescent="0.3">
      <c r="A12571" s="1">
        <v>12569</v>
      </c>
      <c r="B12571" s="1">
        <v>11769000</v>
      </c>
      <c r="C12571" s="1">
        <f t="shared" si="1436"/>
        <v>9048</v>
      </c>
      <c r="D12571" s="1">
        <f t="shared" si="1438"/>
        <v>5900</v>
      </c>
      <c r="E12571" s="1">
        <f t="shared" si="1437"/>
        <v>9048</v>
      </c>
      <c r="F12571" s="1">
        <f t="shared" si="1439"/>
        <v>5900</v>
      </c>
      <c r="G12571" s="1">
        <f t="shared" si="1440"/>
        <v>120</v>
      </c>
      <c r="H12571" t="str">
        <f t="shared" si="1441"/>
        <v>levelpass121</v>
      </c>
      <c r="J12571" s="18" t="str">
        <f t="shared" si="1442"/>
        <v>12501,12600</v>
      </c>
    </row>
    <row r="12572" spans="1:10" x14ac:dyDescent="0.3">
      <c r="A12572" s="1">
        <v>12570</v>
      </c>
      <c r="B12572" s="1">
        <v>11770000</v>
      </c>
      <c r="C12572" s="1">
        <f t="shared" si="1436"/>
        <v>9049</v>
      </c>
      <c r="D12572" s="1">
        <f t="shared" si="1438"/>
        <v>4400</v>
      </c>
      <c r="E12572" s="1">
        <f t="shared" si="1437"/>
        <v>9049</v>
      </c>
      <c r="F12572" s="1">
        <f t="shared" si="1439"/>
        <v>4400</v>
      </c>
      <c r="G12572" s="1">
        <f t="shared" si="1440"/>
        <v>120</v>
      </c>
      <c r="H12572" t="str">
        <f t="shared" si="1441"/>
        <v>levelpass121</v>
      </c>
      <c r="J12572" s="18" t="str">
        <f t="shared" si="1442"/>
        <v>12501,12600</v>
      </c>
    </row>
    <row r="12573" spans="1:10" x14ac:dyDescent="0.3">
      <c r="A12573" s="1">
        <v>12571</v>
      </c>
      <c r="B12573" s="1">
        <v>11771000</v>
      </c>
      <c r="C12573" s="1">
        <f t="shared" si="1436"/>
        <v>9016</v>
      </c>
      <c r="D12573" s="1">
        <f t="shared" si="1438"/>
        <v>850</v>
      </c>
      <c r="E12573" s="1">
        <f t="shared" si="1437"/>
        <v>9016</v>
      </c>
      <c r="F12573" s="1">
        <f t="shared" si="1439"/>
        <v>850</v>
      </c>
      <c r="G12573" s="1">
        <f t="shared" si="1440"/>
        <v>120</v>
      </c>
      <c r="H12573" t="str">
        <f t="shared" si="1441"/>
        <v>levelpass121</v>
      </c>
      <c r="J12573" s="18" t="str">
        <f t="shared" si="1442"/>
        <v>12501,12600</v>
      </c>
    </row>
    <row r="12574" spans="1:10" x14ac:dyDescent="0.3">
      <c r="A12574" s="1">
        <v>12572</v>
      </c>
      <c r="B12574" s="1">
        <v>11772000</v>
      </c>
      <c r="C12574" s="1">
        <f t="shared" si="1436"/>
        <v>9026</v>
      </c>
      <c r="D12574" s="1">
        <f t="shared" si="1438"/>
        <v>930</v>
      </c>
      <c r="E12574" s="1">
        <f t="shared" si="1437"/>
        <v>9026</v>
      </c>
      <c r="F12574" s="1">
        <f t="shared" si="1439"/>
        <v>930</v>
      </c>
      <c r="G12574" s="1">
        <f t="shared" si="1440"/>
        <v>120</v>
      </c>
      <c r="H12574" t="str">
        <f t="shared" si="1441"/>
        <v>levelpass121</v>
      </c>
      <c r="J12574" s="18" t="str">
        <f t="shared" si="1442"/>
        <v>12501,12600</v>
      </c>
    </row>
    <row r="12575" spans="1:10" x14ac:dyDescent="0.3">
      <c r="A12575" s="1">
        <v>12573</v>
      </c>
      <c r="B12575" s="1">
        <v>11773000</v>
      </c>
      <c r="C12575" s="1">
        <f t="shared" si="1436"/>
        <v>9032</v>
      </c>
      <c r="D12575" s="1">
        <f t="shared" si="1438"/>
        <v>245000</v>
      </c>
      <c r="E12575" s="1">
        <f t="shared" si="1437"/>
        <v>9032</v>
      </c>
      <c r="F12575" s="1">
        <f t="shared" si="1439"/>
        <v>245000</v>
      </c>
      <c r="G12575" s="1">
        <f t="shared" si="1440"/>
        <v>120</v>
      </c>
      <c r="H12575" t="str">
        <f t="shared" si="1441"/>
        <v>levelpass121</v>
      </c>
      <c r="J12575" s="18" t="str">
        <f t="shared" si="1442"/>
        <v>12501,12600</v>
      </c>
    </row>
    <row r="12576" spans="1:10" x14ac:dyDescent="0.3">
      <c r="A12576" s="1">
        <v>12574</v>
      </c>
      <c r="B12576" s="1">
        <v>11774000</v>
      </c>
      <c r="C12576" s="1">
        <f t="shared" si="1436"/>
        <v>9043</v>
      </c>
      <c r="D12576" s="1">
        <f t="shared" si="1438"/>
        <v>44000</v>
      </c>
      <c r="E12576" s="1">
        <f t="shared" si="1437"/>
        <v>9043</v>
      </c>
      <c r="F12576" s="1">
        <f t="shared" si="1439"/>
        <v>44000</v>
      </c>
      <c r="G12576" s="1">
        <f t="shared" si="1440"/>
        <v>120</v>
      </c>
      <c r="H12576" t="str">
        <f t="shared" si="1441"/>
        <v>levelpass121</v>
      </c>
      <c r="J12576" s="18" t="str">
        <f t="shared" si="1442"/>
        <v>12501,12600</v>
      </c>
    </row>
    <row r="12577" spans="1:10" x14ac:dyDescent="0.3">
      <c r="A12577" s="1">
        <v>12575</v>
      </c>
      <c r="B12577" s="1">
        <v>11775000</v>
      </c>
      <c r="C12577" s="1">
        <f t="shared" si="1436"/>
        <v>9048</v>
      </c>
      <c r="D12577" s="1">
        <f t="shared" si="1438"/>
        <v>5900</v>
      </c>
      <c r="E12577" s="1">
        <f t="shared" si="1437"/>
        <v>9048</v>
      </c>
      <c r="F12577" s="1">
        <f t="shared" si="1439"/>
        <v>5900</v>
      </c>
      <c r="G12577" s="1">
        <f t="shared" si="1440"/>
        <v>120</v>
      </c>
      <c r="H12577" t="str">
        <f t="shared" si="1441"/>
        <v>levelpass121</v>
      </c>
      <c r="J12577" s="18" t="str">
        <f t="shared" si="1442"/>
        <v>12501,12600</v>
      </c>
    </row>
    <row r="12578" spans="1:10" x14ac:dyDescent="0.3">
      <c r="A12578" s="1">
        <v>12576</v>
      </c>
      <c r="B12578" s="1">
        <v>11776000</v>
      </c>
      <c r="C12578" s="1">
        <f t="shared" si="1436"/>
        <v>9049</v>
      </c>
      <c r="D12578" s="1">
        <f t="shared" si="1438"/>
        <v>4400</v>
      </c>
      <c r="E12578" s="1">
        <f t="shared" si="1437"/>
        <v>9049</v>
      </c>
      <c r="F12578" s="1">
        <f t="shared" si="1439"/>
        <v>4400</v>
      </c>
      <c r="G12578" s="1">
        <f t="shared" si="1440"/>
        <v>120</v>
      </c>
      <c r="H12578" t="str">
        <f t="shared" si="1441"/>
        <v>levelpass121</v>
      </c>
      <c r="J12578" s="18" t="str">
        <f t="shared" si="1442"/>
        <v>12501,12600</v>
      </c>
    </row>
    <row r="12579" spans="1:10" x14ac:dyDescent="0.3">
      <c r="A12579" s="1">
        <v>12577</v>
      </c>
      <c r="B12579" s="1">
        <v>11777000</v>
      </c>
      <c r="C12579" s="1">
        <f t="shared" si="1436"/>
        <v>9016</v>
      </c>
      <c r="D12579" s="1">
        <f t="shared" si="1438"/>
        <v>850</v>
      </c>
      <c r="E12579" s="1">
        <f t="shared" si="1437"/>
        <v>9016</v>
      </c>
      <c r="F12579" s="1">
        <f t="shared" si="1439"/>
        <v>850</v>
      </c>
      <c r="G12579" s="1">
        <f t="shared" si="1440"/>
        <v>120</v>
      </c>
      <c r="H12579" t="str">
        <f t="shared" si="1441"/>
        <v>levelpass121</v>
      </c>
      <c r="J12579" s="18" t="str">
        <f t="shared" si="1442"/>
        <v>12501,12600</v>
      </c>
    </row>
    <row r="12580" spans="1:10" x14ac:dyDescent="0.3">
      <c r="A12580" s="1">
        <v>12578</v>
      </c>
      <c r="B12580" s="1">
        <v>11778000</v>
      </c>
      <c r="C12580" s="1">
        <f t="shared" si="1436"/>
        <v>9026</v>
      </c>
      <c r="D12580" s="1">
        <f t="shared" si="1438"/>
        <v>930</v>
      </c>
      <c r="E12580" s="1">
        <f t="shared" si="1437"/>
        <v>9026</v>
      </c>
      <c r="F12580" s="1">
        <f t="shared" si="1439"/>
        <v>930</v>
      </c>
      <c r="G12580" s="1">
        <f t="shared" si="1440"/>
        <v>120</v>
      </c>
      <c r="H12580" t="str">
        <f t="shared" si="1441"/>
        <v>levelpass121</v>
      </c>
      <c r="J12580" s="18" t="str">
        <f t="shared" si="1442"/>
        <v>12501,12600</v>
      </c>
    </row>
    <row r="12581" spans="1:10" x14ac:dyDescent="0.3">
      <c r="A12581" s="1">
        <v>12579</v>
      </c>
      <c r="B12581" s="1">
        <v>11779000</v>
      </c>
      <c r="C12581" s="1">
        <f t="shared" si="1436"/>
        <v>9032</v>
      </c>
      <c r="D12581" s="1">
        <f t="shared" si="1438"/>
        <v>245000</v>
      </c>
      <c r="E12581" s="1">
        <f t="shared" si="1437"/>
        <v>9032</v>
      </c>
      <c r="F12581" s="1">
        <f t="shared" si="1439"/>
        <v>245000</v>
      </c>
      <c r="G12581" s="1">
        <f t="shared" si="1440"/>
        <v>120</v>
      </c>
      <c r="H12581" t="str">
        <f t="shared" si="1441"/>
        <v>levelpass121</v>
      </c>
      <c r="J12581" s="18" t="str">
        <f t="shared" si="1442"/>
        <v>12501,12600</v>
      </c>
    </row>
    <row r="12582" spans="1:10" x14ac:dyDescent="0.3">
      <c r="A12582" s="1">
        <v>12580</v>
      </c>
      <c r="B12582" s="1">
        <v>11780000</v>
      </c>
      <c r="C12582" s="1">
        <f t="shared" si="1436"/>
        <v>9043</v>
      </c>
      <c r="D12582" s="1">
        <f t="shared" si="1438"/>
        <v>44000</v>
      </c>
      <c r="E12582" s="1">
        <f t="shared" si="1437"/>
        <v>9043</v>
      </c>
      <c r="F12582" s="1">
        <f t="shared" si="1439"/>
        <v>44000</v>
      </c>
      <c r="G12582" s="1">
        <f t="shared" si="1440"/>
        <v>120</v>
      </c>
      <c r="H12582" t="str">
        <f t="shared" si="1441"/>
        <v>levelpass121</v>
      </c>
      <c r="J12582" s="18" t="str">
        <f t="shared" si="1442"/>
        <v>12501,12600</v>
      </c>
    </row>
    <row r="12583" spans="1:10" x14ac:dyDescent="0.3">
      <c r="A12583" s="1">
        <v>12581</v>
      </c>
      <c r="B12583" s="1">
        <v>11781000</v>
      </c>
      <c r="C12583" s="1">
        <f t="shared" si="1436"/>
        <v>9048</v>
      </c>
      <c r="D12583" s="1">
        <f t="shared" si="1438"/>
        <v>5900</v>
      </c>
      <c r="E12583" s="1">
        <f t="shared" si="1437"/>
        <v>9048</v>
      </c>
      <c r="F12583" s="1">
        <f t="shared" si="1439"/>
        <v>5900</v>
      </c>
      <c r="G12583" s="1">
        <f t="shared" si="1440"/>
        <v>120</v>
      </c>
      <c r="H12583" t="str">
        <f t="shared" si="1441"/>
        <v>levelpass121</v>
      </c>
      <c r="J12583" s="18" t="str">
        <f t="shared" si="1442"/>
        <v>12501,12600</v>
      </c>
    </row>
    <row r="12584" spans="1:10" x14ac:dyDescent="0.3">
      <c r="A12584" s="1">
        <v>12582</v>
      </c>
      <c r="B12584" s="1">
        <v>11782000</v>
      </c>
      <c r="C12584" s="1">
        <f t="shared" si="1436"/>
        <v>9049</v>
      </c>
      <c r="D12584" s="1">
        <f t="shared" si="1438"/>
        <v>4400</v>
      </c>
      <c r="E12584" s="1">
        <f t="shared" si="1437"/>
        <v>9049</v>
      </c>
      <c r="F12584" s="1">
        <f t="shared" si="1439"/>
        <v>4400</v>
      </c>
      <c r="G12584" s="1">
        <f t="shared" si="1440"/>
        <v>120</v>
      </c>
      <c r="H12584" t="str">
        <f t="shared" si="1441"/>
        <v>levelpass121</v>
      </c>
      <c r="J12584" s="18" t="str">
        <f t="shared" si="1442"/>
        <v>12501,12600</v>
      </c>
    </row>
    <row r="12585" spans="1:10" x14ac:dyDescent="0.3">
      <c r="A12585" s="1">
        <v>12583</v>
      </c>
      <c r="B12585" s="1">
        <v>11783000</v>
      </c>
      <c r="C12585" s="1">
        <f t="shared" si="1436"/>
        <v>9016</v>
      </c>
      <c r="D12585" s="1">
        <f t="shared" si="1438"/>
        <v>850</v>
      </c>
      <c r="E12585" s="1">
        <f t="shared" si="1437"/>
        <v>9016</v>
      </c>
      <c r="F12585" s="1">
        <f t="shared" si="1439"/>
        <v>850</v>
      </c>
      <c r="G12585" s="1">
        <f t="shared" si="1440"/>
        <v>120</v>
      </c>
      <c r="H12585" t="str">
        <f t="shared" si="1441"/>
        <v>levelpass121</v>
      </c>
      <c r="J12585" s="18" t="str">
        <f t="shared" si="1442"/>
        <v>12501,12600</v>
      </c>
    </row>
    <row r="12586" spans="1:10" x14ac:dyDescent="0.3">
      <c r="A12586" s="1">
        <v>12584</v>
      </c>
      <c r="B12586" s="1">
        <v>11784000</v>
      </c>
      <c r="C12586" s="1">
        <f t="shared" si="1436"/>
        <v>9026</v>
      </c>
      <c r="D12586" s="1">
        <f t="shared" si="1438"/>
        <v>930</v>
      </c>
      <c r="E12586" s="1">
        <f t="shared" si="1437"/>
        <v>9026</v>
      </c>
      <c r="F12586" s="1">
        <f t="shared" si="1439"/>
        <v>930</v>
      </c>
      <c r="G12586" s="1">
        <f t="shared" si="1440"/>
        <v>120</v>
      </c>
      <c r="H12586" t="str">
        <f t="shared" si="1441"/>
        <v>levelpass121</v>
      </c>
      <c r="J12586" s="18" t="str">
        <f t="shared" si="1442"/>
        <v>12501,12600</v>
      </c>
    </row>
    <row r="12587" spans="1:10" x14ac:dyDescent="0.3">
      <c r="A12587" s="1">
        <v>12585</v>
      </c>
      <c r="B12587" s="1">
        <v>11785000</v>
      </c>
      <c r="C12587" s="1">
        <f t="shared" si="1436"/>
        <v>9032</v>
      </c>
      <c r="D12587" s="1">
        <f t="shared" si="1438"/>
        <v>245000</v>
      </c>
      <c r="E12587" s="1">
        <f t="shared" si="1437"/>
        <v>9032</v>
      </c>
      <c r="F12587" s="1">
        <f t="shared" si="1439"/>
        <v>245000</v>
      </c>
      <c r="G12587" s="1">
        <f t="shared" si="1440"/>
        <v>120</v>
      </c>
      <c r="H12587" t="str">
        <f t="shared" si="1441"/>
        <v>levelpass121</v>
      </c>
      <c r="J12587" s="18" t="str">
        <f t="shared" si="1442"/>
        <v>12501,12600</v>
      </c>
    </row>
    <row r="12588" spans="1:10" x14ac:dyDescent="0.3">
      <c r="A12588" s="1">
        <v>12586</v>
      </c>
      <c r="B12588" s="1">
        <v>11786000</v>
      </c>
      <c r="C12588" s="1">
        <f t="shared" si="1436"/>
        <v>9043</v>
      </c>
      <c r="D12588" s="1">
        <f t="shared" si="1438"/>
        <v>44000</v>
      </c>
      <c r="E12588" s="1">
        <f t="shared" si="1437"/>
        <v>9043</v>
      </c>
      <c r="F12588" s="1">
        <f t="shared" si="1439"/>
        <v>44000</v>
      </c>
      <c r="G12588" s="1">
        <f t="shared" si="1440"/>
        <v>120</v>
      </c>
      <c r="H12588" t="str">
        <f t="shared" si="1441"/>
        <v>levelpass121</v>
      </c>
      <c r="J12588" s="18" t="str">
        <f t="shared" si="1442"/>
        <v>12501,12600</v>
      </c>
    </row>
    <row r="12589" spans="1:10" x14ac:dyDescent="0.3">
      <c r="A12589" s="1">
        <v>12587</v>
      </c>
      <c r="B12589" s="1">
        <v>11787000</v>
      </c>
      <c r="C12589" s="1">
        <f t="shared" si="1436"/>
        <v>9048</v>
      </c>
      <c r="D12589" s="1">
        <f t="shared" si="1438"/>
        <v>5900</v>
      </c>
      <c r="E12589" s="1">
        <f t="shared" si="1437"/>
        <v>9048</v>
      </c>
      <c r="F12589" s="1">
        <f t="shared" si="1439"/>
        <v>5900</v>
      </c>
      <c r="G12589" s="1">
        <f t="shared" si="1440"/>
        <v>120</v>
      </c>
      <c r="H12589" t="str">
        <f t="shared" si="1441"/>
        <v>levelpass121</v>
      </c>
      <c r="J12589" s="18" t="str">
        <f t="shared" si="1442"/>
        <v>12501,12600</v>
      </c>
    </row>
    <row r="12590" spans="1:10" x14ac:dyDescent="0.3">
      <c r="A12590" s="1">
        <v>12588</v>
      </c>
      <c r="B12590" s="1">
        <v>11788000</v>
      </c>
      <c r="C12590" s="1">
        <f t="shared" si="1436"/>
        <v>9049</v>
      </c>
      <c r="D12590" s="1">
        <f t="shared" si="1438"/>
        <v>4400</v>
      </c>
      <c r="E12590" s="1">
        <f t="shared" si="1437"/>
        <v>9049</v>
      </c>
      <c r="F12590" s="1">
        <f t="shared" si="1439"/>
        <v>4400</v>
      </c>
      <c r="G12590" s="1">
        <f t="shared" si="1440"/>
        <v>120</v>
      </c>
      <c r="H12590" t="str">
        <f t="shared" si="1441"/>
        <v>levelpass121</v>
      </c>
      <c r="J12590" s="18" t="str">
        <f t="shared" si="1442"/>
        <v>12501,12600</v>
      </c>
    </row>
    <row r="12591" spans="1:10" x14ac:dyDescent="0.3">
      <c r="A12591" s="1">
        <v>12589</v>
      </c>
      <c r="B12591" s="1">
        <v>11789000</v>
      </c>
      <c r="C12591" s="1">
        <f t="shared" si="1436"/>
        <v>9016</v>
      </c>
      <c r="D12591" s="1">
        <f t="shared" si="1438"/>
        <v>850</v>
      </c>
      <c r="E12591" s="1">
        <f t="shared" si="1437"/>
        <v>9016</v>
      </c>
      <c r="F12591" s="1">
        <f t="shared" si="1439"/>
        <v>850</v>
      </c>
      <c r="G12591" s="1">
        <f t="shared" si="1440"/>
        <v>120</v>
      </c>
      <c r="H12591" t="str">
        <f t="shared" si="1441"/>
        <v>levelpass121</v>
      </c>
      <c r="J12591" s="18" t="str">
        <f t="shared" si="1442"/>
        <v>12501,12600</v>
      </c>
    </row>
    <row r="12592" spans="1:10" x14ac:dyDescent="0.3">
      <c r="A12592" s="1">
        <v>12590</v>
      </c>
      <c r="B12592" s="1">
        <v>11790000</v>
      </c>
      <c r="C12592" s="1">
        <f t="shared" si="1436"/>
        <v>9026</v>
      </c>
      <c r="D12592" s="1">
        <f t="shared" si="1438"/>
        <v>930</v>
      </c>
      <c r="E12592" s="1">
        <f t="shared" si="1437"/>
        <v>9026</v>
      </c>
      <c r="F12592" s="1">
        <f t="shared" si="1439"/>
        <v>930</v>
      </c>
      <c r="G12592" s="1">
        <f t="shared" si="1440"/>
        <v>120</v>
      </c>
      <c r="H12592" t="str">
        <f t="shared" si="1441"/>
        <v>levelpass121</v>
      </c>
      <c r="J12592" s="18" t="str">
        <f t="shared" si="1442"/>
        <v>12501,12600</v>
      </c>
    </row>
    <row r="12593" spans="1:10" x14ac:dyDescent="0.3">
      <c r="A12593" s="1">
        <v>12591</v>
      </c>
      <c r="B12593" s="1">
        <v>11791000</v>
      </c>
      <c r="C12593" s="1">
        <f t="shared" si="1436"/>
        <v>9032</v>
      </c>
      <c r="D12593" s="1">
        <f t="shared" si="1438"/>
        <v>245000</v>
      </c>
      <c r="E12593" s="1">
        <f t="shared" si="1437"/>
        <v>9032</v>
      </c>
      <c r="F12593" s="1">
        <f t="shared" si="1439"/>
        <v>245000</v>
      </c>
      <c r="G12593" s="1">
        <f t="shared" si="1440"/>
        <v>120</v>
      </c>
      <c r="H12593" t="str">
        <f t="shared" si="1441"/>
        <v>levelpass121</v>
      </c>
      <c r="J12593" s="18" t="str">
        <f t="shared" si="1442"/>
        <v>12501,12600</v>
      </c>
    </row>
    <row r="12594" spans="1:10" x14ac:dyDescent="0.3">
      <c r="A12594" s="1">
        <v>12592</v>
      </c>
      <c r="B12594" s="1">
        <v>11792000</v>
      </c>
      <c r="C12594" s="1">
        <f t="shared" si="1436"/>
        <v>9043</v>
      </c>
      <c r="D12594" s="1">
        <f t="shared" si="1438"/>
        <v>44000</v>
      </c>
      <c r="E12594" s="1">
        <f t="shared" si="1437"/>
        <v>9043</v>
      </c>
      <c r="F12594" s="1">
        <f t="shared" si="1439"/>
        <v>44000</v>
      </c>
      <c r="G12594" s="1">
        <f t="shared" si="1440"/>
        <v>120</v>
      </c>
      <c r="H12594" t="str">
        <f t="shared" si="1441"/>
        <v>levelpass121</v>
      </c>
      <c r="J12594" s="18" t="str">
        <f t="shared" si="1442"/>
        <v>12501,12600</v>
      </c>
    </row>
    <row r="12595" spans="1:10" x14ac:dyDescent="0.3">
      <c r="A12595" s="1">
        <v>12593</v>
      </c>
      <c r="B12595" s="1">
        <v>11793000</v>
      </c>
      <c r="C12595" s="1">
        <f t="shared" si="1436"/>
        <v>9048</v>
      </c>
      <c r="D12595" s="1">
        <f t="shared" si="1438"/>
        <v>5900</v>
      </c>
      <c r="E12595" s="1">
        <f t="shared" si="1437"/>
        <v>9048</v>
      </c>
      <c r="F12595" s="1">
        <f t="shared" si="1439"/>
        <v>5900</v>
      </c>
      <c r="G12595" s="1">
        <f t="shared" si="1440"/>
        <v>120</v>
      </c>
      <c r="H12595" t="str">
        <f t="shared" si="1441"/>
        <v>levelpass121</v>
      </c>
      <c r="J12595" s="18" t="str">
        <f t="shared" si="1442"/>
        <v>12501,12600</v>
      </c>
    </row>
    <row r="12596" spans="1:10" x14ac:dyDescent="0.3">
      <c r="A12596" s="1">
        <v>12594</v>
      </c>
      <c r="B12596" s="1">
        <v>11794000</v>
      </c>
      <c r="C12596" s="1">
        <f t="shared" si="1436"/>
        <v>9049</v>
      </c>
      <c r="D12596" s="1">
        <f t="shared" si="1438"/>
        <v>4400</v>
      </c>
      <c r="E12596" s="1">
        <f t="shared" si="1437"/>
        <v>9049</v>
      </c>
      <c r="F12596" s="1">
        <f t="shared" si="1439"/>
        <v>4400</v>
      </c>
      <c r="G12596" s="1">
        <f t="shared" si="1440"/>
        <v>120</v>
      </c>
      <c r="H12596" t="str">
        <f t="shared" si="1441"/>
        <v>levelpass121</v>
      </c>
      <c r="J12596" s="18" t="str">
        <f t="shared" si="1442"/>
        <v>12501,12600</v>
      </c>
    </row>
    <row r="12597" spans="1:10" x14ac:dyDescent="0.3">
      <c r="A12597" s="1">
        <v>12595</v>
      </c>
      <c r="B12597" s="1">
        <v>11795000</v>
      </c>
      <c r="C12597" s="1">
        <f t="shared" si="1436"/>
        <v>9016</v>
      </c>
      <c r="D12597" s="1">
        <f t="shared" si="1438"/>
        <v>850</v>
      </c>
      <c r="E12597" s="1">
        <f t="shared" si="1437"/>
        <v>9016</v>
      </c>
      <c r="F12597" s="1">
        <f t="shared" si="1439"/>
        <v>850</v>
      </c>
      <c r="G12597" s="1">
        <f t="shared" si="1440"/>
        <v>120</v>
      </c>
      <c r="H12597" t="str">
        <f t="shared" si="1441"/>
        <v>levelpass121</v>
      </c>
      <c r="J12597" s="18" t="str">
        <f t="shared" si="1442"/>
        <v>12501,12600</v>
      </c>
    </row>
    <row r="12598" spans="1:10" x14ac:dyDescent="0.3">
      <c r="A12598" s="1">
        <v>12596</v>
      </c>
      <c r="B12598" s="1">
        <v>11796000</v>
      </c>
      <c r="C12598" s="1">
        <f t="shared" si="1436"/>
        <v>9026</v>
      </c>
      <c r="D12598" s="1">
        <f t="shared" si="1438"/>
        <v>930</v>
      </c>
      <c r="E12598" s="1">
        <f t="shared" si="1437"/>
        <v>9026</v>
      </c>
      <c r="F12598" s="1">
        <f t="shared" si="1439"/>
        <v>930</v>
      </c>
      <c r="G12598" s="1">
        <f t="shared" si="1440"/>
        <v>120</v>
      </c>
      <c r="H12598" t="str">
        <f t="shared" si="1441"/>
        <v>levelpass121</v>
      </c>
      <c r="J12598" s="18" t="str">
        <f t="shared" si="1442"/>
        <v>12501,12600</v>
      </c>
    </row>
    <row r="12599" spans="1:10" x14ac:dyDescent="0.3">
      <c r="A12599" s="1">
        <v>12597</v>
      </c>
      <c r="B12599" s="1">
        <v>11797000</v>
      </c>
      <c r="C12599" s="1">
        <f t="shared" si="1436"/>
        <v>9032</v>
      </c>
      <c r="D12599" s="1">
        <f t="shared" si="1438"/>
        <v>245000</v>
      </c>
      <c r="E12599" s="1">
        <f t="shared" si="1437"/>
        <v>9032</v>
      </c>
      <c r="F12599" s="1">
        <f t="shared" si="1439"/>
        <v>245000</v>
      </c>
      <c r="G12599" s="1">
        <f t="shared" si="1440"/>
        <v>120</v>
      </c>
      <c r="H12599" t="str">
        <f t="shared" si="1441"/>
        <v>levelpass121</v>
      </c>
      <c r="J12599" s="18" t="str">
        <f t="shared" si="1442"/>
        <v>12501,12600</v>
      </c>
    </row>
    <row r="12600" spans="1:10" x14ac:dyDescent="0.3">
      <c r="A12600" s="1">
        <v>12598</v>
      </c>
      <c r="B12600" s="1">
        <v>11798000</v>
      </c>
      <c r="C12600" s="1">
        <f t="shared" si="1436"/>
        <v>9043</v>
      </c>
      <c r="D12600" s="1">
        <f t="shared" si="1438"/>
        <v>44000</v>
      </c>
      <c r="E12600" s="1">
        <f t="shared" si="1437"/>
        <v>9043</v>
      </c>
      <c r="F12600" s="1">
        <f t="shared" si="1439"/>
        <v>44000</v>
      </c>
      <c r="G12600" s="1">
        <f t="shared" si="1440"/>
        <v>120</v>
      </c>
      <c r="H12600" t="str">
        <f t="shared" si="1441"/>
        <v>levelpass121</v>
      </c>
      <c r="J12600" s="18" t="str">
        <f t="shared" si="1442"/>
        <v>12501,12600</v>
      </c>
    </row>
    <row r="12601" spans="1:10" x14ac:dyDescent="0.3">
      <c r="A12601" s="1">
        <v>12599</v>
      </c>
      <c r="B12601" s="1">
        <v>11799000</v>
      </c>
      <c r="C12601" s="1">
        <f t="shared" si="1436"/>
        <v>9048</v>
      </c>
      <c r="D12601" s="1">
        <f t="shared" si="1438"/>
        <v>5900</v>
      </c>
      <c r="E12601" s="1">
        <f t="shared" si="1437"/>
        <v>9048</v>
      </c>
      <c r="F12601" s="1">
        <f t="shared" si="1439"/>
        <v>5900</v>
      </c>
      <c r="G12601" s="1">
        <f t="shared" si="1440"/>
        <v>120</v>
      </c>
      <c r="H12601" t="str">
        <f t="shared" si="1441"/>
        <v>levelpass121</v>
      </c>
      <c r="J12601" s="18" t="str">
        <f t="shared" si="1442"/>
        <v>12501,12600</v>
      </c>
    </row>
    <row r="12602" spans="1:10" x14ac:dyDescent="0.3">
      <c r="A12602" s="1">
        <v>12600</v>
      </c>
      <c r="B12602" s="1">
        <v>11800000</v>
      </c>
      <c r="C12602" s="1">
        <f t="shared" si="1436"/>
        <v>9049</v>
      </c>
      <c r="D12602" s="1">
        <f>IF(C12602=9016,850,
IF(C12602=9026,930,
IF(C12602=9032,245000,
IF(C12602=9043,44000,
IF(C12602=9048,5900,
IF(C12602=9049,4400,
0))))))</f>
        <v>4400</v>
      </c>
      <c r="E12602" s="1">
        <f t="shared" si="1437"/>
        <v>9049</v>
      </c>
      <c r="F12602" s="1">
        <f t="shared" si="1439"/>
        <v>4400</v>
      </c>
      <c r="G12602" s="1">
        <f t="shared" si="1440"/>
        <v>120</v>
      </c>
      <c r="H12602" t="str">
        <f t="shared" si="1441"/>
        <v>levelpass121</v>
      </c>
      <c r="J12602" s="18" t="str">
        <f t="shared" si="1442"/>
        <v>12501,12600</v>
      </c>
    </row>
    <row r="12603" spans="1:10" x14ac:dyDescent="0.3">
      <c r="A12603" s="1">
        <v>12601</v>
      </c>
      <c r="B12603" s="1">
        <v>11801000</v>
      </c>
      <c r="C12603" s="1">
        <f t="shared" si="1436"/>
        <v>9016</v>
      </c>
      <c r="D12603" s="1">
        <f>IF(C12603=9016,860,
IF(C12603=9026,940,
IF(C12603=9032,250000,
IF(C12603=9043,45000,
IF(C12603=9048,6000,
IF(C12603=9049,4500,
0))))))</f>
        <v>860</v>
      </c>
      <c r="E12603" s="1">
        <f t="shared" si="1437"/>
        <v>9016</v>
      </c>
      <c r="F12603" s="1">
        <f t="shared" ref="F12603:F12666" si="1443">IF(E12603=9016,860,
IF(E12603=9026,940,
IF(E12603=9032,250000,
IF(E12603=9043,45000,
IF(E12603=9048,6000,
IF(E12603=9049,4500,
0))))))</f>
        <v>860</v>
      </c>
      <c r="G12603" s="1">
        <f t="shared" si="1440"/>
        <v>121</v>
      </c>
      <c r="H12603" t="str">
        <f t="shared" si="1441"/>
        <v>levelpass122</v>
      </c>
      <c r="J12603" s="18" t="str">
        <f t="shared" si="1442"/>
        <v>12601,12700</v>
      </c>
    </row>
    <row r="12604" spans="1:10" x14ac:dyDescent="0.3">
      <c r="A12604" s="1">
        <v>12602</v>
      </c>
      <c r="B12604" s="1">
        <v>11802000</v>
      </c>
      <c r="C12604" s="1">
        <f t="shared" si="1436"/>
        <v>9026</v>
      </c>
      <c r="D12604" s="1">
        <f t="shared" ref="D12604:D12667" si="1444">IF(C12604=9016,860,
IF(C12604=9026,940,
IF(C12604=9032,250000,
IF(C12604=9043,45000,
IF(C12604=9048,6000,
IF(C12604=9049,4500,
0))))))</f>
        <v>940</v>
      </c>
      <c r="E12604" s="1">
        <f t="shared" si="1437"/>
        <v>9026</v>
      </c>
      <c r="F12604" s="1">
        <f t="shared" si="1443"/>
        <v>940</v>
      </c>
      <c r="G12604" s="1">
        <f t="shared" si="1440"/>
        <v>121</v>
      </c>
      <c r="H12604" t="str">
        <f t="shared" si="1441"/>
        <v>levelpass122</v>
      </c>
      <c r="J12604" s="18" t="str">
        <f t="shared" si="1442"/>
        <v>12601,12700</v>
      </c>
    </row>
    <row r="12605" spans="1:10" x14ac:dyDescent="0.3">
      <c r="A12605" s="1">
        <v>12603</v>
      </c>
      <c r="B12605" s="1">
        <v>11803000</v>
      </c>
      <c r="C12605" s="1">
        <f t="shared" si="1436"/>
        <v>9032</v>
      </c>
      <c r="D12605" s="1">
        <f t="shared" si="1444"/>
        <v>250000</v>
      </c>
      <c r="E12605" s="1">
        <f t="shared" si="1437"/>
        <v>9032</v>
      </c>
      <c r="F12605" s="1">
        <f t="shared" si="1443"/>
        <v>250000</v>
      </c>
      <c r="G12605" s="1">
        <f t="shared" si="1440"/>
        <v>121</v>
      </c>
      <c r="H12605" t="str">
        <f t="shared" si="1441"/>
        <v>levelpass122</v>
      </c>
      <c r="J12605" s="18" t="str">
        <f t="shared" si="1442"/>
        <v>12601,12700</v>
      </c>
    </row>
    <row r="12606" spans="1:10" x14ac:dyDescent="0.3">
      <c r="A12606" s="1">
        <v>12604</v>
      </c>
      <c r="B12606" s="1">
        <v>11804000</v>
      </c>
      <c r="C12606" s="1">
        <f t="shared" si="1436"/>
        <v>9043</v>
      </c>
      <c r="D12606" s="1">
        <f t="shared" si="1444"/>
        <v>45000</v>
      </c>
      <c r="E12606" s="1">
        <f t="shared" si="1437"/>
        <v>9043</v>
      </c>
      <c r="F12606" s="1">
        <f t="shared" si="1443"/>
        <v>45000</v>
      </c>
      <c r="G12606" s="1">
        <f t="shared" si="1440"/>
        <v>121</v>
      </c>
      <c r="H12606" t="str">
        <f t="shared" si="1441"/>
        <v>levelpass122</v>
      </c>
      <c r="J12606" s="18" t="str">
        <f t="shared" si="1442"/>
        <v>12601,12700</v>
      </c>
    </row>
    <row r="12607" spans="1:10" x14ac:dyDescent="0.3">
      <c r="A12607" s="1">
        <v>12605</v>
      </c>
      <c r="B12607" s="1">
        <v>11805000</v>
      </c>
      <c r="C12607" s="1">
        <f t="shared" si="1436"/>
        <v>9048</v>
      </c>
      <c r="D12607" s="1">
        <f t="shared" si="1444"/>
        <v>6000</v>
      </c>
      <c r="E12607" s="1">
        <f t="shared" si="1437"/>
        <v>9048</v>
      </c>
      <c r="F12607" s="1">
        <f t="shared" si="1443"/>
        <v>6000</v>
      </c>
      <c r="G12607" s="1">
        <f t="shared" si="1440"/>
        <v>121</v>
      </c>
      <c r="H12607" t="str">
        <f t="shared" si="1441"/>
        <v>levelpass122</v>
      </c>
      <c r="J12607" s="18" t="str">
        <f t="shared" si="1442"/>
        <v>12601,12700</v>
      </c>
    </row>
    <row r="12608" spans="1:10" x14ac:dyDescent="0.3">
      <c r="A12608" s="1">
        <v>12606</v>
      </c>
      <c r="B12608" s="1">
        <v>11806000</v>
      </c>
      <c r="C12608" s="1">
        <f t="shared" si="1436"/>
        <v>9049</v>
      </c>
      <c r="D12608" s="1">
        <f t="shared" si="1444"/>
        <v>4500</v>
      </c>
      <c r="E12608" s="1">
        <f t="shared" si="1437"/>
        <v>9049</v>
      </c>
      <c r="F12608" s="1">
        <f t="shared" si="1443"/>
        <v>4500</v>
      </c>
      <c r="G12608" s="1">
        <f t="shared" si="1440"/>
        <v>121</v>
      </c>
      <c r="H12608" t="str">
        <f t="shared" si="1441"/>
        <v>levelpass122</v>
      </c>
      <c r="J12608" s="18" t="str">
        <f t="shared" si="1442"/>
        <v>12601,12700</v>
      </c>
    </row>
    <row r="12609" spans="1:10" x14ac:dyDescent="0.3">
      <c r="A12609" s="1">
        <v>12607</v>
      </c>
      <c r="B12609" s="1">
        <v>11807000</v>
      </c>
      <c r="C12609" s="1">
        <f t="shared" si="1436"/>
        <v>9016</v>
      </c>
      <c r="D12609" s="1">
        <f t="shared" si="1444"/>
        <v>860</v>
      </c>
      <c r="E12609" s="1">
        <f t="shared" si="1437"/>
        <v>9016</v>
      </c>
      <c r="F12609" s="1">
        <f t="shared" si="1443"/>
        <v>860</v>
      </c>
      <c r="G12609" s="1">
        <f t="shared" si="1440"/>
        <v>121</v>
      </c>
      <c r="H12609" t="str">
        <f t="shared" si="1441"/>
        <v>levelpass122</v>
      </c>
      <c r="J12609" s="18" t="str">
        <f t="shared" si="1442"/>
        <v>12601,12700</v>
      </c>
    </row>
    <row r="12610" spans="1:10" x14ac:dyDescent="0.3">
      <c r="A12610" s="1">
        <v>12608</v>
      </c>
      <c r="B12610" s="1">
        <v>11808000</v>
      </c>
      <c r="C12610" s="1">
        <f t="shared" si="1436"/>
        <v>9026</v>
      </c>
      <c r="D12610" s="1">
        <f t="shared" si="1444"/>
        <v>940</v>
      </c>
      <c r="E12610" s="1">
        <f t="shared" si="1437"/>
        <v>9026</v>
      </c>
      <c r="F12610" s="1">
        <f t="shared" si="1443"/>
        <v>940</v>
      </c>
      <c r="G12610" s="1">
        <f t="shared" si="1440"/>
        <v>121</v>
      </c>
      <c r="H12610" t="str">
        <f t="shared" si="1441"/>
        <v>levelpass122</v>
      </c>
      <c r="J12610" s="18" t="str">
        <f t="shared" si="1442"/>
        <v>12601,12700</v>
      </c>
    </row>
    <row r="12611" spans="1:10" x14ac:dyDescent="0.3">
      <c r="A12611" s="1">
        <v>12609</v>
      </c>
      <c r="B12611" s="1">
        <v>11809000</v>
      </c>
      <c r="C12611" s="1">
        <f t="shared" si="1436"/>
        <v>9032</v>
      </c>
      <c r="D12611" s="1">
        <f t="shared" si="1444"/>
        <v>250000</v>
      </c>
      <c r="E12611" s="1">
        <f t="shared" si="1437"/>
        <v>9032</v>
      </c>
      <c r="F12611" s="1">
        <f t="shared" si="1443"/>
        <v>250000</v>
      </c>
      <c r="G12611" s="1">
        <f t="shared" si="1440"/>
        <v>121</v>
      </c>
      <c r="H12611" t="str">
        <f t="shared" si="1441"/>
        <v>levelpass122</v>
      </c>
      <c r="J12611" s="18" t="str">
        <f t="shared" si="1442"/>
        <v>12601,12700</v>
      </c>
    </row>
    <row r="12612" spans="1:10" x14ac:dyDescent="0.3">
      <c r="A12612" s="1">
        <v>12610</v>
      </c>
      <c r="B12612" s="1">
        <v>11810000</v>
      </c>
      <c r="C12612" s="1">
        <f t="shared" ref="C12612:C12675" si="1445">IF(MOD($A12612,6)=0,9049,
IF(MOD($A12612,6)=1,9016,
IF(MOD($A12612,6)=2,9026,
IF(MOD($A12612,6)=3,9032,
IF(MOD($A12612,6)=4,9043,
IF(MOD($A12612,6)=5,9048,))))))</f>
        <v>9043</v>
      </c>
      <c r="D12612" s="1">
        <f t="shared" si="1444"/>
        <v>45000</v>
      </c>
      <c r="E12612" s="1">
        <f t="shared" ref="E12612:E12675" si="1446">IF(MOD($A12612,6)=0,9049,
IF(MOD($A12612,6)=1,9016,
IF(MOD($A12612,6)=2,9026,
IF(MOD($A12612,6)=3,9032,
IF(MOD($A12612,6)=4,9043,
IF(MOD($A12612,6)=5,9048,))))))</f>
        <v>9043</v>
      </c>
      <c r="F12612" s="1">
        <f t="shared" si="1443"/>
        <v>45000</v>
      </c>
      <c r="G12612" s="1">
        <f t="shared" si="1440"/>
        <v>121</v>
      </c>
      <c r="H12612" t="str">
        <f t="shared" si="1441"/>
        <v>levelpass122</v>
      </c>
      <c r="J12612" s="18" t="str">
        <f t="shared" si="1442"/>
        <v>12601,12700</v>
      </c>
    </row>
    <row r="12613" spans="1:10" x14ac:dyDescent="0.3">
      <c r="A12613" s="1">
        <v>12611</v>
      </c>
      <c r="B12613" s="1">
        <v>11811000</v>
      </c>
      <c r="C12613" s="1">
        <f t="shared" si="1445"/>
        <v>9048</v>
      </c>
      <c r="D12613" s="1">
        <f t="shared" si="1444"/>
        <v>6000</v>
      </c>
      <c r="E12613" s="1">
        <f t="shared" si="1446"/>
        <v>9048</v>
      </c>
      <c r="F12613" s="1">
        <f t="shared" si="1443"/>
        <v>6000</v>
      </c>
      <c r="G12613" s="1">
        <f t="shared" si="1440"/>
        <v>121</v>
      </c>
      <c r="H12613" t="str">
        <f t="shared" si="1441"/>
        <v>levelpass122</v>
      </c>
      <c r="J12613" s="18" t="str">
        <f t="shared" si="1442"/>
        <v>12601,12700</v>
      </c>
    </row>
    <row r="12614" spans="1:10" x14ac:dyDescent="0.3">
      <c r="A12614" s="1">
        <v>12612</v>
      </c>
      <c r="B12614" s="1">
        <v>11812000</v>
      </c>
      <c r="C12614" s="1">
        <f t="shared" si="1445"/>
        <v>9049</v>
      </c>
      <c r="D12614" s="1">
        <f t="shared" si="1444"/>
        <v>4500</v>
      </c>
      <c r="E12614" s="1">
        <f t="shared" si="1446"/>
        <v>9049</v>
      </c>
      <c r="F12614" s="1">
        <f t="shared" si="1443"/>
        <v>4500</v>
      </c>
      <c r="G12614" s="1">
        <f t="shared" si="1440"/>
        <v>121</v>
      </c>
      <c r="H12614" t="str">
        <f t="shared" si="1441"/>
        <v>levelpass122</v>
      </c>
      <c r="J12614" s="18" t="str">
        <f t="shared" si="1442"/>
        <v>12601,12700</v>
      </c>
    </row>
    <row r="12615" spans="1:10" x14ac:dyDescent="0.3">
      <c r="A12615" s="1">
        <v>12613</v>
      </c>
      <c r="B12615" s="1">
        <v>11813000</v>
      </c>
      <c r="C12615" s="1">
        <f t="shared" si="1445"/>
        <v>9016</v>
      </c>
      <c r="D12615" s="1">
        <f t="shared" si="1444"/>
        <v>860</v>
      </c>
      <c r="E12615" s="1">
        <f t="shared" si="1446"/>
        <v>9016</v>
      </c>
      <c r="F12615" s="1">
        <f t="shared" si="1443"/>
        <v>860</v>
      </c>
      <c r="G12615" s="1">
        <f t="shared" si="1440"/>
        <v>121</v>
      </c>
      <c r="H12615" t="str">
        <f t="shared" si="1441"/>
        <v>levelpass122</v>
      </c>
      <c r="J12615" s="18" t="str">
        <f t="shared" si="1442"/>
        <v>12601,12700</v>
      </c>
    </row>
    <row r="12616" spans="1:10" x14ac:dyDescent="0.3">
      <c r="A12616" s="1">
        <v>12614</v>
      </c>
      <c r="B12616" s="1">
        <v>11814000</v>
      </c>
      <c r="C12616" s="1">
        <f t="shared" si="1445"/>
        <v>9026</v>
      </c>
      <c r="D12616" s="1">
        <f t="shared" si="1444"/>
        <v>940</v>
      </c>
      <c r="E12616" s="1">
        <f t="shared" si="1446"/>
        <v>9026</v>
      </c>
      <c r="F12616" s="1">
        <f t="shared" si="1443"/>
        <v>940</v>
      </c>
      <c r="G12616" s="1">
        <f t="shared" si="1440"/>
        <v>121</v>
      </c>
      <c r="H12616" t="str">
        <f t="shared" si="1441"/>
        <v>levelpass122</v>
      </c>
      <c r="J12616" s="18" t="str">
        <f t="shared" si="1442"/>
        <v>12601,12700</v>
      </c>
    </row>
    <row r="12617" spans="1:10" x14ac:dyDescent="0.3">
      <c r="A12617" s="1">
        <v>12615</v>
      </c>
      <c r="B12617" s="1">
        <v>11815000</v>
      </c>
      <c r="C12617" s="1">
        <f t="shared" si="1445"/>
        <v>9032</v>
      </c>
      <c r="D12617" s="1">
        <f t="shared" si="1444"/>
        <v>250000</v>
      </c>
      <c r="E12617" s="1">
        <f t="shared" si="1446"/>
        <v>9032</v>
      </c>
      <c r="F12617" s="1">
        <f t="shared" si="1443"/>
        <v>250000</v>
      </c>
      <c r="G12617" s="1">
        <f t="shared" si="1440"/>
        <v>121</v>
      </c>
      <c r="H12617" t="str">
        <f t="shared" si="1441"/>
        <v>levelpass122</v>
      </c>
      <c r="J12617" s="18" t="str">
        <f t="shared" si="1442"/>
        <v>12601,12700</v>
      </c>
    </row>
    <row r="12618" spans="1:10" x14ac:dyDescent="0.3">
      <c r="A12618" s="1">
        <v>12616</v>
      </c>
      <c r="B12618" s="1">
        <v>11816000</v>
      </c>
      <c r="C12618" s="1">
        <f t="shared" si="1445"/>
        <v>9043</v>
      </c>
      <c r="D12618" s="1">
        <f t="shared" si="1444"/>
        <v>45000</v>
      </c>
      <c r="E12618" s="1">
        <f t="shared" si="1446"/>
        <v>9043</v>
      </c>
      <c r="F12618" s="1">
        <f t="shared" si="1443"/>
        <v>45000</v>
      </c>
      <c r="G12618" s="1">
        <f t="shared" si="1440"/>
        <v>121</v>
      </c>
      <c r="H12618" t="str">
        <f t="shared" si="1441"/>
        <v>levelpass122</v>
      </c>
      <c r="J12618" s="18" t="str">
        <f t="shared" si="1442"/>
        <v>12601,12700</v>
      </c>
    </row>
    <row r="12619" spans="1:10" x14ac:dyDescent="0.3">
      <c r="A12619" s="1">
        <v>12617</v>
      </c>
      <c r="B12619" s="1">
        <v>11817000</v>
      </c>
      <c r="C12619" s="1">
        <f t="shared" si="1445"/>
        <v>9048</v>
      </c>
      <c r="D12619" s="1">
        <f t="shared" si="1444"/>
        <v>6000</v>
      </c>
      <c r="E12619" s="1">
        <f t="shared" si="1446"/>
        <v>9048</v>
      </c>
      <c r="F12619" s="1">
        <f t="shared" si="1443"/>
        <v>6000</v>
      </c>
      <c r="G12619" s="1">
        <f t="shared" si="1440"/>
        <v>121</v>
      </c>
      <c r="H12619" t="str">
        <f t="shared" si="1441"/>
        <v>levelpass122</v>
      </c>
      <c r="J12619" s="18" t="str">
        <f t="shared" si="1442"/>
        <v>12601,12700</v>
      </c>
    </row>
    <row r="12620" spans="1:10" x14ac:dyDescent="0.3">
      <c r="A12620" s="1">
        <v>12618</v>
      </c>
      <c r="B12620" s="1">
        <v>11818000</v>
      </c>
      <c r="C12620" s="1">
        <f t="shared" si="1445"/>
        <v>9049</v>
      </c>
      <c r="D12620" s="1">
        <f t="shared" si="1444"/>
        <v>4500</v>
      </c>
      <c r="E12620" s="1">
        <f t="shared" si="1446"/>
        <v>9049</v>
      </c>
      <c r="F12620" s="1">
        <f t="shared" si="1443"/>
        <v>4500</v>
      </c>
      <c r="G12620" s="1">
        <f t="shared" si="1440"/>
        <v>121</v>
      </c>
      <c r="H12620" t="str">
        <f t="shared" si="1441"/>
        <v>levelpass122</v>
      </c>
      <c r="J12620" s="18" t="str">
        <f t="shared" si="1442"/>
        <v>12601,12700</v>
      </c>
    </row>
    <row r="12621" spans="1:10" x14ac:dyDescent="0.3">
      <c r="A12621" s="1">
        <v>12619</v>
      </c>
      <c r="B12621" s="1">
        <v>11819000</v>
      </c>
      <c r="C12621" s="1">
        <f t="shared" si="1445"/>
        <v>9016</v>
      </c>
      <c r="D12621" s="1">
        <f t="shared" si="1444"/>
        <v>860</v>
      </c>
      <c r="E12621" s="1">
        <f t="shared" si="1446"/>
        <v>9016</v>
      </c>
      <c r="F12621" s="1">
        <f t="shared" si="1443"/>
        <v>860</v>
      </c>
      <c r="G12621" s="1">
        <f t="shared" si="1440"/>
        <v>121</v>
      </c>
      <c r="H12621" t="str">
        <f t="shared" si="1441"/>
        <v>levelpass122</v>
      </c>
      <c r="J12621" s="18" t="str">
        <f t="shared" si="1442"/>
        <v>12601,12700</v>
      </c>
    </row>
    <row r="12622" spans="1:10" x14ac:dyDescent="0.3">
      <c r="A12622" s="1">
        <v>12620</v>
      </c>
      <c r="B12622" s="1">
        <v>11820000</v>
      </c>
      <c r="C12622" s="1">
        <f t="shared" si="1445"/>
        <v>9026</v>
      </c>
      <c r="D12622" s="1">
        <f t="shared" si="1444"/>
        <v>940</v>
      </c>
      <c r="E12622" s="1">
        <f t="shared" si="1446"/>
        <v>9026</v>
      </c>
      <c r="F12622" s="1">
        <f t="shared" si="1443"/>
        <v>940</v>
      </c>
      <c r="G12622" s="1">
        <f t="shared" si="1440"/>
        <v>121</v>
      </c>
      <c r="H12622" t="str">
        <f t="shared" si="1441"/>
        <v>levelpass122</v>
      </c>
      <c r="J12622" s="18" t="str">
        <f t="shared" si="1442"/>
        <v>12601,12700</v>
      </c>
    </row>
    <row r="12623" spans="1:10" x14ac:dyDescent="0.3">
      <c r="A12623" s="1">
        <v>12621</v>
      </c>
      <c r="B12623" s="1">
        <v>11821000</v>
      </c>
      <c r="C12623" s="1">
        <f t="shared" si="1445"/>
        <v>9032</v>
      </c>
      <c r="D12623" s="1">
        <f t="shared" si="1444"/>
        <v>250000</v>
      </c>
      <c r="E12623" s="1">
        <f t="shared" si="1446"/>
        <v>9032</v>
      </c>
      <c r="F12623" s="1">
        <f t="shared" si="1443"/>
        <v>250000</v>
      </c>
      <c r="G12623" s="1">
        <f t="shared" si="1440"/>
        <v>121</v>
      </c>
      <c r="H12623" t="str">
        <f t="shared" si="1441"/>
        <v>levelpass122</v>
      </c>
      <c r="J12623" s="18" t="str">
        <f t="shared" si="1442"/>
        <v>12601,12700</v>
      </c>
    </row>
    <row r="12624" spans="1:10" x14ac:dyDescent="0.3">
      <c r="A12624" s="1">
        <v>12622</v>
      </c>
      <c r="B12624" s="1">
        <v>11822000</v>
      </c>
      <c r="C12624" s="1">
        <f t="shared" si="1445"/>
        <v>9043</v>
      </c>
      <c r="D12624" s="1">
        <f t="shared" si="1444"/>
        <v>45000</v>
      </c>
      <c r="E12624" s="1">
        <f t="shared" si="1446"/>
        <v>9043</v>
      </c>
      <c r="F12624" s="1">
        <f t="shared" si="1443"/>
        <v>45000</v>
      </c>
      <c r="G12624" s="1">
        <f t="shared" si="1440"/>
        <v>121</v>
      </c>
      <c r="H12624" t="str">
        <f t="shared" si="1441"/>
        <v>levelpass122</v>
      </c>
      <c r="J12624" s="18" t="str">
        <f t="shared" si="1442"/>
        <v>12601,12700</v>
      </c>
    </row>
    <row r="12625" spans="1:10" x14ac:dyDescent="0.3">
      <c r="A12625" s="1">
        <v>12623</v>
      </c>
      <c r="B12625" s="1">
        <v>11823000</v>
      </c>
      <c r="C12625" s="1">
        <f t="shared" si="1445"/>
        <v>9048</v>
      </c>
      <c r="D12625" s="1">
        <f t="shared" si="1444"/>
        <v>6000</v>
      </c>
      <c r="E12625" s="1">
        <f t="shared" si="1446"/>
        <v>9048</v>
      </c>
      <c r="F12625" s="1">
        <f t="shared" si="1443"/>
        <v>6000</v>
      </c>
      <c r="G12625" s="1">
        <f t="shared" si="1440"/>
        <v>121</v>
      </c>
      <c r="H12625" t="str">
        <f t="shared" si="1441"/>
        <v>levelpass122</v>
      </c>
      <c r="J12625" s="18" t="str">
        <f t="shared" si="1442"/>
        <v>12601,12700</v>
      </c>
    </row>
    <row r="12626" spans="1:10" x14ac:dyDescent="0.3">
      <c r="A12626" s="1">
        <v>12624</v>
      </c>
      <c r="B12626" s="1">
        <v>11824000</v>
      </c>
      <c r="C12626" s="1">
        <f t="shared" si="1445"/>
        <v>9049</v>
      </c>
      <c r="D12626" s="1">
        <f t="shared" si="1444"/>
        <v>4500</v>
      </c>
      <c r="E12626" s="1">
        <f t="shared" si="1446"/>
        <v>9049</v>
      </c>
      <c r="F12626" s="1">
        <f t="shared" si="1443"/>
        <v>4500</v>
      </c>
      <c r="G12626" s="1">
        <f t="shared" si="1440"/>
        <v>121</v>
      </c>
      <c r="H12626" t="str">
        <f t="shared" si="1441"/>
        <v>levelpass122</v>
      </c>
      <c r="J12626" s="18" t="str">
        <f t="shared" si="1442"/>
        <v>12601,12700</v>
      </c>
    </row>
    <row r="12627" spans="1:10" x14ac:dyDescent="0.3">
      <c r="A12627" s="1">
        <v>12625</v>
      </c>
      <c r="B12627" s="1">
        <v>11825000</v>
      </c>
      <c r="C12627" s="1">
        <f t="shared" si="1445"/>
        <v>9016</v>
      </c>
      <c r="D12627" s="1">
        <f t="shared" si="1444"/>
        <v>860</v>
      </c>
      <c r="E12627" s="1">
        <f t="shared" si="1446"/>
        <v>9016</v>
      </c>
      <c r="F12627" s="1">
        <f t="shared" si="1443"/>
        <v>860</v>
      </c>
      <c r="G12627" s="1">
        <f t="shared" si="1440"/>
        <v>121</v>
      </c>
      <c r="H12627" t="str">
        <f t="shared" si="1441"/>
        <v>levelpass122</v>
      </c>
      <c r="J12627" s="18" t="str">
        <f t="shared" si="1442"/>
        <v>12601,12700</v>
      </c>
    </row>
    <row r="12628" spans="1:10" x14ac:dyDescent="0.3">
      <c r="A12628" s="1">
        <v>12626</v>
      </c>
      <c r="B12628" s="1">
        <v>11826000</v>
      </c>
      <c r="C12628" s="1">
        <f t="shared" si="1445"/>
        <v>9026</v>
      </c>
      <c r="D12628" s="1">
        <f t="shared" si="1444"/>
        <v>940</v>
      </c>
      <c r="E12628" s="1">
        <f t="shared" si="1446"/>
        <v>9026</v>
      </c>
      <c r="F12628" s="1">
        <f t="shared" si="1443"/>
        <v>940</v>
      </c>
      <c r="G12628" s="1">
        <f t="shared" si="1440"/>
        <v>121</v>
      </c>
      <c r="H12628" t="str">
        <f t="shared" si="1441"/>
        <v>levelpass122</v>
      </c>
      <c r="J12628" s="18" t="str">
        <f t="shared" si="1442"/>
        <v>12601,12700</v>
      </c>
    </row>
    <row r="12629" spans="1:10" x14ac:dyDescent="0.3">
      <c r="A12629" s="1">
        <v>12627</v>
      </c>
      <c r="B12629" s="1">
        <v>11827000</v>
      </c>
      <c r="C12629" s="1">
        <f t="shared" si="1445"/>
        <v>9032</v>
      </c>
      <c r="D12629" s="1">
        <f t="shared" si="1444"/>
        <v>250000</v>
      </c>
      <c r="E12629" s="1">
        <f t="shared" si="1446"/>
        <v>9032</v>
      </c>
      <c r="F12629" s="1">
        <f t="shared" si="1443"/>
        <v>250000</v>
      </c>
      <c r="G12629" s="1">
        <f t="shared" si="1440"/>
        <v>121</v>
      </c>
      <c r="H12629" t="str">
        <f t="shared" si="1441"/>
        <v>levelpass122</v>
      </c>
      <c r="J12629" s="18" t="str">
        <f t="shared" si="1442"/>
        <v>12601,12700</v>
      </c>
    </row>
    <row r="12630" spans="1:10" x14ac:dyDescent="0.3">
      <c r="A12630" s="1">
        <v>12628</v>
      </c>
      <c r="B12630" s="1">
        <v>11828000</v>
      </c>
      <c r="C12630" s="1">
        <f t="shared" si="1445"/>
        <v>9043</v>
      </c>
      <c r="D12630" s="1">
        <f t="shared" si="1444"/>
        <v>45000</v>
      </c>
      <c r="E12630" s="1">
        <f t="shared" si="1446"/>
        <v>9043</v>
      </c>
      <c r="F12630" s="1">
        <f t="shared" si="1443"/>
        <v>45000</v>
      </c>
      <c r="G12630" s="1">
        <f t="shared" si="1440"/>
        <v>121</v>
      </c>
      <c r="H12630" t="str">
        <f t="shared" si="1441"/>
        <v>levelpass122</v>
      </c>
      <c r="J12630" s="18" t="str">
        <f t="shared" si="1442"/>
        <v>12601,12700</v>
      </c>
    </row>
    <row r="12631" spans="1:10" x14ac:dyDescent="0.3">
      <c r="A12631" s="1">
        <v>12629</v>
      </c>
      <c r="B12631" s="1">
        <v>11829000</v>
      </c>
      <c r="C12631" s="1">
        <f t="shared" si="1445"/>
        <v>9048</v>
      </c>
      <c r="D12631" s="1">
        <f t="shared" si="1444"/>
        <v>6000</v>
      </c>
      <c r="E12631" s="1">
        <f t="shared" si="1446"/>
        <v>9048</v>
      </c>
      <c r="F12631" s="1">
        <f t="shared" si="1443"/>
        <v>6000</v>
      </c>
      <c r="G12631" s="1">
        <f t="shared" si="1440"/>
        <v>121</v>
      </c>
      <c r="H12631" t="str">
        <f t="shared" si="1441"/>
        <v>levelpass122</v>
      </c>
      <c r="J12631" s="18" t="str">
        <f t="shared" si="1442"/>
        <v>12601,12700</v>
      </c>
    </row>
    <row r="12632" spans="1:10" x14ac:dyDescent="0.3">
      <c r="A12632" s="1">
        <v>12630</v>
      </c>
      <c r="B12632" s="1">
        <v>11830000</v>
      </c>
      <c r="C12632" s="1">
        <f t="shared" si="1445"/>
        <v>9049</v>
      </c>
      <c r="D12632" s="1">
        <f t="shared" si="1444"/>
        <v>4500</v>
      </c>
      <c r="E12632" s="1">
        <f t="shared" si="1446"/>
        <v>9049</v>
      </c>
      <c r="F12632" s="1">
        <f t="shared" si="1443"/>
        <v>4500</v>
      </c>
      <c r="G12632" s="1">
        <f t="shared" ref="G12632:G12695" si="1447">QUOTIENT(A12632-1,100)-5</f>
        <v>121</v>
      </c>
      <c r="H12632" t="str">
        <f t="shared" ref="H12632:H12695" si="1448">"levelpass"&amp;G12632+1</f>
        <v>levelpass122</v>
      </c>
      <c r="J12632" s="18" t="str">
        <f t="shared" ref="J12632:J12695" si="1449">ROUNDDOWN(G12632*100+500,2)+1&amp;","&amp;ROUNDDOWN(G12632*100+600,2)</f>
        <v>12601,12700</v>
      </c>
    </row>
    <row r="12633" spans="1:10" x14ac:dyDescent="0.3">
      <c r="A12633" s="1">
        <v>12631</v>
      </c>
      <c r="B12633" s="1">
        <v>11831000</v>
      </c>
      <c r="C12633" s="1">
        <f t="shared" si="1445"/>
        <v>9016</v>
      </c>
      <c r="D12633" s="1">
        <f t="shared" si="1444"/>
        <v>860</v>
      </c>
      <c r="E12633" s="1">
        <f t="shared" si="1446"/>
        <v>9016</v>
      </c>
      <c r="F12633" s="1">
        <f t="shared" si="1443"/>
        <v>860</v>
      </c>
      <c r="G12633" s="1">
        <f t="shared" si="1447"/>
        <v>121</v>
      </c>
      <c r="H12633" t="str">
        <f t="shared" si="1448"/>
        <v>levelpass122</v>
      </c>
      <c r="J12633" s="18" t="str">
        <f t="shared" si="1449"/>
        <v>12601,12700</v>
      </c>
    </row>
    <row r="12634" spans="1:10" x14ac:dyDescent="0.3">
      <c r="A12634" s="1">
        <v>12632</v>
      </c>
      <c r="B12634" s="1">
        <v>11832000</v>
      </c>
      <c r="C12634" s="1">
        <f t="shared" si="1445"/>
        <v>9026</v>
      </c>
      <c r="D12634" s="1">
        <f t="shared" si="1444"/>
        <v>940</v>
      </c>
      <c r="E12634" s="1">
        <f t="shared" si="1446"/>
        <v>9026</v>
      </c>
      <c r="F12634" s="1">
        <f t="shared" si="1443"/>
        <v>940</v>
      </c>
      <c r="G12634" s="1">
        <f t="shared" si="1447"/>
        <v>121</v>
      </c>
      <c r="H12634" t="str">
        <f t="shared" si="1448"/>
        <v>levelpass122</v>
      </c>
      <c r="J12634" s="18" t="str">
        <f t="shared" si="1449"/>
        <v>12601,12700</v>
      </c>
    </row>
    <row r="12635" spans="1:10" x14ac:dyDescent="0.3">
      <c r="A12635" s="1">
        <v>12633</v>
      </c>
      <c r="B12635" s="1">
        <v>11833000</v>
      </c>
      <c r="C12635" s="1">
        <f t="shared" si="1445"/>
        <v>9032</v>
      </c>
      <c r="D12635" s="1">
        <f t="shared" si="1444"/>
        <v>250000</v>
      </c>
      <c r="E12635" s="1">
        <f t="shared" si="1446"/>
        <v>9032</v>
      </c>
      <c r="F12635" s="1">
        <f t="shared" si="1443"/>
        <v>250000</v>
      </c>
      <c r="G12635" s="1">
        <f t="shared" si="1447"/>
        <v>121</v>
      </c>
      <c r="H12635" t="str">
        <f t="shared" si="1448"/>
        <v>levelpass122</v>
      </c>
      <c r="J12635" s="18" t="str">
        <f t="shared" si="1449"/>
        <v>12601,12700</v>
      </c>
    </row>
    <row r="12636" spans="1:10" x14ac:dyDescent="0.3">
      <c r="A12636" s="1">
        <v>12634</v>
      </c>
      <c r="B12636" s="1">
        <v>11834000</v>
      </c>
      <c r="C12636" s="1">
        <f t="shared" si="1445"/>
        <v>9043</v>
      </c>
      <c r="D12636" s="1">
        <f t="shared" si="1444"/>
        <v>45000</v>
      </c>
      <c r="E12636" s="1">
        <f t="shared" si="1446"/>
        <v>9043</v>
      </c>
      <c r="F12636" s="1">
        <f t="shared" si="1443"/>
        <v>45000</v>
      </c>
      <c r="G12636" s="1">
        <f t="shared" si="1447"/>
        <v>121</v>
      </c>
      <c r="H12636" t="str">
        <f t="shared" si="1448"/>
        <v>levelpass122</v>
      </c>
      <c r="J12636" s="18" t="str">
        <f t="shared" si="1449"/>
        <v>12601,12700</v>
      </c>
    </row>
    <row r="12637" spans="1:10" x14ac:dyDescent="0.3">
      <c r="A12637" s="1">
        <v>12635</v>
      </c>
      <c r="B12637" s="1">
        <v>11835000</v>
      </c>
      <c r="C12637" s="1">
        <f t="shared" si="1445"/>
        <v>9048</v>
      </c>
      <c r="D12637" s="1">
        <f t="shared" si="1444"/>
        <v>6000</v>
      </c>
      <c r="E12637" s="1">
        <f t="shared" si="1446"/>
        <v>9048</v>
      </c>
      <c r="F12637" s="1">
        <f t="shared" si="1443"/>
        <v>6000</v>
      </c>
      <c r="G12637" s="1">
        <f t="shared" si="1447"/>
        <v>121</v>
      </c>
      <c r="H12637" t="str">
        <f t="shared" si="1448"/>
        <v>levelpass122</v>
      </c>
      <c r="J12637" s="18" t="str">
        <f t="shared" si="1449"/>
        <v>12601,12700</v>
      </c>
    </row>
    <row r="12638" spans="1:10" x14ac:dyDescent="0.3">
      <c r="A12638" s="1">
        <v>12636</v>
      </c>
      <c r="B12638" s="1">
        <v>11836000</v>
      </c>
      <c r="C12638" s="1">
        <f t="shared" si="1445"/>
        <v>9049</v>
      </c>
      <c r="D12638" s="1">
        <f t="shared" si="1444"/>
        <v>4500</v>
      </c>
      <c r="E12638" s="1">
        <f t="shared" si="1446"/>
        <v>9049</v>
      </c>
      <c r="F12638" s="1">
        <f t="shared" si="1443"/>
        <v>4500</v>
      </c>
      <c r="G12638" s="1">
        <f t="shared" si="1447"/>
        <v>121</v>
      </c>
      <c r="H12638" t="str">
        <f t="shared" si="1448"/>
        <v>levelpass122</v>
      </c>
      <c r="J12638" s="18" t="str">
        <f t="shared" si="1449"/>
        <v>12601,12700</v>
      </c>
    </row>
    <row r="12639" spans="1:10" x14ac:dyDescent="0.3">
      <c r="A12639" s="1">
        <v>12637</v>
      </c>
      <c r="B12639" s="1">
        <v>11837000</v>
      </c>
      <c r="C12639" s="1">
        <f t="shared" si="1445"/>
        <v>9016</v>
      </c>
      <c r="D12639" s="1">
        <f t="shared" si="1444"/>
        <v>860</v>
      </c>
      <c r="E12639" s="1">
        <f t="shared" si="1446"/>
        <v>9016</v>
      </c>
      <c r="F12639" s="1">
        <f t="shared" si="1443"/>
        <v>860</v>
      </c>
      <c r="G12639" s="1">
        <f t="shared" si="1447"/>
        <v>121</v>
      </c>
      <c r="H12639" t="str">
        <f t="shared" si="1448"/>
        <v>levelpass122</v>
      </c>
      <c r="J12639" s="18" t="str">
        <f t="shared" si="1449"/>
        <v>12601,12700</v>
      </c>
    </row>
    <row r="12640" spans="1:10" x14ac:dyDescent="0.3">
      <c r="A12640" s="1">
        <v>12638</v>
      </c>
      <c r="B12640" s="1">
        <v>11838000</v>
      </c>
      <c r="C12640" s="1">
        <f t="shared" si="1445"/>
        <v>9026</v>
      </c>
      <c r="D12640" s="1">
        <f t="shared" si="1444"/>
        <v>940</v>
      </c>
      <c r="E12640" s="1">
        <f t="shared" si="1446"/>
        <v>9026</v>
      </c>
      <c r="F12640" s="1">
        <f t="shared" si="1443"/>
        <v>940</v>
      </c>
      <c r="G12640" s="1">
        <f t="shared" si="1447"/>
        <v>121</v>
      </c>
      <c r="H12640" t="str">
        <f t="shared" si="1448"/>
        <v>levelpass122</v>
      </c>
      <c r="J12640" s="18" t="str">
        <f t="shared" si="1449"/>
        <v>12601,12700</v>
      </c>
    </row>
    <row r="12641" spans="1:10" x14ac:dyDescent="0.3">
      <c r="A12641" s="1">
        <v>12639</v>
      </c>
      <c r="B12641" s="1">
        <v>11839000</v>
      </c>
      <c r="C12641" s="1">
        <f t="shared" si="1445"/>
        <v>9032</v>
      </c>
      <c r="D12641" s="1">
        <f t="shared" si="1444"/>
        <v>250000</v>
      </c>
      <c r="E12641" s="1">
        <f t="shared" si="1446"/>
        <v>9032</v>
      </c>
      <c r="F12641" s="1">
        <f t="shared" si="1443"/>
        <v>250000</v>
      </c>
      <c r="G12641" s="1">
        <f t="shared" si="1447"/>
        <v>121</v>
      </c>
      <c r="H12641" t="str">
        <f t="shared" si="1448"/>
        <v>levelpass122</v>
      </c>
      <c r="J12641" s="18" t="str">
        <f t="shared" si="1449"/>
        <v>12601,12700</v>
      </c>
    </row>
    <row r="12642" spans="1:10" x14ac:dyDescent="0.3">
      <c r="A12642" s="1">
        <v>12640</v>
      </c>
      <c r="B12642" s="1">
        <v>11840000</v>
      </c>
      <c r="C12642" s="1">
        <f t="shared" si="1445"/>
        <v>9043</v>
      </c>
      <c r="D12642" s="1">
        <f t="shared" si="1444"/>
        <v>45000</v>
      </c>
      <c r="E12642" s="1">
        <f t="shared" si="1446"/>
        <v>9043</v>
      </c>
      <c r="F12642" s="1">
        <f t="shared" si="1443"/>
        <v>45000</v>
      </c>
      <c r="G12642" s="1">
        <f t="shared" si="1447"/>
        <v>121</v>
      </c>
      <c r="H12642" t="str">
        <f t="shared" si="1448"/>
        <v>levelpass122</v>
      </c>
      <c r="J12642" s="18" t="str">
        <f t="shared" si="1449"/>
        <v>12601,12700</v>
      </c>
    </row>
    <row r="12643" spans="1:10" x14ac:dyDescent="0.3">
      <c r="A12643" s="1">
        <v>12641</v>
      </c>
      <c r="B12643" s="1">
        <v>11841000</v>
      </c>
      <c r="C12643" s="1">
        <f t="shared" si="1445"/>
        <v>9048</v>
      </c>
      <c r="D12643" s="1">
        <f t="shared" si="1444"/>
        <v>6000</v>
      </c>
      <c r="E12643" s="1">
        <f t="shared" si="1446"/>
        <v>9048</v>
      </c>
      <c r="F12643" s="1">
        <f t="shared" si="1443"/>
        <v>6000</v>
      </c>
      <c r="G12643" s="1">
        <f t="shared" si="1447"/>
        <v>121</v>
      </c>
      <c r="H12643" t="str">
        <f t="shared" si="1448"/>
        <v>levelpass122</v>
      </c>
      <c r="J12643" s="18" t="str">
        <f t="shared" si="1449"/>
        <v>12601,12700</v>
      </c>
    </row>
    <row r="12644" spans="1:10" x14ac:dyDescent="0.3">
      <c r="A12644" s="1">
        <v>12642</v>
      </c>
      <c r="B12644" s="1">
        <v>11842000</v>
      </c>
      <c r="C12644" s="1">
        <f t="shared" si="1445"/>
        <v>9049</v>
      </c>
      <c r="D12644" s="1">
        <f t="shared" si="1444"/>
        <v>4500</v>
      </c>
      <c r="E12644" s="1">
        <f t="shared" si="1446"/>
        <v>9049</v>
      </c>
      <c r="F12644" s="1">
        <f t="shared" si="1443"/>
        <v>4500</v>
      </c>
      <c r="G12644" s="1">
        <f t="shared" si="1447"/>
        <v>121</v>
      </c>
      <c r="H12644" t="str">
        <f t="shared" si="1448"/>
        <v>levelpass122</v>
      </c>
      <c r="J12644" s="18" t="str">
        <f t="shared" si="1449"/>
        <v>12601,12700</v>
      </c>
    </row>
    <row r="12645" spans="1:10" x14ac:dyDescent="0.3">
      <c r="A12645" s="1">
        <v>12643</v>
      </c>
      <c r="B12645" s="1">
        <v>11843000</v>
      </c>
      <c r="C12645" s="1">
        <f t="shared" si="1445"/>
        <v>9016</v>
      </c>
      <c r="D12645" s="1">
        <f t="shared" si="1444"/>
        <v>860</v>
      </c>
      <c r="E12645" s="1">
        <f t="shared" si="1446"/>
        <v>9016</v>
      </c>
      <c r="F12645" s="1">
        <f t="shared" si="1443"/>
        <v>860</v>
      </c>
      <c r="G12645" s="1">
        <f t="shared" si="1447"/>
        <v>121</v>
      </c>
      <c r="H12645" t="str">
        <f t="shared" si="1448"/>
        <v>levelpass122</v>
      </c>
      <c r="J12645" s="18" t="str">
        <f t="shared" si="1449"/>
        <v>12601,12700</v>
      </c>
    </row>
    <row r="12646" spans="1:10" x14ac:dyDescent="0.3">
      <c r="A12646" s="1">
        <v>12644</v>
      </c>
      <c r="B12646" s="1">
        <v>11844000</v>
      </c>
      <c r="C12646" s="1">
        <f t="shared" si="1445"/>
        <v>9026</v>
      </c>
      <c r="D12646" s="1">
        <f t="shared" si="1444"/>
        <v>940</v>
      </c>
      <c r="E12646" s="1">
        <f t="shared" si="1446"/>
        <v>9026</v>
      </c>
      <c r="F12646" s="1">
        <f t="shared" si="1443"/>
        <v>940</v>
      </c>
      <c r="G12646" s="1">
        <f t="shared" si="1447"/>
        <v>121</v>
      </c>
      <c r="H12646" t="str">
        <f t="shared" si="1448"/>
        <v>levelpass122</v>
      </c>
      <c r="J12646" s="18" t="str">
        <f t="shared" si="1449"/>
        <v>12601,12700</v>
      </c>
    </row>
    <row r="12647" spans="1:10" x14ac:dyDescent="0.3">
      <c r="A12647" s="1">
        <v>12645</v>
      </c>
      <c r="B12647" s="1">
        <v>11845000</v>
      </c>
      <c r="C12647" s="1">
        <f t="shared" si="1445"/>
        <v>9032</v>
      </c>
      <c r="D12647" s="1">
        <f t="shared" si="1444"/>
        <v>250000</v>
      </c>
      <c r="E12647" s="1">
        <f t="shared" si="1446"/>
        <v>9032</v>
      </c>
      <c r="F12647" s="1">
        <f t="shared" si="1443"/>
        <v>250000</v>
      </c>
      <c r="G12647" s="1">
        <f t="shared" si="1447"/>
        <v>121</v>
      </c>
      <c r="H12647" t="str">
        <f t="shared" si="1448"/>
        <v>levelpass122</v>
      </c>
      <c r="J12647" s="18" t="str">
        <f t="shared" si="1449"/>
        <v>12601,12700</v>
      </c>
    </row>
    <row r="12648" spans="1:10" x14ac:dyDescent="0.3">
      <c r="A12648" s="1">
        <v>12646</v>
      </c>
      <c r="B12648" s="1">
        <v>11846000</v>
      </c>
      <c r="C12648" s="1">
        <f t="shared" si="1445"/>
        <v>9043</v>
      </c>
      <c r="D12648" s="1">
        <f t="shared" si="1444"/>
        <v>45000</v>
      </c>
      <c r="E12648" s="1">
        <f t="shared" si="1446"/>
        <v>9043</v>
      </c>
      <c r="F12648" s="1">
        <f t="shared" si="1443"/>
        <v>45000</v>
      </c>
      <c r="G12648" s="1">
        <f t="shared" si="1447"/>
        <v>121</v>
      </c>
      <c r="H12648" t="str">
        <f t="shared" si="1448"/>
        <v>levelpass122</v>
      </c>
      <c r="J12648" s="18" t="str">
        <f t="shared" si="1449"/>
        <v>12601,12700</v>
      </c>
    </row>
    <row r="12649" spans="1:10" x14ac:dyDescent="0.3">
      <c r="A12649" s="1">
        <v>12647</v>
      </c>
      <c r="B12649" s="1">
        <v>11847000</v>
      </c>
      <c r="C12649" s="1">
        <f t="shared" si="1445"/>
        <v>9048</v>
      </c>
      <c r="D12649" s="1">
        <f t="shared" si="1444"/>
        <v>6000</v>
      </c>
      <c r="E12649" s="1">
        <f t="shared" si="1446"/>
        <v>9048</v>
      </c>
      <c r="F12649" s="1">
        <f t="shared" si="1443"/>
        <v>6000</v>
      </c>
      <c r="G12649" s="1">
        <f t="shared" si="1447"/>
        <v>121</v>
      </c>
      <c r="H12649" t="str">
        <f t="shared" si="1448"/>
        <v>levelpass122</v>
      </c>
      <c r="J12649" s="18" t="str">
        <f t="shared" si="1449"/>
        <v>12601,12700</v>
      </c>
    </row>
    <row r="12650" spans="1:10" x14ac:dyDescent="0.3">
      <c r="A12650" s="1">
        <v>12648</v>
      </c>
      <c r="B12650" s="1">
        <v>11848000</v>
      </c>
      <c r="C12650" s="1">
        <f t="shared" si="1445"/>
        <v>9049</v>
      </c>
      <c r="D12650" s="1">
        <f t="shared" si="1444"/>
        <v>4500</v>
      </c>
      <c r="E12650" s="1">
        <f t="shared" si="1446"/>
        <v>9049</v>
      </c>
      <c r="F12650" s="1">
        <f t="shared" si="1443"/>
        <v>4500</v>
      </c>
      <c r="G12650" s="1">
        <f t="shared" si="1447"/>
        <v>121</v>
      </c>
      <c r="H12650" t="str">
        <f t="shared" si="1448"/>
        <v>levelpass122</v>
      </c>
      <c r="J12650" s="18" t="str">
        <f t="shared" si="1449"/>
        <v>12601,12700</v>
      </c>
    </row>
    <row r="12651" spans="1:10" x14ac:dyDescent="0.3">
      <c r="A12651" s="1">
        <v>12649</v>
      </c>
      <c r="B12651" s="1">
        <v>11849000</v>
      </c>
      <c r="C12651" s="1">
        <f t="shared" si="1445"/>
        <v>9016</v>
      </c>
      <c r="D12651" s="1">
        <f t="shared" si="1444"/>
        <v>860</v>
      </c>
      <c r="E12651" s="1">
        <f t="shared" si="1446"/>
        <v>9016</v>
      </c>
      <c r="F12651" s="1">
        <f t="shared" si="1443"/>
        <v>860</v>
      </c>
      <c r="G12651" s="1">
        <f t="shared" si="1447"/>
        <v>121</v>
      </c>
      <c r="H12651" t="str">
        <f t="shared" si="1448"/>
        <v>levelpass122</v>
      </c>
      <c r="J12651" s="18" t="str">
        <f t="shared" si="1449"/>
        <v>12601,12700</v>
      </c>
    </row>
    <row r="12652" spans="1:10" x14ac:dyDescent="0.3">
      <c r="A12652" s="1">
        <v>12650</v>
      </c>
      <c r="B12652" s="1">
        <v>11850000</v>
      </c>
      <c r="C12652" s="1">
        <f t="shared" si="1445"/>
        <v>9026</v>
      </c>
      <c r="D12652" s="1">
        <f t="shared" si="1444"/>
        <v>940</v>
      </c>
      <c r="E12652" s="1">
        <f t="shared" si="1446"/>
        <v>9026</v>
      </c>
      <c r="F12652" s="1">
        <f t="shared" si="1443"/>
        <v>940</v>
      </c>
      <c r="G12652" s="1">
        <f t="shared" si="1447"/>
        <v>121</v>
      </c>
      <c r="H12652" t="str">
        <f t="shared" si="1448"/>
        <v>levelpass122</v>
      </c>
      <c r="J12652" s="18" t="str">
        <f t="shared" si="1449"/>
        <v>12601,12700</v>
      </c>
    </row>
    <row r="12653" spans="1:10" x14ac:dyDescent="0.3">
      <c r="A12653" s="1">
        <v>12651</v>
      </c>
      <c r="B12653" s="1">
        <v>11851000</v>
      </c>
      <c r="C12653" s="1">
        <f t="shared" si="1445"/>
        <v>9032</v>
      </c>
      <c r="D12653" s="1">
        <f t="shared" si="1444"/>
        <v>250000</v>
      </c>
      <c r="E12653" s="1">
        <f t="shared" si="1446"/>
        <v>9032</v>
      </c>
      <c r="F12653" s="1">
        <f t="shared" si="1443"/>
        <v>250000</v>
      </c>
      <c r="G12653" s="1">
        <f t="shared" si="1447"/>
        <v>121</v>
      </c>
      <c r="H12653" t="str">
        <f t="shared" si="1448"/>
        <v>levelpass122</v>
      </c>
      <c r="J12653" s="18" t="str">
        <f t="shared" si="1449"/>
        <v>12601,12700</v>
      </c>
    </row>
    <row r="12654" spans="1:10" x14ac:dyDescent="0.3">
      <c r="A12654" s="1">
        <v>12652</v>
      </c>
      <c r="B12654" s="1">
        <v>11852000</v>
      </c>
      <c r="C12654" s="1">
        <f t="shared" si="1445"/>
        <v>9043</v>
      </c>
      <c r="D12654" s="1">
        <f t="shared" si="1444"/>
        <v>45000</v>
      </c>
      <c r="E12654" s="1">
        <f t="shared" si="1446"/>
        <v>9043</v>
      </c>
      <c r="F12654" s="1">
        <f t="shared" si="1443"/>
        <v>45000</v>
      </c>
      <c r="G12654" s="1">
        <f t="shared" si="1447"/>
        <v>121</v>
      </c>
      <c r="H12654" t="str">
        <f t="shared" si="1448"/>
        <v>levelpass122</v>
      </c>
      <c r="J12654" s="18" t="str">
        <f t="shared" si="1449"/>
        <v>12601,12700</v>
      </c>
    </row>
    <row r="12655" spans="1:10" x14ac:dyDescent="0.3">
      <c r="A12655" s="1">
        <v>12653</v>
      </c>
      <c r="B12655" s="1">
        <v>11853000</v>
      </c>
      <c r="C12655" s="1">
        <f t="shared" si="1445"/>
        <v>9048</v>
      </c>
      <c r="D12655" s="1">
        <f t="shared" si="1444"/>
        <v>6000</v>
      </c>
      <c r="E12655" s="1">
        <f t="shared" si="1446"/>
        <v>9048</v>
      </c>
      <c r="F12655" s="1">
        <f t="shared" si="1443"/>
        <v>6000</v>
      </c>
      <c r="G12655" s="1">
        <f t="shared" si="1447"/>
        <v>121</v>
      </c>
      <c r="H12655" t="str">
        <f t="shared" si="1448"/>
        <v>levelpass122</v>
      </c>
      <c r="J12655" s="18" t="str">
        <f t="shared" si="1449"/>
        <v>12601,12700</v>
      </c>
    </row>
    <row r="12656" spans="1:10" x14ac:dyDescent="0.3">
      <c r="A12656" s="1">
        <v>12654</v>
      </c>
      <c r="B12656" s="1">
        <v>11854000</v>
      </c>
      <c r="C12656" s="1">
        <f t="shared" si="1445"/>
        <v>9049</v>
      </c>
      <c r="D12656" s="1">
        <f t="shared" si="1444"/>
        <v>4500</v>
      </c>
      <c r="E12656" s="1">
        <f t="shared" si="1446"/>
        <v>9049</v>
      </c>
      <c r="F12656" s="1">
        <f t="shared" si="1443"/>
        <v>4500</v>
      </c>
      <c r="G12656" s="1">
        <f t="shared" si="1447"/>
        <v>121</v>
      </c>
      <c r="H12656" t="str">
        <f t="shared" si="1448"/>
        <v>levelpass122</v>
      </c>
      <c r="J12656" s="18" t="str">
        <f t="shared" si="1449"/>
        <v>12601,12700</v>
      </c>
    </row>
    <row r="12657" spans="1:10" x14ac:dyDescent="0.3">
      <c r="A12657" s="1">
        <v>12655</v>
      </c>
      <c r="B12657" s="1">
        <v>11855000</v>
      </c>
      <c r="C12657" s="1">
        <f t="shared" si="1445"/>
        <v>9016</v>
      </c>
      <c r="D12657" s="1">
        <f t="shared" si="1444"/>
        <v>860</v>
      </c>
      <c r="E12657" s="1">
        <f t="shared" si="1446"/>
        <v>9016</v>
      </c>
      <c r="F12657" s="1">
        <f t="shared" si="1443"/>
        <v>860</v>
      </c>
      <c r="G12657" s="1">
        <f t="shared" si="1447"/>
        <v>121</v>
      </c>
      <c r="H12657" t="str">
        <f t="shared" si="1448"/>
        <v>levelpass122</v>
      </c>
      <c r="J12657" s="18" t="str">
        <f t="shared" si="1449"/>
        <v>12601,12700</v>
      </c>
    </row>
    <row r="12658" spans="1:10" x14ac:dyDescent="0.3">
      <c r="A12658" s="1">
        <v>12656</v>
      </c>
      <c r="B12658" s="1">
        <v>11856000</v>
      </c>
      <c r="C12658" s="1">
        <f t="shared" si="1445"/>
        <v>9026</v>
      </c>
      <c r="D12658" s="1">
        <f t="shared" si="1444"/>
        <v>940</v>
      </c>
      <c r="E12658" s="1">
        <f t="shared" si="1446"/>
        <v>9026</v>
      </c>
      <c r="F12658" s="1">
        <f t="shared" si="1443"/>
        <v>940</v>
      </c>
      <c r="G12658" s="1">
        <f t="shared" si="1447"/>
        <v>121</v>
      </c>
      <c r="H12658" t="str">
        <f t="shared" si="1448"/>
        <v>levelpass122</v>
      </c>
      <c r="J12658" s="18" t="str">
        <f t="shared" si="1449"/>
        <v>12601,12700</v>
      </c>
    </row>
    <row r="12659" spans="1:10" x14ac:dyDescent="0.3">
      <c r="A12659" s="1">
        <v>12657</v>
      </c>
      <c r="B12659" s="1">
        <v>11857000</v>
      </c>
      <c r="C12659" s="1">
        <f t="shared" si="1445"/>
        <v>9032</v>
      </c>
      <c r="D12659" s="1">
        <f t="shared" si="1444"/>
        <v>250000</v>
      </c>
      <c r="E12659" s="1">
        <f t="shared" si="1446"/>
        <v>9032</v>
      </c>
      <c r="F12659" s="1">
        <f t="shared" si="1443"/>
        <v>250000</v>
      </c>
      <c r="G12659" s="1">
        <f t="shared" si="1447"/>
        <v>121</v>
      </c>
      <c r="H12659" t="str">
        <f t="shared" si="1448"/>
        <v>levelpass122</v>
      </c>
      <c r="J12659" s="18" t="str">
        <f t="shared" si="1449"/>
        <v>12601,12700</v>
      </c>
    </row>
    <row r="12660" spans="1:10" x14ac:dyDescent="0.3">
      <c r="A12660" s="1">
        <v>12658</v>
      </c>
      <c r="B12660" s="1">
        <v>11858000</v>
      </c>
      <c r="C12660" s="1">
        <f t="shared" si="1445"/>
        <v>9043</v>
      </c>
      <c r="D12660" s="1">
        <f t="shared" si="1444"/>
        <v>45000</v>
      </c>
      <c r="E12660" s="1">
        <f t="shared" si="1446"/>
        <v>9043</v>
      </c>
      <c r="F12660" s="1">
        <f t="shared" si="1443"/>
        <v>45000</v>
      </c>
      <c r="G12660" s="1">
        <f t="shared" si="1447"/>
        <v>121</v>
      </c>
      <c r="H12660" t="str">
        <f t="shared" si="1448"/>
        <v>levelpass122</v>
      </c>
      <c r="J12660" s="18" t="str">
        <f t="shared" si="1449"/>
        <v>12601,12700</v>
      </c>
    </row>
    <row r="12661" spans="1:10" x14ac:dyDescent="0.3">
      <c r="A12661" s="1">
        <v>12659</v>
      </c>
      <c r="B12661" s="1">
        <v>11859000</v>
      </c>
      <c r="C12661" s="1">
        <f t="shared" si="1445"/>
        <v>9048</v>
      </c>
      <c r="D12661" s="1">
        <f t="shared" si="1444"/>
        <v>6000</v>
      </c>
      <c r="E12661" s="1">
        <f t="shared" si="1446"/>
        <v>9048</v>
      </c>
      <c r="F12661" s="1">
        <f t="shared" si="1443"/>
        <v>6000</v>
      </c>
      <c r="G12661" s="1">
        <f t="shared" si="1447"/>
        <v>121</v>
      </c>
      <c r="H12661" t="str">
        <f t="shared" si="1448"/>
        <v>levelpass122</v>
      </c>
      <c r="J12661" s="18" t="str">
        <f t="shared" si="1449"/>
        <v>12601,12700</v>
      </c>
    </row>
    <row r="12662" spans="1:10" x14ac:dyDescent="0.3">
      <c r="A12662" s="1">
        <v>12660</v>
      </c>
      <c r="B12662" s="1">
        <v>11860000</v>
      </c>
      <c r="C12662" s="1">
        <f t="shared" si="1445"/>
        <v>9049</v>
      </c>
      <c r="D12662" s="1">
        <f t="shared" si="1444"/>
        <v>4500</v>
      </c>
      <c r="E12662" s="1">
        <f t="shared" si="1446"/>
        <v>9049</v>
      </c>
      <c r="F12662" s="1">
        <f t="shared" si="1443"/>
        <v>4500</v>
      </c>
      <c r="G12662" s="1">
        <f t="shared" si="1447"/>
        <v>121</v>
      </c>
      <c r="H12662" t="str">
        <f t="shared" si="1448"/>
        <v>levelpass122</v>
      </c>
      <c r="J12662" s="18" t="str">
        <f t="shared" si="1449"/>
        <v>12601,12700</v>
      </c>
    </row>
    <row r="12663" spans="1:10" x14ac:dyDescent="0.3">
      <c r="A12663" s="1">
        <v>12661</v>
      </c>
      <c r="B12663" s="1">
        <v>11861000</v>
      </c>
      <c r="C12663" s="1">
        <f t="shared" si="1445"/>
        <v>9016</v>
      </c>
      <c r="D12663" s="1">
        <f t="shared" si="1444"/>
        <v>860</v>
      </c>
      <c r="E12663" s="1">
        <f t="shared" si="1446"/>
        <v>9016</v>
      </c>
      <c r="F12663" s="1">
        <f t="shared" si="1443"/>
        <v>860</v>
      </c>
      <c r="G12663" s="1">
        <f t="shared" si="1447"/>
        <v>121</v>
      </c>
      <c r="H12663" t="str">
        <f t="shared" si="1448"/>
        <v>levelpass122</v>
      </c>
      <c r="J12663" s="18" t="str">
        <f t="shared" si="1449"/>
        <v>12601,12700</v>
      </c>
    </row>
    <row r="12664" spans="1:10" x14ac:dyDescent="0.3">
      <c r="A12664" s="1">
        <v>12662</v>
      </c>
      <c r="B12664" s="1">
        <v>11862000</v>
      </c>
      <c r="C12664" s="1">
        <f t="shared" si="1445"/>
        <v>9026</v>
      </c>
      <c r="D12664" s="1">
        <f t="shared" si="1444"/>
        <v>940</v>
      </c>
      <c r="E12664" s="1">
        <f t="shared" si="1446"/>
        <v>9026</v>
      </c>
      <c r="F12664" s="1">
        <f t="shared" si="1443"/>
        <v>940</v>
      </c>
      <c r="G12664" s="1">
        <f t="shared" si="1447"/>
        <v>121</v>
      </c>
      <c r="H12664" t="str">
        <f t="shared" si="1448"/>
        <v>levelpass122</v>
      </c>
      <c r="J12664" s="18" t="str">
        <f t="shared" si="1449"/>
        <v>12601,12700</v>
      </c>
    </row>
    <row r="12665" spans="1:10" x14ac:dyDescent="0.3">
      <c r="A12665" s="1">
        <v>12663</v>
      </c>
      <c r="B12665" s="1">
        <v>11863000</v>
      </c>
      <c r="C12665" s="1">
        <f t="shared" si="1445"/>
        <v>9032</v>
      </c>
      <c r="D12665" s="1">
        <f t="shared" si="1444"/>
        <v>250000</v>
      </c>
      <c r="E12665" s="1">
        <f t="shared" si="1446"/>
        <v>9032</v>
      </c>
      <c r="F12665" s="1">
        <f t="shared" si="1443"/>
        <v>250000</v>
      </c>
      <c r="G12665" s="1">
        <f t="shared" si="1447"/>
        <v>121</v>
      </c>
      <c r="H12665" t="str">
        <f t="shared" si="1448"/>
        <v>levelpass122</v>
      </c>
      <c r="J12665" s="18" t="str">
        <f t="shared" si="1449"/>
        <v>12601,12700</v>
      </c>
    </row>
    <row r="12666" spans="1:10" x14ac:dyDescent="0.3">
      <c r="A12666" s="1">
        <v>12664</v>
      </c>
      <c r="B12666" s="1">
        <v>11864000</v>
      </c>
      <c r="C12666" s="1">
        <f t="shared" si="1445"/>
        <v>9043</v>
      </c>
      <c r="D12666" s="1">
        <f t="shared" si="1444"/>
        <v>45000</v>
      </c>
      <c r="E12666" s="1">
        <f t="shared" si="1446"/>
        <v>9043</v>
      </c>
      <c r="F12666" s="1">
        <f t="shared" si="1443"/>
        <v>45000</v>
      </c>
      <c r="G12666" s="1">
        <f t="shared" si="1447"/>
        <v>121</v>
      </c>
      <c r="H12666" t="str">
        <f t="shared" si="1448"/>
        <v>levelpass122</v>
      </c>
      <c r="J12666" s="18" t="str">
        <f t="shared" si="1449"/>
        <v>12601,12700</v>
      </c>
    </row>
    <row r="12667" spans="1:10" x14ac:dyDescent="0.3">
      <c r="A12667" s="1">
        <v>12665</v>
      </c>
      <c r="B12667" s="1">
        <v>11865000</v>
      </c>
      <c r="C12667" s="1">
        <f t="shared" si="1445"/>
        <v>9048</v>
      </c>
      <c r="D12667" s="1">
        <f t="shared" si="1444"/>
        <v>6000</v>
      </c>
      <c r="E12667" s="1">
        <f t="shared" si="1446"/>
        <v>9048</v>
      </c>
      <c r="F12667" s="1">
        <f t="shared" ref="F12667:F12702" si="1450">IF(E12667=9016,860,
IF(E12667=9026,940,
IF(E12667=9032,250000,
IF(E12667=9043,45000,
IF(E12667=9048,6000,
IF(E12667=9049,4500,
0))))))</f>
        <v>6000</v>
      </c>
      <c r="G12667" s="1">
        <f t="shared" si="1447"/>
        <v>121</v>
      </c>
      <c r="H12667" t="str">
        <f t="shared" si="1448"/>
        <v>levelpass122</v>
      </c>
      <c r="J12667" s="18" t="str">
        <f t="shared" si="1449"/>
        <v>12601,12700</v>
      </c>
    </row>
    <row r="12668" spans="1:10" x14ac:dyDescent="0.3">
      <c r="A12668" s="1">
        <v>12666</v>
      </c>
      <c r="B12668" s="1">
        <v>11866000</v>
      </c>
      <c r="C12668" s="1">
        <f t="shared" si="1445"/>
        <v>9049</v>
      </c>
      <c r="D12668" s="1">
        <f t="shared" ref="D12668:D12701" si="1451">IF(C12668=9016,860,
IF(C12668=9026,940,
IF(C12668=9032,250000,
IF(C12668=9043,45000,
IF(C12668=9048,6000,
IF(C12668=9049,4500,
0))))))</f>
        <v>4500</v>
      </c>
      <c r="E12668" s="1">
        <f t="shared" si="1446"/>
        <v>9049</v>
      </c>
      <c r="F12668" s="1">
        <f t="shared" si="1450"/>
        <v>4500</v>
      </c>
      <c r="G12668" s="1">
        <f t="shared" si="1447"/>
        <v>121</v>
      </c>
      <c r="H12668" t="str">
        <f t="shared" si="1448"/>
        <v>levelpass122</v>
      </c>
      <c r="J12668" s="18" t="str">
        <f t="shared" si="1449"/>
        <v>12601,12700</v>
      </c>
    </row>
    <row r="12669" spans="1:10" x14ac:dyDescent="0.3">
      <c r="A12669" s="1">
        <v>12667</v>
      </c>
      <c r="B12669" s="1">
        <v>11867000</v>
      </c>
      <c r="C12669" s="1">
        <f t="shared" si="1445"/>
        <v>9016</v>
      </c>
      <c r="D12669" s="1">
        <f t="shared" si="1451"/>
        <v>860</v>
      </c>
      <c r="E12669" s="1">
        <f t="shared" si="1446"/>
        <v>9016</v>
      </c>
      <c r="F12669" s="1">
        <f t="shared" si="1450"/>
        <v>860</v>
      </c>
      <c r="G12669" s="1">
        <f t="shared" si="1447"/>
        <v>121</v>
      </c>
      <c r="H12669" t="str">
        <f t="shared" si="1448"/>
        <v>levelpass122</v>
      </c>
      <c r="J12669" s="18" t="str">
        <f t="shared" si="1449"/>
        <v>12601,12700</v>
      </c>
    </row>
    <row r="12670" spans="1:10" x14ac:dyDescent="0.3">
      <c r="A12670" s="1">
        <v>12668</v>
      </c>
      <c r="B12670" s="1">
        <v>11868000</v>
      </c>
      <c r="C12670" s="1">
        <f t="shared" si="1445"/>
        <v>9026</v>
      </c>
      <c r="D12670" s="1">
        <f t="shared" si="1451"/>
        <v>940</v>
      </c>
      <c r="E12670" s="1">
        <f t="shared" si="1446"/>
        <v>9026</v>
      </c>
      <c r="F12670" s="1">
        <f t="shared" si="1450"/>
        <v>940</v>
      </c>
      <c r="G12670" s="1">
        <f t="shared" si="1447"/>
        <v>121</v>
      </c>
      <c r="H12670" t="str">
        <f t="shared" si="1448"/>
        <v>levelpass122</v>
      </c>
      <c r="J12670" s="18" t="str">
        <f t="shared" si="1449"/>
        <v>12601,12700</v>
      </c>
    </row>
    <row r="12671" spans="1:10" x14ac:dyDescent="0.3">
      <c r="A12671" s="1">
        <v>12669</v>
      </c>
      <c r="B12671" s="1">
        <v>11869000</v>
      </c>
      <c r="C12671" s="1">
        <f t="shared" si="1445"/>
        <v>9032</v>
      </c>
      <c r="D12671" s="1">
        <f t="shared" si="1451"/>
        <v>250000</v>
      </c>
      <c r="E12671" s="1">
        <f t="shared" si="1446"/>
        <v>9032</v>
      </c>
      <c r="F12671" s="1">
        <f t="shared" si="1450"/>
        <v>250000</v>
      </c>
      <c r="G12671" s="1">
        <f t="shared" si="1447"/>
        <v>121</v>
      </c>
      <c r="H12671" t="str">
        <f t="shared" si="1448"/>
        <v>levelpass122</v>
      </c>
      <c r="J12671" s="18" t="str">
        <f t="shared" si="1449"/>
        <v>12601,12700</v>
      </c>
    </row>
    <row r="12672" spans="1:10" x14ac:dyDescent="0.3">
      <c r="A12672" s="1">
        <v>12670</v>
      </c>
      <c r="B12672" s="1">
        <v>11870000</v>
      </c>
      <c r="C12672" s="1">
        <f t="shared" si="1445"/>
        <v>9043</v>
      </c>
      <c r="D12672" s="1">
        <f t="shared" si="1451"/>
        <v>45000</v>
      </c>
      <c r="E12672" s="1">
        <f t="shared" si="1446"/>
        <v>9043</v>
      </c>
      <c r="F12672" s="1">
        <f t="shared" si="1450"/>
        <v>45000</v>
      </c>
      <c r="G12672" s="1">
        <f t="shared" si="1447"/>
        <v>121</v>
      </c>
      <c r="H12672" t="str">
        <f t="shared" si="1448"/>
        <v>levelpass122</v>
      </c>
      <c r="J12672" s="18" t="str">
        <f t="shared" si="1449"/>
        <v>12601,12700</v>
      </c>
    </row>
    <row r="12673" spans="1:10" x14ac:dyDescent="0.3">
      <c r="A12673" s="1">
        <v>12671</v>
      </c>
      <c r="B12673" s="1">
        <v>11871000</v>
      </c>
      <c r="C12673" s="1">
        <f t="shared" si="1445"/>
        <v>9048</v>
      </c>
      <c r="D12673" s="1">
        <f t="shared" si="1451"/>
        <v>6000</v>
      </c>
      <c r="E12673" s="1">
        <f t="shared" si="1446"/>
        <v>9048</v>
      </c>
      <c r="F12673" s="1">
        <f t="shared" si="1450"/>
        <v>6000</v>
      </c>
      <c r="G12673" s="1">
        <f t="shared" si="1447"/>
        <v>121</v>
      </c>
      <c r="H12673" t="str">
        <f t="shared" si="1448"/>
        <v>levelpass122</v>
      </c>
      <c r="J12673" s="18" t="str">
        <f t="shared" si="1449"/>
        <v>12601,12700</v>
      </c>
    </row>
    <row r="12674" spans="1:10" x14ac:dyDescent="0.3">
      <c r="A12674" s="1">
        <v>12672</v>
      </c>
      <c r="B12674" s="1">
        <v>11872000</v>
      </c>
      <c r="C12674" s="1">
        <f t="shared" si="1445"/>
        <v>9049</v>
      </c>
      <c r="D12674" s="1">
        <f t="shared" si="1451"/>
        <v>4500</v>
      </c>
      <c r="E12674" s="1">
        <f t="shared" si="1446"/>
        <v>9049</v>
      </c>
      <c r="F12674" s="1">
        <f t="shared" si="1450"/>
        <v>4500</v>
      </c>
      <c r="G12674" s="1">
        <f t="shared" si="1447"/>
        <v>121</v>
      </c>
      <c r="H12674" t="str">
        <f t="shared" si="1448"/>
        <v>levelpass122</v>
      </c>
      <c r="J12674" s="18" t="str">
        <f t="shared" si="1449"/>
        <v>12601,12700</v>
      </c>
    </row>
    <row r="12675" spans="1:10" x14ac:dyDescent="0.3">
      <c r="A12675" s="1">
        <v>12673</v>
      </c>
      <c r="B12675" s="1">
        <v>11873000</v>
      </c>
      <c r="C12675" s="1">
        <f t="shared" si="1445"/>
        <v>9016</v>
      </c>
      <c r="D12675" s="1">
        <f t="shared" si="1451"/>
        <v>860</v>
      </c>
      <c r="E12675" s="1">
        <f t="shared" si="1446"/>
        <v>9016</v>
      </c>
      <c r="F12675" s="1">
        <f t="shared" si="1450"/>
        <v>860</v>
      </c>
      <c r="G12675" s="1">
        <f t="shared" si="1447"/>
        <v>121</v>
      </c>
      <c r="H12675" t="str">
        <f t="shared" si="1448"/>
        <v>levelpass122</v>
      </c>
      <c r="J12675" s="18" t="str">
        <f t="shared" si="1449"/>
        <v>12601,12700</v>
      </c>
    </row>
    <row r="12676" spans="1:10" x14ac:dyDescent="0.3">
      <c r="A12676" s="1">
        <v>12674</v>
      </c>
      <c r="B12676" s="1">
        <v>11874000</v>
      </c>
      <c r="C12676" s="1">
        <f t="shared" ref="C12676:C12739" si="1452">IF(MOD($A12676,6)=0,9049,
IF(MOD($A12676,6)=1,9016,
IF(MOD($A12676,6)=2,9026,
IF(MOD($A12676,6)=3,9032,
IF(MOD($A12676,6)=4,9043,
IF(MOD($A12676,6)=5,9048,))))))</f>
        <v>9026</v>
      </c>
      <c r="D12676" s="1">
        <f t="shared" si="1451"/>
        <v>940</v>
      </c>
      <c r="E12676" s="1">
        <f t="shared" ref="E12676:E12739" si="1453">IF(MOD($A12676,6)=0,9049,
IF(MOD($A12676,6)=1,9016,
IF(MOD($A12676,6)=2,9026,
IF(MOD($A12676,6)=3,9032,
IF(MOD($A12676,6)=4,9043,
IF(MOD($A12676,6)=5,9048,))))))</f>
        <v>9026</v>
      </c>
      <c r="F12676" s="1">
        <f t="shared" si="1450"/>
        <v>940</v>
      </c>
      <c r="G12676" s="1">
        <f t="shared" si="1447"/>
        <v>121</v>
      </c>
      <c r="H12676" t="str">
        <f t="shared" si="1448"/>
        <v>levelpass122</v>
      </c>
      <c r="J12676" s="18" t="str">
        <f t="shared" si="1449"/>
        <v>12601,12700</v>
      </c>
    </row>
    <row r="12677" spans="1:10" x14ac:dyDescent="0.3">
      <c r="A12677" s="1">
        <v>12675</v>
      </c>
      <c r="B12677" s="1">
        <v>11875000</v>
      </c>
      <c r="C12677" s="1">
        <f t="shared" si="1452"/>
        <v>9032</v>
      </c>
      <c r="D12677" s="1">
        <f t="shared" si="1451"/>
        <v>250000</v>
      </c>
      <c r="E12677" s="1">
        <f t="shared" si="1453"/>
        <v>9032</v>
      </c>
      <c r="F12677" s="1">
        <f t="shared" si="1450"/>
        <v>250000</v>
      </c>
      <c r="G12677" s="1">
        <f t="shared" si="1447"/>
        <v>121</v>
      </c>
      <c r="H12677" t="str">
        <f t="shared" si="1448"/>
        <v>levelpass122</v>
      </c>
      <c r="J12677" s="18" t="str">
        <f t="shared" si="1449"/>
        <v>12601,12700</v>
      </c>
    </row>
    <row r="12678" spans="1:10" x14ac:dyDescent="0.3">
      <c r="A12678" s="1">
        <v>12676</v>
      </c>
      <c r="B12678" s="1">
        <v>11876000</v>
      </c>
      <c r="C12678" s="1">
        <f t="shared" si="1452"/>
        <v>9043</v>
      </c>
      <c r="D12678" s="1">
        <f t="shared" si="1451"/>
        <v>45000</v>
      </c>
      <c r="E12678" s="1">
        <f t="shared" si="1453"/>
        <v>9043</v>
      </c>
      <c r="F12678" s="1">
        <f t="shared" si="1450"/>
        <v>45000</v>
      </c>
      <c r="G12678" s="1">
        <f t="shared" si="1447"/>
        <v>121</v>
      </c>
      <c r="H12678" t="str">
        <f t="shared" si="1448"/>
        <v>levelpass122</v>
      </c>
      <c r="J12678" s="18" t="str">
        <f t="shared" si="1449"/>
        <v>12601,12700</v>
      </c>
    </row>
    <row r="12679" spans="1:10" x14ac:dyDescent="0.3">
      <c r="A12679" s="1">
        <v>12677</v>
      </c>
      <c r="B12679" s="1">
        <v>11877000</v>
      </c>
      <c r="C12679" s="1">
        <f t="shared" si="1452"/>
        <v>9048</v>
      </c>
      <c r="D12679" s="1">
        <f t="shared" si="1451"/>
        <v>6000</v>
      </c>
      <c r="E12679" s="1">
        <f t="shared" si="1453"/>
        <v>9048</v>
      </c>
      <c r="F12679" s="1">
        <f t="shared" si="1450"/>
        <v>6000</v>
      </c>
      <c r="G12679" s="1">
        <f t="shared" si="1447"/>
        <v>121</v>
      </c>
      <c r="H12679" t="str">
        <f t="shared" si="1448"/>
        <v>levelpass122</v>
      </c>
      <c r="J12679" s="18" t="str">
        <f t="shared" si="1449"/>
        <v>12601,12700</v>
      </c>
    </row>
    <row r="12680" spans="1:10" x14ac:dyDescent="0.3">
      <c r="A12680" s="1">
        <v>12678</v>
      </c>
      <c r="B12680" s="1">
        <v>11878000</v>
      </c>
      <c r="C12680" s="1">
        <f t="shared" si="1452"/>
        <v>9049</v>
      </c>
      <c r="D12680" s="1">
        <f t="shared" si="1451"/>
        <v>4500</v>
      </c>
      <c r="E12680" s="1">
        <f t="shared" si="1453"/>
        <v>9049</v>
      </c>
      <c r="F12680" s="1">
        <f t="shared" si="1450"/>
        <v>4500</v>
      </c>
      <c r="G12680" s="1">
        <f t="shared" si="1447"/>
        <v>121</v>
      </c>
      <c r="H12680" t="str">
        <f t="shared" si="1448"/>
        <v>levelpass122</v>
      </c>
      <c r="J12680" s="18" t="str">
        <f t="shared" si="1449"/>
        <v>12601,12700</v>
      </c>
    </row>
    <row r="12681" spans="1:10" x14ac:dyDescent="0.3">
      <c r="A12681" s="1">
        <v>12679</v>
      </c>
      <c r="B12681" s="1">
        <v>11879000</v>
      </c>
      <c r="C12681" s="1">
        <f t="shared" si="1452"/>
        <v>9016</v>
      </c>
      <c r="D12681" s="1">
        <f t="shared" si="1451"/>
        <v>860</v>
      </c>
      <c r="E12681" s="1">
        <f t="shared" si="1453"/>
        <v>9016</v>
      </c>
      <c r="F12681" s="1">
        <f t="shared" si="1450"/>
        <v>860</v>
      </c>
      <c r="G12681" s="1">
        <f t="shared" si="1447"/>
        <v>121</v>
      </c>
      <c r="H12681" t="str">
        <f t="shared" si="1448"/>
        <v>levelpass122</v>
      </c>
      <c r="J12681" s="18" t="str">
        <f t="shared" si="1449"/>
        <v>12601,12700</v>
      </c>
    </row>
    <row r="12682" spans="1:10" x14ac:dyDescent="0.3">
      <c r="A12682" s="1">
        <v>12680</v>
      </c>
      <c r="B12682" s="1">
        <v>11880000</v>
      </c>
      <c r="C12682" s="1">
        <f t="shared" si="1452"/>
        <v>9026</v>
      </c>
      <c r="D12682" s="1">
        <f t="shared" si="1451"/>
        <v>940</v>
      </c>
      <c r="E12682" s="1">
        <f t="shared" si="1453"/>
        <v>9026</v>
      </c>
      <c r="F12682" s="1">
        <f t="shared" si="1450"/>
        <v>940</v>
      </c>
      <c r="G12682" s="1">
        <f t="shared" si="1447"/>
        <v>121</v>
      </c>
      <c r="H12682" t="str">
        <f t="shared" si="1448"/>
        <v>levelpass122</v>
      </c>
      <c r="J12682" s="18" t="str">
        <f t="shared" si="1449"/>
        <v>12601,12700</v>
      </c>
    </row>
    <row r="12683" spans="1:10" x14ac:dyDescent="0.3">
      <c r="A12683" s="1">
        <v>12681</v>
      </c>
      <c r="B12683" s="1">
        <v>11881000</v>
      </c>
      <c r="C12683" s="1">
        <f t="shared" si="1452"/>
        <v>9032</v>
      </c>
      <c r="D12683" s="1">
        <f t="shared" si="1451"/>
        <v>250000</v>
      </c>
      <c r="E12683" s="1">
        <f t="shared" si="1453"/>
        <v>9032</v>
      </c>
      <c r="F12683" s="1">
        <f t="shared" si="1450"/>
        <v>250000</v>
      </c>
      <c r="G12683" s="1">
        <f t="shared" si="1447"/>
        <v>121</v>
      </c>
      <c r="H12683" t="str">
        <f t="shared" si="1448"/>
        <v>levelpass122</v>
      </c>
      <c r="J12683" s="18" t="str">
        <f t="shared" si="1449"/>
        <v>12601,12700</v>
      </c>
    </row>
    <row r="12684" spans="1:10" x14ac:dyDescent="0.3">
      <c r="A12684" s="1">
        <v>12682</v>
      </c>
      <c r="B12684" s="1">
        <v>11882000</v>
      </c>
      <c r="C12684" s="1">
        <f t="shared" si="1452"/>
        <v>9043</v>
      </c>
      <c r="D12684" s="1">
        <f t="shared" si="1451"/>
        <v>45000</v>
      </c>
      <c r="E12684" s="1">
        <f t="shared" si="1453"/>
        <v>9043</v>
      </c>
      <c r="F12684" s="1">
        <f t="shared" si="1450"/>
        <v>45000</v>
      </c>
      <c r="G12684" s="1">
        <f t="shared" si="1447"/>
        <v>121</v>
      </c>
      <c r="H12684" t="str">
        <f t="shared" si="1448"/>
        <v>levelpass122</v>
      </c>
      <c r="J12684" s="18" t="str">
        <f t="shared" si="1449"/>
        <v>12601,12700</v>
      </c>
    </row>
    <row r="12685" spans="1:10" x14ac:dyDescent="0.3">
      <c r="A12685" s="1">
        <v>12683</v>
      </c>
      <c r="B12685" s="1">
        <v>11883000</v>
      </c>
      <c r="C12685" s="1">
        <f t="shared" si="1452"/>
        <v>9048</v>
      </c>
      <c r="D12685" s="1">
        <f t="shared" si="1451"/>
        <v>6000</v>
      </c>
      <c r="E12685" s="1">
        <f t="shared" si="1453"/>
        <v>9048</v>
      </c>
      <c r="F12685" s="1">
        <f t="shared" si="1450"/>
        <v>6000</v>
      </c>
      <c r="G12685" s="1">
        <f t="shared" si="1447"/>
        <v>121</v>
      </c>
      <c r="H12685" t="str">
        <f t="shared" si="1448"/>
        <v>levelpass122</v>
      </c>
      <c r="J12685" s="18" t="str">
        <f t="shared" si="1449"/>
        <v>12601,12700</v>
      </c>
    </row>
    <row r="12686" spans="1:10" x14ac:dyDescent="0.3">
      <c r="A12686" s="1">
        <v>12684</v>
      </c>
      <c r="B12686" s="1">
        <v>11884000</v>
      </c>
      <c r="C12686" s="1">
        <f t="shared" si="1452"/>
        <v>9049</v>
      </c>
      <c r="D12686" s="1">
        <f t="shared" si="1451"/>
        <v>4500</v>
      </c>
      <c r="E12686" s="1">
        <f t="shared" si="1453"/>
        <v>9049</v>
      </c>
      <c r="F12686" s="1">
        <f t="shared" si="1450"/>
        <v>4500</v>
      </c>
      <c r="G12686" s="1">
        <f t="shared" si="1447"/>
        <v>121</v>
      </c>
      <c r="H12686" t="str">
        <f t="shared" si="1448"/>
        <v>levelpass122</v>
      </c>
      <c r="J12686" s="18" t="str">
        <f t="shared" si="1449"/>
        <v>12601,12700</v>
      </c>
    </row>
    <row r="12687" spans="1:10" x14ac:dyDescent="0.3">
      <c r="A12687" s="1">
        <v>12685</v>
      </c>
      <c r="B12687" s="1">
        <v>11885000</v>
      </c>
      <c r="C12687" s="1">
        <f t="shared" si="1452"/>
        <v>9016</v>
      </c>
      <c r="D12687" s="1">
        <f t="shared" si="1451"/>
        <v>860</v>
      </c>
      <c r="E12687" s="1">
        <f t="shared" si="1453"/>
        <v>9016</v>
      </c>
      <c r="F12687" s="1">
        <f t="shared" si="1450"/>
        <v>860</v>
      </c>
      <c r="G12687" s="1">
        <f t="shared" si="1447"/>
        <v>121</v>
      </c>
      <c r="H12687" t="str">
        <f t="shared" si="1448"/>
        <v>levelpass122</v>
      </c>
      <c r="J12687" s="18" t="str">
        <f t="shared" si="1449"/>
        <v>12601,12700</v>
      </c>
    </row>
    <row r="12688" spans="1:10" x14ac:dyDescent="0.3">
      <c r="A12688" s="1">
        <v>12686</v>
      </c>
      <c r="B12688" s="1">
        <v>11886000</v>
      </c>
      <c r="C12688" s="1">
        <f t="shared" si="1452"/>
        <v>9026</v>
      </c>
      <c r="D12688" s="1">
        <f t="shared" si="1451"/>
        <v>940</v>
      </c>
      <c r="E12688" s="1">
        <f t="shared" si="1453"/>
        <v>9026</v>
      </c>
      <c r="F12688" s="1">
        <f t="shared" si="1450"/>
        <v>940</v>
      </c>
      <c r="G12688" s="1">
        <f t="shared" si="1447"/>
        <v>121</v>
      </c>
      <c r="H12688" t="str">
        <f t="shared" si="1448"/>
        <v>levelpass122</v>
      </c>
      <c r="J12688" s="18" t="str">
        <f t="shared" si="1449"/>
        <v>12601,12700</v>
      </c>
    </row>
    <row r="12689" spans="1:10" x14ac:dyDescent="0.3">
      <c r="A12689" s="1">
        <v>12687</v>
      </c>
      <c r="B12689" s="1">
        <v>11887000</v>
      </c>
      <c r="C12689" s="1">
        <f t="shared" si="1452"/>
        <v>9032</v>
      </c>
      <c r="D12689" s="1">
        <f t="shared" si="1451"/>
        <v>250000</v>
      </c>
      <c r="E12689" s="1">
        <f t="shared" si="1453"/>
        <v>9032</v>
      </c>
      <c r="F12689" s="1">
        <f t="shared" si="1450"/>
        <v>250000</v>
      </c>
      <c r="G12689" s="1">
        <f t="shared" si="1447"/>
        <v>121</v>
      </c>
      <c r="H12689" t="str">
        <f t="shared" si="1448"/>
        <v>levelpass122</v>
      </c>
      <c r="J12689" s="18" t="str">
        <f t="shared" si="1449"/>
        <v>12601,12700</v>
      </c>
    </row>
    <row r="12690" spans="1:10" x14ac:dyDescent="0.3">
      <c r="A12690" s="1">
        <v>12688</v>
      </c>
      <c r="B12690" s="1">
        <v>11888000</v>
      </c>
      <c r="C12690" s="1">
        <f t="shared" si="1452"/>
        <v>9043</v>
      </c>
      <c r="D12690" s="1">
        <f t="shared" si="1451"/>
        <v>45000</v>
      </c>
      <c r="E12690" s="1">
        <f t="shared" si="1453"/>
        <v>9043</v>
      </c>
      <c r="F12690" s="1">
        <f t="shared" si="1450"/>
        <v>45000</v>
      </c>
      <c r="G12690" s="1">
        <f t="shared" si="1447"/>
        <v>121</v>
      </c>
      <c r="H12690" t="str">
        <f t="shared" si="1448"/>
        <v>levelpass122</v>
      </c>
      <c r="J12690" s="18" t="str">
        <f t="shared" si="1449"/>
        <v>12601,12700</v>
      </c>
    </row>
    <row r="12691" spans="1:10" x14ac:dyDescent="0.3">
      <c r="A12691" s="1">
        <v>12689</v>
      </c>
      <c r="B12691" s="1">
        <v>11889000</v>
      </c>
      <c r="C12691" s="1">
        <f t="shared" si="1452"/>
        <v>9048</v>
      </c>
      <c r="D12691" s="1">
        <f t="shared" si="1451"/>
        <v>6000</v>
      </c>
      <c r="E12691" s="1">
        <f t="shared" si="1453"/>
        <v>9048</v>
      </c>
      <c r="F12691" s="1">
        <f t="shared" si="1450"/>
        <v>6000</v>
      </c>
      <c r="G12691" s="1">
        <f t="shared" si="1447"/>
        <v>121</v>
      </c>
      <c r="H12691" t="str">
        <f t="shared" si="1448"/>
        <v>levelpass122</v>
      </c>
      <c r="J12691" s="18" t="str">
        <f t="shared" si="1449"/>
        <v>12601,12700</v>
      </c>
    </row>
    <row r="12692" spans="1:10" x14ac:dyDescent="0.3">
      <c r="A12692" s="1">
        <v>12690</v>
      </c>
      <c r="B12692" s="1">
        <v>11890000</v>
      </c>
      <c r="C12692" s="1">
        <f t="shared" si="1452"/>
        <v>9049</v>
      </c>
      <c r="D12692" s="1">
        <f t="shared" si="1451"/>
        <v>4500</v>
      </c>
      <c r="E12692" s="1">
        <f t="shared" si="1453"/>
        <v>9049</v>
      </c>
      <c r="F12692" s="1">
        <f t="shared" si="1450"/>
        <v>4500</v>
      </c>
      <c r="G12692" s="1">
        <f t="shared" si="1447"/>
        <v>121</v>
      </c>
      <c r="H12692" t="str">
        <f t="shared" si="1448"/>
        <v>levelpass122</v>
      </c>
      <c r="J12692" s="18" t="str">
        <f t="shared" si="1449"/>
        <v>12601,12700</v>
      </c>
    </row>
    <row r="12693" spans="1:10" x14ac:dyDescent="0.3">
      <c r="A12693" s="1">
        <v>12691</v>
      </c>
      <c r="B12693" s="1">
        <v>11891000</v>
      </c>
      <c r="C12693" s="1">
        <f t="shared" si="1452"/>
        <v>9016</v>
      </c>
      <c r="D12693" s="1">
        <f t="shared" si="1451"/>
        <v>860</v>
      </c>
      <c r="E12693" s="1">
        <f t="shared" si="1453"/>
        <v>9016</v>
      </c>
      <c r="F12693" s="1">
        <f t="shared" si="1450"/>
        <v>860</v>
      </c>
      <c r="G12693" s="1">
        <f t="shared" si="1447"/>
        <v>121</v>
      </c>
      <c r="H12693" t="str">
        <f t="shared" si="1448"/>
        <v>levelpass122</v>
      </c>
      <c r="J12693" s="18" t="str">
        <f t="shared" si="1449"/>
        <v>12601,12700</v>
      </c>
    </row>
    <row r="12694" spans="1:10" x14ac:dyDescent="0.3">
      <c r="A12694" s="1">
        <v>12692</v>
      </c>
      <c r="B12694" s="1">
        <v>11892000</v>
      </c>
      <c r="C12694" s="1">
        <f t="shared" si="1452"/>
        <v>9026</v>
      </c>
      <c r="D12694" s="1">
        <f t="shared" si="1451"/>
        <v>940</v>
      </c>
      <c r="E12694" s="1">
        <f t="shared" si="1453"/>
        <v>9026</v>
      </c>
      <c r="F12694" s="1">
        <f t="shared" si="1450"/>
        <v>940</v>
      </c>
      <c r="G12694" s="1">
        <f t="shared" si="1447"/>
        <v>121</v>
      </c>
      <c r="H12694" t="str">
        <f t="shared" si="1448"/>
        <v>levelpass122</v>
      </c>
      <c r="J12694" s="18" t="str">
        <f t="shared" si="1449"/>
        <v>12601,12700</v>
      </c>
    </row>
    <row r="12695" spans="1:10" x14ac:dyDescent="0.3">
      <c r="A12695" s="1">
        <v>12693</v>
      </c>
      <c r="B12695" s="1">
        <v>11893000</v>
      </c>
      <c r="C12695" s="1">
        <f t="shared" si="1452"/>
        <v>9032</v>
      </c>
      <c r="D12695" s="1">
        <f t="shared" si="1451"/>
        <v>250000</v>
      </c>
      <c r="E12695" s="1">
        <f t="shared" si="1453"/>
        <v>9032</v>
      </c>
      <c r="F12695" s="1">
        <f t="shared" si="1450"/>
        <v>250000</v>
      </c>
      <c r="G12695" s="1">
        <f t="shared" si="1447"/>
        <v>121</v>
      </c>
      <c r="H12695" t="str">
        <f t="shared" si="1448"/>
        <v>levelpass122</v>
      </c>
      <c r="J12695" s="18" t="str">
        <f t="shared" si="1449"/>
        <v>12601,12700</v>
      </c>
    </row>
    <row r="12696" spans="1:10" x14ac:dyDescent="0.3">
      <c r="A12696" s="1">
        <v>12694</v>
      </c>
      <c r="B12696" s="1">
        <v>11894000</v>
      </c>
      <c r="C12696" s="1">
        <f t="shared" si="1452"/>
        <v>9043</v>
      </c>
      <c r="D12696" s="1">
        <f t="shared" si="1451"/>
        <v>45000</v>
      </c>
      <c r="E12696" s="1">
        <f t="shared" si="1453"/>
        <v>9043</v>
      </c>
      <c r="F12696" s="1">
        <f t="shared" si="1450"/>
        <v>45000</v>
      </c>
      <c r="G12696" s="1">
        <f t="shared" ref="G12696:G12702" si="1454">QUOTIENT(A12696-1,100)-5</f>
        <v>121</v>
      </c>
      <c r="H12696" t="str">
        <f t="shared" ref="H12696:H12702" si="1455">"levelpass"&amp;G12696+1</f>
        <v>levelpass122</v>
      </c>
      <c r="J12696" s="18" t="str">
        <f t="shared" ref="J12696:J12702" si="1456">ROUNDDOWN(G12696*100+500,2)+1&amp;","&amp;ROUNDDOWN(G12696*100+600,2)</f>
        <v>12601,12700</v>
      </c>
    </row>
    <row r="12697" spans="1:10" x14ac:dyDescent="0.3">
      <c r="A12697" s="1">
        <v>12695</v>
      </c>
      <c r="B12697" s="1">
        <v>11895000</v>
      </c>
      <c r="C12697" s="1">
        <f t="shared" si="1452"/>
        <v>9048</v>
      </c>
      <c r="D12697" s="1">
        <f t="shared" si="1451"/>
        <v>6000</v>
      </c>
      <c r="E12697" s="1">
        <f t="shared" si="1453"/>
        <v>9048</v>
      </c>
      <c r="F12697" s="1">
        <f t="shared" si="1450"/>
        <v>6000</v>
      </c>
      <c r="G12697" s="1">
        <f t="shared" si="1454"/>
        <v>121</v>
      </c>
      <c r="H12697" t="str">
        <f t="shared" si="1455"/>
        <v>levelpass122</v>
      </c>
      <c r="J12697" s="18" t="str">
        <f t="shared" si="1456"/>
        <v>12601,12700</v>
      </c>
    </row>
    <row r="12698" spans="1:10" x14ac:dyDescent="0.3">
      <c r="A12698" s="1">
        <v>12696</v>
      </c>
      <c r="B12698" s="1">
        <v>11896000</v>
      </c>
      <c r="C12698" s="1">
        <f t="shared" si="1452"/>
        <v>9049</v>
      </c>
      <c r="D12698" s="1">
        <f t="shared" si="1451"/>
        <v>4500</v>
      </c>
      <c r="E12698" s="1">
        <f t="shared" si="1453"/>
        <v>9049</v>
      </c>
      <c r="F12698" s="1">
        <f t="shared" si="1450"/>
        <v>4500</v>
      </c>
      <c r="G12698" s="1">
        <f t="shared" si="1454"/>
        <v>121</v>
      </c>
      <c r="H12698" t="str">
        <f t="shared" si="1455"/>
        <v>levelpass122</v>
      </c>
      <c r="J12698" s="18" t="str">
        <f t="shared" si="1456"/>
        <v>12601,12700</v>
      </c>
    </row>
    <row r="12699" spans="1:10" x14ac:dyDescent="0.3">
      <c r="A12699" s="1">
        <v>12697</v>
      </c>
      <c r="B12699" s="1">
        <v>11897000</v>
      </c>
      <c r="C12699" s="1">
        <f t="shared" si="1452"/>
        <v>9016</v>
      </c>
      <c r="D12699" s="1">
        <f t="shared" si="1451"/>
        <v>860</v>
      </c>
      <c r="E12699" s="1">
        <f t="shared" si="1453"/>
        <v>9016</v>
      </c>
      <c r="F12699" s="1">
        <f t="shared" si="1450"/>
        <v>860</v>
      </c>
      <c r="G12699" s="1">
        <f t="shared" si="1454"/>
        <v>121</v>
      </c>
      <c r="H12699" t="str">
        <f t="shared" si="1455"/>
        <v>levelpass122</v>
      </c>
      <c r="J12699" s="18" t="str">
        <f t="shared" si="1456"/>
        <v>12601,12700</v>
      </c>
    </row>
    <row r="12700" spans="1:10" x14ac:dyDescent="0.3">
      <c r="A12700" s="1">
        <v>12698</v>
      </c>
      <c r="B12700" s="1">
        <v>11898000</v>
      </c>
      <c r="C12700" s="1">
        <f t="shared" si="1452"/>
        <v>9026</v>
      </c>
      <c r="D12700" s="1">
        <f t="shared" si="1451"/>
        <v>940</v>
      </c>
      <c r="E12700" s="1">
        <f t="shared" si="1453"/>
        <v>9026</v>
      </c>
      <c r="F12700" s="1">
        <f t="shared" si="1450"/>
        <v>940</v>
      </c>
      <c r="G12700" s="1">
        <f t="shared" si="1454"/>
        <v>121</v>
      </c>
      <c r="H12700" t="str">
        <f t="shared" si="1455"/>
        <v>levelpass122</v>
      </c>
      <c r="J12700" s="18" t="str">
        <f t="shared" si="1456"/>
        <v>12601,12700</v>
      </c>
    </row>
    <row r="12701" spans="1:10" x14ac:dyDescent="0.3">
      <c r="A12701" s="1">
        <v>12699</v>
      </c>
      <c r="B12701" s="1">
        <v>11899000</v>
      </c>
      <c r="C12701" s="1">
        <f t="shared" si="1452"/>
        <v>9032</v>
      </c>
      <c r="D12701" s="1">
        <f t="shared" si="1451"/>
        <v>250000</v>
      </c>
      <c r="E12701" s="1">
        <f t="shared" si="1453"/>
        <v>9032</v>
      </c>
      <c r="F12701" s="1">
        <f t="shared" si="1450"/>
        <v>250000</v>
      </c>
      <c r="G12701" s="1">
        <f t="shared" si="1454"/>
        <v>121</v>
      </c>
      <c r="H12701" t="str">
        <f t="shared" si="1455"/>
        <v>levelpass122</v>
      </c>
      <c r="J12701" s="18" t="str">
        <f t="shared" si="1456"/>
        <v>12601,12700</v>
      </c>
    </row>
    <row r="12702" spans="1:10" x14ac:dyDescent="0.3">
      <c r="A12702" s="1">
        <v>12700</v>
      </c>
      <c r="B12702" s="1">
        <v>11900000</v>
      </c>
      <c r="C12702" s="1">
        <f t="shared" si="1452"/>
        <v>9043</v>
      </c>
      <c r="D12702" s="1">
        <f>IF(C12702=9016,860,
IF(C12702=9026,940,
IF(C12702=9032,250000,
IF(C12702=9043,45000,
IF(C12702=9048,6000,
IF(C12702=9049,4500,
0))))))</f>
        <v>45000</v>
      </c>
      <c r="E12702" s="1">
        <f t="shared" si="1453"/>
        <v>9043</v>
      </c>
      <c r="F12702" s="1">
        <f t="shared" si="1450"/>
        <v>45000</v>
      </c>
      <c r="G12702" s="1">
        <f t="shared" si="1454"/>
        <v>121</v>
      </c>
      <c r="H12702" t="str">
        <f t="shared" si="1455"/>
        <v>levelpass122</v>
      </c>
      <c r="J12702" s="18" t="str">
        <f t="shared" si="1456"/>
        <v>12601,12700</v>
      </c>
    </row>
    <row r="12703" spans="1:10" x14ac:dyDescent="0.3">
      <c r="A12703" s="1">
        <v>12701</v>
      </c>
      <c r="B12703" s="1">
        <v>11901000</v>
      </c>
      <c r="C12703" s="1">
        <f t="shared" si="1452"/>
        <v>9048</v>
      </c>
      <c r="D12703" s="1">
        <f>IF(C12703=9016,870,
IF(C12703=9026,950,
IF(C12703=9032,255000,
IF(C12703=9043,46000,
IF(C12703=9048,6100,
IF(C12703=9049,4600,
0))))))</f>
        <v>6100</v>
      </c>
      <c r="E12703" s="1">
        <f t="shared" si="1453"/>
        <v>9048</v>
      </c>
      <c r="F12703" s="1">
        <f t="shared" ref="F12703:F12766" si="1457">IF(E12703=9016,870,
IF(E12703=9026,950,
IF(E12703=9032,255000,
IF(E12703=9043,46000,
IF(E12703=9048,6100,
IF(E12703=9049,4600,
0))))))</f>
        <v>6100</v>
      </c>
      <c r="G12703" s="1">
        <f t="shared" ref="G12703:G12766" si="1458">QUOTIENT(A12703-1,100)-5</f>
        <v>122</v>
      </c>
      <c r="H12703" t="str">
        <f t="shared" ref="H12703:H12766" si="1459">"levelpass"&amp;G12703+1</f>
        <v>levelpass123</v>
      </c>
      <c r="J12703" s="18" t="str">
        <f t="shared" ref="J12703:J12766" si="1460">ROUNDDOWN(G12703*100+500,2)+1&amp;","&amp;ROUNDDOWN(G12703*100+600,2)</f>
        <v>12701,12800</v>
      </c>
    </row>
    <row r="12704" spans="1:10" x14ac:dyDescent="0.3">
      <c r="A12704" s="1">
        <v>12702</v>
      </c>
      <c r="B12704" s="1">
        <v>11902000</v>
      </c>
      <c r="C12704" s="1">
        <f t="shared" si="1452"/>
        <v>9049</v>
      </c>
      <c r="D12704" s="1">
        <f t="shared" ref="D12704:D12767" si="1461">IF(C12704=9016,870,
IF(C12704=9026,950,
IF(C12704=9032,255000,
IF(C12704=9043,46000,
IF(C12704=9048,6100,
IF(C12704=9049,4600,
0))))))</f>
        <v>4600</v>
      </c>
      <c r="E12704" s="1">
        <f t="shared" si="1453"/>
        <v>9049</v>
      </c>
      <c r="F12704" s="1">
        <f t="shared" si="1457"/>
        <v>4600</v>
      </c>
      <c r="G12704" s="1">
        <f t="shared" si="1458"/>
        <v>122</v>
      </c>
      <c r="H12704" t="str">
        <f t="shared" si="1459"/>
        <v>levelpass123</v>
      </c>
      <c r="J12704" s="18" t="str">
        <f t="shared" si="1460"/>
        <v>12701,12800</v>
      </c>
    </row>
    <row r="12705" spans="1:10" x14ac:dyDescent="0.3">
      <c r="A12705" s="1">
        <v>12703</v>
      </c>
      <c r="B12705" s="1">
        <v>11903000</v>
      </c>
      <c r="C12705" s="1">
        <f t="shared" si="1452"/>
        <v>9016</v>
      </c>
      <c r="D12705" s="1">
        <f t="shared" si="1461"/>
        <v>870</v>
      </c>
      <c r="E12705" s="1">
        <f t="shared" si="1453"/>
        <v>9016</v>
      </c>
      <c r="F12705" s="1">
        <f t="shared" si="1457"/>
        <v>870</v>
      </c>
      <c r="G12705" s="1">
        <f t="shared" si="1458"/>
        <v>122</v>
      </c>
      <c r="H12705" t="str">
        <f t="shared" si="1459"/>
        <v>levelpass123</v>
      </c>
      <c r="J12705" s="18" t="str">
        <f t="shared" si="1460"/>
        <v>12701,12800</v>
      </c>
    </row>
    <row r="12706" spans="1:10" x14ac:dyDescent="0.3">
      <c r="A12706" s="1">
        <v>12704</v>
      </c>
      <c r="B12706" s="1">
        <v>11904000</v>
      </c>
      <c r="C12706" s="1">
        <f t="shared" si="1452"/>
        <v>9026</v>
      </c>
      <c r="D12706" s="1">
        <f t="shared" si="1461"/>
        <v>950</v>
      </c>
      <c r="E12706" s="1">
        <f t="shared" si="1453"/>
        <v>9026</v>
      </c>
      <c r="F12706" s="1">
        <f t="shared" si="1457"/>
        <v>950</v>
      </c>
      <c r="G12706" s="1">
        <f t="shared" si="1458"/>
        <v>122</v>
      </c>
      <c r="H12706" t="str">
        <f t="shared" si="1459"/>
        <v>levelpass123</v>
      </c>
      <c r="J12706" s="18" t="str">
        <f t="shared" si="1460"/>
        <v>12701,12800</v>
      </c>
    </row>
    <row r="12707" spans="1:10" x14ac:dyDescent="0.3">
      <c r="A12707" s="1">
        <v>12705</v>
      </c>
      <c r="B12707" s="1">
        <v>11905000</v>
      </c>
      <c r="C12707" s="1">
        <f t="shared" si="1452"/>
        <v>9032</v>
      </c>
      <c r="D12707" s="1">
        <f t="shared" si="1461"/>
        <v>255000</v>
      </c>
      <c r="E12707" s="1">
        <f t="shared" si="1453"/>
        <v>9032</v>
      </c>
      <c r="F12707" s="1">
        <f t="shared" si="1457"/>
        <v>255000</v>
      </c>
      <c r="G12707" s="1">
        <f t="shared" si="1458"/>
        <v>122</v>
      </c>
      <c r="H12707" t="str">
        <f t="shared" si="1459"/>
        <v>levelpass123</v>
      </c>
      <c r="J12707" s="18" t="str">
        <f t="shared" si="1460"/>
        <v>12701,12800</v>
      </c>
    </row>
    <row r="12708" spans="1:10" x14ac:dyDescent="0.3">
      <c r="A12708" s="1">
        <v>12706</v>
      </c>
      <c r="B12708" s="1">
        <v>11906000</v>
      </c>
      <c r="C12708" s="1">
        <f t="shared" si="1452"/>
        <v>9043</v>
      </c>
      <c r="D12708" s="1">
        <f t="shared" si="1461"/>
        <v>46000</v>
      </c>
      <c r="E12708" s="1">
        <f t="shared" si="1453"/>
        <v>9043</v>
      </c>
      <c r="F12708" s="1">
        <f t="shared" si="1457"/>
        <v>46000</v>
      </c>
      <c r="G12708" s="1">
        <f t="shared" si="1458"/>
        <v>122</v>
      </c>
      <c r="H12708" t="str">
        <f t="shared" si="1459"/>
        <v>levelpass123</v>
      </c>
      <c r="J12708" s="18" t="str">
        <f t="shared" si="1460"/>
        <v>12701,12800</v>
      </c>
    </row>
    <row r="12709" spans="1:10" x14ac:dyDescent="0.3">
      <c r="A12709" s="1">
        <v>12707</v>
      </c>
      <c r="B12709" s="1">
        <v>11907000</v>
      </c>
      <c r="C12709" s="1">
        <f t="shared" si="1452"/>
        <v>9048</v>
      </c>
      <c r="D12709" s="1">
        <f t="shared" si="1461"/>
        <v>6100</v>
      </c>
      <c r="E12709" s="1">
        <f t="shared" si="1453"/>
        <v>9048</v>
      </c>
      <c r="F12709" s="1">
        <f t="shared" si="1457"/>
        <v>6100</v>
      </c>
      <c r="G12709" s="1">
        <f t="shared" si="1458"/>
        <v>122</v>
      </c>
      <c r="H12709" t="str">
        <f t="shared" si="1459"/>
        <v>levelpass123</v>
      </c>
      <c r="J12709" s="18" t="str">
        <f t="shared" si="1460"/>
        <v>12701,12800</v>
      </c>
    </row>
    <row r="12710" spans="1:10" x14ac:dyDescent="0.3">
      <c r="A12710" s="1">
        <v>12708</v>
      </c>
      <c r="B12710" s="1">
        <v>11908000</v>
      </c>
      <c r="C12710" s="1">
        <f t="shared" si="1452"/>
        <v>9049</v>
      </c>
      <c r="D12710" s="1">
        <f t="shared" si="1461"/>
        <v>4600</v>
      </c>
      <c r="E12710" s="1">
        <f t="shared" si="1453"/>
        <v>9049</v>
      </c>
      <c r="F12710" s="1">
        <f t="shared" si="1457"/>
        <v>4600</v>
      </c>
      <c r="G12710" s="1">
        <f t="shared" si="1458"/>
        <v>122</v>
      </c>
      <c r="H12710" t="str">
        <f t="shared" si="1459"/>
        <v>levelpass123</v>
      </c>
      <c r="J12710" s="18" t="str">
        <f t="shared" si="1460"/>
        <v>12701,12800</v>
      </c>
    </row>
    <row r="12711" spans="1:10" x14ac:dyDescent="0.3">
      <c r="A12711" s="1">
        <v>12709</v>
      </c>
      <c r="B12711" s="1">
        <v>11909000</v>
      </c>
      <c r="C12711" s="1">
        <f t="shared" si="1452"/>
        <v>9016</v>
      </c>
      <c r="D12711" s="1">
        <f t="shared" si="1461"/>
        <v>870</v>
      </c>
      <c r="E12711" s="1">
        <f t="shared" si="1453"/>
        <v>9016</v>
      </c>
      <c r="F12711" s="1">
        <f t="shared" si="1457"/>
        <v>870</v>
      </c>
      <c r="G12711" s="1">
        <f t="shared" si="1458"/>
        <v>122</v>
      </c>
      <c r="H12711" t="str">
        <f t="shared" si="1459"/>
        <v>levelpass123</v>
      </c>
      <c r="J12711" s="18" t="str">
        <f t="shared" si="1460"/>
        <v>12701,12800</v>
      </c>
    </row>
    <row r="12712" spans="1:10" x14ac:dyDescent="0.3">
      <c r="A12712" s="1">
        <v>12710</v>
      </c>
      <c r="B12712" s="1">
        <v>11910000</v>
      </c>
      <c r="C12712" s="1">
        <f t="shared" si="1452"/>
        <v>9026</v>
      </c>
      <c r="D12712" s="1">
        <f t="shared" si="1461"/>
        <v>950</v>
      </c>
      <c r="E12712" s="1">
        <f t="shared" si="1453"/>
        <v>9026</v>
      </c>
      <c r="F12712" s="1">
        <f t="shared" si="1457"/>
        <v>950</v>
      </c>
      <c r="G12712" s="1">
        <f t="shared" si="1458"/>
        <v>122</v>
      </c>
      <c r="H12712" t="str">
        <f t="shared" si="1459"/>
        <v>levelpass123</v>
      </c>
      <c r="J12712" s="18" t="str">
        <f t="shared" si="1460"/>
        <v>12701,12800</v>
      </c>
    </row>
    <row r="12713" spans="1:10" x14ac:dyDescent="0.3">
      <c r="A12713" s="1">
        <v>12711</v>
      </c>
      <c r="B12713" s="1">
        <v>11911000</v>
      </c>
      <c r="C12713" s="1">
        <f t="shared" si="1452"/>
        <v>9032</v>
      </c>
      <c r="D12713" s="1">
        <f t="shared" si="1461"/>
        <v>255000</v>
      </c>
      <c r="E12713" s="1">
        <f t="shared" si="1453"/>
        <v>9032</v>
      </c>
      <c r="F12713" s="1">
        <f t="shared" si="1457"/>
        <v>255000</v>
      </c>
      <c r="G12713" s="1">
        <f t="shared" si="1458"/>
        <v>122</v>
      </c>
      <c r="H12713" t="str">
        <f t="shared" si="1459"/>
        <v>levelpass123</v>
      </c>
      <c r="J12713" s="18" t="str">
        <f t="shared" si="1460"/>
        <v>12701,12800</v>
      </c>
    </row>
    <row r="12714" spans="1:10" x14ac:dyDescent="0.3">
      <c r="A12714" s="1">
        <v>12712</v>
      </c>
      <c r="B12714" s="1">
        <v>11912000</v>
      </c>
      <c r="C12714" s="1">
        <f t="shared" si="1452"/>
        <v>9043</v>
      </c>
      <c r="D12714" s="1">
        <f t="shared" si="1461"/>
        <v>46000</v>
      </c>
      <c r="E12714" s="1">
        <f t="shared" si="1453"/>
        <v>9043</v>
      </c>
      <c r="F12714" s="1">
        <f t="shared" si="1457"/>
        <v>46000</v>
      </c>
      <c r="G12714" s="1">
        <f t="shared" si="1458"/>
        <v>122</v>
      </c>
      <c r="H12714" t="str">
        <f t="shared" si="1459"/>
        <v>levelpass123</v>
      </c>
      <c r="J12714" s="18" t="str">
        <f t="shared" si="1460"/>
        <v>12701,12800</v>
      </c>
    </row>
    <row r="12715" spans="1:10" x14ac:dyDescent="0.3">
      <c r="A12715" s="1">
        <v>12713</v>
      </c>
      <c r="B12715" s="1">
        <v>11913000</v>
      </c>
      <c r="C12715" s="1">
        <f t="shared" si="1452"/>
        <v>9048</v>
      </c>
      <c r="D12715" s="1">
        <f t="shared" si="1461"/>
        <v>6100</v>
      </c>
      <c r="E12715" s="1">
        <f t="shared" si="1453"/>
        <v>9048</v>
      </c>
      <c r="F12715" s="1">
        <f t="shared" si="1457"/>
        <v>6100</v>
      </c>
      <c r="G12715" s="1">
        <f t="shared" si="1458"/>
        <v>122</v>
      </c>
      <c r="H12715" t="str">
        <f t="shared" si="1459"/>
        <v>levelpass123</v>
      </c>
      <c r="J12715" s="18" t="str">
        <f t="shared" si="1460"/>
        <v>12701,12800</v>
      </c>
    </row>
    <row r="12716" spans="1:10" x14ac:dyDescent="0.3">
      <c r="A12716" s="1">
        <v>12714</v>
      </c>
      <c r="B12716" s="1">
        <v>11914000</v>
      </c>
      <c r="C12716" s="1">
        <f t="shared" si="1452"/>
        <v>9049</v>
      </c>
      <c r="D12716" s="1">
        <f t="shared" si="1461"/>
        <v>4600</v>
      </c>
      <c r="E12716" s="1">
        <f t="shared" si="1453"/>
        <v>9049</v>
      </c>
      <c r="F12716" s="1">
        <f t="shared" si="1457"/>
        <v>4600</v>
      </c>
      <c r="G12716" s="1">
        <f t="shared" si="1458"/>
        <v>122</v>
      </c>
      <c r="H12716" t="str">
        <f t="shared" si="1459"/>
        <v>levelpass123</v>
      </c>
      <c r="J12716" s="18" t="str">
        <f t="shared" si="1460"/>
        <v>12701,12800</v>
      </c>
    </row>
    <row r="12717" spans="1:10" x14ac:dyDescent="0.3">
      <c r="A12717" s="1">
        <v>12715</v>
      </c>
      <c r="B12717" s="1">
        <v>11915000</v>
      </c>
      <c r="C12717" s="1">
        <f t="shared" si="1452"/>
        <v>9016</v>
      </c>
      <c r="D12717" s="1">
        <f t="shared" si="1461"/>
        <v>870</v>
      </c>
      <c r="E12717" s="1">
        <f t="shared" si="1453"/>
        <v>9016</v>
      </c>
      <c r="F12717" s="1">
        <f t="shared" si="1457"/>
        <v>870</v>
      </c>
      <c r="G12717" s="1">
        <f t="shared" si="1458"/>
        <v>122</v>
      </c>
      <c r="H12717" t="str">
        <f t="shared" si="1459"/>
        <v>levelpass123</v>
      </c>
      <c r="J12717" s="18" t="str">
        <f t="shared" si="1460"/>
        <v>12701,12800</v>
      </c>
    </row>
    <row r="12718" spans="1:10" x14ac:dyDescent="0.3">
      <c r="A12718" s="1">
        <v>12716</v>
      </c>
      <c r="B12718" s="1">
        <v>11916000</v>
      </c>
      <c r="C12718" s="1">
        <f t="shared" si="1452"/>
        <v>9026</v>
      </c>
      <c r="D12718" s="1">
        <f t="shared" si="1461"/>
        <v>950</v>
      </c>
      <c r="E12718" s="1">
        <f t="shared" si="1453"/>
        <v>9026</v>
      </c>
      <c r="F12718" s="1">
        <f t="shared" si="1457"/>
        <v>950</v>
      </c>
      <c r="G12718" s="1">
        <f t="shared" si="1458"/>
        <v>122</v>
      </c>
      <c r="H12718" t="str">
        <f t="shared" si="1459"/>
        <v>levelpass123</v>
      </c>
      <c r="J12718" s="18" t="str">
        <f t="shared" si="1460"/>
        <v>12701,12800</v>
      </c>
    </row>
    <row r="12719" spans="1:10" x14ac:dyDescent="0.3">
      <c r="A12719" s="1">
        <v>12717</v>
      </c>
      <c r="B12719" s="1">
        <v>11917000</v>
      </c>
      <c r="C12719" s="1">
        <f t="shared" si="1452"/>
        <v>9032</v>
      </c>
      <c r="D12719" s="1">
        <f t="shared" si="1461"/>
        <v>255000</v>
      </c>
      <c r="E12719" s="1">
        <f t="shared" si="1453"/>
        <v>9032</v>
      </c>
      <c r="F12719" s="1">
        <f t="shared" si="1457"/>
        <v>255000</v>
      </c>
      <c r="G12719" s="1">
        <f t="shared" si="1458"/>
        <v>122</v>
      </c>
      <c r="H12719" t="str">
        <f t="shared" si="1459"/>
        <v>levelpass123</v>
      </c>
      <c r="J12719" s="18" t="str">
        <f t="shared" si="1460"/>
        <v>12701,12800</v>
      </c>
    </row>
    <row r="12720" spans="1:10" x14ac:dyDescent="0.3">
      <c r="A12720" s="1">
        <v>12718</v>
      </c>
      <c r="B12720" s="1">
        <v>11918000</v>
      </c>
      <c r="C12720" s="1">
        <f t="shared" si="1452"/>
        <v>9043</v>
      </c>
      <c r="D12720" s="1">
        <f t="shared" si="1461"/>
        <v>46000</v>
      </c>
      <c r="E12720" s="1">
        <f t="shared" si="1453"/>
        <v>9043</v>
      </c>
      <c r="F12720" s="1">
        <f t="shared" si="1457"/>
        <v>46000</v>
      </c>
      <c r="G12720" s="1">
        <f t="shared" si="1458"/>
        <v>122</v>
      </c>
      <c r="H12720" t="str">
        <f t="shared" si="1459"/>
        <v>levelpass123</v>
      </c>
      <c r="J12720" s="18" t="str">
        <f t="shared" si="1460"/>
        <v>12701,12800</v>
      </c>
    </row>
    <row r="12721" spans="1:10" x14ac:dyDescent="0.3">
      <c r="A12721" s="1">
        <v>12719</v>
      </c>
      <c r="B12721" s="1">
        <v>11919000</v>
      </c>
      <c r="C12721" s="1">
        <f t="shared" si="1452"/>
        <v>9048</v>
      </c>
      <c r="D12721" s="1">
        <f t="shared" si="1461"/>
        <v>6100</v>
      </c>
      <c r="E12721" s="1">
        <f t="shared" si="1453"/>
        <v>9048</v>
      </c>
      <c r="F12721" s="1">
        <f t="shared" si="1457"/>
        <v>6100</v>
      </c>
      <c r="G12721" s="1">
        <f t="shared" si="1458"/>
        <v>122</v>
      </c>
      <c r="H12721" t="str">
        <f t="shared" si="1459"/>
        <v>levelpass123</v>
      </c>
      <c r="J12721" s="18" t="str">
        <f t="shared" si="1460"/>
        <v>12701,12800</v>
      </c>
    </row>
    <row r="12722" spans="1:10" x14ac:dyDescent="0.3">
      <c r="A12722" s="1">
        <v>12720</v>
      </c>
      <c r="B12722" s="1">
        <v>11920000</v>
      </c>
      <c r="C12722" s="1">
        <f t="shared" si="1452"/>
        <v>9049</v>
      </c>
      <c r="D12722" s="1">
        <f t="shared" si="1461"/>
        <v>4600</v>
      </c>
      <c r="E12722" s="1">
        <f t="shared" si="1453"/>
        <v>9049</v>
      </c>
      <c r="F12722" s="1">
        <f t="shared" si="1457"/>
        <v>4600</v>
      </c>
      <c r="G12722" s="1">
        <f t="shared" si="1458"/>
        <v>122</v>
      </c>
      <c r="H12722" t="str">
        <f t="shared" si="1459"/>
        <v>levelpass123</v>
      </c>
      <c r="J12722" s="18" t="str">
        <f t="shared" si="1460"/>
        <v>12701,12800</v>
      </c>
    </row>
    <row r="12723" spans="1:10" x14ac:dyDescent="0.3">
      <c r="A12723" s="1">
        <v>12721</v>
      </c>
      <c r="B12723" s="1">
        <v>11921000</v>
      </c>
      <c r="C12723" s="1">
        <f t="shared" si="1452"/>
        <v>9016</v>
      </c>
      <c r="D12723" s="1">
        <f t="shared" si="1461"/>
        <v>870</v>
      </c>
      <c r="E12723" s="1">
        <f t="shared" si="1453"/>
        <v>9016</v>
      </c>
      <c r="F12723" s="1">
        <f t="shared" si="1457"/>
        <v>870</v>
      </c>
      <c r="G12723" s="1">
        <f t="shared" si="1458"/>
        <v>122</v>
      </c>
      <c r="H12723" t="str">
        <f t="shared" si="1459"/>
        <v>levelpass123</v>
      </c>
      <c r="J12723" s="18" t="str">
        <f t="shared" si="1460"/>
        <v>12701,12800</v>
      </c>
    </row>
    <row r="12724" spans="1:10" x14ac:dyDescent="0.3">
      <c r="A12724" s="1">
        <v>12722</v>
      </c>
      <c r="B12724" s="1">
        <v>11922000</v>
      </c>
      <c r="C12724" s="1">
        <f t="shared" si="1452"/>
        <v>9026</v>
      </c>
      <c r="D12724" s="1">
        <f t="shared" si="1461"/>
        <v>950</v>
      </c>
      <c r="E12724" s="1">
        <f t="shared" si="1453"/>
        <v>9026</v>
      </c>
      <c r="F12724" s="1">
        <f t="shared" si="1457"/>
        <v>950</v>
      </c>
      <c r="G12724" s="1">
        <f t="shared" si="1458"/>
        <v>122</v>
      </c>
      <c r="H12724" t="str">
        <f t="shared" si="1459"/>
        <v>levelpass123</v>
      </c>
      <c r="J12724" s="18" t="str">
        <f t="shared" si="1460"/>
        <v>12701,12800</v>
      </c>
    </row>
    <row r="12725" spans="1:10" x14ac:dyDescent="0.3">
      <c r="A12725" s="1">
        <v>12723</v>
      </c>
      <c r="B12725" s="1">
        <v>11923000</v>
      </c>
      <c r="C12725" s="1">
        <f t="shared" si="1452"/>
        <v>9032</v>
      </c>
      <c r="D12725" s="1">
        <f t="shared" si="1461"/>
        <v>255000</v>
      </c>
      <c r="E12725" s="1">
        <f t="shared" si="1453"/>
        <v>9032</v>
      </c>
      <c r="F12725" s="1">
        <f t="shared" si="1457"/>
        <v>255000</v>
      </c>
      <c r="G12725" s="1">
        <f t="shared" si="1458"/>
        <v>122</v>
      </c>
      <c r="H12725" t="str">
        <f t="shared" si="1459"/>
        <v>levelpass123</v>
      </c>
      <c r="J12725" s="18" t="str">
        <f t="shared" si="1460"/>
        <v>12701,12800</v>
      </c>
    </row>
    <row r="12726" spans="1:10" x14ac:dyDescent="0.3">
      <c r="A12726" s="1">
        <v>12724</v>
      </c>
      <c r="B12726" s="1">
        <v>11924000</v>
      </c>
      <c r="C12726" s="1">
        <f t="shared" si="1452"/>
        <v>9043</v>
      </c>
      <c r="D12726" s="1">
        <f t="shared" si="1461"/>
        <v>46000</v>
      </c>
      <c r="E12726" s="1">
        <f t="shared" si="1453"/>
        <v>9043</v>
      </c>
      <c r="F12726" s="1">
        <f t="shared" si="1457"/>
        <v>46000</v>
      </c>
      <c r="G12726" s="1">
        <f t="shared" si="1458"/>
        <v>122</v>
      </c>
      <c r="H12726" t="str">
        <f t="shared" si="1459"/>
        <v>levelpass123</v>
      </c>
      <c r="J12726" s="18" t="str">
        <f t="shared" si="1460"/>
        <v>12701,12800</v>
      </c>
    </row>
    <row r="12727" spans="1:10" x14ac:dyDescent="0.3">
      <c r="A12727" s="1">
        <v>12725</v>
      </c>
      <c r="B12727" s="1">
        <v>11925000</v>
      </c>
      <c r="C12727" s="1">
        <f t="shared" si="1452"/>
        <v>9048</v>
      </c>
      <c r="D12727" s="1">
        <f t="shared" si="1461"/>
        <v>6100</v>
      </c>
      <c r="E12727" s="1">
        <f t="shared" si="1453"/>
        <v>9048</v>
      </c>
      <c r="F12727" s="1">
        <f t="shared" si="1457"/>
        <v>6100</v>
      </c>
      <c r="G12727" s="1">
        <f t="shared" si="1458"/>
        <v>122</v>
      </c>
      <c r="H12727" t="str">
        <f t="shared" si="1459"/>
        <v>levelpass123</v>
      </c>
      <c r="J12727" s="18" t="str">
        <f t="shared" si="1460"/>
        <v>12701,12800</v>
      </c>
    </row>
    <row r="12728" spans="1:10" x14ac:dyDescent="0.3">
      <c r="A12728" s="1">
        <v>12726</v>
      </c>
      <c r="B12728" s="1">
        <v>11926000</v>
      </c>
      <c r="C12728" s="1">
        <f t="shared" si="1452"/>
        <v>9049</v>
      </c>
      <c r="D12728" s="1">
        <f t="shared" si="1461"/>
        <v>4600</v>
      </c>
      <c r="E12728" s="1">
        <f t="shared" si="1453"/>
        <v>9049</v>
      </c>
      <c r="F12728" s="1">
        <f t="shared" si="1457"/>
        <v>4600</v>
      </c>
      <c r="G12728" s="1">
        <f t="shared" si="1458"/>
        <v>122</v>
      </c>
      <c r="H12728" t="str">
        <f t="shared" si="1459"/>
        <v>levelpass123</v>
      </c>
      <c r="J12728" s="18" t="str">
        <f t="shared" si="1460"/>
        <v>12701,12800</v>
      </c>
    </row>
    <row r="12729" spans="1:10" x14ac:dyDescent="0.3">
      <c r="A12729" s="1">
        <v>12727</v>
      </c>
      <c r="B12729" s="1">
        <v>11927000</v>
      </c>
      <c r="C12729" s="1">
        <f t="shared" si="1452"/>
        <v>9016</v>
      </c>
      <c r="D12729" s="1">
        <f t="shared" si="1461"/>
        <v>870</v>
      </c>
      <c r="E12729" s="1">
        <f t="shared" si="1453"/>
        <v>9016</v>
      </c>
      <c r="F12729" s="1">
        <f t="shared" si="1457"/>
        <v>870</v>
      </c>
      <c r="G12729" s="1">
        <f t="shared" si="1458"/>
        <v>122</v>
      </c>
      <c r="H12729" t="str">
        <f t="shared" si="1459"/>
        <v>levelpass123</v>
      </c>
      <c r="J12729" s="18" t="str">
        <f t="shared" si="1460"/>
        <v>12701,12800</v>
      </c>
    </row>
    <row r="12730" spans="1:10" x14ac:dyDescent="0.3">
      <c r="A12730" s="1">
        <v>12728</v>
      </c>
      <c r="B12730" s="1">
        <v>11928000</v>
      </c>
      <c r="C12730" s="1">
        <f t="shared" si="1452"/>
        <v>9026</v>
      </c>
      <c r="D12730" s="1">
        <f t="shared" si="1461"/>
        <v>950</v>
      </c>
      <c r="E12730" s="1">
        <f t="shared" si="1453"/>
        <v>9026</v>
      </c>
      <c r="F12730" s="1">
        <f t="shared" si="1457"/>
        <v>950</v>
      </c>
      <c r="G12730" s="1">
        <f t="shared" si="1458"/>
        <v>122</v>
      </c>
      <c r="H12730" t="str">
        <f t="shared" si="1459"/>
        <v>levelpass123</v>
      </c>
      <c r="J12730" s="18" t="str">
        <f t="shared" si="1460"/>
        <v>12701,12800</v>
      </c>
    </row>
    <row r="12731" spans="1:10" x14ac:dyDescent="0.3">
      <c r="A12731" s="1">
        <v>12729</v>
      </c>
      <c r="B12731" s="1">
        <v>11929000</v>
      </c>
      <c r="C12731" s="1">
        <f t="shared" si="1452"/>
        <v>9032</v>
      </c>
      <c r="D12731" s="1">
        <f t="shared" si="1461"/>
        <v>255000</v>
      </c>
      <c r="E12731" s="1">
        <f t="shared" si="1453"/>
        <v>9032</v>
      </c>
      <c r="F12731" s="1">
        <f t="shared" si="1457"/>
        <v>255000</v>
      </c>
      <c r="G12731" s="1">
        <f t="shared" si="1458"/>
        <v>122</v>
      </c>
      <c r="H12731" t="str">
        <f t="shared" si="1459"/>
        <v>levelpass123</v>
      </c>
      <c r="J12731" s="18" t="str">
        <f t="shared" si="1460"/>
        <v>12701,12800</v>
      </c>
    </row>
    <row r="12732" spans="1:10" x14ac:dyDescent="0.3">
      <c r="A12732" s="1">
        <v>12730</v>
      </c>
      <c r="B12732" s="1">
        <v>11930000</v>
      </c>
      <c r="C12732" s="1">
        <f t="shared" si="1452"/>
        <v>9043</v>
      </c>
      <c r="D12732" s="1">
        <f t="shared" si="1461"/>
        <v>46000</v>
      </c>
      <c r="E12732" s="1">
        <f t="shared" si="1453"/>
        <v>9043</v>
      </c>
      <c r="F12732" s="1">
        <f t="shared" si="1457"/>
        <v>46000</v>
      </c>
      <c r="G12732" s="1">
        <f t="shared" si="1458"/>
        <v>122</v>
      </c>
      <c r="H12732" t="str">
        <f t="shared" si="1459"/>
        <v>levelpass123</v>
      </c>
      <c r="J12732" s="18" t="str">
        <f t="shared" si="1460"/>
        <v>12701,12800</v>
      </c>
    </row>
    <row r="12733" spans="1:10" x14ac:dyDescent="0.3">
      <c r="A12733" s="1">
        <v>12731</v>
      </c>
      <c r="B12733" s="1">
        <v>11931000</v>
      </c>
      <c r="C12733" s="1">
        <f t="shared" si="1452"/>
        <v>9048</v>
      </c>
      <c r="D12733" s="1">
        <f t="shared" si="1461"/>
        <v>6100</v>
      </c>
      <c r="E12733" s="1">
        <f t="shared" si="1453"/>
        <v>9048</v>
      </c>
      <c r="F12733" s="1">
        <f t="shared" si="1457"/>
        <v>6100</v>
      </c>
      <c r="G12733" s="1">
        <f t="shared" si="1458"/>
        <v>122</v>
      </c>
      <c r="H12733" t="str">
        <f t="shared" si="1459"/>
        <v>levelpass123</v>
      </c>
      <c r="J12733" s="18" t="str">
        <f t="shared" si="1460"/>
        <v>12701,12800</v>
      </c>
    </row>
    <row r="12734" spans="1:10" x14ac:dyDescent="0.3">
      <c r="A12734" s="1">
        <v>12732</v>
      </c>
      <c r="B12734" s="1">
        <v>11932000</v>
      </c>
      <c r="C12734" s="1">
        <f t="shared" si="1452"/>
        <v>9049</v>
      </c>
      <c r="D12734" s="1">
        <f t="shared" si="1461"/>
        <v>4600</v>
      </c>
      <c r="E12734" s="1">
        <f t="shared" si="1453"/>
        <v>9049</v>
      </c>
      <c r="F12734" s="1">
        <f t="shared" si="1457"/>
        <v>4600</v>
      </c>
      <c r="G12734" s="1">
        <f t="shared" si="1458"/>
        <v>122</v>
      </c>
      <c r="H12734" t="str">
        <f t="shared" si="1459"/>
        <v>levelpass123</v>
      </c>
      <c r="J12734" s="18" t="str">
        <f t="shared" si="1460"/>
        <v>12701,12800</v>
      </c>
    </row>
    <row r="12735" spans="1:10" x14ac:dyDescent="0.3">
      <c r="A12735" s="1">
        <v>12733</v>
      </c>
      <c r="B12735" s="1">
        <v>11933000</v>
      </c>
      <c r="C12735" s="1">
        <f t="shared" si="1452"/>
        <v>9016</v>
      </c>
      <c r="D12735" s="1">
        <f t="shared" si="1461"/>
        <v>870</v>
      </c>
      <c r="E12735" s="1">
        <f t="shared" si="1453"/>
        <v>9016</v>
      </c>
      <c r="F12735" s="1">
        <f t="shared" si="1457"/>
        <v>870</v>
      </c>
      <c r="G12735" s="1">
        <f t="shared" si="1458"/>
        <v>122</v>
      </c>
      <c r="H12735" t="str">
        <f t="shared" si="1459"/>
        <v>levelpass123</v>
      </c>
      <c r="J12735" s="18" t="str">
        <f t="shared" si="1460"/>
        <v>12701,12800</v>
      </c>
    </row>
    <row r="12736" spans="1:10" x14ac:dyDescent="0.3">
      <c r="A12736" s="1">
        <v>12734</v>
      </c>
      <c r="B12736" s="1">
        <v>11934000</v>
      </c>
      <c r="C12736" s="1">
        <f t="shared" si="1452"/>
        <v>9026</v>
      </c>
      <c r="D12736" s="1">
        <f t="shared" si="1461"/>
        <v>950</v>
      </c>
      <c r="E12736" s="1">
        <f t="shared" si="1453"/>
        <v>9026</v>
      </c>
      <c r="F12736" s="1">
        <f t="shared" si="1457"/>
        <v>950</v>
      </c>
      <c r="G12736" s="1">
        <f t="shared" si="1458"/>
        <v>122</v>
      </c>
      <c r="H12736" t="str">
        <f t="shared" si="1459"/>
        <v>levelpass123</v>
      </c>
      <c r="J12736" s="18" t="str">
        <f t="shared" si="1460"/>
        <v>12701,12800</v>
      </c>
    </row>
    <row r="12737" spans="1:10" x14ac:dyDescent="0.3">
      <c r="A12737" s="1">
        <v>12735</v>
      </c>
      <c r="B12737" s="1">
        <v>11935000</v>
      </c>
      <c r="C12737" s="1">
        <f t="shared" si="1452"/>
        <v>9032</v>
      </c>
      <c r="D12737" s="1">
        <f t="shared" si="1461"/>
        <v>255000</v>
      </c>
      <c r="E12737" s="1">
        <f t="shared" si="1453"/>
        <v>9032</v>
      </c>
      <c r="F12737" s="1">
        <f t="shared" si="1457"/>
        <v>255000</v>
      </c>
      <c r="G12737" s="1">
        <f t="shared" si="1458"/>
        <v>122</v>
      </c>
      <c r="H12737" t="str">
        <f t="shared" si="1459"/>
        <v>levelpass123</v>
      </c>
      <c r="J12737" s="18" t="str">
        <f t="shared" si="1460"/>
        <v>12701,12800</v>
      </c>
    </row>
    <row r="12738" spans="1:10" x14ac:dyDescent="0.3">
      <c r="A12738" s="1">
        <v>12736</v>
      </c>
      <c r="B12738" s="1">
        <v>11936000</v>
      </c>
      <c r="C12738" s="1">
        <f t="shared" si="1452"/>
        <v>9043</v>
      </c>
      <c r="D12738" s="1">
        <f t="shared" si="1461"/>
        <v>46000</v>
      </c>
      <c r="E12738" s="1">
        <f t="shared" si="1453"/>
        <v>9043</v>
      </c>
      <c r="F12738" s="1">
        <f t="shared" si="1457"/>
        <v>46000</v>
      </c>
      <c r="G12738" s="1">
        <f t="shared" si="1458"/>
        <v>122</v>
      </c>
      <c r="H12738" t="str">
        <f t="shared" si="1459"/>
        <v>levelpass123</v>
      </c>
      <c r="J12738" s="18" t="str">
        <f t="shared" si="1460"/>
        <v>12701,12800</v>
      </c>
    </row>
    <row r="12739" spans="1:10" x14ac:dyDescent="0.3">
      <c r="A12739" s="1">
        <v>12737</v>
      </c>
      <c r="B12739" s="1">
        <v>11937000</v>
      </c>
      <c r="C12739" s="1">
        <f t="shared" si="1452"/>
        <v>9048</v>
      </c>
      <c r="D12739" s="1">
        <f t="shared" si="1461"/>
        <v>6100</v>
      </c>
      <c r="E12739" s="1">
        <f t="shared" si="1453"/>
        <v>9048</v>
      </c>
      <c r="F12739" s="1">
        <f t="shared" si="1457"/>
        <v>6100</v>
      </c>
      <c r="G12739" s="1">
        <f t="shared" si="1458"/>
        <v>122</v>
      </c>
      <c r="H12739" t="str">
        <f t="shared" si="1459"/>
        <v>levelpass123</v>
      </c>
      <c r="J12739" s="18" t="str">
        <f t="shared" si="1460"/>
        <v>12701,12800</v>
      </c>
    </row>
    <row r="12740" spans="1:10" x14ac:dyDescent="0.3">
      <c r="A12740" s="1">
        <v>12738</v>
      </c>
      <c r="B12740" s="1">
        <v>11938000</v>
      </c>
      <c r="C12740" s="1">
        <f t="shared" ref="C12740:C12803" si="1462">IF(MOD($A12740,6)=0,9049,
IF(MOD($A12740,6)=1,9016,
IF(MOD($A12740,6)=2,9026,
IF(MOD($A12740,6)=3,9032,
IF(MOD($A12740,6)=4,9043,
IF(MOD($A12740,6)=5,9048,))))))</f>
        <v>9049</v>
      </c>
      <c r="D12740" s="1">
        <f t="shared" si="1461"/>
        <v>4600</v>
      </c>
      <c r="E12740" s="1">
        <f t="shared" ref="E12740:E12803" si="1463">IF(MOD($A12740,6)=0,9049,
IF(MOD($A12740,6)=1,9016,
IF(MOD($A12740,6)=2,9026,
IF(MOD($A12740,6)=3,9032,
IF(MOD($A12740,6)=4,9043,
IF(MOD($A12740,6)=5,9048,))))))</f>
        <v>9049</v>
      </c>
      <c r="F12740" s="1">
        <f t="shared" si="1457"/>
        <v>4600</v>
      </c>
      <c r="G12740" s="1">
        <f t="shared" si="1458"/>
        <v>122</v>
      </c>
      <c r="H12740" t="str">
        <f t="shared" si="1459"/>
        <v>levelpass123</v>
      </c>
      <c r="J12740" s="18" t="str">
        <f t="shared" si="1460"/>
        <v>12701,12800</v>
      </c>
    </row>
    <row r="12741" spans="1:10" x14ac:dyDescent="0.3">
      <c r="A12741" s="1">
        <v>12739</v>
      </c>
      <c r="B12741" s="1">
        <v>11939000</v>
      </c>
      <c r="C12741" s="1">
        <f t="shared" si="1462"/>
        <v>9016</v>
      </c>
      <c r="D12741" s="1">
        <f t="shared" si="1461"/>
        <v>870</v>
      </c>
      <c r="E12741" s="1">
        <f t="shared" si="1463"/>
        <v>9016</v>
      </c>
      <c r="F12741" s="1">
        <f t="shared" si="1457"/>
        <v>870</v>
      </c>
      <c r="G12741" s="1">
        <f t="shared" si="1458"/>
        <v>122</v>
      </c>
      <c r="H12741" t="str">
        <f t="shared" si="1459"/>
        <v>levelpass123</v>
      </c>
      <c r="J12741" s="18" t="str">
        <f t="shared" si="1460"/>
        <v>12701,12800</v>
      </c>
    </row>
    <row r="12742" spans="1:10" x14ac:dyDescent="0.3">
      <c r="A12742" s="1">
        <v>12740</v>
      </c>
      <c r="B12742" s="1">
        <v>11940000</v>
      </c>
      <c r="C12742" s="1">
        <f t="shared" si="1462"/>
        <v>9026</v>
      </c>
      <c r="D12742" s="1">
        <f t="shared" si="1461"/>
        <v>950</v>
      </c>
      <c r="E12742" s="1">
        <f t="shared" si="1463"/>
        <v>9026</v>
      </c>
      <c r="F12742" s="1">
        <f t="shared" si="1457"/>
        <v>950</v>
      </c>
      <c r="G12742" s="1">
        <f t="shared" si="1458"/>
        <v>122</v>
      </c>
      <c r="H12742" t="str">
        <f t="shared" si="1459"/>
        <v>levelpass123</v>
      </c>
      <c r="J12742" s="18" t="str">
        <f t="shared" si="1460"/>
        <v>12701,12800</v>
      </c>
    </row>
    <row r="12743" spans="1:10" x14ac:dyDescent="0.3">
      <c r="A12743" s="1">
        <v>12741</v>
      </c>
      <c r="B12743" s="1">
        <v>11941000</v>
      </c>
      <c r="C12743" s="1">
        <f t="shared" si="1462"/>
        <v>9032</v>
      </c>
      <c r="D12743" s="1">
        <f t="shared" si="1461"/>
        <v>255000</v>
      </c>
      <c r="E12743" s="1">
        <f t="shared" si="1463"/>
        <v>9032</v>
      </c>
      <c r="F12743" s="1">
        <f t="shared" si="1457"/>
        <v>255000</v>
      </c>
      <c r="G12743" s="1">
        <f t="shared" si="1458"/>
        <v>122</v>
      </c>
      <c r="H12743" t="str">
        <f t="shared" si="1459"/>
        <v>levelpass123</v>
      </c>
      <c r="J12743" s="18" t="str">
        <f t="shared" si="1460"/>
        <v>12701,12800</v>
      </c>
    </row>
    <row r="12744" spans="1:10" x14ac:dyDescent="0.3">
      <c r="A12744" s="1">
        <v>12742</v>
      </c>
      <c r="B12744" s="1">
        <v>11942000</v>
      </c>
      <c r="C12744" s="1">
        <f t="shared" si="1462"/>
        <v>9043</v>
      </c>
      <c r="D12744" s="1">
        <f t="shared" si="1461"/>
        <v>46000</v>
      </c>
      <c r="E12744" s="1">
        <f t="shared" si="1463"/>
        <v>9043</v>
      </c>
      <c r="F12744" s="1">
        <f t="shared" si="1457"/>
        <v>46000</v>
      </c>
      <c r="G12744" s="1">
        <f t="shared" si="1458"/>
        <v>122</v>
      </c>
      <c r="H12744" t="str">
        <f t="shared" si="1459"/>
        <v>levelpass123</v>
      </c>
      <c r="J12744" s="18" t="str">
        <f t="shared" si="1460"/>
        <v>12701,12800</v>
      </c>
    </row>
    <row r="12745" spans="1:10" x14ac:dyDescent="0.3">
      <c r="A12745" s="1">
        <v>12743</v>
      </c>
      <c r="B12745" s="1">
        <v>11943000</v>
      </c>
      <c r="C12745" s="1">
        <f t="shared" si="1462"/>
        <v>9048</v>
      </c>
      <c r="D12745" s="1">
        <f t="shared" si="1461"/>
        <v>6100</v>
      </c>
      <c r="E12745" s="1">
        <f t="shared" si="1463"/>
        <v>9048</v>
      </c>
      <c r="F12745" s="1">
        <f t="shared" si="1457"/>
        <v>6100</v>
      </c>
      <c r="G12745" s="1">
        <f t="shared" si="1458"/>
        <v>122</v>
      </c>
      <c r="H12745" t="str">
        <f t="shared" si="1459"/>
        <v>levelpass123</v>
      </c>
      <c r="J12745" s="18" t="str">
        <f t="shared" si="1460"/>
        <v>12701,12800</v>
      </c>
    </row>
    <row r="12746" spans="1:10" x14ac:dyDescent="0.3">
      <c r="A12746" s="1">
        <v>12744</v>
      </c>
      <c r="B12746" s="1">
        <v>11944000</v>
      </c>
      <c r="C12746" s="1">
        <f t="shared" si="1462"/>
        <v>9049</v>
      </c>
      <c r="D12746" s="1">
        <f t="shared" si="1461"/>
        <v>4600</v>
      </c>
      <c r="E12746" s="1">
        <f t="shared" si="1463"/>
        <v>9049</v>
      </c>
      <c r="F12746" s="1">
        <f t="shared" si="1457"/>
        <v>4600</v>
      </c>
      <c r="G12746" s="1">
        <f t="shared" si="1458"/>
        <v>122</v>
      </c>
      <c r="H12746" t="str">
        <f t="shared" si="1459"/>
        <v>levelpass123</v>
      </c>
      <c r="J12746" s="18" t="str">
        <f t="shared" si="1460"/>
        <v>12701,12800</v>
      </c>
    </row>
    <row r="12747" spans="1:10" x14ac:dyDescent="0.3">
      <c r="A12747" s="1">
        <v>12745</v>
      </c>
      <c r="B12747" s="1">
        <v>11945000</v>
      </c>
      <c r="C12747" s="1">
        <f t="shared" si="1462"/>
        <v>9016</v>
      </c>
      <c r="D12747" s="1">
        <f t="shared" si="1461"/>
        <v>870</v>
      </c>
      <c r="E12747" s="1">
        <f t="shared" si="1463"/>
        <v>9016</v>
      </c>
      <c r="F12747" s="1">
        <f t="shared" si="1457"/>
        <v>870</v>
      </c>
      <c r="G12747" s="1">
        <f t="shared" si="1458"/>
        <v>122</v>
      </c>
      <c r="H12747" t="str">
        <f t="shared" si="1459"/>
        <v>levelpass123</v>
      </c>
      <c r="J12747" s="18" t="str">
        <f t="shared" si="1460"/>
        <v>12701,12800</v>
      </c>
    </row>
    <row r="12748" spans="1:10" x14ac:dyDescent="0.3">
      <c r="A12748" s="1">
        <v>12746</v>
      </c>
      <c r="B12748" s="1">
        <v>11946000</v>
      </c>
      <c r="C12748" s="1">
        <f t="shared" si="1462"/>
        <v>9026</v>
      </c>
      <c r="D12748" s="1">
        <f t="shared" si="1461"/>
        <v>950</v>
      </c>
      <c r="E12748" s="1">
        <f t="shared" si="1463"/>
        <v>9026</v>
      </c>
      <c r="F12748" s="1">
        <f t="shared" si="1457"/>
        <v>950</v>
      </c>
      <c r="G12748" s="1">
        <f t="shared" si="1458"/>
        <v>122</v>
      </c>
      <c r="H12748" t="str">
        <f t="shared" si="1459"/>
        <v>levelpass123</v>
      </c>
      <c r="J12748" s="18" t="str">
        <f t="shared" si="1460"/>
        <v>12701,12800</v>
      </c>
    </row>
    <row r="12749" spans="1:10" x14ac:dyDescent="0.3">
      <c r="A12749" s="1">
        <v>12747</v>
      </c>
      <c r="B12749" s="1">
        <v>11947000</v>
      </c>
      <c r="C12749" s="1">
        <f t="shared" si="1462"/>
        <v>9032</v>
      </c>
      <c r="D12749" s="1">
        <f t="shared" si="1461"/>
        <v>255000</v>
      </c>
      <c r="E12749" s="1">
        <f t="shared" si="1463"/>
        <v>9032</v>
      </c>
      <c r="F12749" s="1">
        <f t="shared" si="1457"/>
        <v>255000</v>
      </c>
      <c r="G12749" s="1">
        <f t="shared" si="1458"/>
        <v>122</v>
      </c>
      <c r="H12749" t="str">
        <f t="shared" si="1459"/>
        <v>levelpass123</v>
      </c>
      <c r="J12749" s="18" t="str">
        <f t="shared" si="1460"/>
        <v>12701,12800</v>
      </c>
    </row>
    <row r="12750" spans="1:10" x14ac:dyDescent="0.3">
      <c r="A12750" s="1">
        <v>12748</v>
      </c>
      <c r="B12750" s="1">
        <v>11948000</v>
      </c>
      <c r="C12750" s="1">
        <f t="shared" si="1462"/>
        <v>9043</v>
      </c>
      <c r="D12750" s="1">
        <f t="shared" si="1461"/>
        <v>46000</v>
      </c>
      <c r="E12750" s="1">
        <f t="shared" si="1463"/>
        <v>9043</v>
      </c>
      <c r="F12750" s="1">
        <f t="shared" si="1457"/>
        <v>46000</v>
      </c>
      <c r="G12750" s="1">
        <f t="shared" si="1458"/>
        <v>122</v>
      </c>
      <c r="H12750" t="str">
        <f t="shared" si="1459"/>
        <v>levelpass123</v>
      </c>
      <c r="J12750" s="18" t="str">
        <f t="shared" si="1460"/>
        <v>12701,12800</v>
      </c>
    </row>
    <row r="12751" spans="1:10" x14ac:dyDescent="0.3">
      <c r="A12751" s="1">
        <v>12749</v>
      </c>
      <c r="B12751" s="1">
        <v>11949000</v>
      </c>
      <c r="C12751" s="1">
        <f t="shared" si="1462"/>
        <v>9048</v>
      </c>
      <c r="D12751" s="1">
        <f t="shared" si="1461"/>
        <v>6100</v>
      </c>
      <c r="E12751" s="1">
        <f t="shared" si="1463"/>
        <v>9048</v>
      </c>
      <c r="F12751" s="1">
        <f t="shared" si="1457"/>
        <v>6100</v>
      </c>
      <c r="G12751" s="1">
        <f t="shared" si="1458"/>
        <v>122</v>
      </c>
      <c r="H12751" t="str">
        <f t="shared" si="1459"/>
        <v>levelpass123</v>
      </c>
      <c r="J12751" s="18" t="str">
        <f t="shared" si="1460"/>
        <v>12701,12800</v>
      </c>
    </row>
    <row r="12752" spans="1:10" x14ac:dyDescent="0.3">
      <c r="A12752" s="1">
        <v>12750</v>
      </c>
      <c r="B12752" s="1">
        <v>11950000</v>
      </c>
      <c r="C12752" s="1">
        <f t="shared" si="1462"/>
        <v>9049</v>
      </c>
      <c r="D12752" s="1">
        <f t="shared" si="1461"/>
        <v>4600</v>
      </c>
      <c r="E12752" s="1">
        <f t="shared" si="1463"/>
        <v>9049</v>
      </c>
      <c r="F12752" s="1">
        <f t="shared" si="1457"/>
        <v>4600</v>
      </c>
      <c r="G12752" s="1">
        <f t="shared" si="1458"/>
        <v>122</v>
      </c>
      <c r="H12752" t="str">
        <f t="shared" si="1459"/>
        <v>levelpass123</v>
      </c>
      <c r="J12752" s="18" t="str">
        <f t="shared" si="1460"/>
        <v>12701,12800</v>
      </c>
    </row>
    <row r="12753" spans="1:10" x14ac:dyDescent="0.3">
      <c r="A12753" s="1">
        <v>12751</v>
      </c>
      <c r="B12753" s="1">
        <v>11951000</v>
      </c>
      <c r="C12753" s="1">
        <f t="shared" si="1462"/>
        <v>9016</v>
      </c>
      <c r="D12753" s="1">
        <f t="shared" si="1461"/>
        <v>870</v>
      </c>
      <c r="E12753" s="1">
        <f t="shared" si="1463"/>
        <v>9016</v>
      </c>
      <c r="F12753" s="1">
        <f t="shared" si="1457"/>
        <v>870</v>
      </c>
      <c r="G12753" s="1">
        <f t="shared" si="1458"/>
        <v>122</v>
      </c>
      <c r="H12753" t="str">
        <f t="shared" si="1459"/>
        <v>levelpass123</v>
      </c>
      <c r="J12753" s="18" t="str">
        <f t="shared" si="1460"/>
        <v>12701,12800</v>
      </c>
    </row>
    <row r="12754" spans="1:10" x14ac:dyDescent="0.3">
      <c r="A12754" s="1">
        <v>12752</v>
      </c>
      <c r="B12754" s="1">
        <v>11952000</v>
      </c>
      <c r="C12754" s="1">
        <f t="shared" si="1462"/>
        <v>9026</v>
      </c>
      <c r="D12754" s="1">
        <f t="shared" si="1461"/>
        <v>950</v>
      </c>
      <c r="E12754" s="1">
        <f t="shared" si="1463"/>
        <v>9026</v>
      </c>
      <c r="F12754" s="1">
        <f t="shared" si="1457"/>
        <v>950</v>
      </c>
      <c r="G12754" s="1">
        <f t="shared" si="1458"/>
        <v>122</v>
      </c>
      <c r="H12754" t="str">
        <f t="shared" si="1459"/>
        <v>levelpass123</v>
      </c>
      <c r="J12754" s="18" t="str">
        <f t="shared" si="1460"/>
        <v>12701,12800</v>
      </c>
    </row>
    <row r="12755" spans="1:10" x14ac:dyDescent="0.3">
      <c r="A12755" s="1">
        <v>12753</v>
      </c>
      <c r="B12755" s="1">
        <v>11953000</v>
      </c>
      <c r="C12755" s="1">
        <f t="shared" si="1462"/>
        <v>9032</v>
      </c>
      <c r="D12755" s="1">
        <f t="shared" si="1461"/>
        <v>255000</v>
      </c>
      <c r="E12755" s="1">
        <f t="shared" si="1463"/>
        <v>9032</v>
      </c>
      <c r="F12755" s="1">
        <f t="shared" si="1457"/>
        <v>255000</v>
      </c>
      <c r="G12755" s="1">
        <f t="shared" si="1458"/>
        <v>122</v>
      </c>
      <c r="H12755" t="str">
        <f t="shared" si="1459"/>
        <v>levelpass123</v>
      </c>
      <c r="J12755" s="18" t="str">
        <f t="shared" si="1460"/>
        <v>12701,12800</v>
      </c>
    </row>
    <row r="12756" spans="1:10" x14ac:dyDescent="0.3">
      <c r="A12756" s="1">
        <v>12754</v>
      </c>
      <c r="B12756" s="1">
        <v>11954000</v>
      </c>
      <c r="C12756" s="1">
        <f t="shared" si="1462"/>
        <v>9043</v>
      </c>
      <c r="D12756" s="1">
        <f t="shared" si="1461"/>
        <v>46000</v>
      </c>
      <c r="E12756" s="1">
        <f t="shared" si="1463"/>
        <v>9043</v>
      </c>
      <c r="F12756" s="1">
        <f t="shared" si="1457"/>
        <v>46000</v>
      </c>
      <c r="G12756" s="1">
        <f t="shared" si="1458"/>
        <v>122</v>
      </c>
      <c r="H12756" t="str">
        <f t="shared" si="1459"/>
        <v>levelpass123</v>
      </c>
      <c r="J12756" s="18" t="str">
        <f t="shared" si="1460"/>
        <v>12701,12800</v>
      </c>
    </row>
    <row r="12757" spans="1:10" x14ac:dyDescent="0.3">
      <c r="A12757" s="1">
        <v>12755</v>
      </c>
      <c r="B12757" s="1">
        <v>11955000</v>
      </c>
      <c r="C12757" s="1">
        <f t="shared" si="1462"/>
        <v>9048</v>
      </c>
      <c r="D12757" s="1">
        <f t="shared" si="1461"/>
        <v>6100</v>
      </c>
      <c r="E12757" s="1">
        <f t="shared" si="1463"/>
        <v>9048</v>
      </c>
      <c r="F12757" s="1">
        <f t="shared" si="1457"/>
        <v>6100</v>
      </c>
      <c r="G12757" s="1">
        <f t="shared" si="1458"/>
        <v>122</v>
      </c>
      <c r="H12757" t="str">
        <f t="shared" si="1459"/>
        <v>levelpass123</v>
      </c>
      <c r="J12757" s="18" t="str">
        <f t="shared" si="1460"/>
        <v>12701,12800</v>
      </c>
    </row>
    <row r="12758" spans="1:10" x14ac:dyDescent="0.3">
      <c r="A12758" s="1">
        <v>12756</v>
      </c>
      <c r="B12758" s="1">
        <v>11956000</v>
      </c>
      <c r="C12758" s="1">
        <f t="shared" si="1462"/>
        <v>9049</v>
      </c>
      <c r="D12758" s="1">
        <f t="shared" si="1461"/>
        <v>4600</v>
      </c>
      <c r="E12758" s="1">
        <f t="shared" si="1463"/>
        <v>9049</v>
      </c>
      <c r="F12758" s="1">
        <f t="shared" si="1457"/>
        <v>4600</v>
      </c>
      <c r="G12758" s="1">
        <f t="shared" si="1458"/>
        <v>122</v>
      </c>
      <c r="H12758" t="str">
        <f t="shared" si="1459"/>
        <v>levelpass123</v>
      </c>
      <c r="J12758" s="18" t="str">
        <f t="shared" si="1460"/>
        <v>12701,12800</v>
      </c>
    </row>
    <row r="12759" spans="1:10" x14ac:dyDescent="0.3">
      <c r="A12759" s="1">
        <v>12757</v>
      </c>
      <c r="B12759" s="1">
        <v>11957000</v>
      </c>
      <c r="C12759" s="1">
        <f t="shared" si="1462"/>
        <v>9016</v>
      </c>
      <c r="D12759" s="1">
        <f t="shared" si="1461"/>
        <v>870</v>
      </c>
      <c r="E12759" s="1">
        <f t="shared" si="1463"/>
        <v>9016</v>
      </c>
      <c r="F12759" s="1">
        <f t="shared" si="1457"/>
        <v>870</v>
      </c>
      <c r="G12759" s="1">
        <f t="shared" si="1458"/>
        <v>122</v>
      </c>
      <c r="H12759" t="str">
        <f t="shared" si="1459"/>
        <v>levelpass123</v>
      </c>
      <c r="J12759" s="18" t="str">
        <f t="shared" si="1460"/>
        <v>12701,12800</v>
      </c>
    </row>
    <row r="12760" spans="1:10" x14ac:dyDescent="0.3">
      <c r="A12760" s="1">
        <v>12758</v>
      </c>
      <c r="B12760" s="1">
        <v>11958000</v>
      </c>
      <c r="C12760" s="1">
        <f t="shared" si="1462"/>
        <v>9026</v>
      </c>
      <c r="D12760" s="1">
        <f t="shared" si="1461"/>
        <v>950</v>
      </c>
      <c r="E12760" s="1">
        <f t="shared" si="1463"/>
        <v>9026</v>
      </c>
      <c r="F12760" s="1">
        <f t="shared" si="1457"/>
        <v>950</v>
      </c>
      <c r="G12760" s="1">
        <f t="shared" si="1458"/>
        <v>122</v>
      </c>
      <c r="H12760" t="str">
        <f t="shared" si="1459"/>
        <v>levelpass123</v>
      </c>
      <c r="J12760" s="18" t="str">
        <f t="shared" si="1460"/>
        <v>12701,12800</v>
      </c>
    </row>
    <row r="12761" spans="1:10" x14ac:dyDescent="0.3">
      <c r="A12761" s="1">
        <v>12759</v>
      </c>
      <c r="B12761" s="1">
        <v>11959000</v>
      </c>
      <c r="C12761" s="1">
        <f t="shared" si="1462"/>
        <v>9032</v>
      </c>
      <c r="D12761" s="1">
        <f t="shared" si="1461"/>
        <v>255000</v>
      </c>
      <c r="E12761" s="1">
        <f t="shared" si="1463"/>
        <v>9032</v>
      </c>
      <c r="F12761" s="1">
        <f t="shared" si="1457"/>
        <v>255000</v>
      </c>
      <c r="G12761" s="1">
        <f t="shared" si="1458"/>
        <v>122</v>
      </c>
      <c r="H12761" t="str">
        <f t="shared" si="1459"/>
        <v>levelpass123</v>
      </c>
      <c r="J12761" s="18" t="str">
        <f t="shared" si="1460"/>
        <v>12701,12800</v>
      </c>
    </row>
    <row r="12762" spans="1:10" x14ac:dyDescent="0.3">
      <c r="A12762" s="1">
        <v>12760</v>
      </c>
      <c r="B12762" s="1">
        <v>11960000</v>
      </c>
      <c r="C12762" s="1">
        <f t="shared" si="1462"/>
        <v>9043</v>
      </c>
      <c r="D12762" s="1">
        <f t="shared" si="1461"/>
        <v>46000</v>
      </c>
      <c r="E12762" s="1">
        <f t="shared" si="1463"/>
        <v>9043</v>
      </c>
      <c r="F12762" s="1">
        <f t="shared" si="1457"/>
        <v>46000</v>
      </c>
      <c r="G12762" s="1">
        <f t="shared" si="1458"/>
        <v>122</v>
      </c>
      <c r="H12762" t="str">
        <f t="shared" si="1459"/>
        <v>levelpass123</v>
      </c>
      <c r="J12762" s="18" t="str">
        <f t="shared" si="1460"/>
        <v>12701,12800</v>
      </c>
    </row>
    <row r="12763" spans="1:10" x14ac:dyDescent="0.3">
      <c r="A12763" s="1">
        <v>12761</v>
      </c>
      <c r="B12763" s="1">
        <v>11961000</v>
      </c>
      <c r="C12763" s="1">
        <f t="shared" si="1462"/>
        <v>9048</v>
      </c>
      <c r="D12763" s="1">
        <f t="shared" si="1461"/>
        <v>6100</v>
      </c>
      <c r="E12763" s="1">
        <f t="shared" si="1463"/>
        <v>9048</v>
      </c>
      <c r="F12763" s="1">
        <f t="shared" si="1457"/>
        <v>6100</v>
      </c>
      <c r="G12763" s="1">
        <f t="shared" si="1458"/>
        <v>122</v>
      </c>
      <c r="H12763" t="str">
        <f t="shared" si="1459"/>
        <v>levelpass123</v>
      </c>
      <c r="J12763" s="18" t="str">
        <f t="shared" si="1460"/>
        <v>12701,12800</v>
      </c>
    </row>
    <row r="12764" spans="1:10" x14ac:dyDescent="0.3">
      <c r="A12764" s="1">
        <v>12762</v>
      </c>
      <c r="B12764" s="1">
        <v>11962000</v>
      </c>
      <c r="C12764" s="1">
        <f t="shared" si="1462"/>
        <v>9049</v>
      </c>
      <c r="D12764" s="1">
        <f t="shared" si="1461"/>
        <v>4600</v>
      </c>
      <c r="E12764" s="1">
        <f t="shared" si="1463"/>
        <v>9049</v>
      </c>
      <c r="F12764" s="1">
        <f t="shared" si="1457"/>
        <v>4600</v>
      </c>
      <c r="G12764" s="1">
        <f t="shared" si="1458"/>
        <v>122</v>
      </c>
      <c r="H12764" t="str">
        <f t="shared" si="1459"/>
        <v>levelpass123</v>
      </c>
      <c r="J12764" s="18" t="str">
        <f t="shared" si="1460"/>
        <v>12701,12800</v>
      </c>
    </row>
    <row r="12765" spans="1:10" x14ac:dyDescent="0.3">
      <c r="A12765" s="1">
        <v>12763</v>
      </c>
      <c r="B12765" s="1">
        <v>11963000</v>
      </c>
      <c r="C12765" s="1">
        <f t="shared" si="1462"/>
        <v>9016</v>
      </c>
      <c r="D12765" s="1">
        <f t="shared" si="1461"/>
        <v>870</v>
      </c>
      <c r="E12765" s="1">
        <f t="shared" si="1463"/>
        <v>9016</v>
      </c>
      <c r="F12765" s="1">
        <f t="shared" si="1457"/>
        <v>870</v>
      </c>
      <c r="G12765" s="1">
        <f t="shared" si="1458"/>
        <v>122</v>
      </c>
      <c r="H12765" t="str">
        <f t="shared" si="1459"/>
        <v>levelpass123</v>
      </c>
      <c r="J12765" s="18" t="str">
        <f t="shared" si="1460"/>
        <v>12701,12800</v>
      </c>
    </row>
    <row r="12766" spans="1:10" x14ac:dyDescent="0.3">
      <c r="A12766" s="1">
        <v>12764</v>
      </c>
      <c r="B12766" s="1">
        <v>11964000</v>
      </c>
      <c r="C12766" s="1">
        <f t="shared" si="1462"/>
        <v>9026</v>
      </c>
      <c r="D12766" s="1">
        <f t="shared" si="1461"/>
        <v>950</v>
      </c>
      <c r="E12766" s="1">
        <f t="shared" si="1463"/>
        <v>9026</v>
      </c>
      <c r="F12766" s="1">
        <f t="shared" si="1457"/>
        <v>950</v>
      </c>
      <c r="G12766" s="1">
        <f t="shared" si="1458"/>
        <v>122</v>
      </c>
      <c r="H12766" t="str">
        <f t="shared" si="1459"/>
        <v>levelpass123</v>
      </c>
      <c r="J12766" s="18" t="str">
        <f t="shared" si="1460"/>
        <v>12701,12800</v>
      </c>
    </row>
    <row r="12767" spans="1:10" x14ac:dyDescent="0.3">
      <c r="A12767" s="1">
        <v>12765</v>
      </c>
      <c r="B12767" s="1">
        <v>11965000</v>
      </c>
      <c r="C12767" s="1">
        <f t="shared" si="1462"/>
        <v>9032</v>
      </c>
      <c r="D12767" s="1">
        <f t="shared" si="1461"/>
        <v>255000</v>
      </c>
      <c r="E12767" s="1">
        <f t="shared" si="1463"/>
        <v>9032</v>
      </c>
      <c r="F12767" s="1">
        <f t="shared" ref="F12767:F12802" si="1464">IF(E12767=9016,870,
IF(E12767=9026,950,
IF(E12767=9032,255000,
IF(E12767=9043,46000,
IF(E12767=9048,6100,
IF(E12767=9049,4600,
0))))))</f>
        <v>255000</v>
      </c>
      <c r="G12767" s="1">
        <f t="shared" ref="G12767:G12830" si="1465">QUOTIENT(A12767-1,100)-5</f>
        <v>122</v>
      </c>
      <c r="H12767" t="str">
        <f t="shared" ref="H12767:H12830" si="1466">"levelpass"&amp;G12767+1</f>
        <v>levelpass123</v>
      </c>
      <c r="J12767" s="18" t="str">
        <f t="shared" ref="J12767:J12830" si="1467">ROUNDDOWN(G12767*100+500,2)+1&amp;","&amp;ROUNDDOWN(G12767*100+600,2)</f>
        <v>12701,12800</v>
      </c>
    </row>
    <row r="12768" spans="1:10" x14ac:dyDescent="0.3">
      <c r="A12768" s="1">
        <v>12766</v>
      </c>
      <c r="B12768" s="1">
        <v>11966000</v>
      </c>
      <c r="C12768" s="1">
        <f t="shared" si="1462"/>
        <v>9043</v>
      </c>
      <c r="D12768" s="1">
        <f t="shared" ref="D12768:D12801" si="1468">IF(C12768=9016,870,
IF(C12768=9026,950,
IF(C12768=9032,255000,
IF(C12768=9043,46000,
IF(C12768=9048,6100,
IF(C12768=9049,4600,
0))))))</f>
        <v>46000</v>
      </c>
      <c r="E12768" s="1">
        <f t="shared" si="1463"/>
        <v>9043</v>
      </c>
      <c r="F12768" s="1">
        <f t="shared" si="1464"/>
        <v>46000</v>
      </c>
      <c r="G12768" s="1">
        <f t="shared" si="1465"/>
        <v>122</v>
      </c>
      <c r="H12768" t="str">
        <f t="shared" si="1466"/>
        <v>levelpass123</v>
      </c>
      <c r="J12768" s="18" t="str">
        <f t="shared" si="1467"/>
        <v>12701,12800</v>
      </c>
    </row>
    <row r="12769" spans="1:10" x14ac:dyDescent="0.3">
      <c r="A12769" s="1">
        <v>12767</v>
      </c>
      <c r="B12769" s="1">
        <v>11967000</v>
      </c>
      <c r="C12769" s="1">
        <f t="shared" si="1462"/>
        <v>9048</v>
      </c>
      <c r="D12769" s="1">
        <f t="shared" si="1468"/>
        <v>6100</v>
      </c>
      <c r="E12769" s="1">
        <f t="shared" si="1463"/>
        <v>9048</v>
      </c>
      <c r="F12769" s="1">
        <f t="shared" si="1464"/>
        <v>6100</v>
      </c>
      <c r="G12769" s="1">
        <f t="shared" si="1465"/>
        <v>122</v>
      </c>
      <c r="H12769" t="str">
        <f t="shared" si="1466"/>
        <v>levelpass123</v>
      </c>
      <c r="J12769" s="18" t="str">
        <f t="shared" si="1467"/>
        <v>12701,12800</v>
      </c>
    </row>
    <row r="12770" spans="1:10" x14ac:dyDescent="0.3">
      <c r="A12770" s="1">
        <v>12768</v>
      </c>
      <c r="B12770" s="1">
        <v>11968000</v>
      </c>
      <c r="C12770" s="1">
        <f t="shared" si="1462"/>
        <v>9049</v>
      </c>
      <c r="D12770" s="1">
        <f t="shared" si="1468"/>
        <v>4600</v>
      </c>
      <c r="E12770" s="1">
        <f t="shared" si="1463"/>
        <v>9049</v>
      </c>
      <c r="F12770" s="1">
        <f t="shared" si="1464"/>
        <v>4600</v>
      </c>
      <c r="G12770" s="1">
        <f t="shared" si="1465"/>
        <v>122</v>
      </c>
      <c r="H12770" t="str">
        <f t="shared" si="1466"/>
        <v>levelpass123</v>
      </c>
      <c r="J12770" s="18" t="str">
        <f t="shared" si="1467"/>
        <v>12701,12800</v>
      </c>
    </row>
    <row r="12771" spans="1:10" x14ac:dyDescent="0.3">
      <c r="A12771" s="1">
        <v>12769</v>
      </c>
      <c r="B12771" s="1">
        <v>11969000</v>
      </c>
      <c r="C12771" s="1">
        <f t="shared" si="1462"/>
        <v>9016</v>
      </c>
      <c r="D12771" s="1">
        <f t="shared" si="1468"/>
        <v>870</v>
      </c>
      <c r="E12771" s="1">
        <f t="shared" si="1463"/>
        <v>9016</v>
      </c>
      <c r="F12771" s="1">
        <f t="shared" si="1464"/>
        <v>870</v>
      </c>
      <c r="G12771" s="1">
        <f t="shared" si="1465"/>
        <v>122</v>
      </c>
      <c r="H12771" t="str">
        <f t="shared" si="1466"/>
        <v>levelpass123</v>
      </c>
      <c r="J12771" s="18" t="str">
        <f t="shared" si="1467"/>
        <v>12701,12800</v>
      </c>
    </row>
    <row r="12772" spans="1:10" x14ac:dyDescent="0.3">
      <c r="A12772" s="1">
        <v>12770</v>
      </c>
      <c r="B12772" s="1">
        <v>11970000</v>
      </c>
      <c r="C12772" s="1">
        <f t="shared" si="1462"/>
        <v>9026</v>
      </c>
      <c r="D12772" s="1">
        <f t="shared" si="1468"/>
        <v>950</v>
      </c>
      <c r="E12772" s="1">
        <f t="shared" si="1463"/>
        <v>9026</v>
      </c>
      <c r="F12772" s="1">
        <f t="shared" si="1464"/>
        <v>950</v>
      </c>
      <c r="G12772" s="1">
        <f t="shared" si="1465"/>
        <v>122</v>
      </c>
      <c r="H12772" t="str">
        <f t="shared" si="1466"/>
        <v>levelpass123</v>
      </c>
      <c r="J12772" s="18" t="str">
        <f t="shared" si="1467"/>
        <v>12701,12800</v>
      </c>
    </row>
    <row r="12773" spans="1:10" x14ac:dyDescent="0.3">
      <c r="A12773" s="1">
        <v>12771</v>
      </c>
      <c r="B12773" s="1">
        <v>11971000</v>
      </c>
      <c r="C12773" s="1">
        <f t="shared" si="1462"/>
        <v>9032</v>
      </c>
      <c r="D12773" s="1">
        <f t="shared" si="1468"/>
        <v>255000</v>
      </c>
      <c r="E12773" s="1">
        <f t="shared" si="1463"/>
        <v>9032</v>
      </c>
      <c r="F12773" s="1">
        <f t="shared" si="1464"/>
        <v>255000</v>
      </c>
      <c r="G12773" s="1">
        <f t="shared" si="1465"/>
        <v>122</v>
      </c>
      <c r="H12773" t="str">
        <f t="shared" si="1466"/>
        <v>levelpass123</v>
      </c>
      <c r="J12773" s="18" t="str">
        <f t="shared" si="1467"/>
        <v>12701,12800</v>
      </c>
    </row>
    <row r="12774" spans="1:10" x14ac:dyDescent="0.3">
      <c r="A12774" s="1">
        <v>12772</v>
      </c>
      <c r="B12774" s="1">
        <v>11972000</v>
      </c>
      <c r="C12774" s="1">
        <f t="shared" si="1462"/>
        <v>9043</v>
      </c>
      <c r="D12774" s="1">
        <f t="shared" si="1468"/>
        <v>46000</v>
      </c>
      <c r="E12774" s="1">
        <f t="shared" si="1463"/>
        <v>9043</v>
      </c>
      <c r="F12774" s="1">
        <f t="shared" si="1464"/>
        <v>46000</v>
      </c>
      <c r="G12774" s="1">
        <f t="shared" si="1465"/>
        <v>122</v>
      </c>
      <c r="H12774" t="str">
        <f t="shared" si="1466"/>
        <v>levelpass123</v>
      </c>
      <c r="J12774" s="18" t="str">
        <f t="shared" si="1467"/>
        <v>12701,12800</v>
      </c>
    </row>
    <row r="12775" spans="1:10" x14ac:dyDescent="0.3">
      <c r="A12775" s="1">
        <v>12773</v>
      </c>
      <c r="B12775" s="1">
        <v>11973000</v>
      </c>
      <c r="C12775" s="1">
        <f t="shared" si="1462"/>
        <v>9048</v>
      </c>
      <c r="D12775" s="1">
        <f t="shared" si="1468"/>
        <v>6100</v>
      </c>
      <c r="E12775" s="1">
        <f t="shared" si="1463"/>
        <v>9048</v>
      </c>
      <c r="F12775" s="1">
        <f t="shared" si="1464"/>
        <v>6100</v>
      </c>
      <c r="G12775" s="1">
        <f t="shared" si="1465"/>
        <v>122</v>
      </c>
      <c r="H12775" t="str">
        <f t="shared" si="1466"/>
        <v>levelpass123</v>
      </c>
      <c r="J12775" s="18" t="str">
        <f t="shared" si="1467"/>
        <v>12701,12800</v>
      </c>
    </row>
    <row r="12776" spans="1:10" x14ac:dyDescent="0.3">
      <c r="A12776" s="1">
        <v>12774</v>
      </c>
      <c r="B12776" s="1">
        <v>11974000</v>
      </c>
      <c r="C12776" s="1">
        <f t="shared" si="1462"/>
        <v>9049</v>
      </c>
      <c r="D12776" s="1">
        <f t="shared" si="1468"/>
        <v>4600</v>
      </c>
      <c r="E12776" s="1">
        <f t="shared" si="1463"/>
        <v>9049</v>
      </c>
      <c r="F12776" s="1">
        <f t="shared" si="1464"/>
        <v>4600</v>
      </c>
      <c r="G12776" s="1">
        <f t="shared" si="1465"/>
        <v>122</v>
      </c>
      <c r="H12776" t="str">
        <f t="shared" si="1466"/>
        <v>levelpass123</v>
      </c>
      <c r="J12776" s="18" t="str">
        <f t="shared" si="1467"/>
        <v>12701,12800</v>
      </c>
    </row>
    <row r="12777" spans="1:10" x14ac:dyDescent="0.3">
      <c r="A12777" s="1">
        <v>12775</v>
      </c>
      <c r="B12777" s="1">
        <v>11975000</v>
      </c>
      <c r="C12777" s="1">
        <f t="shared" si="1462"/>
        <v>9016</v>
      </c>
      <c r="D12777" s="1">
        <f t="shared" si="1468"/>
        <v>870</v>
      </c>
      <c r="E12777" s="1">
        <f t="shared" si="1463"/>
        <v>9016</v>
      </c>
      <c r="F12777" s="1">
        <f t="shared" si="1464"/>
        <v>870</v>
      </c>
      <c r="G12777" s="1">
        <f t="shared" si="1465"/>
        <v>122</v>
      </c>
      <c r="H12777" t="str">
        <f t="shared" si="1466"/>
        <v>levelpass123</v>
      </c>
      <c r="J12777" s="18" t="str">
        <f t="shared" si="1467"/>
        <v>12701,12800</v>
      </c>
    </row>
    <row r="12778" spans="1:10" x14ac:dyDescent="0.3">
      <c r="A12778" s="1">
        <v>12776</v>
      </c>
      <c r="B12778" s="1">
        <v>11976000</v>
      </c>
      <c r="C12778" s="1">
        <f t="shared" si="1462"/>
        <v>9026</v>
      </c>
      <c r="D12778" s="1">
        <f t="shared" si="1468"/>
        <v>950</v>
      </c>
      <c r="E12778" s="1">
        <f t="shared" si="1463"/>
        <v>9026</v>
      </c>
      <c r="F12778" s="1">
        <f t="shared" si="1464"/>
        <v>950</v>
      </c>
      <c r="G12778" s="1">
        <f t="shared" si="1465"/>
        <v>122</v>
      </c>
      <c r="H12778" t="str">
        <f t="shared" si="1466"/>
        <v>levelpass123</v>
      </c>
      <c r="J12778" s="18" t="str">
        <f t="shared" si="1467"/>
        <v>12701,12800</v>
      </c>
    </row>
    <row r="12779" spans="1:10" x14ac:dyDescent="0.3">
      <c r="A12779" s="1">
        <v>12777</v>
      </c>
      <c r="B12779" s="1">
        <v>11977000</v>
      </c>
      <c r="C12779" s="1">
        <f t="shared" si="1462"/>
        <v>9032</v>
      </c>
      <c r="D12779" s="1">
        <f t="shared" si="1468"/>
        <v>255000</v>
      </c>
      <c r="E12779" s="1">
        <f t="shared" si="1463"/>
        <v>9032</v>
      </c>
      <c r="F12779" s="1">
        <f t="shared" si="1464"/>
        <v>255000</v>
      </c>
      <c r="G12779" s="1">
        <f t="shared" si="1465"/>
        <v>122</v>
      </c>
      <c r="H12779" t="str">
        <f t="shared" si="1466"/>
        <v>levelpass123</v>
      </c>
      <c r="J12779" s="18" t="str">
        <f t="shared" si="1467"/>
        <v>12701,12800</v>
      </c>
    </row>
    <row r="12780" spans="1:10" x14ac:dyDescent="0.3">
      <c r="A12780" s="1">
        <v>12778</v>
      </c>
      <c r="B12780" s="1">
        <v>11978000</v>
      </c>
      <c r="C12780" s="1">
        <f t="shared" si="1462"/>
        <v>9043</v>
      </c>
      <c r="D12780" s="1">
        <f t="shared" si="1468"/>
        <v>46000</v>
      </c>
      <c r="E12780" s="1">
        <f t="shared" si="1463"/>
        <v>9043</v>
      </c>
      <c r="F12780" s="1">
        <f t="shared" si="1464"/>
        <v>46000</v>
      </c>
      <c r="G12780" s="1">
        <f t="shared" si="1465"/>
        <v>122</v>
      </c>
      <c r="H12780" t="str">
        <f t="shared" si="1466"/>
        <v>levelpass123</v>
      </c>
      <c r="J12780" s="18" t="str">
        <f t="shared" si="1467"/>
        <v>12701,12800</v>
      </c>
    </row>
    <row r="12781" spans="1:10" x14ac:dyDescent="0.3">
      <c r="A12781" s="1">
        <v>12779</v>
      </c>
      <c r="B12781" s="1">
        <v>11979000</v>
      </c>
      <c r="C12781" s="1">
        <f t="shared" si="1462"/>
        <v>9048</v>
      </c>
      <c r="D12781" s="1">
        <f t="shared" si="1468"/>
        <v>6100</v>
      </c>
      <c r="E12781" s="1">
        <f t="shared" si="1463"/>
        <v>9048</v>
      </c>
      <c r="F12781" s="1">
        <f t="shared" si="1464"/>
        <v>6100</v>
      </c>
      <c r="G12781" s="1">
        <f t="shared" si="1465"/>
        <v>122</v>
      </c>
      <c r="H12781" t="str">
        <f t="shared" si="1466"/>
        <v>levelpass123</v>
      </c>
      <c r="J12781" s="18" t="str">
        <f t="shared" si="1467"/>
        <v>12701,12800</v>
      </c>
    </row>
    <row r="12782" spans="1:10" x14ac:dyDescent="0.3">
      <c r="A12782" s="1">
        <v>12780</v>
      </c>
      <c r="B12782" s="1">
        <v>11980000</v>
      </c>
      <c r="C12782" s="1">
        <f t="shared" si="1462"/>
        <v>9049</v>
      </c>
      <c r="D12782" s="1">
        <f t="shared" si="1468"/>
        <v>4600</v>
      </c>
      <c r="E12782" s="1">
        <f t="shared" si="1463"/>
        <v>9049</v>
      </c>
      <c r="F12782" s="1">
        <f t="shared" si="1464"/>
        <v>4600</v>
      </c>
      <c r="G12782" s="1">
        <f t="shared" si="1465"/>
        <v>122</v>
      </c>
      <c r="H12782" t="str">
        <f t="shared" si="1466"/>
        <v>levelpass123</v>
      </c>
      <c r="J12782" s="18" t="str">
        <f t="shared" si="1467"/>
        <v>12701,12800</v>
      </c>
    </row>
    <row r="12783" spans="1:10" x14ac:dyDescent="0.3">
      <c r="A12783" s="1">
        <v>12781</v>
      </c>
      <c r="B12783" s="1">
        <v>11981000</v>
      </c>
      <c r="C12783" s="1">
        <f t="shared" si="1462"/>
        <v>9016</v>
      </c>
      <c r="D12783" s="1">
        <f t="shared" si="1468"/>
        <v>870</v>
      </c>
      <c r="E12783" s="1">
        <f t="shared" si="1463"/>
        <v>9016</v>
      </c>
      <c r="F12783" s="1">
        <f t="shared" si="1464"/>
        <v>870</v>
      </c>
      <c r="G12783" s="1">
        <f t="shared" si="1465"/>
        <v>122</v>
      </c>
      <c r="H12783" t="str">
        <f t="shared" si="1466"/>
        <v>levelpass123</v>
      </c>
      <c r="J12783" s="18" t="str">
        <f t="shared" si="1467"/>
        <v>12701,12800</v>
      </c>
    </row>
    <row r="12784" spans="1:10" x14ac:dyDescent="0.3">
      <c r="A12784" s="1">
        <v>12782</v>
      </c>
      <c r="B12784" s="1">
        <v>11982000</v>
      </c>
      <c r="C12784" s="1">
        <f t="shared" si="1462"/>
        <v>9026</v>
      </c>
      <c r="D12784" s="1">
        <f t="shared" si="1468"/>
        <v>950</v>
      </c>
      <c r="E12784" s="1">
        <f t="shared" si="1463"/>
        <v>9026</v>
      </c>
      <c r="F12784" s="1">
        <f t="shared" si="1464"/>
        <v>950</v>
      </c>
      <c r="G12784" s="1">
        <f t="shared" si="1465"/>
        <v>122</v>
      </c>
      <c r="H12784" t="str">
        <f t="shared" si="1466"/>
        <v>levelpass123</v>
      </c>
      <c r="J12784" s="18" t="str">
        <f t="shared" si="1467"/>
        <v>12701,12800</v>
      </c>
    </row>
    <row r="12785" spans="1:10" x14ac:dyDescent="0.3">
      <c r="A12785" s="1">
        <v>12783</v>
      </c>
      <c r="B12785" s="1">
        <v>11983000</v>
      </c>
      <c r="C12785" s="1">
        <f t="shared" si="1462"/>
        <v>9032</v>
      </c>
      <c r="D12785" s="1">
        <f t="shared" si="1468"/>
        <v>255000</v>
      </c>
      <c r="E12785" s="1">
        <f t="shared" si="1463"/>
        <v>9032</v>
      </c>
      <c r="F12785" s="1">
        <f t="shared" si="1464"/>
        <v>255000</v>
      </c>
      <c r="G12785" s="1">
        <f t="shared" si="1465"/>
        <v>122</v>
      </c>
      <c r="H12785" t="str">
        <f t="shared" si="1466"/>
        <v>levelpass123</v>
      </c>
      <c r="J12785" s="18" t="str">
        <f t="shared" si="1467"/>
        <v>12701,12800</v>
      </c>
    </row>
    <row r="12786" spans="1:10" x14ac:dyDescent="0.3">
      <c r="A12786" s="1">
        <v>12784</v>
      </c>
      <c r="B12786" s="1">
        <v>11984000</v>
      </c>
      <c r="C12786" s="1">
        <f t="shared" si="1462"/>
        <v>9043</v>
      </c>
      <c r="D12786" s="1">
        <f t="shared" si="1468"/>
        <v>46000</v>
      </c>
      <c r="E12786" s="1">
        <f t="shared" si="1463"/>
        <v>9043</v>
      </c>
      <c r="F12786" s="1">
        <f t="shared" si="1464"/>
        <v>46000</v>
      </c>
      <c r="G12786" s="1">
        <f t="shared" si="1465"/>
        <v>122</v>
      </c>
      <c r="H12786" t="str">
        <f t="shared" si="1466"/>
        <v>levelpass123</v>
      </c>
      <c r="J12786" s="18" t="str">
        <f t="shared" si="1467"/>
        <v>12701,12800</v>
      </c>
    </row>
    <row r="12787" spans="1:10" x14ac:dyDescent="0.3">
      <c r="A12787" s="1">
        <v>12785</v>
      </c>
      <c r="B12787" s="1">
        <v>11985000</v>
      </c>
      <c r="C12787" s="1">
        <f t="shared" si="1462"/>
        <v>9048</v>
      </c>
      <c r="D12787" s="1">
        <f t="shared" si="1468"/>
        <v>6100</v>
      </c>
      <c r="E12787" s="1">
        <f t="shared" si="1463"/>
        <v>9048</v>
      </c>
      <c r="F12787" s="1">
        <f t="shared" si="1464"/>
        <v>6100</v>
      </c>
      <c r="G12787" s="1">
        <f t="shared" si="1465"/>
        <v>122</v>
      </c>
      <c r="H12787" t="str">
        <f t="shared" si="1466"/>
        <v>levelpass123</v>
      </c>
      <c r="J12787" s="18" t="str">
        <f t="shared" si="1467"/>
        <v>12701,12800</v>
      </c>
    </row>
    <row r="12788" spans="1:10" x14ac:dyDescent="0.3">
      <c r="A12788" s="1">
        <v>12786</v>
      </c>
      <c r="B12788" s="1">
        <v>11986000</v>
      </c>
      <c r="C12788" s="1">
        <f t="shared" si="1462"/>
        <v>9049</v>
      </c>
      <c r="D12788" s="1">
        <f t="shared" si="1468"/>
        <v>4600</v>
      </c>
      <c r="E12788" s="1">
        <f t="shared" si="1463"/>
        <v>9049</v>
      </c>
      <c r="F12788" s="1">
        <f t="shared" si="1464"/>
        <v>4600</v>
      </c>
      <c r="G12788" s="1">
        <f t="shared" si="1465"/>
        <v>122</v>
      </c>
      <c r="H12788" t="str">
        <f t="shared" si="1466"/>
        <v>levelpass123</v>
      </c>
      <c r="J12788" s="18" t="str">
        <f t="shared" si="1467"/>
        <v>12701,12800</v>
      </c>
    </row>
    <row r="12789" spans="1:10" x14ac:dyDescent="0.3">
      <c r="A12789" s="1">
        <v>12787</v>
      </c>
      <c r="B12789" s="1">
        <v>11987000</v>
      </c>
      <c r="C12789" s="1">
        <f t="shared" si="1462"/>
        <v>9016</v>
      </c>
      <c r="D12789" s="1">
        <f t="shared" si="1468"/>
        <v>870</v>
      </c>
      <c r="E12789" s="1">
        <f t="shared" si="1463"/>
        <v>9016</v>
      </c>
      <c r="F12789" s="1">
        <f t="shared" si="1464"/>
        <v>870</v>
      </c>
      <c r="G12789" s="1">
        <f t="shared" si="1465"/>
        <v>122</v>
      </c>
      <c r="H12789" t="str">
        <f t="shared" si="1466"/>
        <v>levelpass123</v>
      </c>
      <c r="J12789" s="18" t="str">
        <f t="shared" si="1467"/>
        <v>12701,12800</v>
      </c>
    </row>
    <row r="12790" spans="1:10" x14ac:dyDescent="0.3">
      <c r="A12790" s="1">
        <v>12788</v>
      </c>
      <c r="B12790" s="1">
        <v>11988000</v>
      </c>
      <c r="C12790" s="1">
        <f t="shared" si="1462"/>
        <v>9026</v>
      </c>
      <c r="D12790" s="1">
        <f t="shared" si="1468"/>
        <v>950</v>
      </c>
      <c r="E12790" s="1">
        <f t="shared" si="1463"/>
        <v>9026</v>
      </c>
      <c r="F12790" s="1">
        <f t="shared" si="1464"/>
        <v>950</v>
      </c>
      <c r="G12790" s="1">
        <f t="shared" si="1465"/>
        <v>122</v>
      </c>
      <c r="H12790" t="str">
        <f t="shared" si="1466"/>
        <v>levelpass123</v>
      </c>
      <c r="J12790" s="18" t="str">
        <f t="shared" si="1467"/>
        <v>12701,12800</v>
      </c>
    </row>
    <row r="12791" spans="1:10" x14ac:dyDescent="0.3">
      <c r="A12791" s="1">
        <v>12789</v>
      </c>
      <c r="B12791" s="1">
        <v>11989000</v>
      </c>
      <c r="C12791" s="1">
        <f t="shared" si="1462"/>
        <v>9032</v>
      </c>
      <c r="D12791" s="1">
        <f t="shared" si="1468"/>
        <v>255000</v>
      </c>
      <c r="E12791" s="1">
        <f t="shared" si="1463"/>
        <v>9032</v>
      </c>
      <c r="F12791" s="1">
        <f t="shared" si="1464"/>
        <v>255000</v>
      </c>
      <c r="G12791" s="1">
        <f t="shared" si="1465"/>
        <v>122</v>
      </c>
      <c r="H12791" t="str">
        <f t="shared" si="1466"/>
        <v>levelpass123</v>
      </c>
      <c r="J12791" s="18" t="str">
        <f t="shared" si="1467"/>
        <v>12701,12800</v>
      </c>
    </row>
    <row r="12792" spans="1:10" x14ac:dyDescent="0.3">
      <c r="A12792" s="1">
        <v>12790</v>
      </c>
      <c r="B12792" s="1">
        <v>11990000</v>
      </c>
      <c r="C12792" s="1">
        <f t="shared" si="1462"/>
        <v>9043</v>
      </c>
      <c r="D12792" s="1">
        <f t="shared" si="1468"/>
        <v>46000</v>
      </c>
      <c r="E12792" s="1">
        <f t="shared" si="1463"/>
        <v>9043</v>
      </c>
      <c r="F12792" s="1">
        <f t="shared" si="1464"/>
        <v>46000</v>
      </c>
      <c r="G12792" s="1">
        <f t="shared" si="1465"/>
        <v>122</v>
      </c>
      <c r="H12792" t="str">
        <f t="shared" si="1466"/>
        <v>levelpass123</v>
      </c>
      <c r="J12792" s="18" t="str">
        <f t="shared" si="1467"/>
        <v>12701,12800</v>
      </c>
    </row>
    <row r="12793" spans="1:10" x14ac:dyDescent="0.3">
      <c r="A12793" s="1">
        <v>12791</v>
      </c>
      <c r="B12793" s="1">
        <v>11991000</v>
      </c>
      <c r="C12793" s="1">
        <f t="shared" si="1462"/>
        <v>9048</v>
      </c>
      <c r="D12793" s="1">
        <f t="shared" si="1468"/>
        <v>6100</v>
      </c>
      <c r="E12793" s="1">
        <f t="shared" si="1463"/>
        <v>9048</v>
      </c>
      <c r="F12793" s="1">
        <f t="shared" si="1464"/>
        <v>6100</v>
      </c>
      <c r="G12793" s="1">
        <f t="shared" si="1465"/>
        <v>122</v>
      </c>
      <c r="H12793" t="str">
        <f t="shared" si="1466"/>
        <v>levelpass123</v>
      </c>
      <c r="J12793" s="18" t="str">
        <f t="shared" si="1467"/>
        <v>12701,12800</v>
      </c>
    </row>
    <row r="12794" spans="1:10" x14ac:dyDescent="0.3">
      <c r="A12794" s="1">
        <v>12792</v>
      </c>
      <c r="B12794" s="1">
        <v>11992000</v>
      </c>
      <c r="C12794" s="1">
        <f t="shared" si="1462"/>
        <v>9049</v>
      </c>
      <c r="D12794" s="1">
        <f t="shared" si="1468"/>
        <v>4600</v>
      </c>
      <c r="E12794" s="1">
        <f t="shared" si="1463"/>
        <v>9049</v>
      </c>
      <c r="F12794" s="1">
        <f t="shared" si="1464"/>
        <v>4600</v>
      </c>
      <c r="G12794" s="1">
        <f t="shared" si="1465"/>
        <v>122</v>
      </c>
      <c r="H12794" t="str">
        <f t="shared" si="1466"/>
        <v>levelpass123</v>
      </c>
      <c r="J12794" s="18" t="str">
        <f t="shared" si="1467"/>
        <v>12701,12800</v>
      </c>
    </row>
    <row r="12795" spans="1:10" x14ac:dyDescent="0.3">
      <c r="A12795" s="1">
        <v>12793</v>
      </c>
      <c r="B12795" s="1">
        <v>11993000</v>
      </c>
      <c r="C12795" s="1">
        <f t="shared" si="1462"/>
        <v>9016</v>
      </c>
      <c r="D12795" s="1">
        <f t="shared" si="1468"/>
        <v>870</v>
      </c>
      <c r="E12795" s="1">
        <f t="shared" si="1463"/>
        <v>9016</v>
      </c>
      <c r="F12795" s="1">
        <f t="shared" si="1464"/>
        <v>870</v>
      </c>
      <c r="G12795" s="1">
        <f t="shared" si="1465"/>
        <v>122</v>
      </c>
      <c r="H12795" t="str">
        <f t="shared" si="1466"/>
        <v>levelpass123</v>
      </c>
      <c r="J12795" s="18" t="str">
        <f t="shared" si="1467"/>
        <v>12701,12800</v>
      </c>
    </row>
    <row r="12796" spans="1:10" x14ac:dyDescent="0.3">
      <c r="A12796" s="1">
        <v>12794</v>
      </c>
      <c r="B12796" s="1">
        <v>11994000</v>
      </c>
      <c r="C12796" s="1">
        <f t="shared" si="1462"/>
        <v>9026</v>
      </c>
      <c r="D12796" s="1">
        <f t="shared" si="1468"/>
        <v>950</v>
      </c>
      <c r="E12796" s="1">
        <f t="shared" si="1463"/>
        <v>9026</v>
      </c>
      <c r="F12796" s="1">
        <f t="shared" si="1464"/>
        <v>950</v>
      </c>
      <c r="G12796" s="1">
        <f t="shared" si="1465"/>
        <v>122</v>
      </c>
      <c r="H12796" t="str">
        <f t="shared" si="1466"/>
        <v>levelpass123</v>
      </c>
      <c r="J12796" s="18" t="str">
        <f t="shared" si="1467"/>
        <v>12701,12800</v>
      </c>
    </row>
    <row r="12797" spans="1:10" x14ac:dyDescent="0.3">
      <c r="A12797" s="1">
        <v>12795</v>
      </c>
      <c r="B12797" s="1">
        <v>11995000</v>
      </c>
      <c r="C12797" s="1">
        <f t="shared" si="1462"/>
        <v>9032</v>
      </c>
      <c r="D12797" s="1">
        <f t="shared" si="1468"/>
        <v>255000</v>
      </c>
      <c r="E12797" s="1">
        <f t="shared" si="1463"/>
        <v>9032</v>
      </c>
      <c r="F12797" s="1">
        <f t="shared" si="1464"/>
        <v>255000</v>
      </c>
      <c r="G12797" s="1">
        <f t="shared" si="1465"/>
        <v>122</v>
      </c>
      <c r="H12797" t="str">
        <f t="shared" si="1466"/>
        <v>levelpass123</v>
      </c>
      <c r="J12797" s="18" t="str">
        <f t="shared" si="1467"/>
        <v>12701,12800</v>
      </c>
    </row>
    <row r="12798" spans="1:10" x14ac:dyDescent="0.3">
      <c r="A12798" s="1">
        <v>12796</v>
      </c>
      <c r="B12798" s="1">
        <v>11996000</v>
      </c>
      <c r="C12798" s="1">
        <f t="shared" si="1462"/>
        <v>9043</v>
      </c>
      <c r="D12798" s="1">
        <f t="shared" si="1468"/>
        <v>46000</v>
      </c>
      <c r="E12798" s="1">
        <f t="shared" si="1463"/>
        <v>9043</v>
      </c>
      <c r="F12798" s="1">
        <f t="shared" si="1464"/>
        <v>46000</v>
      </c>
      <c r="G12798" s="1">
        <f t="shared" si="1465"/>
        <v>122</v>
      </c>
      <c r="H12798" t="str">
        <f t="shared" si="1466"/>
        <v>levelpass123</v>
      </c>
      <c r="J12798" s="18" t="str">
        <f t="shared" si="1467"/>
        <v>12701,12800</v>
      </c>
    </row>
    <row r="12799" spans="1:10" x14ac:dyDescent="0.3">
      <c r="A12799" s="1">
        <v>12797</v>
      </c>
      <c r="B12799" s="1">
        <v>11997000</v>
      </c>
      <c r="C12799" s="1">
        <f t="shared" si="1462"/>
        <v>9048</v>
      </c>
      <c r="D12799" s="1">
        <f t="shared" si="1468"/>
        <v>6100</v>
      </c>
      <c r="E12799" s="1">
        <f t="shared" si="1463"/>
        <v>9048</v>
      </c>
      <c r="F12799" s="1">
        <f t="shared" si="1464"/>
        <v>6100</v>
      </c>
      <c r="G12799" s="1">
        <f t="shared" si="1465"/>
        <v>122</v>
      </c>
      <c r="H12799" t="str">
        <f t="shared" si="1466"/>
        <v>levelpass123</v>
      </c>
      <c r="J12799" s="18" t="str">
        <f t="shared" si="1467"/>
        <v>12701,12800</v>
      </c>
    </row>
    <row r="12800" spans="1:10" x14ac:dyDescent="0.3">
      <c r="A12800" s="1">
        <v>12798</v>
      </c>
      <c r="B12800" s="1">
        <v>11998000</v>
      </c>
      <c r="C12800" s="1">
        <f t="shared" si="1462"/>
        <v>9049</v>
      </c>
      <c r="D12800" s="1">
        <f t="shared" si="1468"/>
        <v>4600</v>
      </c>
      <c r="E12800" s="1">
        <f t="shared" si="1463"/>
        <v>9049</v>
      </c>
      <c r="F12800" s="1">
        <f t="shared" si="1464"/>
        <v>4600</v>
      </c>
      <c r="G12800" s="1">
        <f t="shared" si="1465"/>
        <v>122</v>
      </c>
      <c r="H12800" t="str">
        <f t="shared" si="1466"/>
        <v>levelpass123</v>
      </c>
      <c r="J12800" s="18" t="str">
        <f t="shared" si="1467"/>
        <v>12701,12800</v>
      </c>
    </row>
    <row r="12801" spans="1:10" x14ac:dyDescent="0.3">
      <c r="A12801" s="1">
        <v>12799</v>
      </c>
      <c r="B12801" s="1">
        <v>11999000</v>
      </c>
      <c r="C12801" s="1">
        <f t="shared" si="1462"/>
        <v>9016</v>
      </c>
      <c r="D12801" s="1">
        <f t="shared" si="1468"/>
        <v>870</v>
      </c>
      <c r="E12801" s="1">
        <f t="shared" si="1463"/>
        <v>9016</v>
      </c>
      <c r="F12801" s="1">
        <f t="shared" si="1464"/>
        <v>870</v>
      </c>
      <c r="G12801" s="1">
        <f t="shared" si="1465"/>
        <v>122</v>
      </c>
      <c r="H12801" t="str">
        <f t="shared" si="1466"/>
        <v>levelpass123</v>
      </c>
      <c r="J12801" s="18" t="str">
        <f t="shared" si="1467"/>
        <v>12701,12800</v>
      </c>
    </row>
    <row r="12802" spans="1:10" x14ac:dyDescent="0.3">
      <c r="A12802" s="1">
        <v>12800</v>
      </c>
      <c r="B12802" s="1">
        <v>12000000</v>
      </c>
      <c r="C12802" s="1">
        <f t="shared" si="1462"/>
        <v>9026</v>
      </c>
      <c r="D12802" s="1">
        <f>IF(C12802=9016,870,
IF(C12802=9026,950,
IF(C12802=9032,255000,
IF(C12802=9043,46000,
IF(C12802=9048,6100,
IF(C12802=9049,4600,
0))))))</f>
        <v>950</v>
      </c>
      <c r="E12802" s="1">
        <f t="shared" si="1463"/>
        <v>9026</v>
      </c>
      <c r="F12802" s="1">
        <f t="shared" si="1464"/>
        <v>950</v>
      </c>
      <c r="G12802" s="1">
        <f t="shared" si="1465"/>
        <v>122</v>
      </c>
      <c r="H12802" t="str">
        <f t="shared" si="1466"/>
        <v>levelpass123</v>
      </c>
      <c r="J12802" s="18" t="str">
        <f t="shared" si="1467"/>
        <v>12701,12800</v>
      </c>
    </row>
    <row r="12803" spans="1:10" x14ac:dyDescent="0.3">
      <c r="A12803" s="1">
        <v>12801</v>
      </c>
      <c r="B12803" s="1">
        <v>12001000</v>
      </c>
      <c r="C12803" s="1">
        <f t="shared" si="1462"/>
        <v>9032</v>
      </c>
      <c r="D12803" s="1">
        <f>IF(C12803=9016,880,
IF(C12803=9026,960,
IF(C12803=9032,260000,
IF(C12803=9043,47000,
IF(C12803=9048,6200,
IF(C12803=9049,4700,
0))))))</f>
        <v>260000</v>
      </c>
      <c r="E12803" s="1">
        <f t="shared" si="1463"/>
        <v>9032</v>
      </c>
      <c r="F12803" s="1">
        <f t="shared" ref="F12803:F12866" si="1469">IF(E12803=9016,880,
IF(E12803=9026,960,
IF(E12803=9032,260000,
IF(E12803=9043,47000,
IF(E12803=9048,6200,
IF(E12803=9049,4700,
0))))))</f>
        <v>260000</v>
      </c>
      <c r="G12803" s="1">
        <f t="shared" si="1465"/>
        <v>123</v>
      </c>
      <c r="H12803" t="str">
        <f t="shared" si="1466"/>
        <v>levelpass124</v>
      </c>
      <c r="J12803" s="18" t="str">
        <f t="shared" si="1467"/>
        <v>12801,12900</v>
      </c>
    </row>
    <row r="12804" spans="1:10" x14ac:dyDescent="0.3">
      <c r="A12804" s="1">
        <v>12802</v>
      </c>
      <c r="B12804" s="1">
        <v>12002000</v>
      </c>
      <c r="C12804" s="1">
        <f t="shared" ref="C12804:C12867" si="1470">IF(MOD($A12804,6)=0,9049,
IF(MOD($A12804,6)=1,9016,
IF(MOD($A12804,6)=2,9026,
IF(MOD($A12804,6)=3,9032,
IF(MOD($A12804,6)=4,9043,
IF(MOD($A12804,6)=5,9048,))))))</f>
        <v>9043</v>
      </c>
      <c r="D12804" s="1">
        <f t="shared" ref="D12804:D12867" si="1471">IF(C12804=9016,880,
IF(C12804=9026,960,
IF(C12804=9032,260000,
IF(C12804=9043,47000,
IF(C12804=9048,6200,
IF(C12804=9049,4700,
0))))))</f>
        <v>47000</v>
      </c>
      <c r="E12804" s="1">
        <f t="shared" ref="E12804:E12867" si="1472">IF(MOD($A12804,6)=0,9049,
IF(MOD($A12804,6)=1,9016,
IF(MOD($A12804,6)=2,9026,
IF(MOD($A12804,6)=3,9032,
IF(MOD($A12804,6)=4,9043,
IF(MOD($A12804,6)=5,9048,))))))</f>
        <v>9043</v>
      </c>
      <c r="F12804" s="1">
        <f t="shared" si="1469"/>
        <v>47000</v>
      </c>
      <c r="G12804" s="1">
        <f t="shared" si="1465"/>
        <v>123</v>
      </c>
      <c r="H12804" t="str">
        <f t="shared" si="1466"/>
        <v>levelpass124</v>
      </c>
      <c r="J12804" s="18" t="str">
        <f t="shared" si="1467"/>
        <v>12801,12900</v>
      </c>
    </row>
    <row r="12805" spans="1:10" x14ac:dyDescent="0.3">
      <c r="A12805" s="1">
        <v>12803</v>
      </c>
      <c r="B12805" s="1">
        <v>12003000</v>
      </c>
      <c r="C12805" s="1">
        <f t="shared" si="1470"/>
        <v>9048</v>
      </c>
      <c r="D12805" s="1">
        <f t="shared" si="1471"/>
        <v>6200</v>
      </c>
      <c r="E12805" s="1">
        <f t="shared" si="1472"/>
        <v>9048</v>
      </c>
      <c r="F12805" s="1">
        <f t="shared" si="1469"/>
        <v>6200</v>
      </c>
      <c r="G12805" s="1">
        <f t="shared" si="1465"/>
        <v>123</v>
      </c>
      <c r="H12805" t="str">
        <f t="shared" si="1466"/>
        <v>levelpass124</v>
      </c>
      <c r="J12805" s="18" t="str">
        <f t="shared" si="1467"/>
        <v>12801,12900</v>
      </c>
    </row>
    <row r="12806" spans="1:10" x14ac:dyDescent="0.3">
      <c r="A12806" s="1">
        <v>12804</v>
      </c>
      <c r="B12806" s="1">
        <v>12004000</v>
      </c>
      <c r="C12806" s="1">
        <f t="shared" si="1470"/>
        <v>9049</v>
      </c>
      <c r="D12806" s="1">
        <f t="shared" si="1471"/>
        <v>4700</v>
      </c>
      <c r="E12806" s="1">
        <f t="shared" si="1472"/>
        <v>9049</v>
      </c>
      <c r="F12806" s="1">
        <f t="shared" si="1469"/>
        <v>4700</v>
      </c>
      <c r="G12806" s="1">
        <f t="shared" si="1465"/>
        <v>123</v>
      </c>
      <c r="H12806" t="str">
        <f t="shared" si="1466"/>
        <v>levelpass124</v>
      </c>
      <c r="J12806" s="18" t="str">
        <f t="shared" si="1467"/>
        <v>12801,12900</v>
      </c>
    </row>
    <row r="12807" spans="1:10" x14ac:dyDescent="0.3">
      <c r="A12807" s="1">
        <v>12805</v>
      </c>
      <c r="B12807" s="1">
        <v>12005000</v>
      </c>
      <c r="C12807" s="1">
        <f t="shared" si="1470"/>
        <v>9016</v>
      </c>
      <c r="D12807" s="1">
        <f t="shared" si="1471"/>
        <v>880</v>
      </c>
      <c r="E12807" s="1">
        <f t="shared" si="1472"/>
        <v>9016</v>
      </c>
      <c r="F12807" s="1">
        <f t="shared" si="1469"/>
        <v>880</v>
      </c>
      <c r="G12807" s="1">
        <f t="shared" si="1465"/>
        <v>123</v>
      </c>
      <c r="H12807" t="str">
        <f t="shared" si="1466"/>
        <v>levelpass124</v>
      </c>
      <c r="J12807" s="18" t="str">
        <f t="shared" si="1467"/>
        <v>12801,12900</v>
      </c>
    </row>
    <row r="12808" spans="1:10" x14ac:dyDescent="0.3">
      <c r="A12808" s="1">
        <v>12806</v>
      </c>
      <c r="B12808" s="1">
        <v>12006000</v>
      </c>
      <c r="C12808" s="1">
        <f t="shared" si="1470"/>
        <v>9026</v>
      </c>
      <c r="D12808" s="1">
        <f t="shared" si="1471"/>
        <v>960</v>
      </c>
      <c r="E12808" s="1">
        <f t="shared" si="1472"/>
        <v>9026</v>
      </c>
      <c r="F12808" s="1">
        <f t="shared" si="1469"/>
        <v>960</v>
      </c>
      <c r="G12808" s="1">
        <f t="shared" si="1465"/>
        <v>123</v>
      </c>
      <c r="H12808" t="str">
        <f t="shared" si="1466"/>
        <v>levelpass124</v>
      </c>
      <c r="J12808" s="18" t="str">
        <f t="shared" si="1467"/>
        <v>12801,12900</v>
      </c>
    </row>
    <row r="12809" spans="1:10" x14ac:dyDescent="0.3">
      <c r="A12809" s="1">
        <v>12807</v>
      </c>
      <c r="B12809" s="1">
        <v>12007000</v>
      </c>
      <c r="C12809" s="1">
        <f t="shared" si="1470"/>
        <v>9032</v>
      </c>
      <c r="D12809" s="1">
        <f t="shared" si="1471"/>
        <v>260000</v>
      </c>
      <c r="E12809" s="1">
        <f t="shared" si="1472"/>
        <v>9032</v>
      </c>
      <c r="F12809" s="1">
        <f t="shared" si="1469"/>
        <v>260000</v>
      </c>
      <c r="G12809" s="1">
        <f t="shared" si="1465"/>
        <v>123</v>
      </c>
      <c r="H12809" t="str">
        <f t="shared" si="1466"/>
        <v>levelpass124</v>
      </c>
      <c r="J12809" s="18" t="str">
        <f t="shared" si="1467"/>
        <v>12801,12900</v>
      </c>
    </row>
    <row r="12810" spans="1:10" x14ac:dyDescent="0.3">
      <c r="A12810" s="1">
        <v>12808</v>
      </c>
      <c r="B12810" s="1">
        <v>12008000</v>
      </c>
      <c r="C12810" s="1">
        <f t="shared" si="1470"/>
        <v>9043</v>
      </c>
      <c r="D12810" s="1">
        <f t="shared" si="1471"/>
        <v>47000</v>
      </c>
      <c r="E12810" s="1">
        <f t="shared" si="1472"/>
        <v>9043</v>
      </c>
      <c r="F12810" s="1">
        <f t="shared" si="1469"/>
        <v>47000</v>
      </c>
      <c r="G12810" s="1">
        <f t="shared" si="1465"/>
        <v>123</v>
      </c>
      <c r="H12810" t="str">
        <f t="shared" si="1466"/>
        <v>levelpass124</v>
      </c>
      <c r="J12810" s="18" t="str">
        <f t="shared" si="1467"/>
        <v>12801,12900</v>
      </c>
    </row>
    <row r="12811" spans="1:10" x14ac:dyDescent="0.3">
      <c r="A12811" s="1">
        <v>12809</v>
      </c>
      <c r="B12811" s="1">
        <v>12009000</v>
      </c>
      <c r="C12811" s="1">
        <f t="shared" si="1470"/>
        <v>9048</v>
      </c>
      <c r="D12811" s="1">
        <f t="shared" si="1471"/>
        <v>6200</v>
      </c>
      <c r="E12811" s="1">
        <f t="shared" si="1472"/>
        <v>9048</v>
      </c>
      <c r="F12811" s="1">
        <f t="shared" si="1469"/>
        <v>6200</v>
      </c>
      <c r="G12811" s="1">
        <f t="shared" si="1465"/>
        <v>123</v>
      </c>
      <c r="H12811" t="str">
        <f t="shared" si="1466"/>
        <v>levelpass124</v>
      </c>
      <c r="J12811" s="18" t="str">
        <f t="shared" si="1467"/>
        <v>12801,12900</v>
      </c>
    </row>
    <row r="12812" spans="1:10" x14ac:dyDescent="0.3">
      <c r="A12812" s="1">
        <v>12810</v>
      </c>
      <c r="B12812" s="1">
        <v>12010000</v>
      </c>
      <c r="C12812" s="1">
        <f t="shared" si="1470"/>
        <v>9049</v>
      </c>
      <c r="D12812" s="1">
        <f t="shared" si="1471"/>
        <v>4700</v>
      </c>
      <c r="E12812" s="1">
        <f t="shared" si="1472"/>
        <v>9049</v>
      </c>
      <c r="F12812" s="1">
        <f t="shared" si="1469"/>
        <v>4700</v>
      </c>
      <c r="G12812" s="1">
        <f t="shared" si="1465"/>
        <v>123</v>
      </c>
      <c r="H12812" t="str">
        <f t="shared" si="1466"/>
        <v>levelpass124</v>
      </c>
      <c r="J12812" s="18" t="str">
        <f t="shared" si="1467"/>
        <v>12801,12900</v>
      </c>
    </row>
    <row r="12813" spans="1:10" x14ac:dyDescent="0.3">
      <c r="A12813" s="1">
        <v>12811</v>
      </c>
      <c r="B12813" s="1">
        <v>12011000</v>
      </c>
      <c r="C12813" s="1">
        <f t="shared" si="1470"/>
        <v>9016</v>
      </c>
      <c r="D12813" s="1">
        <f t="shared" si="1471"/>
        <v>880</v>
      </c>
      <c r="E12813" s="1">
        <f t="shared" si="1472"/>
        <v>9016</v>
      </c>
      <c r="F12813" s="1">
        <f t="shared" si="1469"/>
        <v>880</v>
      </c>
      <c r="G12813" s="1">
        <f t="shared" si="1465"/>
        <v>123</v>
      </c>
      <c r="H12813" t="str">
        <f t="shared" si="1466"/>
        <v>levelpass124</v>
      </c>
      <c r="J12813" s="18" t="str">
        <f t="shared" si="1467"/>
        <v>12801,12900</v>
      </c>
    </row>
    <row r="12814" spans="1:10" x14ac:dyDescent="0.3">
      <c r="A12814" s="1">
        <v>12812</v>
      </c>
      <c r="B12814" s="1">
        <v>12012000</v>
      </c>
      <c r="C12814" s="1">
        <f t="shared" si="1470"/>
        <v>9026</v>
      </c>
      <c r="D12814" s="1">
        <f t="shared" si="1471"/>
        <v>960</v>
      </c>
      <c r="E12814" s="1">
        <f t="shared" si="1472"/>
        <v>9026</v>
      </c>
      <c r="F12814" s="1">
        <f t="shared" si="1469"/>
        <v>960</v>
      </c>
      <c r="G12814" s="1">
        <f t="shared" si="1465"/>
        <v>123</v>
      </c>
      <c r="H12814" t="str">
        <f t="shared" si="1466"/>
        <v>levelpass124</v>
      </c>
      <c r="J12814" s="18" t="str">
        <f t="shared" si="1467"/>
        <v>12801,12900</v>
      </c>
    </row>
    <row r="12815" spans="1:10" x14ac:dyDescent="0.3">
      <c r="A12815" s="1">
        <v>12813</v>
      </c>
      <c r="B12815" s="1">
        <v>12013000</v>
      </c>
      <c r="C12815" s="1">
        <f t="shared" si="1470"/>
        <v>9032</v>
      </c>
      <c r="D12815" s="1">
        <f t="shared" si="1471"/>
        <v>260000</v>
      </c>
      <c r="E12815" s="1">
        <f t="shared" si="1472"/>
        <v>9032</v>
      </c>
      <c r="F12815" s="1">
        <f t="shared" si="1469"/>
        <v>260000</v>
      </c>
      <c r="G12815" s="1">
        <f t="shared" si="1465"/>
        <v>123</v>
      </c>
      <c r="H12815" t="str">
        <f t="shared" si="1466"/>
        <v>levelpass124</v>
      </c>
      <c r="J12815" s="18" t="str">
        <f t="shared" si="1467"/>
        <v>12801,12900</v>
      </c>
    </row>
    <row r="12816" spans="1:10" x14ac:dyDescent="0.3">
      <c r="A12816" s="1">
        <v>12814</v>
      </c>
      <c r="B12816" s="1">
        <v>12014000</v>
      </c>
      <c r="C12816" s="1">
        <f t="shared" si="1470"/>
        <v>9043</v>
      </c>
      <c r="D12816" s="1">
        <f t="shared" si="1471"/>
        <v>47000</v>
      </c>
      <c r="E12816" s="1">
        <f t="shared" si="1472"/>
        <v>9043</v>
      </c>
      <c r="F12816" s="1">
        <f t="shared" si="1469"/>
        <v>47000</v>
      </c>
      <c r="G12816" s="1">
        <f t="shared" si="1465"/>
        <v>123</v>
      </c>
      <c r="H12816" t="str">
        <f t="shared" si="1466"/>
        <v>levelpass124</v>
      </c>
      <c r="J12816" s="18" t="str">
        <f t="shared" si="1467"/>
        <v>12801,12900</v>
      </c>
    </row>
    <row r="12817" spans="1:10" x14ac:dyDescent="0.3">
      <c r="A12817" s="1">
        <v>12815</v>
      </c>
      <c r="B12817" s="1">
        <v>12015000</v>
      </c>
      <c r="C12817" s="1">
        <f t="shared" si="1470"/>
        <v>9048</v>
      </c>
      <c r="D12817" s="1">
        <f t="shared" si="1471"/>
        <v>6200</v>
      </c>
      <c r="E12817" s="1">
        <f t="shared" si="1472"/>
        <v>9048</v>
      </c>
      <c r="F12817" s="1">
        <f t="shared" si="1469"/>
        <v>6200</v>
      </c>
      <c r="G12817" s="1">
        <f t="shared" si="1465"/>
        <v>123</v>
      </c>
      <c r="H12817" t="str">
        <f t="shared" si="1466"/>
        <v>levelpass124</v>
      </c>
      <c r="J12817" s="18" t="str">
        <f t="shared" si="1467"/>
        <v>12801,12900</v>
      </c>
    </row>
    <row r="12818" spans="1:10" x14ac:dyDescent="0.3">
      <c r="A12818" s="1">
        <v>12816</v>
      </c>
      <c r="B12818" s="1">
        <v>12016000</v>
      </c>
      <c r="C12818" s="1">
        <f t="shared" si="1470"/>
        <v>9049</v>
      </c>
      <c r="D12818" s="1">
        <f t="shared" si="1471"/>
        <v>4700</v>
      </c>
      <c r="E12818" s="1">
        <f t="shared" si="1472"/>
        <v>9049</v>
      </c>
      <c r="F12818" s="1">
        <f t="shared" si="1469"/>
        <v>4700</v>
      </c>
      <c r="G12818" s="1">
        <f t="shared" si="1465"/>
        <v>123</v>
      </c>
      <c r="H12818" t="str">
        <f t="shared" si="1466"/>
        <v>levelpass124</v>
      </c>
      <c r="J12818" s="18" t="str">
        <f t="shared" si="1467"/>
        <v>12801,12900</v>
      </c>
    </row>
    <row r="12819" spans="1:10" x14ac:dyDescent="0.3">
      <c r="A12819" s="1">
        <v>12817</v>
      </c>
      <c r="B12819" s="1">
        <v>12017000</v>
      </c>
      <c r="C12819" s="1">
        <f t="shared" si="1470"/>
        <v>9016</v>
      </c>
      <c r="D12819" s="1">
        <f t="shared" si="1471"/>
        <v>880</v>
      </c>
      <c r="E12819" s="1">
        <f t="shared" si="1472"/>
        <v>9016</v>
      </c>
      <c r="F12819" s="1">
        <f t="shared" si="1469"/>
        <v>880</v>
      </c>
      <c r="G12819" s="1">
        <f t="shared" si="1465"/>
        <v>123</v>
      </c>
      <c r="H12819" t="str">
        <f t="shared" si="1466"/>
        <v>levelpass124</v>
      </c>
      <c r="J12819" s="18" t="str">
        <f t="shared" si="1467"/>
        <v>12801,12900</v>
      </c>
    </row>
    <row r="12820" spans="1:10" x14ac:dyDescent="0.3">
      <c r="A12820" s="1">
        <v>12818</v>
      </c>
      <c r="B12820" s="1">
        <v>12018000</v>
      </c>
      <c r="C12820" s="1">
        <f t="shared" si="1470"/>
        <v>9026</v>
      </c>
      <c r="D12820" s="1">
        <f t="shared" si="1471"/>
        <v>960</v>
      </c>
      <c r="E12820" s="1">
        <f t="shared" si="1472"/>
        <v>9026</v>
      </c>
      <c r="F12820" s="1">
        <f t="shared" si="1469"/>
        <v>960</v>
      </c>
      <c r="G12820" s="1">
        <f t="shared" si="1465"/>
        <v>123</v>
      </c>
      <c r="H12820" t="str">
        <f t="shared" si="1466"/>
        <v>levelpass124</v>
      </c>
      <c r="J12820" s="18" t="str">
        <f t="shared" si="1467"/>
        <v>12801,12900</v>
      </c>
    </row>
    <row r="12821" spans="1:10" x14ac:dyDescent="0.3">
      <c r="A12821" s="1">
        <v>12819</v>
      </c>
      <c r="B12821" s="1">
        <v>12019000</v>
      </c>
      <c r="C12821" s="1">
        <f t="shared" si="1470"/>
        <v>9032</v>
      </c>
      <c r="D12821" s="1">
        <f t="shared" si="1471"/>
        <v>260000</v>
      </c>
      <c r="E12821" s="1">
        <f t="shared" si="1472"/>
        <v>9032</v>
      </c>
      <c r="F12821" s="1">
        <f t="shared" si="1469"/>
        <v>260000</v>
      </c>
      <c r="G12821" s="1">
        <f t="shared" si="1465"/>
        <v>123</v>
      </c>
      <c r="H12821" t="str">
        <f t="shared" si="1466"/>
        <v>levelpass124</v>
      </c>
      <c r="J12821" s="18" t="str">
        <f t="shared" si="1467"/>
        <v>12801,12900</v>
      </c>
    </row>
    <row r="12822" spans="1:10" x14ac:dyDescent="0.3">
      <c r="A12822" s="1">
        <v>12820</v>
      </c>
      <c r="B12822" s="1">
        <v>12020000</v>
      </c>
      <c r="C12822" s="1">
        <f t="shared" si="1470"/>
        <v>9043</v>
      </c>
      <c r="D12822" s="1">
        <f t="shared" si="1471"/>
        <v>47000</v>
      </c>
      <c r="E12822" s="1">
        <f t="shared" si="1472"/>
        <v>9043</v>
      </c>
      <c r="F12822" s="1">
        <f t="shared" si="1469"/>
        <v>47000</v>
      </c>
      <c r="G12822" s="1">
        <f t="shared" si="1465"/>
        <v>123</v>
      </c>
      <c r="H12822" t="str">
        <f t="shared" si="1466"/>
        <v>levelpass124</v>
      </c>
      <c r="J12822" s="18" t="str">
        <f t="shared" si="1467"/>
        <v>12801,12900</v>
      </c>
    </row>
    <row r="12823" spans="1:10" x14ac:dyDescent="0.3">
      <c r="A12823" s="1">
        <v>12821</v>
      </c>
      <c r="B12823" s="1">
        <v>12021000</v>
      </c>
      <c r="C12823" s="1">
        <f t="shared" si="1470"/>
        <v>9048</v>
      </c>
      <c r="D12823" s="1">
        <f t="shared" si="1471"/>
        <v>6200</v>
      </c>
      <c r="E12823" s="1">
        <f t="shared" si="1472"/>
        <v>9048</v>
      </c>
      <c r="F12823" s="1">
        <f t="shared" si="1469"/>
        <v>6200</v>
      </c>
      <c r="G12823" s="1">
        <f t="shared" si="1465"/>
        <v>123</v>
      </c>
      <c r="H12823" t="str">
        <f t="shared" si="1466"/>
        <v>levelpass124</v>
      </c>
      <c r="J12823" s="18" t="str">
        <f t="shared" si="1467"/>
        <v>12801,12900</v>
      </c>
    </row>
    <row r="12824" spans="1:10" x14ac:dyDescent="0.3">
      <c r="A12824" s="1">
        <v>12822</v>
      </c>
      <c r="B12824" s="1">
        <v>12022000</v>
      </c>
      <c r="C12824" s="1">
        <f t="shared" si="1470"/>
        <v>9049</v>
      </c>
      <c r="D12824" s="1">
        <f t="shared" si="1471"/>
        <v>4700</v>
      </c>
      <c r="E12824" s="1">
        <f t="shared" si="1472"/>
        <v>9049</v>
      </c>
      <c r="F12824" s="1">
        <f t="shared" si="1469"/>
        <v>4700</v>
      </c>
      <c r="G12824" s="1">
        <f t="shared" si="1465"/>
        <v>123</v>
      </c>
      <c r="H12824" t="str">
        <f t="shared" si="1466"/>
        <v>levelpass124</v>
      </c>
      <c r="J12824" s="18" t="str">
        <f t="shared" si="1467"/>
        <v>12801,12900</v>
      </c>
    </row>
    <row r="12825" spans="1:10" x14ac:dyDescent="0.3">
      <c r="A12825" s="1">
        <v>12823</v>
      </c>
      <c r="B12825" s="1">
        <v>12023000</v>
      </c>
      <c r="C12825" s="1">
        <f t="shared" si="1470"/>
        <v>9016</v>
      </c>
      <c r="D12825" s="1">
        <f t="shared" si="1471"/>
        <v>880</v>
      </c>
      <c r="E12825" s="1">
        <f t="shared" si="1472"/>
        <v>9016</v>
      </c>
      <c r="F12825" s="1">
        <f t="shared" si="1469"/>
        <v>880</v>
      </c>
      <c r="G12825" s="1">
        <f t="shared" si="1465"/>
        <v>123</v>
      </c>
      <c r="H12825" t="str">
        <f t="shared" si="1466"/>
        <v>levelpass124</v>
      </c>
      <c r="J12825" s="18" t="str">
        <f t="shared" si="1467"/>
        <v>12801,12900</v>
      </c>
    </row>
    <row r="12826" spans="1:10" x14ac:dyDescent="0.3">
      <c r="A12826" s="1">
        <v>12824</v>
      </c>
      <c r="B12826" s="1">
        <v>12024000</v>
      </c>
      <c r="C12826" s="1">
        <f t="shared" si="1470"/>
        <v>9026</v>
      </c>
      <c r="D12826" s="1">
        <f t="shared" si="1471"/>
        <v>960</v>
      </c>
      <c r="E12826" s="1">
        <f t="shared" si="1472"/>
        <v>9026</v>
      </c>
      <c r="F12826" s="1">
        <f t="shared" si="1469"/>
        <v>960</v>
      </c>
      <c r="G12826" s="1">
        <f t="shared" si="1465"/>
        <v>123</v>
      </c>
      <c r="H12826" t="str">
        <f t="shared" si="1466"/>
        <v>levelpass124</v>
      </c>
      <c r="J12826" s="18" t="str">
        <f t="shared" si="1467"/>
        <v>12801,12900</v>
      </c>
    </row>
    <row r="12827" spans="1:10" x14ac:dyDescent="0.3">
      <c r="A12827" s="1">
        <v>12825</v>
      </c>
      <c r="B12827" s="1">
        <v>12025000</v>
      </c>
      <c r="C12827" s="1">
        <f t="shared" si="1470"/>
        <v>9032</v>
      </c>
      <c r="D12827" s="1">
        <f t="shared" si="1471"/>
        <v>260000</v>
      </c>
      <c r="E12827" s="1">
        <f t="shared" si="1472"/>
        <v>9032</v>
      </c>
      <c r="F12827" s="1">
        <f t="shared" si="1469"/>
        <v>260000</v>
      </c>
      <c r="G12827" s="1">
        <f t="shared" si="1465"/>
        <v>123</v>
      </c>
      <c r="H12827" t="str">
        <f t="shared" si="1466"/>
        <v>levelpass124</v>
      </c>
      <c r="J12827" s="18" t="str">
        <f t="shared" si="1467"/>
        <v>12801,12900</v>
      </c>
    </row>
    <row r="12828" spans="1:10" x14ac:dyDescent="0.3">
      <c r="A12828" s="1">
        <v>12826</v>
      </c>
      <c r="B12828" s="1">
        <v>12026000</v>
      </c>
      <c r="C12828" s="1">
        <f t="shared" si="1470"/>
        <v>9043</v>
      </c>
      <c r="D12828" s="1">
        <f t="shared" si="1471"/>
        <v>47000</v>
      </c>
      <c r="E12828" s="1">
        <f t="shared" si="1472"/>
        <v>9043</v>
      </c>
      <c r="F12828" s="1">
        <f t="shared" si="1469"/>
        <v>47000</v>
      </c>
      <c r="G12828" s="1">
        <f t="shared" si="1465"/>
        <v>123</v>
      </c>
      <c r="H12828" t="str">
        <f t="shared" si="1466"/>
        <v>levelpass124</v>
      </c>
      <c r="J12828" s="18" t="str">
        <f t="shared" si="1467"/>
        <v>12801,12900</v>
      </c>
    </row>
    <row r="12829" spans="1:10" x14ac:dyDescent="0.3">
      <c r="A12829" s="1">
        <v>12827</v>
      </c>
      <c r="B12829" s="1">
        <v>12027000</v>
      </c>
      <c r="C12829" s="1">
        <f t="shared" si="1470"/>
        <v>9048</v>
      </c>
      <c r="D12829" s="1">
        <f t="shared" si="1471"/>
        <v>6200</v>
      </c>
      <c r="E12829" s="1">
        <f t="shared" si="1472"/>
        <v>9048</v>
      </c>
      <c r="F12829" s="1">
        <f t="shared" si="1469"/>
        <v>6200</v>
      </c>
      <c r="G12829" s="1">
        <f t="shared" si="1465"/>
        <v>123</v>
      </c>
      <c r="H12829" t="str">
        <f t="shared" si="1466"/>
        <v>levelpass124</v>
      </c>
      <c r="J12829" s="18" t="str">
        <f t="shared" si="1467"/>
        <v>12801,12900</v>
      </c>
    </row>
    <row r="12830" spans="1:10" x14ac:dyDescent="0.3">
      <c r="A12830" s="1">
        <v>12828</v>
      </c>
      <c r="B12830" s="1">
        <v>12028000</v>
      </c>
      <c r="C12830" s="1">
        <f t="shared" si="1470"/>
        <v>9049</v>
      </c>
      <c r="D12830" s="1">
        <f t="shared" si="1471"/>
        <v>4700</v>
      </c>
      <c r="E12830" s="1">
        <f t="shared" si="1472"/>
        <v>9049</v>
      </c>
      <c r="F12830" s="1">
        <f t="shared" si="1469"/>
        <v>4700</v>
      </c>
      <c r="G12830" s="1">
        <f t="shared" si="1465"/>
        <v>123</v>
      </c>
      <c r="H12830" t="str">
        <f t="shared" si="1466"/>
        <v>levelpass124</v>
      </c>
      <c r="J12830" s="18" t="str">
        <f t="shared" si="1467"/>
        <v>12801,12900</v>
      </c>
    </row>
    <row r="12831" spans="1:10" x14ac:dyDescent="0.3">
      <c r="A12831" s="1">
        <v>12829</v>
      </c>
      <c r="B12831" s="1">
        <v>12029000</v>
      </c>
      <c r="C12831" s="1">
        <f t="shared" si="1470"/>
        <v>9016</v>
      </c>
      <c r="D12831" s="1">
        <f t="shared" si="1471"/>
        <v>880</v>
      </c>
      <c r="E12831" s="1">
        <f t="shared" si="1472"/>
        <v>9016</v>
      </c>
      <c r="F12831" s="1">
        <f t="shared" si="1469"/>
        <v>880</v>
      </c>
      <c r="G12831" s="1">
        <f t="shared" ref="G12831:G12894" si="1473">QUOTIENT(A12831-1,100)-5</f>
        <v>123</v>
      </c>
      <c r="H12831" t="str">
        <f t="shared" ref="H12831:H12894" si="1474">"levelpass"&amp;G12831+1</f>
        <v>levelpass124</v>
      </c>
      <c r="J12831" s="18" t="str">
        <f t="shared" ref="J12831:J12894" si="1475">ROUNDDOWN(G12831*100+500,2)+1&amp;","&amp;ROUNDDOWN(G12831*100+600,2)</f>
        <v>12801,12900</v>
      </c>
    </row>
    <row r="12832" spans="1:10" x14ac:dyDescent="0.3">
      <c r="A12832" s="1">
        <v>12830</v>
      </c>
      <c r="B12832" s="1">
        <v>12030000</v>
      </c>
      <c r="C12832" s="1">
        <f t="shared" si="1470"/>
        <v>9026</v>
      </c>
      <c r="D12832" s="1">
        <f t="shared" si="1471"/>
        <v>960</v>
      </c>
      <c r="E12832" s="1">
        <f t="shared" si="1472"/>
        <v>9026</v>
      </c>
      <c r="F12832" s="1">
        <f t="shared" si="1469"/>
        <v>960</v>
      </c>
      <c r="G12832" s="1">
        <f t="shared" si="1473"/>
        <v>123</v>
      </c>
      <c r="H12832" t="str">
        <f t="shared" si="1474"/>
        <v>levelpass124</v>
      </c>
      <c r="J12832" s="18" t="str">
        <f t="shared" si="1475"/>
        <v>12801,12900</v>
      </c>
    </row>
    <row r="12833" spans="1:10" x14ac:dyDescent="0.3">
      <c r="A12833" s="1">
        <v>12831</v>
      </c>
      <c r="B12833" s="1">
        <v>12031000</v>
      </c>
      <c r="C12833" s="1">
        <f t="shared" si="1470"/>
        <v>9032</v>
      </c>
      <c r="D12833" s="1">
        <f t="shared" si="1471"/>
        <v>260000</v>
      </c>
      <c r="E12833" s="1">
        <f t="shared" si="1472"/>
        <v>9032</v>
      </c>
      <c r="F12833" s="1">
        <f t="shared" si="1469"/>
        <v>260000</v>
      </c>
      <c r="G12833" s="1">
        <f t="shared" si="1473"/>
        <v>123</v>
      </c>
      <c r="H12833" t="str">
        <f t="shared" si="1474"/>
        <v>levelpass124</v>
      </c>
      <c r="J12833" s="18" t="str">
        <f t="shared" si="1475"/>
        <v>12801,12900</v>
      </c>
    </row>
    <row r="12834" spans="1:10" x14ac:dyDescent="0.3">
      <c r="A12834" s="1">
        <v>12832</v>
      </c>
      <c r="B12834" s="1">
        <v>12032000</v>
      </c>
      <c r="C12834" s="1">
        <f t="shared" si="1470"/>
        <v>9043</v>
      </c>
      <c r="D12834" s="1">
        <f t="shared" si="1471"/>
        <v>47000</v>
      </c>
      <c r="E12834" s="1">
        <f t="shared" si="1472"/>
        <v>9043</v>
      </c>
      <c r="F12834" s="1">
        <f t="shared" si="1469"/>
        <v>47000</v>
      </c>
      <c r="G12834" s="1">
        <f t="shared" si="1473"/>
        <v>123</v>
      </c>
      <c r="H12834" t="str">
        <f t="shared" si="1474"/>
        <v>levelpass124</v>
      </c>
      <c r="J12834" s="18" t="str">
        <f t="shared" si="1475"/>
        <v>12801,12900</v>
      </c>
    </row>
    <row r="12835" spans="1:10" x14ac:dyDescent="0.3">
      <c r="A12835" s="1">
        <v>12833</v>
      </c>
      <c r="B12835" s="1">
        <v>12033000</v>
      </c>
      <c r="C12835" s="1">
        <f t="shared" si="1470"/>
        <v>9048</v>
      </c>
      <c r="D12835" s="1">
        <f t="shared" si="1471"/>
        <v>6200</v>
      </c>
      <c r="E12835" s="1">
        <f t="shared" si="1472"/>
        <v>9048</v>
      </c>
      <c r="F12835" s="1">
        <f t="shared" si="1469"/>
        <v>6200</v>
      </c>
      <c r="G12835" s="1">
        <f t="shared" si="1473"/>
        <v>123</v>
      </c>
      <c r="H12835" t="str">
        <f t="shared" si="1474"/>
        <v>levelpass124</v>
      </c>
      <c r="J12835" s="18" t="str">
        <f t="shared" si="1475"/>
        <v>12801,12900</v>
      </c>
    </row>
    <row r="12836" spans="1:10" x14ac:dyDescent="0.3">
      <c r="A12836" s="1">
        <v>12834</v>
      </c>
      <c r="B12836" s="1">
        <v>12034000</v>
      </c>
      <c r="C12836" s="1">
        <f t="shared" si="1470"/>
        <v>9049</v>
      </c>
      <c r="D12836" s="1">
        <f t="shared" si="1471"/>
        <v>4700</v>
      </c>
      <c r="E12836" s="1">
        <f t="shared" si="1472"/>
        <v>9049</v>
      </c>
      <c r="F12836" s="1">
        <f t="shared" si="1469"/>
        <v>4700</v>
      </c>
      <c r="G12836" s="1">
        <f t="shared" si="1473"/>
        <v>123</v>
      </c>
      <c r="H12836" t="str">
        <f t="shared" si="1474"/>
        <v>levelpass124</v>
      </c>
      <c r="J12836" s="18" t="str">
        <f t="shared" si="1475"/>
        <v>12801,12900</v>
      </c>
    </row>
    <row r="12837" spans="1:10" x14ac:dyDescent="0.3">
      <c r="A12837" s="1">
        <v>12835</v>
      </c>
      <c r="B12837" s="1">
        <v>12035000</v>
      </c>
      <c r="C12837" s="1">
        <f t="shared" si="1470"/>
        <v>9016</v>
      </c>
      <c r="D12837" s="1">
        <f t="shared" si="1471"/>
        <v>880</v>
      </c>
      <c r="E12837" s="1">
        <f t="shared" si="1472"/>
        <v>9016</v>
      </c>
      <c r="F12837" s="1">
        <f t="shared" si="1469"/>
        <v>880</v>
      </c>
      <c r="G12837" s="1">
        <f t="shared" si="1473"/>
        <v>123</v>
      </c>
      <c r="H12837" t="str">
        <f t="shared" si="1474"/>
        <v>levelpass124</v>
      </c>
      <c r="J12837" s="18" t="str">
        <f t="shared" si="1475"/>
        <v>12801,12900</v>
      </c>
    </row>
    <row r="12838" spans="1:10" x14ac:dyDescent="0.3">
      <c r="A12838" s="1">
        <v>12836</v>
      </c>
      <c r="B12838" s="1">
        <v>12036000</v>
      </c>
      <c r="C12838" s="1">
        <f t="shared" si="1470"/>
        <v>9026</v>
      </c>
      <c r="D12838" s="1">
        <f t="shared" si="1471"/>
        <v>960</v>
      </c>
      <c r="E12838" s="1">
        <f t="shared" si="1472"/>
        <v>9026</v>
      </c>
      <c r="F12838" s="1">
        <f t="shared" si="1469"/>
        <v>960</v>
      </c>
      <c r="G12838" s="1">
        <f t="shared" si="1473"/>
        <v>123</v>
      </c>
      <c r="H12838" t="str">
        <f t="shared" si="1474"/>
        <v>levelpass124</v>
      </c>
      <c r="J12838" s="18" t="str">
        <f t="shared" si="1475"/>
        <v>12801,12900</v>
      </c>
    </row>
    <row r="12839" spans="1:10" x14ac:dyDescent="0.3">
      <c r="A12839" s="1">
        <v>12837</v>
      </c>
      <c r="B12839" s="1">
        <v>12037000</v>
      </c>
      <c r="C12839" s="1">
        <f t="shared" si="1470"/>
        <v>9032</v>
      </c>
      <c r="D12839" s="1">
        <f t="shared" si="1471"/>
        <v>260000</v>
      </c>
      <c r="E12839" s="1">
        <f t="shared" si="1472"/>
        <v>9032</v>
      </c>
      <c r="F12839" s="1">
        <f t="shared" si="1469"/>
        <v>260000</v>
      </c>
      <c r="G12839" s="1">
        <f t="shared" si="1473"/>
        <v>123</v>
      </c>
      <c r="H12839" t="str">
        <f t="shared" si="1474"/>
        <v>levelpass124</v>
      </c>
      <c r="J12839" s="18" t="str">
        <f t="shared" si="1475"/>
        <v>12801,12900</v>
      </c>
    </row>
    <row r="12840" spans="1:10" x14ac:dyDescent="0.3">
      <c r="A12840" s="1">
        <v>12838</v>
      </c>
      <c r="B12840" s="1">
        <v>12038000</v>
      </c>
      <c r="C12840" s="1">
        <f t="shared" si="1470"/>
        <v>9043</v>
      </c>
      <c r="D12840" s="1">
        <f t="shared" si="1471"/>
        <v>47000</v>
      </c>
      <c r="E12840" s="1">
        <f t="shared" si="1472"/>
        <v>9043</v>
      </c>
      <c r="F12840" s="1">
        <f t="shared" si="1469"/>
        <v>47000</v>
      </c>
      <c r="G12840" s="1">
        <f t="shared" si="1473"/>
        <v>123</v>
      </c>
      <c r="H12840" t="str">
        <f t="shared" si="1474"/>
        <v>levelpass124</v>
      </c>
      <c r="J12840" s="18" t="str">
        <f t="shared" si="1475"/>
        <v>12801,12900</v>
      </c>
    </row>
    <row r="12841" spans="1:10" x14ac:dyDescent="0.3">
      <c r="A12841" s="1">
        <v>12839</v>
      </c>
      <c r="B12841" s="1">
        <v>12039000</v>
      </c>
      <c r="C12841" s="1">
        <f t="shared" si="1470"/>
        <v>9048</v>
      </c>
      <c r="D12841" s="1">
        <f t="shared" si="1471"/>
        <v>6200</v>
      </c>
      <c r="E12841" s="1">
        <f t="shared" si="1472"/>
        <v>9048</v>
      </c>
      <c r="F12841" s="1">
        <f t="shared" si="1469"/>
        <v>6200</v>
      </c>
      <c r="G12841" s="1">
        <f t="shared" si="1473"/>
        <v>123</v>
      </c>
      <c r="H12841" t="str">
        <f t="shared" si="1474"/>
        <v>levelpass124</v>
      </c>
      <c r="J12841" s="18" t="str">
        <f t="shared" si="1475"/>
        <v>12801,12900</v>
      </c>
    </row>
    <row r="12842" spans="1:10" x14ac:dyDescent="0.3">
      <c r="A12842" s="1">
        <v>12840</v>
      </c>
      <c r="B12842" s="1">
        <v>12040000</v>
      </c>
      <c r="C12842" s="1">
        <f t="shared" si="1470"/>
        <v>9049</v>
      </c>
      <c r="D12842" s="1">
        <f t="shared" si="1471"/>
        <v>4700</v>
      </c>
      <c r="E12842" s="1">
        <f t="shared" si="1472"/>
        <v>9049</v>
      </c>
      <c r="F12842" s="1">
        <f t="shared" si="1469"/>
        <v>4700</v>
      </c>
      <c r="G12842" s="1">
        <f t="shared" si="1473"/>
        <v>123</v>
      </c>
      <c r="H12842" t="str">
        <f t="shared" si="1474"/>
        <v>levelpass124</v>
      </c>
      <c r="J12842" s="18" t="str">
        <f t="shared" si="1475"/>
        <v>12801,12900</v>
      </c>
    </row>
    <row r="12843" spans="1:10" x14ac:dyDescent="0.3">
      <c r="A12843" s="1">
        <v>12841</v>
      </c>
      <c r="B12843" s="1">
        <v>12041000</v>
      </c>
      <c r="C12843" s="1">
        <f t="shared" si="1470"/>
        <v>9016</v>
      </c>
      <c r="D12843" s="1">
        <f t="shared" si="1471"/>
        <v>880</v>
      </c>
      <c r="E12843" s="1">
        <f t="shared" si="1472"/>
        <v>9016</v>
      </c>
      <c r="F12843" s="1">
        <f t="shared" si="1469"/>
        <v>880</v>
      </c>
      <c r="G12843" s="1">
        <f t="shared" si="1473"/>
        <v>123</v>
      </c>
      <c r="H12843" t="str">
        <f t="shared" si="1474"/>
        <v>levelpass124</v>
      </c>
      <c r="J12843" s="18" t="str">
        <f t="shared" si="1475"/>
        <v>12801,12900</v>
      </c>
    </row>
    <row r="12844" spans="1:10" x14ac:dyDescent="0.3">
      <c r="A12844" s="1">
        <v>12842</v>
      </c>
      <c r="B12844" s="1">
        <v>12042000</v>
      </c>
      <c r="C12844" s="1">
        <f t="shared" si="1470"/>
        <v>9026</v>
      </c>
      <c r="D12844" s="1">
        <f t="shared" si="1471"/>
        <v>960</v>
      </c>
      <c r="E12844" s="1">
        <f t="shared" si="1472"/>
        <v>9026</v>
      </c>
      <c r="F12844" s="1">
        <f t="shared" si="1469"/>
        <v>960</v>
      </c>
      <c r="G12844" s="1">
        <f t="shared" si="1473"/>
        <v>123</v>
      </c>
      <c r="H12844" t="str">
        <f t="shared" si="1474"/>
        <v>levelpass124</v>
      </c>
      <c r="J12844" s="18" t="str">
        <f t="shared" si="1475"/>
        <v>12801,12900</v>
      </c>
    </row>
    <row r="12845" spans="1:10" x14ac:dyDescent="0.3">
      <c r="A12845" s="1">
        <v>12843</v>
      </c>
      <c r="B12845" s="1">
        <v>12043000</v>
      </c>
      <c r="C12845" s="1">
        <f t="shared" si="1470"/>
        <v>9032</v>
      </c>
      <c r="D12845" s="1">
        <f t="shared" si="1471"/>
        <v>260000</v>
      </c>
      <c r="E12845" s="1">
        <f t="shared" si="1472"/>
        <v>9032</v>
      </c>
      <c r="F12845" s="1">
        <f t="shared" si="1469"/>
        <v>260000</v>
      </c>
      <c r="G12845" s="1">
        <f t="shared" si="1473"/>
        <v>123</v>
      </c>
      <c r="H12845" t="str">
        <f t="shared" si="1474"/>
        <v>levelpass124</v>
      </c>
      <c r="J12845" s="18" t="str">
        <f t="shared" si="1475"/>
        <v>12801,12900</v>
      </c>
    </row>
    <row r="12846" spans="1:10" x14ac:dyDescent="0.3">
      <c r="A12846" s="1">
        <v>12844</v>
      </c>
      <c r="B12846" s="1">
        <v>12044000</v>
      </c>
      <c r="C12846" s="1">
        <f t="shared" si="1470"/>
        <v>9043</v>
      </c>
      <c r="D12846" s="1">
        <f t="shared" si="1471"/>
        <v>47000</v>
      </c>
      <c r="E12846" s="1">
        <f t="shared" si="1472"/>
        <v>9043</v>
      </c>
      <c r="F12846" s="1">
        <f t="shared" si="1469"/>
        <v>47000</v>
      </c>
      <c r="G12846" s="1">
        <f t="shared" si="1473"/>
        <v>123</v>
      </c>
      <c r="H12846" t="str">
        <f t="shared" si="1474"/>
        <v>levelpass124</v>
      </c>
      <c r="J12846" s="18" t="str">
        <f t="shared" si="1475"/>
        <v>12801,12900</v>
      </c>
    </row>
    <row r="12847" spans="1:10" x14ac:dyDescent="0.3">
      <c r="A12847" s="1">
        <v>12845</v>
      </c>
      <c r="B12847" s="1">
        <v>12045000</v>
      </c>
      <c r="C12847" s="1">
        <f t="shared" si="1470"/>
        <v>9048</v>
      </c>
      <c r="D12847" s="1">
        <f t="shared" si="1471"/>
        <v>6200</v>
      </c>
      <c r="E12847" s="1">
        <f t="shared" si="1472"/>
        <v>9048</v>
      </c>
      <c r="F12847" s="1">
        <f t="shared" si="1469"/>
        <v>6200</v>
      </c>
      <c r="G12847" s="1">
        <f t="shared" si="1473"/>
        <v>123</v>
      </c>
      <c r="H12847" t="str">
        <f t="shared" si="1474"/>
        <v>levelpass124</v>
      </c>
      <c r="J12847" s="18" t="str">
        <f t="shared" si="1475"/>
        <v>12801,12900</v>
      </c>
    </row>
    <row r="12848" spans="1:10" x14ac:dyDescent="0.3">
      <c r="A12848" s="1">
        <v>12846</v>
      </c>
      <c r="B12848" s="1">
        <v>12046000</v>
      </c>
      <c r="C12848" s="1">
        <f t="shared" si="1470"/>
        <v>9049</v>
      </c>
      <c r="D12848" s="1">
        <f t="shared" si="1471"/>
        <v>4700</v>
      </c>
      <c r="E12848" s="1">
        <f t="shared" si="1472"/>
        <v>9049</v>
      </c>
      <c r="F12848" s="1">
        <f t="shared" si="1469"/>
        <v>4700</v>
      </c>
      <c r="G12848" s="1">
        <f t="shared" si="1473"/>
        <v>123</v>
      </c>
      <c r="H12848" t="str">
        <f t="shared" si="1474"/>
        <v>levelpass124</v>
      </c>
      <c r="J12848" s="18" t="str">
        <f t="shared" si="1475"/>
        <v>12801,12900</v>
      </c>
    </row>
    <row r="12849" spans="1:10" x14ac:dyDescent="0.3">
      <c r="A12849" s="1">
        <v>12847</v>
      </c>
      <c r="B12849" s="1">
        <v>12047000</v>
      </c>
      <c r="C12849" s="1">
        <f t="shared" si="1470"/>
        <v>9016</v>
      </c>
      <c r="D12849" s="1">
        <f t="shared" si="1471"/>
        <v>880</v>
      </c>
      <c r="E12849" s="1">
        <f t="shared" si="1472"/>
        <v>9016</v>
      </c>
      <c r="F12849" s="1">
        <f t="shared" si="1469"/>
        <v>880</v>
      </c>
      <c r="G12849" s="1">
        <f t="shared" si="1473"/>
        <v>123</v>
      </c>
      <c r="H12849" t="str">
        <f t="shared" si="1474"/>
        <v>levelpass124</v>
      </c>
      <c r="J12849" s="18" t="str">
        <f t="shared" si="1475"/>
        <v>12801,12900</v>
      </c>
    </row>
    <row r="12850" spans="1:10" x14ac:dyDescent="0.3">
      <c r="A12850" s="1">
        <v>12848</v>
      </c>
      <c r="B12850" s="1">
        <v>12048000</v>
      </c>
      <c r="C12850" s="1">
        <f t="shared" si="1470"/>
        <v>9026</v>
      </c>
      <c r="D12850" s="1">
        <f t="shared" si="1471"/>
        <v>960</v>
      </c>
      <c r="E12850" s="1">
        <f t="shared" si="1472"/>
        <v>9026</v>
      </c>
      <c r="F12850" s="1">
        <f t="shared" si="1469"/>
        <v>960</v>
      </c>
      <c r="G12850" s="1">
        <f t="shared" si="1473"/>
        <v>123</v>
      </c>
      <c r="H12850" t="str">
        <f t="shared" si="1474"/>
        <v>levelpass124</v>
      </c>
      <c r="J12850" s="18" t="str">
        <f t="shared" si="1475"/>
        <v>12801,12900</v>
      </c>
    </row>
    <row r="12851" spans="1:10" x14ac:dyDescent="0.3">
      <c r="A12851" s="1">
        <v>12849</v>
      </c>
      <c r="B12851" s="1">
        <v>12049000</v>
      </c>
      <c r="C12851" s="1">
        <f t="shared" si="1470"/>
        <v>9032</v>
      </c>
      <c r="D12851" s="1">
        <f t="shared" si="1471"/>
        <v>260000</v>
      </c>
      <c r="E12851" s="1">
        <f t="shared" si="1472"/>
        <v>9032</v>
      </c>
      <c r="F12851" s="1">
        <f t="shared" si="1469"/>
        <v>260000</v>
      </c>
      <c r="G12851" s="1">
        <f t="shared" si="1473"/>
        <v>123</v>
      </c>
      <c r="H12851" t="str">
        <f t="shared" si="1474"/>
        <v>levelpass124</v>
      </c>
      <c r="J12851" s="18" t="str">
        <f t="shared" si="1475"/>
        <v>12801,12900</v>
      </c>
    </row>
    <row r="12852" spans="1:10" x14ac:dyDescent="0.3">
      <c r="A12852" s="1">
        <v>12850</v>
      </c>
      <c r="B12852" s="1">
        <v>12050000</v>
      </c>
      <c r="C12852" s="1">
        <f t="shared" si="1470"/>
        <v>9043</v>
      </c>
      <c r="D12852" s="1">
        <f t="shared" si="1471"/>
        <v>47000</v>
      </c>
      <c r="E12852" s="1">
        <f t="shared" si="1472"/>
        <v>9043</v>
      </c>
      <c r="F12852" s="1">
        <f t="shared" si="1469"/>
        <v>47000</v>
      </c>
      <c r="G12852" s="1">
        <f t="shared" si="1473"/>
        <v>123</v>
      </c>
      <c r="H12852" t="str">
        <f t="shared" si="1474"/>
        <v>levelpass124</v>
      </c>
      <c r="J12852" s="18" t="str">
        <f t="shared" si="1475"/>
        <v>12801,12900</v>
      </c>
    </row>
    <row r="12853" spans="1:10" x14ac:dyDescent="0.3">
      <c r="A12853" s="1">
        <v>12851</v>
      </c>
      <c r="B12853" s="1">
        <v>12051000</v>
      </c>
      <c r="C12853" s="1">
        <f t="shared" si="1470"/>
        <v>9048</v>
      </c>
      <c r="D12853" s="1">
        <f t="shared" si="1471"/>
        <v>6200</v>
      </c>
      <c r="E12853" s="1">
        <f t="shared" si="1472"/>
        <v>9048</v>
      </c>
      <c r="F12853" s="1">
        <f t="shared" si="1469"/>
        <v>6200</v>
      </c>
      <c r="G12853" s="1">
        <f t="shared" si="1473"/>
        <v>123</v>
      </c>
      <c r="H12853" t="str">
        <f t="shared" si="1474"/>
        <v>levelpass124</v>
      </c>
      <c r="J12853" s="18" t="str">
        <f t="shared" si="1475"/>
        <v>12801,12900</v>
      </c>
    </row>
    <row r="12854" spans="1:10" x14ac:dyDescent="0.3">
      <c r="A12854" s="1">
        <v>12852</v>
      </c>
      <c r="B12854" s="1">
        <v>12052000</v>
      </c>
      <c r="C12854" s="1">
        <f t="shared" si="1470"/>
        <v>9049</v>
      </c>
      <c r="D12854" s="1">
        <f t="shared" si="1471"/>
        <v>4700</v>
      </c>
      <c r="E12854" s="1">
        <f t="shared" si="1472"/>
        <v>9049</v>
      </c>
      <c r="F12854" s="1">
        <f t="shared" si="1469"/>
        <v>4700</v>
      </c>
      <c r="G12854" s="1">
        <f t="shared" si="1473"/>
        <v>123</v>
      </c>
      <c r="H12854" t="str">
        <f t="shared" si="1474"/>
        <v>levelpass124</v>
      </c>
      <c r="J12854" s="18" t="str">
        <f t="shared" si="1475"/>
        <v>12801,12900</v>
      </c>
    </row>
    <row r="12855" spans="1:10" x14ac:dyDescent="0.3">
      <c r="A12855" s="1">
        <v>12853</v>
      </c>
      <c r="B12855" s="1">
        <v>12053000</v>
      </c>
      <c r="C12855" s="1">
        <f t="shared" si="1470"/>
        <v>9016</v>
      </c>
      <c r="D12855" s="1">
        <f t="shared" si="1471"/>
        <v>880</v>
      </c>
      <c r="E12855" s="1">
        <f t="shared" si="1472"/>
        <v>9016</v>
      </c>
      <c r="F12855" s="1">
        <f t="shared" si="1469"/>
        <v>880</v>
      </c>
      <c r="G12855" s="1">
        <f t="shared" si="1473"/>
        <v>123</v>
      </c>
      <c r="H12855" t="str">
        <f t="shared" si="1474"/>
        <v>levelpass124</v>
      </c>
      <c r="J12855" s="18" t="str">
        <f t="shared" si="1475"/>
        <v>12801,12900</v>
      </c>
    </row>
    <row r="12856" spans="1:10" x14ac:dyDescent="0.3">
      <c r="A12856" s="1">
        <v>12854</v>
      </c>
      <c r="B12856" s="1">
        <v>12054000</v>
      </c>
      <c r="C12856" s="1">
        <f t="shared" si="1470"/>
        <v>9026</v>
      </c>
      <c r="D12856" s="1">
        <f t="shared" si="1471"/>
        <v>960</v>
      </c>
      <c r="E12856" s="1">
        <f t="shared" si="1472"/>
        <v>9026</v>
      </c>
      <c r="F12856" s="1">
        <f t="shared" si="1469"/>
        <v>960</v>
      </c>
      <c r="G12856" s="1">
        <f t="shared" si="1473"/>
        <v>123</v>
      </c>
      <c r="H12856" t="str">
        <f t="shared" si="1474"/>
        <v>levelpass124</v>
      </c>
      <c r="J12856" s="18" t="str">
        <f t="shared" si="1475"/>
        <v>12801,12900</v>
      </c>
    </row>
    <row r="12857" spans="1:10" x14ac:dyDescent="0.3">
      <c r="A12857" s="1">
        <v>12855</v>
      </c>
      <c r="B12857" s="1">
        <v>12055000</v>
      </c>
      <c r="C12857" s="1">
        <f t="shared" si="1470"/>
        <v>9032</v>
      </c>
      <c r="D12857" s="1">
        <f t="shared" si="1471"/>
        <v>260000</v>
      </c>
      <c r="E12857" s="1">
        <f t="shared" si="1472"/>
        <v>9032</v>
      </c>
      <c r="F12857" s="1">
        <f t="shared" si="1469"/>
        <v>260000</v>
      </c>
      <c r="G12857" s="1">
        <f t="shared" si="1473"/>
        <v>123</v>
      </c>
      <c r="H12857" t="str">
        <f t="shared" si="1474"/>
        <v>levelpass124</v>
      </c>
      <c r="J12857" s="18" t="str">
        <f t="shared" si="1475"/>
        <v>12801,12900</v>
      </c>
    </row>
    <row r="12858" spans="1:10" x14ac:dyDescent="0.3">
      <c r="A12858" s="1">
        <v>12856</v>
      </c>
      <c r="B12858" s="1">
        <v>12056000</v>
      </c>
      <c r="C12858" s="1">
        <f t="shared" si="1470"/>
        <v>9043</v>
      </c>
      <c r="D12858" s="1">
        <f t="shared" si="1471"/>
        <v>47000</v>
      </c>
      <c r="E12858" s="1">
        <f t="shared" si="1472"/>
        <v>9043</v>
      </c>
      <c r="F12858" s="1">
        <f t="shared" si="1469"/>
        <v>47000</v>
      </c>
      <c r="G12858" s="1">
        <f t="shared" si="1473"/>
        <v>123</v>
      </c>
      <c r="H12858" t="str">
        <f t="shared" si="1474"/>
        <v>levelpass124</v>
      </c>
      <c r="J12858" s="18" t="str">
        <f t="shared" si="1475"/>
        <v>12801,12900</v>
      </c>
    </row>
    <row r="12859" spans="1:10" x14ac:dyDescent="0.3">
      <c r="A12859" s="1">
        <v>12857</v>
      </c>
      <c r="B12859" s="1">
        <v>12057000</v>
      </c>
      <c r="C12859" s="1">
        <f t="shared" si="1470"/>
        <v>9048</v>
      </c>
      <c r="D12859" s="1">
        <f t="shared" si="1471"/>
        <v>6200</v>
      </c>
      <c r="E12859" s="1">
        <f t="shared" si="1472"/>
        <v>9048</v>
      </c>
      <c r="F12859" s="1">
        <f t="shared" si="1469"/>
        <v>6200</v>
      </c>
      <c r="G12859" s="1">
        <f t="shared" si="1473"/>
        <v>123</v>
      </c>
      <c r="H12859" t="str">
        <f t="shared" si="1474"/>
        <v>levelpass124</v>
      </c>
      <c r="J12859" s="18" t="str">
        <f t="shared" si="1475"/>
        <v>12801,12900</v>
      </c>
    </row>
    <row r="12860" spans="1:10" x14ac:dyDescent="0.3">
      <c r="A12860" s="1">
        <v>12858</v>
      </c>
      <c r="B12860" s="1">
        <v>12058000</v>
      </c>
      <c r="C12860" s="1">
        <f t="shared" si="1470"/>
        <v>9049</v>
      </c>
      <c r="D12860" s="1">
        <f t="shared" si="1471"/>
        <v>4700</v>
      </c>
      <c r="E12860" s="1">
        <f t="shared" si="1472"/>
        <v>9049</v>
      </c>
      <c r="F12860" s="1">
        <f t="shared" si="1469"/>
        <v>4700</v>
      </c>
      <c r="G12860" s="1">
        <f t="shared" si="1473"/>
        <v>123</v>
      </c>
      <c r="H12860" t="str">
        <f t="shared" si="1474"/>
        <v>levelpass124</v>
      </c>
      <c r="J12860" s="18" t="str">
        <f t="shared" si="1475"/>
        <v>12801,12900</v>
      </c>
    </row>
    <row r="12861" spans="1:10" x14ac:dyDescent="0.3">
      <c r="A12861" s="1">
        <v>12859</v>
      </c>
      <c r="B12861" s="1">
        <v>12059000</v>
      </c>
      <c r="C12861" s="1">
        <f t="shared" si="1470"/>
        <v>9016</v>
      </c>
      <c r="D12861" s="1">
        <f t="shared" si="1471"/>
        <v>880</v>
      </c>
      <c r="E12861" s="1">
        <f t="shared" si="1472"/>
        <v>9016</v>
      </c>
      <c r="F12861" s="1">
        <f t="shared" si="1469"/>
        <v>880</v>
      </c>
      <c r="G12861" s="1">
        <f t="shared" si="1473"/>
        <v>123</v>
      </c>
      <c r="H12861" t="str">
        <f t="shared" si="1474"/>
        <v>levelpass124</v>
      </c>
      <c r="J12861" s="18" t="str">
        <f t="shared" si="1475"/>
        <v>12801,12900</v>
      </c>
    </row>
    <row r="12862" spans="1:10" x14ac:dyDescent="0.3">
      <c r="A12862" s="1">
        <v>12860</v>
      </c>
      <c r="B12862" s="1">
        <v>12060000</v>
      </c>
      <c r="C12862" s="1">
        <f t="shared" si="1470"/>
        <v>9026</v>
      </c>
      <c r="D12862" s="1">
        <f t="shared" si="1471"/>
        <v>960</v>
      </c>
      <c r="E12862" s="1">
        <f t="shared" si="1472"/>
        <v>9026</v>
      </c>
      <c r="F12862" s="1">
        <f t="shared" si="1469"/>
        <v>960</v>
      </c>
      <c r="G12862" s="1">
        <f t="shared" si="1473"/>
        <v>123</v>
      </c>
      <c r="H12862" t="str">
        <f t="shared" si="1474"/>
        <v>levelpass124</v>
      </c>
      <c r="J12862" s="18" t="str">
        <f t="shared" si="1475"/>
        <v>12801,12900</v>
      </c>
    </row>
    <row r="12863" spans="1:10" x14ac:dyDescent="0.3">
      <c r="A12863" s="1">
        <v>12861</v>
      </c>
      <c r="B12863" s="1">
        <v>12061000</v>
      </c>
      <c r="C12863" s="1">
        <f t="shared" si="1470"/>
        <v>9032</v>
      </c>
      <c r="D12863" s="1">
        <f t="shared" si="1471"/>
        <v>260000</v>
      </c>
      <c r="E12863" s="1">
        <f t="shared" si="1472"/>
        <v>9032</v>
      </c>
      <c r="F12863" s="1">
        <f t="shared" si="1469"/>
        <v>260000</v>
      </c>
      <c r="G12863" s="1">
        <f t="shared" si="1473"/>
        <v>123</v>
      </c>
      <c r="H12863" t="str">
        <f t="shared" si="1474"/>
        <v>levelpass124</v>
      </c>
      <c r="J12863" s="18" t="str">
        <f t="shared" si="1475"/>
        <v>12801,12900</v>
      </c>
    </row>
    <row r="12864" spans="1:10" x14ac:dyDescent="0.3">
      <c r="A12864" s="1">
        <v>12862</v>
      </c>
      <c r="B12864" s="1">
        <v>12062000</v>
      </c>
      <c r="C12864" s="1">
        <f t="shared" si="1470"/>
        <v>9043</v>
      </c>
      <c r="D12864" s="1">
        <f t="shared" si="1471"/>
        <v>47000</v>
      </c>
      <c r="E12864" s="1">
        <f t="shared" si="1472"/>
        <v>9043</v>
      </c>
      <c r="F12864" s="1">
        <f t="shared" si="1469"/>
        <v>47000</v>
      </c>
      <c r="G12864" s="1">
        <f t="shared" si="1473"/>
        <v>123</v>
      </c>
      <c r="H12864" t="str">
        <f t="shared" si="1474"/>
        <v>levelpass124</v>
      </c>
      <c r="J12864" s="18" t="str">
        <f t="shared" si="1475"/>
        <v>12801,12900</v>
      </c>
    </row>
    <row r="12865" spans="1:10" x14ac:dyDescent="0.3">
      <c r="A12865" s="1">
        <v>12863</v>
      </c>
      <c r="B12865" s="1">
        <v>12063000</v>
      </c>
      <c r="C12865" s="1">
        <f t="shared" si="1470"/>
        <v>9048</v>
      </c>
      <c r="D12865" s="1">
        <f t="shared" si="1471"/>
        <v>6200</v>
      </c>
      <c r="E12865" s="1">
        <f t="shared" si="1472"/>
        <v>9048</v>
      </c>
      <c r="F12865" s="1">
        <f t="shared" si="1469"/>
        <v>6200</v>
      </c>
      <c r="G12865" s="1">
        <f t="shared" si="1473"/>
        <v>123</v>
      </c>
      <c r="H12865" t="str">
        <f t="shared" si="1474"/>
        <v>levelpass124</v>
      </c>
      <c r="J12865" s="18" t="str">
        <f t="shared" si="1475"/>
        <v>12801,12900</v>
      </c>
    </row>
    <row r="12866" spans="1:10" x14ac:dyDescent="0.3">
      <c r="A12866" s="1">
        <v>12864</v>
      </c>
      <c r="B12866" s="1">
        <v>12064000</v>
      </c>
      <c r="C12866" s="1">
        <f t="shared" si="1470"/>
        <v>9049</v>
      </c>
      <c r="D12866" s="1">
        <f t="shared" si="1471"/>
        <v>4700</v>
      </c>
      <c r="E12866" s="1">
        <f t="shared" si="1472"/>
        <v>9049</v>
      </c>
      <c r="F12866" s="1">
        <f t="shared" si="1469"/>
        <v>4700</v>
      </c>
      <c r="G12866" s="1">
        <f t="shared" si="1473"/>
        <v>123</v>
      </c>
      <c r="H12866" t="str">
        <f t="shared" si="1474"/>
        <v>levelpass124</v>
      </c>
      <c r="J12866" s="18" t="str">
        <f t="shared" si="1475"/>
        <v>12801,12900</v>
      </c>
    </row>
    <row r="12867" spans="1:10" x14ac:dyDescent="0.3">
      <c r="A12867" s="1">
        <v>12865</v>
      </c>
      <c r="B12867" s="1">
        <v>12065000</v>
      </c>
      <c r="C12867" s="1">
        <f t="shared" si="1470"/>
        <v>9016</v>
      </c>
      <c r="D12867" s="1">
        <f t="shared" si="1471"/>
        <v>880</v>
      </c>
      <c r="E12867" s="1">
        <f t="shared" si="1472"/>
        <v>9016</v>
      </c>
      <c r="F12867" s="1">
        <f t="shared" ref="F12867:F12902" si="1476">IF(E12867=9016,880,
IF(E12867=9026,960,
IF(E12867=9032,260000,
IF(E12867=9043,47000,
IF(E12867=9048,6200,
IF(E12867=9049,4700,
0))))))</f>
        <v>880</v>
      </c>
      <c r="G12867" s="1">
        <f t="shared" si="1473"/>
        <v>123</v>
      </c>
      <c r="H12867" t="str">
        <f t="shared" si="1474"/>
        <v>levelpass124</v>
      </c>
      <c r="J12867" s="18" t="str">
        <f t="shared" si="1475"/>
        <v>12801,12900</v>
      </c>
    </row>
    <row r="12868" spans="1:10" x14ac:dyDescent="0.3">
      <c r="A12868" s="1">
        <v>12866</v>
      </c>
      <c r="B12868" s="1">
        <v>12066000</v>
      </c>
      <c r="C12868" s="1">
        <f t="shared" ref="C12868:C12931" si="1477">IF(MOD($A12868,6)=0,9049,
IF(MOD($A12868,6)=1,9016,
IF(MOD($A12868,6)=2,9026,
IF(MOD($A12868,6)=3,9032,
IF(MOD($A12868,6)=4,9043,
IF(MOD($A12868,6)=5,9048,))))))</f>
        <v>9026</v>
      </c>
      <c r="D12868" s="1">
        <f t="shared" ref="D12868:D12901" si="1478">IF(C12868=9016,880,
IF(C12868=9026,960,
IF(C12868=9032,260000,
IF(C12868=9043,47000,
IF(C12868=9048,6200,
IF(C12868=9049,4700,
0))))))</f>
        <v>960</v>
      </c>
      <c r="E12868" s="1">
        <f t="shared" ref="E12868:E12931" si="1479">IF(MOD($A12868,6)=0,9049,
IF(MOD($A12868,6)=1,9016,
IF(MOD($A12868,6)=2,9026,
IF(MOD($A12868,6)=3,9032,
IF(MOD($A12868,6)=4,9043,
IF(MOD($A12868,6)=5,9048,))))))</f>
        <v>9026</v>
      </c>
      <c r="F12868" s="1">
        <f t="shared" si="1476"/>
        <v>960</v>
      </c>
      <c r="G12868" s="1">
        <f t="shared" si="1473"/>
        <v>123</v>
      </c>
      <c r="H12868" t="str">
        <f t="shared" si="1474"/>
        <v>levelpass124</v>
      </c>
      <c r="J12868" s="18" t="str">
        <f t="shared" si="1475"/>
        <v>12801,12900</v>
      </c>
    </row>
    <row r="12869" spans="1:10" x14ac:dyDescent="0.3">
      <c r="A12869" s="1">
        <v>12867</v>
      </c>
      <c r="B12869" s="1">
        <v>12067000</v>
      </c>
      <c r="C12869" s="1">
        <f t="shared" si="1477"/>
        <v>9032</v>
      </c>
      <c r="D12869" s="1">
        <f t="shared" si="1478"/>
        <v>260000</v>
      </c>
      <c r="E12869" s="1">
        <f t="shared" si="1479"/>
        <v>9032</v>
      </c>
      <c r="F12869" s="1">
        <f t="shared" si="1476"/>
        <v>260000</v>
      </c>
      <c r="G12869" s="1">
        <f t="shared" si="1473"/>
        <v>123</v>
      </c>
      <c r="H12869" t="str">
        <f t="shared" si="1474"/>
        <v>levelpass124</v>
      </c>
      <c r="J12869" s="18" t="str">
        <f t="shared" si="1475"/>
        <v>12801,12900</v>
      </c>
    </row>
    <row r="12870" spans="1:10" x14ac:dyDescent="0.3">
      <c r="A12870" s="1">
        <v>12868</v>
      </c>
      <c r="B12870" s="1">
        <v>12068000</v>
      </c>
      <c r="C12870" s="1">
        <f t="shared" si="1477"/>
        <v>9043</v>
      </c>
      <c r="D12870" s="1">
        <f t="shared" si="1478"/>
        <v>47000</v>
      </c>
      <c r="E12870" s="1">
        <f t="shared" si="1479"/>
        <v>9043</v>
      </c>
      <c r="F12870" s="1">
        <f t="shared" si="1476"/>
        <v>47000</v>
      </c>
      <c r="G12870" s="1">
        <f t="shared" si="1473"/>
        <v>123</v>
      </c>
      <c r="H12870" t="str">
        <f t="shared" si="1474"/>
        <v>levelpass124</v>
      </c>
      <c r="J12870" s="18" t="str">
        <f t="shared" si="1475"/>
        <v>12801,12900</v>
      </c>
    </row>
    <row r="12871" spans="1:10" x14ac:dyDescent="0.3">
      <c r="A12871" s="1">
        <v>12869</v>
      </c>
      <c r="B12871" s="1">
        <v>12069000</v>
      </c>
      <c r="C12871" s="1">
        <f t="shared" si="1477"/>
        <v>9048</v>
      </c>
      <c r="D12871" s="1">
        <f t="shared" si="1478"/>
        <v>6200</v>
      </c>
      <c r="E12871" s="1">
        <f t="shared" si="1479"/>
        <v>9048</v>
      </c>
      <c r="F12871" s="1">
        <f t="shared" si="1476"/>
        <v>6200</v>
      </c>
      <c r="G12871" s="1">
        <f t="shared" si="1473"/>
        <v>123</v>
      </c>
      <c r="H12871" t="str">
        <f t="shared" si="1474"/>
        <v>levelpass124</v>
      </c>
      <c r="J12871" s="18" t="str">
        <f t="shared" si="1475"/>
        <v>12801,12900</v>
      </c>
    </row>
    <row r="12872" spans="1:10" x14ac:dyDescent="0.3">
      <c r="A12872" s="1">
        <v>12870</v>
      </c>
      <c r="B12872" s="1">
        <v>12070000</v>
      </c>
      <c r="C12872" s="1">
        <f t="shared" si="1477"/>
        <v>9049</v>
      </c>
      <c r="D12872" s="1">
        <f t="shared" si="1478"/>
        <v>4700</v>
      </c>
      <c r="E12872" s="1">
        <f t="shared" si="1479"/>
        <v>9049</v>
      </c>
      <c r="F12872" s="1">
        <f t="shared" si="1476"/>
        <v>4700</v>
      </c>
      <c r="G12872" s="1">
        <f t="shared" si="1473"/>
        <v>123</v>
      </c>
      <c r="H12872" t="str">
        <f t="shared" si="1474"/>
        <v>levelpass124</v>
      </c>
      <c r="J12872" s="18" t="str">
        <f t="shared" si="1475"/>
        <v>12801,12900</v>
      </c>
    </row>
    <row r="12873" spans="1:10" x14ac:dyDescent="0.3">
      <c r="A12873" s="1">
        <v>12871</v>
      </c>
      <c r="B12873" s="1">
        <v>12071000</v>
      </c>
      <c r="C12873" s="1">
        <f t="shared" si="1477"/>
        <v>9016</v>
      </c>
      <c r="D12873" s="1">
        <f t="shared" si="1478"/>
        <v>880</v>
      </c>
      <c r="E12873" s="1">
        <f t="shared" si="1479"/>
        <v>9016</v>
      </c>
      <c r="F12873" s="1">
        <f t="shared" si="1476"/>
        <v>880</v>
      </c>
      <c r="G12873" s="1">
        <f t="shared" si="1473"/>
        <v>123</v>
      </c>
      <c r="H12873" t="str">
        <f t="shared" si="1474"/>
        <v>levelpass124</v>
      </c>
      <c r="J12873" s="18" t="str">
        <f t="shared" si="1475"/>
        <v>12801,12900</v>
      </c>
    </row>
    <row r="12874" spans="1:10" x14ac:dyDescent="0.3">
      <c r="A12874" s="1">
        <v>12872</v>
      </c>
      <c r="B12874" s="1">
        <v>12072000</v>
      </c>
      <c r="C12874" s="1">
        <f t="shared" si="1477"/>
        <v>9026</v>
      </c>
      <c r="D12874" s="1">
        <f t="shared" si="1478"/>
        <v>960</v>
      </c>
      <c r="E12874" s="1">
        <f t="shared" si="1479"/>
        <v>9026</v>
      </c>
      <c r="F12874" s="1">
        <f t="shared" si="1476"/>
        <v>960</v>
      </c>
      <c r="G12874" s="1">
        <f t="shared" si="1473"/>
        <v>123</v>
      </c>
      <c r="H12874" t="str">
        <f t="shared" si="1474"/>
        <v>levelpass124</v>
      </c>
      <c r="J12874" s="18" t="str">
        <f t="shared" si="1475"/>
        <v>12801,12900</v>
      </c>
    </row>
    <row r="12875" spans="1:10" x14ac:dyDescent="0.3">
      <c r="A12875" s="1">
        <v>12873</v>
      </c>
      <c r="B12875" s="1">
        <v>12073000</v>
      </c>
      <c r="C12875" s="1">
        <f t="shared" si="1477"/>
        <v>9032</v>
      </c>
      <c r="D12875" s="1">
        <f t="shared" si="1478"/>
        <v>260000</v>
      </c>
      <c r="E12875" s="1">
        <f t="shared" si="1479"/>
        <v>9032</v>
      </c>
      <c r="F12875" s="1">
        <f t="shared" si="1476"/>
        <v>260000</v>
      </c>
      <c r="G12875" s="1">
        <f t="shared" si="1473"/>
        <v>123</v>
      </c>
      <c r="H12875" t="str">
        <f t="shared" si="1474"/>
        <v>levelpass124</v>
      </c>
      <c r="J12875" s="18" t="str">
        <f t="shared" si="1475"/>
        <v>12801,12900</v>
      </c>
    </row>
    <row r="12876" spans="1:10" x14ac:dyDescent="0.3">
      <c r="A12876" s="1">
        <v>12874</v>
      </c>
      <c r="B12876" s="1">
        <v>12074000</v>
      </c>
      <c r="C12876" s="1">
        <f t="shared" si="1477"/>
        <v>9043</v>
      </c>
      <c r="D12876" s="1">
        <f t="shared" si="1478"/>
        <v>47000</v>
      </c>
      <c r="E12876" s="1">
        <f t="shared" si="1479"/>
        <v>9043</v>
      </c>
      <c r="F12876" s="1">
        <f t="shared" si="1476"/>
        <v>47000</v>
      </c>
      <c r="G12876" s="1">
        <f t="shared" si="1473"/>
        <v>123</v>
      </c>
      <c r="H12876" t="str">
        <f t="shared" si="1474"/>
        <v>levelpass124</v>
      </c>
      <c r="J12876" s="18" t="str">
        <f t="shared" si="1475"/>
        <v>12801,12900</v>
      </c>
    </row>
    <row r="12877" spans="1:10" x14ac:dyDescent="0.3">
      <c r="A12877" s="1">
        <v>12875</v>
      </c>
      <c r="B12877" s="1">
        <v>12075000</v>
      </c>
      <c r="C12877" s="1">
        <f t="shared" si="1477"/>
        <v>9048</v>
      </c>
      <c r="D12877" s="1">
        <f t="shared" si="1478"/>
        <v>6200</v>
      </c>
      <c r="E12877" s="1">
        <f t="shared" si="1479"/>
        <v>9048</v>
      </c>
      <c r="F12877" s="1">
        <f t="shared" si="1476"/>
        <v>6200</v>
      </c>
      <c r="G12877" s="1">
        <f t="shared" si="1473"/>
        <v>123</v>
      </c>
      <c r="H12877" t="str">
        <f t="shared" si="1474"/>
        <v>levelpass124</v>
      </c>
      <c r="J12877" s="18" t="str">
        <f t="shared" si="1475"/>
        <v>12801,12900</v>
      </c>
    </row>
    <row r="12878" spans="1:10" x14ac:dyDescent="0.3">
      <c r="A12878" s="1">
        <v>12876</v>
      </c>
      <c r="B12878" s="1">
        <v>12076000</v>
      </c>
      <c r="C12878" s="1">
        <f t="shared" si="1477"/>
        <v>9049</v>
      </c>
      <c r="D12878" s="1">
        <f t="shared" si="1478"/>
        <v>4700</v>
      </c>
      <c r="E12878" s="1">
        <f t="shared" si="1479"/>
        <v>9049</v>
      </c>
      <c r="F12878" s="1">
        <f t="shared" si="1476"/>
        <v>4700</v>
      </c>
      <c r="G12878" s="1">
        <f t="shared" si="1473"/>
        <v>123</v>
      </c>
      <c r="H12878" t="str">
        <f t="shared" si="1474"/>
        <v>levelpass124</v>
      </c>
      <c r="J12878" s="18" t="str">
        <f t="shared" si="1475"/>
        <v>12801,12900</v>
      </c>
    </row>
    <row r="12879" spans="1:10" x14ac:dyDescent="0.3">
      <c r="A12879" s="1">
        <v>12877</v>
      </c>
      <c r="B12879" s="1">
        <v>12077000</v>
      </c>
      <c r="C12879" s="1">
        <f t="shared" si="1477"/>
        <v>9016</v>
      </c>
      <c r="D12879" s="1">
        <f t="shared" si="1478"/>
        <v>880</v>
      </c>
      <c r="E12879" s="1">
        <f t="shared" si="1479"/>
        <v>9016</v>
      </c>
      <c r="F12879" s="1">
        <f t="shared" si="1476"/>
        <v>880</v>
      </c>
      <c r="G12879" s="1">
        <f t="shared" si="1473"/>
        <v>123</v>
      </c>
      <c r="H12879" t="str">
        <f t="shared" si="1474"/>
        <v>levelpass124</v>
      </c>
      <c r="J12879" s="18" t="str">
        <f t="shared" si="1475"/>
        <v>12801,12900</v>
      </c>
    </row>
    <row r="12880" spans="1:10" x14ac:dyDescent="0.3">
      <c r="A12880" s="1">
        <v>12878</v>
      </c>
      <c r="B12880" s="1">
        <v>12078000</v>
      </c>
      <c r="C12880" s="1">
        <f t="shared" si="1477"/>
        <v>9026</v>
      </c>
      <c r="D12880" s="1">
        <f t="shared" si="1478"/>
        <v>960</v>
      </c>
      <c r="E12880" s="1">
        <f t="shared" si="1479"/>
        <v>9026</v>
      </c>
      <c r="F12880" s="1">
        <f t="shared" si="1476"/>
        <v>960</v>
      </c>
      <c r="G12880" s="1">
        <f t="shared" si="1473"/>
        <v>123</v>
      </c>
      <c r="H12880" t="str">
        <f t="shared" si="1474"/>
        <v>levelpass124</v>
      </c>
      <c r="J12880" s="18" t="str">
        <f t="shared" si="1475"/>
        <v>12801,12900</v>
      </c>
    </row>
    <row r="12881" spans="1:10" x14ac:dyDescent="0.3">
      <c r="A12881" s="1">
        <v>12879</v>
      </c>
      <c r="B12881" s="1">
        <v>12079000</v>
      </c>
      <c r="C12881" s="1">
        <f t="shared" si="1477"/>
        <v>9032</v>
      </c>
      <c r="D12881" s="1">
        <f t="shared" si="1478"/>
        <v>260000</v>
      </c>
      <c r="E12881" s="1">
        <f t="shared" si="1479"/>
        <v>9032</v>
      </c>
      <c r="F12881" s="1">
        <f t="shared" si="1476"/>
        <v>260000</v>
      </c>
      <c r="G12881" s="1">
        <f t="shared" si="1473"/>
        <v>123</v>
      </c>
      <c r="H12881" t="str">
        <f t="shared" si="1474"/>
        <v>levelpass124</v>
      </c>
      <c r="J12881" s="18" t="str">
        <f t="shared" si="1475"/>
        <v>12801,12900</v>
      </c>
    </row>
    <row r="12882" spans="1:10" x14ac:dyDescent="0.3">
      <c r="A12882" s="1">
        <v>12880</v>
      </c>
      <c r="B12882" s="1">
        <v>12080000</v>
      </c>
      <c r="C12882" s="1">
        <f t="shared" si="1477"/>
        <v>9043</v>
      </c>
      <c r="D12882" s="1">
        <f t="shared" si="1478"/>
        <v>47000</v>
      </c>
      <c r="E12882" s="1">
        <f t="shared" si="1479"/>
        <v>9043</v>
      </c>
      <c r="F12882" s="1">
        <f t="shared" si="1476"/>
        <v>47000</v>
      </c>
      <c r="G12882" s="1">
        <f t="shared" si="1473"/>
        <v>123</v>
      </c>
      <c r="H12882" t="str">
        <f t="shared" si="1474"/>
        <v>levelpass124</v>
      </c>
      <c r="J12882" s="18" t="str">
        <f t="shared" si="1475"/>
        <v>12801,12900</v>
      </c>
    </row>
    <row r="12883" spans="1:10" x14ac:dyDescent="0.3">
      <c r="A12883" s="1">
        <v>12881</v>
      </c>
      <c r="B12883" s="1">
        <v>12081000</v>
      </c>
      <c r="C12883" s="1">
        <f t="shared" si="1477"/>
        <v>9048</v>
      </c>
      <c r="D12883" s="1">
        <f t="shared" si="1478"/>
        <v>6200</v>
      </c>
      <c r="E12883" s="1">
        <f t="shared" si="1479"/>
        <v>9048</v>
      </c>
      <c r="F12883" s="1">
        <f t="shared" si="1476"/>
        <v>6200</v>
      </c>
      <c r="G12883" s="1">
        <f t="shared" si="1473"/>
        <v>123</v>
      </c>
      <c r="H12883" t="str">
        <f t="shared" si="1474"/>
        <v>levelpass124</v>
      </c>
      <c r="J12883" s="18" t="str">
        <f t="shared" si="1475"/>
        <v>12801,12900</v>
      </c>
    </row>
    <row r="12884" spans="1:10" x14ac:dyDescent="0.3">
      <c r="A12884" s="1">
        <v>12882</v>
      </c>
      <c r="B12884" s="1">
        <v>12082000</v>
      </c>
      <c r="C12884" s="1">
        <f t="shared" si="1477"/>
        <v>9049</v>
      </c>
      <c r="D12884" s="1">
        <f t="shared" si="1478"/>
        <v>4700</v>
      </c>
      <c r="E12884" s="1">
        <f t="shared" si="1479"/>
        <v>9049</v>
      </c>
      <c r="F12884" s="1">
        <f t="shared" si="1476"/>
        <v>4700</v>
      </c>
      <c r="G12884" s="1">
        <f t="shared" si="1473"/>
        <v>123</v>
      </c>
      <c r="H12884" t="str">
        <f t="shared" si="1474"/>
        <v>levelpass124</v>
      </c>
      <c r="J12884" s="18" t="str">
        <f t="shared" si="1475"/>
        <v>12801,12900</v>
      </c>
    </row>
    <row r="12885" spans="1:10" x14ac:dyDescent="0.3">
      <c r="A12885" s="1">
        <v>12883</v>
      </c>
      <c r="B12885" s="1">
        <v>12083000</v>
      </c>
      <c r="C12885" s="1">
        <f t="shared" si="1477"/>
        <v>9016</v>
      </c>
      <c r="D12885" s="1">
        <f t="shared" si="1478"/>
        <v>880</v>
      </c>
      <c r="E12885" s="1">
        <f t="shared" si="1479"/>
        <v>9016</v>
      </c>
      <c r="F12885" s="1">
        <f t="shared" si="1476"/>
        <v>880</v>
      </c>
      <c r="G12885" s="1">
        <f t="shared" si="1473"/>
        <v>123</v>
      </c>
      <c r="H12885" t="str">
        <f t="shared" si="1474"/>
        <v>levelpass124</v>
      </c>
      <c r="J12885" s="18" t="str">
        <f t="shared" si="1475"/>
        <v>12801,12900</v>
      </c>
    </row>
    <row r="12886" spans="1:10" x14ac:dyDescent="0.3">
      <c r="A12886" s="1">
        <v>12884</v>
      </c>
      <c r="B12886" s="1">
        <v>12084000</v>
      </c>
      <c r="C12886" s="1">
        <f t="shared" si="1477"/>
        <v>9026</v>
      </c>
      <c r="D12886" s="1">
        <f t="shared" si="1478"/>
        <v>960</v>
      </c>
      <c r="E12886" s="1">
        <f t="shared" si="1479"/>
        <v>9026</v>
      </c>
      <c r="F12886" s="1">
        <f t="shared" si="1476"/>
        <v>960</v>
      </c>
      <c r="G12886" s="1">
        <f t="shared" si="1473"/>
        <v>123</v>
      </c>
      <c r="H12886" t="str">
        <f t="shared" si="1474"/>
        <v>levelpass124</v>
      </c>
      <c r="J12886" s="18" t="str">
        <f t="shared" si="1475"/>
        <v>12801,12900</v>
      </c>
    </row>
    <row r="12887" spans="1:10" x14ac:dyDescent="0.3">
      <c r="A12887" s="1">
        <v>12885</v>
      </c>
      <c r="B12887" s="1">
        <v>12085000</v>
      </c>
      <c r="C12887" s="1">
        <f t="shared" si="1477"/>
        <v>9032</v>
      </c>
      <c r="D12887" s="1">
        <f t="shared" si="1478"/>
        <v>260000</v>
      </c>
      <c r="E12887" s="1">
        <f t="shared" si="1479"/>
        <v>9032</v>
      </c>
      <c r="F12887" s="1">
        <f t="shared" si="1476"/>
        <v>260000</v>
      </c>
      <c r="G12887" s="1">
        <f t="shared" si="1473"/>
        <v>123</v>
      </c>
      <c r="H12887" t="str">
        <f t="shared" si="1474"/>
        <v>levelpass124</v>
      </c>
      <c r="J12887" s="18" t="str">
        <f t="shared" si="1475"/>
        <v>12801,12900</v>
      </c>
    </row>
    <row r="12888" spans="1:10" x14ac:dyDescent="0.3">
      <c r="A12888" s="1">
        <v>12886</v>
      </c>
      <c r="B12888" s="1">
        <v>12086000</v>
      </c>
      <c r="C12888" s="1">
        <f t="shared" si="1477"/>
        <v>9043</v>
      </c>
      <c r="D12888" s="1">
        <f t="shared" si="1478"/>
        <v>47000</v>
      </c>
      <c r="E12888" s="1">
        <f t="shared" si="1479"/>
        <v>9043</v>
      </c>
      <c r="F12888" s="1">
        <f t="shared" si="1476"/>
        <v>47000</v>
      </c>
      <c r="G12888" s="1">
        <f t="shared" si="1473"/>
        <v>123</v>
      </c>
      <c r="H12888" t="str">
        <f t="shared" si="1474"/>
        <v>levelpass124</v>
      </c>
      <c r="J12888" s="18" t="str">
        <f t="shared" si="1475"/>
        <v>12801,12900</v>
      </c>
    </row>
    <row r="12889" spans="1:10" x14ac:dyDescent="0.3">
      <c r="A12889" s="1">
        <v>12887</v>
      </c>
      <c r="B12889" s="1">
        <v>12087000</v>
      </c>
      <c r="C12889" s="1">
        <f t="shared" si="1477"/>
        <v>9048</v>
      </c>
      <c r="D12889" s="1">
        <f t="shared" si="1478"/>
        <v>6200</v>
      </c>
      <c r="E12889" s="1">
        <f t="shared" si="1479"/>
        <v>9048</v>
      </c>
      <c r="F12889" s="1">
        <f t="shared" si="1476"/>
        <v>6200</v>
      </c>
      <c r="G12889" s="1">
        <f t="shared" si="1473"/>
        <v>123</v>
      </c>
      <c r="H12889" t="str">
        <f t="shared" si="1474"/>
        <v>levelpass124</v>
      </c>
      <c r="J12889" s="18" t="str">
        <f t="shared" si="1475"/>
        <v>12801,12900</v>
      </c>
    </row>
    <row r="12890" spans="1:10" x14ac:dyDescent="0.3">
      <c r="A12890" s="1">
        <v>12888</v>
      </c>
      <c r="B12890" s="1">
        <v>12088000</v>
      </c>
      <c r="C12890" s="1">
        <f t="shared" si="1477"/>
        <v>9049</v>
      </c>
      <c r="D12890" s="1">
        <f t="shared" si="1478"/>
        <v>4700</v>
      </c>
      <c r="E12890" s="1">
        <f t="shared" si="1479"/>
        <v>9049</v>
      </c>
      <c r="F12890" s="1">
        <f t="shared" si="1476"/>
        <v>4700</v>
      </c>
      <c r="G12890" s="1">
        <f t="shared" si="1473"/>
        <v>123</v>
      </c>
      <c r="H12890" t="str">
        <f t="shared" si="1474"/>
        <v>levelpass124</v>
      </c>
      <c r="J12890" s="18" t="str">
        <f t="shared" si="1475"/>
        <v>12801,12900</v>
      </c>
    </row>
    <row r="12891" spans="1:10" x14ac:dyDescent="0.3">
      <c r="A12891" s="1">
        <v>12889</v>
      </c>
      <c r="B12891" s="1">
        <v>12089000</v>
      </c>
      <c r="C12891" s="1">
        <f t="shared" si="1477"/>
        <v>9016</v>
      </c>
      <c r="D12891" s="1">
        <f t="shared" si="1478"/>
        <v>880</v>
      </c>
      <c r="E12891" s="1">
        <f t="shared" si="1479"/>
        <v>9016</v>
      </c>
      <c r="F12891" s="1">
        <f t="shared" si="1476"/>
        <v>880</v>
      </c>
      <c r="G12891" s="1">
        <f t="shared" si="1473"/>
        <v>123</v>
      </c>
      <c r="H12891" t="str">
        <f t="shared" si="1474"/>
        <v>levelpass124</v>
      </c>
      <c r="J12891" s="18" t="str">
        <f t="shared" si="1475"/>
        <v>12801,12900</v>
      </c>
    </row>
    <row r="12892" spans="1:10" x14ac:dyDescent="0.3">
      <c r="A12892" s="1">
        <v>12890</v>
      </c>
      <c r="B12892" s="1">
        <v>12090000</v>
      </c>
      <c r="C12892" s="1">
        <f t="shared" si="1477"/>
        <v>9026</v>
      </c>
      <c r="D12892" s="1">
        <f t="shared" si="1478"/>
        <v>960</v>
      </c>
      <c r="E12892" s="1">
        <f t="shared" si="1479"/>
        <v>9026</v>
      </c>
      <c r="F12892" s="1">
        <f t="shared" si="1476"/>
        <v>960</v>
      </c>
      <c r="G12892" s="1">
        <f t="shared" si="1473"/>
        <v>123</v>
      </c>
      <c r="H12892" t="str">
        <f t="shared" si="1474"/>
        <v>levelpass124</v>
      </c>
      <c r="J12892" s="18" t="str">
        <f t="shared" si="1475"/>
        <v>12801,12900</v>
      </c>
    </row>
    <row r="12893" spans="1:10" x14ac:dyDescent="0.3">
      <c r="A12893" s="1">
        <v>12891</v>
      </c>
      <c r="B12893" s="1">
        <v>12091000</v>
      </c>
      <c r="C12893" s="1">
        <f t="shared" si="1477"/>
        <v>9032</v>
      </c>
      <c r="D12893" s="1">
        <f t="shared" si="1478"/>
        <v>260000</v>
      </c>
      <c r="E12893" s="1">
        <f t="shared" si="1479"/>
        <v>9032</v>
      </c>
      <c r="F12893" s="1">
        <f t="shared" si="1476"/>
        <v>260000</v>
      </c>
      <c r="G12893" s="1">
        <f t="shared" si="1473"/>
        <v>123</v>
      </c>
      <c r="H12893" t="str">
        <f t="shared" si="1474"/>
        <v>levelpass124</v>
      </c>
      <c r="J12893" s="18" t="str">
        <f t="shared" si="1475"/>
        <v>12801,12900</v>
      </c>
    </row>
    <row r="12894" spans="1:10" x14ac:dyDescent="0.3">
      <c r="A12894" s="1">
        <v>12892</v>
      </c>
      <c r="B12894" s="1">
        <v>12092000</v>
      </c>
      <c r="C12894" s="1">
        <f t="shared" si="1477"/>
        <v>9043</v>
      </c>
      <c r="D12894" s="1">
        <f t="shared" si="1478"/>
        <v>47000</v>
      </c>
      <c r="E12894" s="1">
        <f t="shared" si="1479"/>
        <v>9043</v>
      </c>
      <c r="F12894" s="1">
        <f t="shared" si="1476"/>
        <v>47000</v>
      </c>
      <c r="G12894" s="1">
        <f t="shared" si="1473"/>
        <v>123</v>
      </c>
      <c r="H12894" t="str">
        <f t="shared" si="1474"/>
        <v>levelpass124</v>
      </c>
      <c r="J12894" s="18" t="str">
        <f t="shared" si="1475"/>
        <v>12801,12900</v>
      </c>
    </row>
    <row r="12895" spans="1:10" x14ac:dyDescent="0.3">
      <c r="A12895" s="1">
        <v>12893</v>
      </c>
      <c r="B12895" s="1">
        <v>12093000</v>
      </c>
      <c r="C12895" s="1">
        <f t="shared" si="1477"/>
        <v>9048</v>
      </c>
      <c r="D12895" s="1">
        <f t="shared" si="1478"/>
        <v>6200</v>
      </c>
      <c r="E12895" s="1">
        <f t="shared" si="1479"/>
        <v>9048</v>
      </c>
      <c r="F12895" s="1">
        <f t="shared" si="1476"/>
        <v>6200</v>
      </c>
      <c r="G12895" s="1">
        <f t="shared" ref="G12895:G12902" si="1480">QUOTIENT(A12895-1,100)-5</f>
        <v>123</v>
      </c>
      <c r="H12895" t="str">
        <f t="shared" ref="H12895:H12902" si="1481">"levelpass"&amp;G12895+1</f>
        <v>levelpass124</v>
      </c>
      <c r="J12895" s="18" t="str">
        <f t="shared" ref="J12895:J12902" si="1482">ROUNDDOWN(G12895*100+500,2)+1&amp;","&amp;ROUNDDOWN(G12895*100+600,2)</f>
        <v>12801,12900</v>
      </c>
    </row>
    <row r="12896" spans="1:10" x14ac:dyDescent="0.3">
      <c r="A12896" s="1">
        <v>12894</v>
      </c>
      <c r="B12896" s="1">
        <v>12094000</v>
      </c>
      <c r="C12896" s="1">
        <f t="shared" si="1477"/>
        <v>9049</v>
      </c>
      <c r="D12896" s="1">
        <f t="shared" si="1478"/>
        <v>4700</v>
      </c>
      <c r="E12896" s="1">
        <f t="shared" si="1479"/>
        <v>9049</v>
      </c>
      <c r="F12896" s="1">
        <f t="shared" si="1476"/>
        <v>4700</v>
      </c>
      <c r="G12896" s="1">
        <f t="shared" si="1480"/>
        <v>123</v>
      </c>
      <c r="H12896" t="str">
        <f t="shared" si="1481"/>
        <v>levelpass124</v>
      </c>
      <c r="J12896" s="18" t="str">
        <f t="shared" si="1482"/>
        <v>12801,12900</v>
      </c>
    </row>
    <row r="12897" spans="1:10" x14ac:dyDescent="0.3">
      <c r="A12897" s="1">
        <v>12895</v>
      </c>
      <c r="B12897" s="1">
        <v>12095000</v>
      </c>
      <c r="C12897" s="1">
        <f t="shared" si="1477"/>
        <v>9016</v>
      </c>
      <c r="D12897" s="1">
        <f t="shared" si="1478"/>
        <v>880</v>
      </c>
      <c r="E12897" s="1">
        <f t="shared" si="1479"/>
        <v>9016</v>
      </c>
      <c r="F12897" s="1">
        <f t="shared" si="1476"/>
        <v>880</v>
      </c>
      <c r="G12897" s="1">
        <f t="shared" si="1480"/>
        <v>123</v>
      </c>
      <c r="H12897" t="str">
        <f t="shared" si="1481"/>
        <v>levelpass124</v>
      </c>
      <c r="J12897" s="18" t="str">
        <f t="shared" si="1482"/>
        <v>12801,12900</v>
      </c>
    </row>
    <row r="12898" spans="1:10" x14ac:dyDescent="0.3">
      <c r="A12898" s="1">
        <v>12896</v>
      </c>
      <c r="B12898" s="1">
        <v>12096000</v>
      </c>
      <c r="C12898" s="1">
        <f t="shared" si="1477"/>
        <v>9026</v>
      </c>
      <c r="D12898" s="1">
        <f t="shared" si="1478"/>
        <v>960</v>
      </c>
      <c r="E12898" s="1">
        <f t="shared" si="1479"/>
        <v>9026</v>
      </c>
      <c r="F12898" s="1">
        <f t="shared" si="1476"/>
        <v>960</v>
      </c>
      <c r="G12898" s="1">
        <f t="shared" si="1480"/>
        <v>123</v>
      </c>
      <c r="H12898" t="str">
        <f t="shared" si="1481"/>
        <v>levelpass124</v>
      </c>
      <c r="J12898" s="18" t="str">
        <f t="shared" si="1482"/>
        <v>12801,12900</v>
      </c>
    </row>
    <row r="12899" spans="1:10" x14ac:dyDescent="0.3">
      <c r="A12899" s="1">
        <v>12897</v>
      </c>
      <c r="B12899" s="1">
        <v>12097000</v>
      </c>
      <c r="C12899" s="1">
        <f t="shared" si="1477"/>
        <v>9032</v>
      </c>
      <c r="D12899" s="1">
        <f t="shared" si="1478"/>
        <v>260000</v>
      </c>
      <c r="E12899" s="1">
        <f t="shared" si="1479"/>
        <v>9032</v>
      </c>
      <c r="F12899" s="1">
        <f t="shared" si="1476"/>
        <v>260000</v>
      </c>
      <c r="G12899" s="1">
        <f t="shared" si="1480"/>
        <v>123</v>
      </c>
      <c r="H12899" t="str">
        <f t="shared" si="1481"/>
        <v>levelpass124</v>
      </c>
      <c r="J12899" s="18" t="str">
        <f t="shared" si="1482"/>
        <v>12801,12900</v>
      </c>
    </row>
    <row r="12900" spans="1:10" x14ac:dyDescent="0.3">
      <c r="A12900" s="1">
        <v>12898</v>
      </c>
      <c r="B12900" s="1">
        <v>12098000</v>
      </c>
      <c r="C12900" s="1">
        <f t="shared" si="1477"/>
        <v>9043</v>
      </c>
      <c r="D12900" s="1">
        <f t="shared" si="1478"/>
        <v>47000</v>
      </c>
      <c r="E12900" s="1">
        <f t="shared" si="1479"/>
        <v>9043</v>
      </c>
      <c r="F12900" s="1">
        <f t="shared" si="1476"/>
        <v>47000</v>
      </c>
      <c r="G12900" s="1">
        <f t="shared" si="1480"/>
        <v>123</v>
      </c>
      <c r="H12900" t="str">
        <f t="shared" si="1481"/>
        <v>levelpass124</v>
      </c>
      <c r="J12900" s="18" t="str">
        <f t="shared" si="1482"/>
        <v>12801,12900</v>
      </c>
    </row>
    <row r="12901" spans="1:10" x14ac:dyDescent="0.3">
      <c r="A12901" s="1">
        <v>12899</v>
      </c>
      <c r="B12901" s="1">
        <v>12099000</v>
      </c>
      <c r="C12901" s="1">
        <f t="shared" si="1477"/>
        <v>9048</v>
      </c>
      <c r="D12901" s="1">
        <f t="shared" si="1478"/>
        <v>6200</v>
      </c>
      <c r="E12901" s="1">
        <f t="shared" si="1479"/>
        <v>9048</v>
      </c>
      <c r="F12901" s="1">
        <f t="shared" si="1476"/>
        <v>6200</v>
      </c>
      <c r="G12901" s="1">
        <f t="shared" si="1480"/>
        <v>123</v>
      </c>
      <c r="H12901" t="str">
        <f t="shared" si="1481"/>
        <v>levelpass124</v>
      </c>
      <c r="J12901" s="18" t="str">
        <f t="shared" si="1482"/>
        <v>12801,12900</v>
      </c>
    </row>
    <row r="12902" spans="1:10" x14ac:dyDescent="0.3">
      <c r="A12902" s="1">
        <v>12900</v>
      </c>
      <c r="B12902" s="1">
        <v>12100000</v>
      </c>
      <c r="C12902" s="1">
        <f>IF(MOD($A12902,6)=0,9049,
IF(MOD($A12902,6)=1,9016,
IF(MOD($A12902,6)=2,9026,
IF(MOD($A12902,6)=3,9032,
IF(MOD($A12902,6)=4,9043,
IF(MOD($A12902,6)=5,9048,))))))</f>
        <v>9049</v>
      </c>
      <c r="D12902" s="1">
        <f>IF(C12902=9016,880,
IF(C12902=9026,960,
IF(C12902=9032,260000,
IF(C12902=9043,47000,
IF(C12902=9048,6200,
IF(C12902=9049,4700,
0))))))</f>
        <v>4700</v>
      </c>
      <c r="E12902" s="1">
        <f t="shared" si="1479"/>
        <v>9049</v>
      </c>
      <c r="F12902" s="1">
        <f t="shared" si="1476"/>
        <v>4700</v>
      </c>
      <c r="G12902" s="1">
        <f t="shared" si="1480"/>
        <v>123</v>
      </c>
      <c r="H12902" t="str">
        <f t="shared" si="1481"/>
        <v>levelpass124</v>
      </c>
      <c r="J12902" s="18" t="str">
        <f t="shared" si="1482"/>
        <v>12801,12900</v>
      </c>
    </row>
    <row r="12903" spans="1:10" x14ac:dyDescent="0.3">
      <c r="A12903" s="1">
        <v>12901</v>
      </c>
      <c r="B12903" s="1">
        <v>12101000</v>
      </c>
      <c r="C12903" s="1">
        <f>IF(MOD($A12903,6)=0,9049,
IF(MOD($A12903,6)=1,9016,
IF(MOD($A12903,6)=2,9026,
IF(MOD($A12903,6)=3,9032,
IF(MOD($A12903,6)=4,9043,
IF(MOD($A12903,6)=5,9048,))))))</f>
        <v>9016</v>
      </c>
      <c r="D12903" s="1">
        <f>IF(C12903=9016,890,
IF(C12903=9026,970,
IF(C12903=9032,265000,
IF(C12903=9043,48000,
IF(C12903=9048,6300,
IF(C12903=9049,4800,
0))))))</f>
        <v>890</v>
      </c>
      <c r="E12903" s="1">
        <f t="shared" si="1479"/>
        <v>9016</v>
      </c>
      <c r="F12903" s="1">
        <f>IF(E12903=9016,890,
IF(E12903=9026,970,
IF(E12903=9032,265000,
IF(E12903=9043,48000,
IF(E12903=9048,6300,
IF(E12903=9049,4800,
0))))))</f>
        <v>890</v>
      </c>
      <c r="G12903" s="1">
        <f t="shared" ref="G12903:G12966" si="1483">QUOTIENT(A12903-1,100)-5</f>
        <v>124</v>
      </c>
      <c r="H12903" t="str">
        <f t="shared" ref="H12903:H12966" si="1484">"levelpass"&amp;G12903+1</f>
        <v>levelpass125</v>
      </c>
      <c r="J12903" s="18" t="str">
        <f t="shared" ref="J12903:J12966" si="1485">ROUNDDOWN(G12903*100+500,2)+1&amp;","&amp;ROUNDDOWN(G12903*100+600,2)</f>
        <v>12901,13000</v>
      </c>
    </row>
    <row r="12904" spans="1:10" x14ac:dyDescent="0.3">
      <c r="A12904" s="1">
        <v>12902</v>
      </c>
      <c r="B12904" s="1">
        <v>12102000</v>
      </c>
      <c r="C12904" s="1">
        <f t="shared" si="1477"/>
        <v>9026</v>
      </c>
      <c r="D12904" s="1">
        <f t="shared" ref="D12904:D12967" si="1486">IF(C12904=9016,890,
IF(C12904=9026,970,
IF(C12904=9032,265000,
IF(C12904=9043,48000,
IF(C12904=9048,6300,
IF(C12904=9049,4800,
0))))))</f>
        <v>970</v>
      </c>
      <c r="E12904" s="1">
        <f t="shared" si="1479"/>
        <v>9026</v>
      </c>
      <c r="F12904" s="1">
        <f t="shared" ref="F12904:F12967" si="1487">IF(E12904=9016,890,
IF(E12904=9026,970,
IF(E12904=9032,265000,
IF(E12904=9043,48000,
IF(E12904=9048,6300,
IF(E12904=9049,4800,
0))))))</f>
        <v>970</v>
      </c>
      <c r="G12904" s="1">
        <f t="shared" si="1483"/>
        <v>124</v>
      </c>
      <c r="H12904" t="str">
        <f t="shared" si="1484"/>
        <v>levelpass125</v>
      </c>
      <c r="J12904" s="18" t="str">
        <f t="shared" si="1485"/>
        <v>12901,13000</v>
      </c>
    </row>
    <row r="12905" spans="1:10" x14ac:dyDescent="0.3">
      <c r="A12905" s="1">
        <v>12903</v>
      </c>
      <c r="B12905" s="1">
        <v>12103000</v>
      </c>
      <c r="C12905" s="1">
        <f t="shared" si="1477"/>
        <v>9032</v>
      </c>
      <c r="D12905" s="1">
        <f t="shared" si="1486"/>
        <v>265000</v>
      </c>
      <c r="E12905" s="1">
        <f t="shared" si="1479"/>
        <v>9032</v>
      </c>
      <c r="F12905" s="1">
        <f t="shared" si="1487"/>
        <v>265000</v>
      </c>
      <c r="G12905" s="1">
        <f t="shared" si="1483"/>
        <v>124</v>
      </c>
      <c r="H12905" t="str">
        <f t="shared" si="1484"/>
        <v>levelpass125</v>
      </c>
      <c r="J12905" s="18" t="str">
        <f t="shared" si="1485"/>
        <v>12901,13000</v>
      </c>
    </row>
    <row r="12906" spans="1:10" x14ac:dyDescent="0.3">
      <c r="A12906" s="1">
        <v>12904</v>
      </c>
      <c r="B12906" s="1">
        <v>12104000</v>
      </c>
      <c r="C12906" s="1">
        <f t="shared" si="1477"/>
        <v>9043</v>
      </c>
      <c r="D12906" s="1">
        <f t="shared" si="1486"/>
        <v>48000</v>
      </c>
      <c r="E12906" s="1">
        <f t="shared" si="1479"/>
        <v>9043</v>
      </c>
      <c r="F12906" s="1">
        <f t="shared" si="1487"/>
        <v>48000</v>
      </c>
      <c r="G12906" s="1">
        <f t="shared" si="1483"/>
        <v>124</v>
      </c>
      <c r="H12906" t="str">
        <f t="shared" si="1484"/>
        <v>levelpass125</v>
      </c>
      <c r="J12906" s="18" t="str">
        <f t="shared" si="1485"/>
        <v>12901,13000</v>
      </c>
    </row>
    <row r="12907" spans="1:10" x14ac:dyDescent="0.3">
      <c r="A12907" s="1">
        <v>12905</v>
      </c>
      <c r="B12907" s="1">
        <v>12105000</v>
      </c>
      <c r="C12907" s="1">
        <f t="shared" si="1477"/>
        <v>9048</v>
      </c>
      <c r="D12907" s="1">
        <f t="shared" si="1486"/>
        <v>6300</v>
      </c>
      <c r="E12907" s="1">
        <f t="shared" si="1479"/>
        <v>9048</v>
      </c>
      <c r="F12907" s="1">
        <f t="shared" si="1487"/>
        <v>6300</v>
      </c>
      <c r="G12907" s="1">
        <f t="shared" si="1483"/>
        <v>124</v>
      </c>
      <c r="H12907" t="str">
        <f t="shared" si="1484"/>
        <v>levelpass125</v>
      </c>
      <c r="J12907" s="18" t="str">
        <f t="shared" si="1485"/>
        <v>12901,13000</v>
      </c>
    </row>
    <row r="12908" spans="1:10" x14ac:dyDescent="0.3">
      <c r="A12908" s="1">
        <v>12906</v>
      </c>
      <c r="B12908" s="1">
        <v>12106000</v>
      </c>
      <c r="C12908" s="1">
        <f t="shared" si="1477"/>
        <v>9049</v>
      </c>
      <c r="D12908" s="1">
        <f t="shared" si="1486"/>
        <v>4800</v>
      </c>
      <c r="E12908" s="1">
        <f t="shared" si="1479"/>
        <v>9049</v>
      </c>
      <c r="F12908" s="1">
        <f t="shared" si="1487"/>
        <v>4800</v>
      </c>
      <c r="G12908" s="1">
        <f t="shared" si="1483"/>
        <v>124</v>
      </c>
      <c r="H12908" t="str">
        <f t="shared" si="1484"/>
        <v>levelpass125</v>
      </c>
      <c r="J12908" s="18" t="str">
        <f t="shared" si="1485"/>
        <v>12901,13000</v>
      </c>
    </row>
    <row r="12909" spans="1:10" x14ac:dyDescent="0.3">
      <c r="A12909" s="1">
        <v>12907</v>
      </c>
      <c r="B12909" s="1">
        <v>12107000</v>
      </c>
      <c r="C12909" s="1">
        <f t="shared" si="1477"/>
        <v>9016</v>
      </c>
      <c r="D12909" s="1">
        <f t="shared" si="1486"/>
        <v>890</v>
      </c>
      <c r="E12909" s="1">
        <f t="shared" si="1479"/>
        <v>9016</v>
      </c>
      <c r="F12909" s="1">
        <f t="shared" si="1487"/>
        <v>890</v>
      </c>
      <c r="G12909" s="1">
        <f t="shared" si="1483"/>
        <v>124</v>
      </c>
      <c r="H12909" t="str">
        <f t="shared" si="1484"/>
        <v>levelpass125</v>
      </c>
      <c r="J12909" s="18" t="str">
        <f t="shared" si="1485"/>
        <v>12901,13000</v>
      </c>
    </row>
    <row r="12910" spans="1:10" x14ac:dyDescent="0.3">
      <c r="A12910" s="1">
        <v>12908</v>
      </c>
      <c r="B12910" s="1">
        <v>12108000</v>
      </c>
      <c r="C12910" s="1">
        <f t="shared" si="1477"/>
        <v>9026</v>
      </c>
      <c r="D12910" s="1">
        <f t="shared" si="1486"/>
        <v>970</v>
      </c>
      <c r="E12910" s="1">
        <f t="shared" si="1479"/>
        <v>9026</v>
      </c>
      <c r="F12910" s="1">
        <f t="shared" si="1487"/>
        <v>970</v>
      </c>
      <c r="G12910" s="1">
        <f t="shared" si="1483"/>
        <v>124</v>
      </c>
      <c r="H12910" t="str">
        <f t="shared" si="1484"/>
        <v>levelpass125</v>
      </c>
      <c r="J12910" s="18" t="str">
        <f t="shared" si="1485"/>
        <v>12901,13000</v>
      </c>
    </row>
    <row r="12911" spans="1:10" x14ac:dyDescent="0.3">
      <c r="A12911" s="1">
        <v>12909</v>
      </c>
      <c r="B12911" s="1">
        <v>12109000</v>
      </c>
      <c r="C12911" s="1">
        <f t="shared" si="1477"/>
        <v>9032</v>
      </c>
      <c r="D12911" s="1">
        <f t="shared" si="1486"/>
        <v>265000</v>
      </c>
      <c r="E12911" s="1">
        <f t="shared" si="1479"/>
        <v>9032</v>
      </c>
      <c r="F12911" s="1">
        <f t="shared" si="1487"/>
        <v>265000</v>
      </c>
      <c r="G12911" s="1">
        <f t="shared" si="1483"/>
        <v>124</v>
      </c>
      <c r="H12911" t="str">
        <f t="shared" si="1484"/>
        <v>levelpass125</v>
      </c>
      <c r="J12911" s="18" t="str">
        <f t="shared" si="1485"/>
        <v>12901,13000</v>
      </c>
    </row>
    <row r="12912" spans="1:10" x14ac:dyDescent="0.3">
      <c r="A12912" s="1">
        <v>12910</v>
      </c>
      <c r="B12912" s="1">
        <v>12110000</v>
      </c>
      <c r="C12912" s="1">
        <f t="shared" si="1477"/>
        <v>9043</v>
      </c>
      <c r="D12912" s="1">
        <f t="shared" si="1486"/>
        <v>48000</v>
      </c>
      <c r="E12912" s="1">
        <f t="shared" si="1479"/>
        <v>9043</v>
      </c>
      <c r="F12912" s="1">
        <f t="shared" si="1487"/>
        <v>48000</v>
      </c>
      <c r="G12912" s="1">
        <f t="shared" si="1483"/>
        <v>124</v>
      </c>
      <c r="H12912" t="str">
        <f t="shared" si="1484"/>
        <v>levelpass125</v>
      </c>
      <c r="J12912" s="18" t="str">
        <f t="shared" si="1485"/>
        <v>12901,13000</v>
      </c>
    </row>
    <row r="12913" spans="1:10" x14ac:dyDescent="0.3">
      <c r="A12913" s="1">
        <v>12911</v>
      </c>
      <c r="B12913" s="1">
        <v>12111000</v>
      </c>
      <c r="C12913" s="1">
        <f t="shared" si="1477"/>
        <v>9048</v>
      </c>
      <c r="D12913" s="1">
        <f t="shared" si="1486"/>
        <v>6300</v>
      </c>
      <c r="E12913" s="1">
        <f t="shared" si="1479"/>
        <v>9048</v>
      </c>
      <c r="F12913" s="1">
        <f t="shared" si="1487"/>
        <v>6300</v>
      </c>
      <c r="G12913" s="1">
        <f t="shared" si="1483"/>
        <v>124</v>
      </c>
      <c r="H12913" t="str">
        <f t="shared" si="1484"/>
        <v>levelpass125</v>
      </c>
      <c r="J12913" s="18" t="str">
        <f t="shared" si="1485"/>
        <v>12901,13000</v>
      </c>
    </row>
    <row r="12914" spans="1:10" x14ac:dyDescent="0.3">
      <c r="A12914" s="1">
        <v>12912</v>
      </c>
      <c r="B12914" s="1">
        <v>12112000</v>
      </c>
      <c r="C12914" s="1">
        <f t="shared" si="1477"/>
        <v>9049</v>
      </c>
      <c r="D12914" s="1">
        <f t="shared" si="1486"/>
        <v>4800</v>
      </c>
      <c r="E12914" s="1">
        <f t="shared" si="1479"/>
        <v>9049</v>
      </c>
      <c r="F12914" s="1">
        <f t="shared" si="1487"/>
        <v>4800</v>
      </c>
      <c r="G12914" s="1">
        <f t="shared" si="1483"/>
        <v>124</v>
      </c>
      <c r="H12914" t="str">
        <f t="shared" si="1484"/>
        <v>levelpass125</v>
      </c>
      <c r="J12914" s="18" t="str">
        <f t="shared" si="1485"/>
        <v>12901,13000</v>
      </c>
    </row>
    <row r="12915" spans="1:10" x14ac:dyDescent="0.3">
      <c r="A12915" s="1">
        <v>12913</v>
      </c>
      <c r="B12915" s="1">
        <v>12113000</v>
      </c>
      <c r="C12915" s="1">
        <f t="shared" si="1477"/>
        <v>9016</v>
      </c>
      <c r="D12915" s="1">
        <f t="shared" si="1486"/>
        <v>890</v>
      </c>
      <c r="E12915" s="1">
        <f t="shared" si="1479"/>
        <v>9016</v>
      </c>
      <c r="F12915" s="1">
        <f t="shared" si="1487"/>
        <v>890</v>
      </c>
      <c r="G12915" s="1">
        <f t="shared" si="1483"/>
        <v>124</v>
      </c>
      <c r="H12915" t="str">
        <f t="shared" si="1484"/>
        <v>levelpass125</v>
      </c>
      <c r="J12915" s="18" t="str">
        <f t="shared" si="1485"/>
        <v>12901,13000</v>
      </c>
    </row>
    <row r="12916" spans="1:10" x14ac:dyDescent="0.3">
      <c r="A12916" s="1">
        <v>12914</v>
      </c>
      <c r="B12916" s="1">
        <v>12114000</v>
      </c>
      <c r="C12916" s="1">
        <f t="shared" si="1477"/>
        <v>9026</v>
      </c>
      <c r="D12916" s="1">
        <f t="shared" si="1486"/>
        <v>970</v>
      </c>
      <c r="E12916" s="1">
        <f t="shared" si="1479"/>
        <v>9026</v>
      </c>
      <c r="F12916" s="1">
        <f t="shared" si="1487"/>
        <v>970</v>
      </c>
      <c r="G12916" s="1">
        <f t="shared" si="1483"/>
        <v>124</v>
      </c>
      <c r="H12916" t="str">
        <f t="shared" si="1484"/>
        <v>levelpass125</v>
      </c>
      <c r="J12916" s="18" t="str">
        <f t="shared" si="1485"/>
        <v>12901,13000</v>
      </c>
    </row>
    <row r="12917" spans="1:10" x14ac:dyDescent="0.3">
      <c r="A12917" s="1">
        <v>12915</v>
      </c>
      <c r="B12917" s="1">
        <v>12115000</v>
      </c>
      <c r="C12917" s="1">
        <f t="shared" si="1477"/>
        <v>9032</v>
      </c>
      <c r="D12917" s="1">
        <f t="shared" si="1486"/>
        <v>265000</v>
      </c>
      <c r="E12917" s="1">
        <f t="shared" si="1479"/>
        <v>9032</v>
      </c>
      <c r="F12917" s="1">
        <f t="shared" si="1487"/>
        <v>265000</v>
      </c>
      <c r="G12917" s="1">
        <f t="shared" si="1483"/>
        <v>124</v>
      </c>
      <c r="H12917" t="str">
        <f t="shared" si="1484"/>
        <v>levelpass125</v>
      </c>
      <c r="J12917" s="18" t="str">
        <f t="shared" si="1485"/>
        <v>12901,13000</v>
      </c>
    </row>
    <row r="12918" spans="1:10" x14ac:dyDescent="0.3">
      <c r="A12918" s="1">
        <v>12916</v>
      </c>
      <c r="B12918" s="1">
        <v>12116000</v>
      </c>
      <c r="C12918" s="1">
        <f t="shared" si="1477"/>
        <v>9043</v>
      </c>
      <c r="D12918" s="1">
        <f t="shared" si="1486"/>
        <v>48000</v>
      </c>
      <c r="E12918" s="1">
        <f t="shared" si="1479"/>
        <v>9043</v>
      </c>
      <c r="F12918" s="1">
        <f t="shared" si="1487"/>
        <v>48000</v>
      </c>
      <c r="G12918" s="1">
        <f t="shared" si="1483"/>
        <v>124</v>
      </c>
      <c r="H12918" t="str">
        <f t="shared" si="1484"/>
        <v>levelpass125</v>
      </c>
      <c r="J12918" s="18" t="str">
        <f t="shared" si="1485"/>
        <v>12901,13000</v>
      </c>
    </row>
    <row r="12919" spans="1:10" x14ac:dyDescent="0.3">
      <c r="A12919" s="1">
        <v>12917</v>
      </c>
      <c r="B12919" s="1">
        <v>12117000</v>
      </c>
      <c r="C12919" s="1">
        <f t="shared" si="1477"/>
        <v>9048</v>
      </c>
      <c r="D12919" s="1">
        <f t="shared" si="1486"/>
        <v>6300</v>
      </c>
      <c r="E12919" s="1">
        <f t="shared" si="1479"/>
        <v>9048</v>
      </c>
      <c r="F12919" s="1">
        <f t="shared" si="1487"/>
        <v>6300</v>
      </c>
      <c r="G12919" s="1">
        <f t="shared" si="1483"/>
        <v>124</v>
      </c>
      <c r="H12919" t="str">
        <f t="shared" si="1484"/>
        <v>levelpass125</v>
      </c>
      <c r="J12919" s="18" t="str">
        <f t="shared" si="1485"/>
        <v>12901,13000</v>
      </c>
    </row>
    <row r="12920" spans="1:10" x14ac:dyDescent="0.3">
      <c r="A12920" s="1">
        <v>12918</v>
      </c>
      <c r="B12920" s="1">
        <v>12118000</v>
      </c>
      <c r="C12920" s="1">
        <f t="shared" si="1477"/>
        <v>9049</v>
      </c>
      <c r="D12920" s="1">
        <f t="shared" si="1486"/>
        <v>4800</v>
      </c>
      <c r="E12920" s="1">
        <f t="shared" si="1479"/>
        <v>9049</v>
      </c>
      <c r="F12920" s="1">
        <f t="shared" si="1487"/>
        <v>4800</v>
      </c>
      <c r="G12920" s="1">
        <f t="shared" si="1483"/>
        <v>124</v>
      </c>
      <c r="H12920" t="str">
        <f t="shared" si="1484"/>
        <v>levelpass125</v>
      </c>
      <c r="J12920" s="18" t="str">
        <f t="shared" si="1485"/>
        <v>12901,13000</v>
      </c>
    </row>
    <row r="12921" spans="1:10" x14ac:dyDescent="0.3">
      <c r="A12921" s="1">
        <v>12919</v>
      </c>
      <c r="B12921" s="1">
        <v>12119000</v>
      </c>
      <c r="C12921" s="1">
        <f t="shared" si="1477"/>
        <v>9016</v>
      </c>
      <c r="D12921" s="1">
        <f t="shared" si="1486"/>
        <v>890</v>
      </c>
      <c r="E12921" s="1">
        <f t="shared" si="1479"/>
        <v>9016</v>
      </c>
      <c r="F12921" s="1">
        <f t="shared" si="1487"/>
        <v>890</v>
      </c>
      <c r="G12921" s="1">
        <f t="shared" si="1483"/>
        <v>124</v>
      </c>
      <c r="H12921" t="str">
        <f t="shared" si="1484"/>
        <v>levelpass125</v>
      </c>
      <c r="J12921" s="18" t="str">
        <f t="shared" si="1485"/>
        <v>12901,13000</v>
      </c>
    </row>
    <row r="12922" spans="1:10" x14ac:dyDescent="0.3">
      <c r="A12922" s="1">
        <v>12920</v>
      </c>
      <c r="B12922" s="1">
        <v>12120000</v>
      </c>
      <c r="C12922" s="1">
        <f t="shared" si="1477"/>
        <v>9026</v>
      </c>
      <c r="D12922" s="1">
        <f t="shared" si="1486"/>
        <v>970</v>
      </c>
      <c r="E12922" s="1">
        <f t="shared" si="1479"/>
        <v>9026</v>
      </c>
      <c r="F12922" s="1">
        <f t="shared" si="1487"/>
        <v>970</v>
      </c>
      <c r="G12922" s="1">
        <f t="shared" si="1483"/>
        <v>124</v>
      </c>
      <c r="H12922" t="str">
        <f t="shared" si="1484"/>
        <v>levelpass125</v>
      </c>
      <c r="J12922" s="18" t="str">
        <f t="shared" si="1485"/>
        <v>12901,13000</v>
      </c>
    </row>
    <row r="12923" spans="1:10" x14ac:dyDescent="0.3">
      <c r="A12923" s="1">
        <v>12921</v>
      </c>
      <c r="B12923" s="1">
        <v>12121000</v>
      </c>
      <c r="C12923" s="1">
        <f t="shared" si="1477"/>
        <v>9032</v>
      </c>
      <c r="D12923" s="1">
        <f t="shared" si="1486"/>
        <v>265000</v>
      </c>
      <c r="E12923" s="1">
        <f t="shared" si="1479"/>
        <v>9032</v>
      </c>
      <c r="F12923" s="1">
        <f t="shared" si="1487"/>
        <v>265000</v>
      </c>
      <c r="G12923" s="1">
        <f t="shared" si="1483"/>
        <v>124</v>
      </c>
      <c r="H12923" t="str">
        <f t="shared" si="1484"/>
        <v>levelpass125</v>
      </c>
      <c r="J12923" s="18" t="str">
        <f t="shared" si="1485"/>
        <v>12901,13000</v>
      </c>
    </row>
    <row r="12924" spans="1:10" x14ac:dyDescent="0.3">
      <c r="A12924" s="1">
        <v>12922</v>
      </c>
      <c r="B12924" s="1">
        <v>12122000</v>
      </c>
      <c r="C12924" s="1">
        <f t="shared" si="1477"/>
        <v>9043</v>
      </c>
      <c r="D12924" s="1">
        <f t="shared" si="1486"/>
        <v>48000</v>
      </c>
      <c r="E12924" s="1">
        <f t="shared" si="1479"/>
        <v>9043</v>
      </c>
      <c r="F12924" s="1">
        <f t="shared" si="1487"/>
        <v>48000</v>
      </c>
      <c r="G12924" s="1">
        <f t="shared" si="1483"/>
        <v>124</v>
      </c>
      <c r="H12924" t="str">
        <f t="shared" si="1484"/>
        <v>levelpass125</v>
      </c>
      <c r="J12924" s="18" t="str">
        <f t="shared" si="1485"/>
        <v>12901,13000</v>
      </c>
    </row>
    <row r="12925" spans="1:10" x14ac:dyDescent="0.3">
      <c r="A12925" s="1">
        <v>12923</v>
      </c>
      <c r="B12925" s="1">
        <v>12123000</v>
      </c>
      <c r="C12925" s="1">
        <f t="shared" si="1477"/>
        <v>9048</v>
      </c>
      <c r="D12925" s="1">
        <f t="shared" si="1486"/>
        <v>6300</v>
      </c>
      <c r="E12925" s="1">
        <f t="shared" si="1479"/>
        <v>9048</v>
      </c>
      <c r="F12925" s="1">
        <f t="shared" si="1487"/>
        <v>6300</v>
      </c>
      <c r="G12925" s="1">
        <f t="shared" si="1483"/>
        <v>124</v>
      </c>
      <c r="H12925" t="str">
        <f t="shared" si="1484"/>
        <v>levelpass125</v>
      </c>
      <c r="J12925" s="18" t="str">
        <f t="shared" si="1485"/>
        <v>12901,13000</v>
      </c>
    </row>
    <row r="12926" spans="1:10" x14ac:dyDescent="0.3">
      <c r="A12926" s="1">
        <v>12924</v>
      </c>
      <c r="B12926" s="1">
        <v>12124000</v>
      </c>
      <c r="C12926" s="1">
        <f t="shared" si="1477"/>
        <v>9049</v>
      </c>
      <c r="D12926" s="1">
        <f t="shared" si="1486"/>
        <v>4800</v>
      </c>
      <c r="E12926" s="1">
        <f t="shared" si="1479"/>
        <v>9049</v>
      </c>
      <c r="F12926" s="1">
        <f t="shared" si="1487"/>
        <v>4800</v>
      </c>
      <c r="G12926" s="1">
        <f t="shared" si="1483"/>
        <v>124</v>
      </c>
      <c r="H12926" t="str">
        <f t="shared" si="1484"/>
        <v>levelpass125</v>
      </c>
      <c r="J12926" s="18" t="str">
        <f t="shared" si="1485"/>
        <v>12901,13000</v>
      </c>
    </row>
    <row r="12927" spans="1:10" x14ac:dyDescent="0.3">
      <c r="A12927" s="1">
        <v>12925</v>
      </c>
      <c r="B12927" s="1">
        <v>12125000</v>
      </c>
      <c r="C12927" s="1">
        <f t="shared" si="1477"/>
        <v>9016</v>
      </c>
      <c r="D12927" s="1">
        <f t="shared" si="1486"/>
        <v>890</v>
      </c>
      <c r="E12927" s="1">
        <f t="shared" si="1479"/>
        <v>9016</v>
      </c>
      <c r="F12927" s="1">
        <f t="shared" si="1487"/>
        <v>890</v>
      </c>
      <c r="G12927" s="1">
        <f t="shared" si="1483"/>
        <v>124</v>
      </c>
      <c r="H12927" t="str">
        <f t="shared" si="1484"/>
        <v>levelpass125</v>
      </c>
      <c r="J12927" s="18" t="str">
        <f t="shared" si="1485"/>
        <v>12901,13000</v>
      </c>
    </row>
    <row r="12928" spans="1:10" x14ac:dyDescent="0.3">
      <c r="A12928" s="1">
        <v>12926</v>
      </c>
      <c r="B12928" s="1">
        <v>12126000</v>
      </c>
      <c r="C12928" s="1">
        <f t="shared" si="1477"/>
        <v>9026</v>
      </c>
      <c r="D12928" s="1">
        <f t="shared" si="1486"/>
        <v>970</v>
      </c>
      <c r="E12928" s="1">
        <f t="shared" si="1479"/>
        <v>9026</v>
      </c>
      <c r="F12928" s="1">
        <f t="shared" si="1487"/>
        <v>970</v>
      </c>
      <c r="G12928" s="1">
        <f t="shared" si="1483"/>
        <v>124</v>
      </c>
      <c r="H12928" t="str">
        <f t="shared" si="1484"/>
        <v>levelpass125</v>
      </c>
      <c r="J12928" s="18" t="str">
        <f t="shared" si="1485"/>
        <v>12901,13000</v>
      </c>
    </row>
    <row r="12929" spans="1:10" x14ac:dyDescent="0.3">
      <c r="A12929" s="1">
        <v>12927</v>
      </c>
      <c r="B12929" s="1">
        <v>12127000</v>
      </c>
      <c r="C12929" s="1">
        <f t="shared" si="1477"/>
        <v>9032</v>
      </c>
      <c r="D12929" s="1">
        <f t="shared" si="1486"/>
        <v>265000</v>
      </c>
      <c r="E12929" s="1">
        <f t="shared" si="1479"/>
        <v>9032</v>
      </c>
      <c r="F12929" s="1">
        <f t="shared" si="1487"/>
        <v>265000</v>
      </c>
      <c r="G12929" s="1">
        <f t="shared" si="1483"/>
        <v>124</v>
      </c>
      <c r="H12929" t="str">
        <f t="shared" si="1484"/>
        <v>levelpass125</v>
      </c>
      <c r="J12929" s="18" t="str">
        <f t="shared" si="1485"/>
        <v>12901,13000</v>
      </c>
    </row>
    <row r="12930" spans="1:10" x14ac:dyDescent="0.3">
      <c r="A12930" s="1">
        <v>12928</v>
      </c>
      <c r="B12930" s="1">
        <v>12128000</v>
      </c>
      <c r="C12930" s="1">
        <f t="shared" si="1477"/>
        <v>9043</v>
      </c>
      <c r="D12930" s="1">
        <f t="shared" si="1486"/>
        <v>48000</v>
      </c>
      <c r="E12930" s="1">
        <f t="shared" si="1479"/>
        <v>9043</v>
      </c>
      <c r="F12930" s="1">
        <f t="shared" si="1487"/>
        <v>48000</v>
      </c>
      <c r="G12930" s="1">
        <f t="shared" si="1483"/>
        <v>124</v>
      </c>
      <c r="H12930" t="str">
        <f t="shared" si="1484"/>
        <v>levelpass125</v>
      </c>
      <c r="J12930" s="18" t="str">
        <f t="shared" si="1485"/>
        <v>12901,13000</v>
      </c>
    </row>
    <row r="12931" spans="1:10" x14ac:dyDescent="0.3">
      <c r="A12931" s="1">
        <v>12929</v>
      </c>
      <c r="B12931" s="1">
        <v>12129000</v>
      </c>
      <c r="C12931" s="1">
        <f t="shared" si="1477"/>
        <v>9048</v>
      </c>
      <c r="D12931" s="1">
        <f t="shared" si="1486"/>
        <v>6300</v>
      </c>
      <c r="E12931" s="1">
        <f t="shared" si="1479"/>
        <v>9048</v>
      </c>
      <c r="F12931" s="1">
        <f t="shared" si="1487"/>
        <v>6300</v>
      </c>
      <c r="G12931" s="1">
        <f t="shared" si="1483"/>
        <v>124</v>
      </c>
      <c r="H12931" t="str">
        <f t="shared" si="1484"/>
        <v>levelpass125</v>
      </c>
      <c r="J12931" s="18" t="str">
        <f t="shared" si="1485"/>
        <v>12901,13000</v>
      </c>
    </row>
    <row r="12932" spans="1:10" x14ac:dyDescent="0.3">
      <c r="A12932" s="1">
        <v>12930</v>
      </c>
      <c r="B12932" s="1">
        <v>12130000</v>
      </c>
      <c r="C12932" s="1">
        <f t="shared" ref="C12932:C12995" si="1488">IF(MOD($A12932,6)=0,9049,
IF(MOD($A12932,6)=1,9016,
IF(MOD($A12932,6)=2,9026,
IF(MOD($A12932,6)=3,9032,
IF(MOD($A12932,6)=4,9043,
IF(MOD($A12932,6)=5,9048,))))))</f>
        <v>9049</v>
      </c>
      <c r="D12932" s="1">
        <f t="shared" si="1486"/>
        <v>4800</v>
      </c>
      <c r="E12932" s="1">
        <f t="shared" ref="E12932:E12995" si="1489">IF(MOD($A12932,6)=0,9049,
IF(MOD($A12932,6)=1,9016,
IF(MOD($A12932,6)=2,9026,
IF(MOD($A12932,6)=3,9032,
IF(MOD($A12932,6)=4,9043,
IF(MOD($A12932,6)=5,9048,))))))</f>
        <v>9049</v>
      </c>
      <c r="F12932" s="1">
        <f t="shared" si="1487"/>
        <v>4800</v>
      </c>
      <c r="G12932" s="1">
        <f t="shared" si="1483"/>
        <v>124</v>
      </c>
      <c r="H12932" t="str">
        <f t="shared" si="1484"/>
        <v>levelpass125</v>
      </c>
      <c r="J12932" s="18" t="str">
        <f t="shared" si="1485"/>
        <v>12901,13000</v>
      </c>
    </row>
    <row r="12933" spans="1:10" x14ac:dyDescent="0.3">
      <c r="A12933" s="1">
        <v>12931</v>
      </c>
      <c r="B12933" s="1">
        <v>12131000</v>
      </c>
      <c r="C12933" s="1">
        <f t="shared" si="1488"/>
        <v>9016</v>
      </c>
      <c r="D12933" s="1">
        <f t="shared" si="1486"/>
        <v>890</v>
      </c>
      <c r="E12933" s="1">
        <f t="shared" si="1489"/>
        <v>9016</v>
      </c>
      <c r="F12933" s="1">
        <f t="shared" si="1487"/>
        <v>890</v>
      </c>
      <c r="G12933" s="1">
        <f t="shared" si="1483"/>
        <v>124</v>
      </c>
      <c r="H12933" t="str">
        <f t="shared" si="1484"/>
        <v>levelpass125</v>
      </c>
      <c r="J12933" s="18" t="str">
        <f t="shared" si="1485"/>
        <v>12901,13000</v>
      </c>
    </row>
    <row r="12934" spans="1:10" x14ac:dyDescent="0.3">
      <c r="A12934" s="1">
        <v>12932</v>
      </c>
      <c r="B12934" s="1">
        <v>12132000</v>
      </c>
      <c r="C12934" s="1">
        <f t="shared" si="1488"/>
        <v>9026</v>
      </c>
      <c r="D12934" s="1">
        <f t="shared" si="1486"/>
        <v>970</v>
      </c>
      <c r="E12934" s="1">
        <f t="shared" si="1489"/>
        <v>9026</v>
      </c>
      <c r="F12934" s="1">
        <f t="shared" si="1487"/>
        <v>970</v>
      </c>
      <c r="G12934" s="1">
        <f t="shared" si="1483"/>
        <v>124</v>
      </c>
      <c r="H12934" t="str">
        <f t="shared" si="1484"/>
        <v>levelpass125</v>
      </c>
      <c r="J12934" s="18" t="str">
        <f t="shared" si="1485"/>
        <v>12901,13000</v>
      </c>
    </row>
    <row r="12935" spans="1:10" x14ac:dyDescent="0.3">
      <c r="A12935" s="1">
        <v>12933</v>
      </c>
      <c r="B12935" s="1">
        <v>12133000</v>
      </c>
      <c r="C12935" s="1">
        <f t="shared" si="1488"/>
        <v>9032</v>
      </c>
      <c r="D12935" s="1">
        <f t="shared" si="1486"/>
        <v>265000</v>
      </c>
      <c r="E12935" s="1">
        <f t="shared" si="1489"/>
        <v>9032</v>
      </c>
      <c r="F12935" s="1">
        <f t="shared" si="1487"/>
        <v>265000</v>
      </c>
      <c r="G12935" s="1">
        <f t="shared" si="1483"/>
        <v>124</v>
      </c>
      <c r="H12935" t="str">
        <f t="shared" si="1484"/>
        <v>levelpass125</v>
      </c>
      <c r="J12935" s="18" t="str">
        <f t="shared" si="1485"/>
        <v>12901,13000</v>
      </c>
    </row>
    <row r="12936" spans="1:10" x14ac:dyDescent="0.3">
      <c r="A12936" s="1">
        <v>12934</v>
      </c>
      <c r="B12936" s="1">
        <v>12134000</v>
      </c>
      <c r="C12936" s="1">
        <f t="shared" si="1488"/>
        <v>9043</v>
      </c>
      <c r="D12936" s="1">
        <f t="shared" si="1486"/>
        <v>48000</v>
      </c>
      <c r="E12936" s="1">
        <f t="shared" si="1489"/>
        <v>9043</v>
      </c>
      <c r="F12936" s="1">
        <f t="shared" si="1487"/>
        <v>48000</v>
      </c>
      <c r="G12936" s="1">
        <f t="shared" si="1483"/>
        <v>124</v>
      </c>
      <c r="H12936" t="str">
        <f t="shared" si="1484"/>
        <v>levelpass125</v>
      </c>
      <c r="J12936" s="18" t="str">
        <f t="shared" si="1485"/>
        <v>12901,13000</v>
      </c>
    </row>
    <row r="12937" spans="1:10" x14ac:dyDescent="0.3">
      <c r="A12937" s="1">
        <v>12935</v>
      </c>
      <c r="B12937" s="1">
        <v>12135000</v>
      </c>
      <c r="C12937" s="1">
        <f t="shared" si="1488"/>
        <v>9048</v>
      </c>
      <c r="D12937" s="1">
        <f t="shared" si="1486"/>
        <v>6300</v>
      </c>
      <c r="E12937" s="1">
        <f t="shared" si="1489"/>
        <v>9048</v>
      </c>
      <c r="F12937" s="1">
        <f t="shared" si="1487"/>
        <v>6300</v>
      </c>
      <c r="G12937" s="1">
        <f t="shared" si="1483"/>
        <v>124</v>
      </c>
      <c r="H12937" t="str">
        <f t="shared" si="1484"/>
        <v>levelpass125</v>
      </c>
      <c r="J12937" s="18" t="str">
        <f t="shared" si="1485"/>
        <v>12901,13000</v>
      </c>
    </row>
    <row r="12938" spans="1:10" x14ac:dyDescent="0.3">
      <c r="A12938" s="1">
        <v>12936</v>
      </c>
      <c r="B12938" s="1">
        <v>12136000</v>
      </c>
      <c r="C12938" s="1">
        <f t="shared" si="1488"/>
        <v>9049</v>
      </c>
      <c r="D12938" s="1">
        <f t="shared" si="1486"/>
        <v>4800</v>
      </c>
      <c r="E12938" s="1">
        <f t="shared" si="1489"/>
        <v>9049</v>
      </c>
      <c r="F12938" s="1">
        <f t="shared" si="1487"/>
        <v>4800</v>
      </c>
      <c r="G12938" s="1">
        <f t="shared" si="1483"/>
        <v>124</v>
      </c>
      <c r="H12938" t="str">
        <f t="shared" si="1484"/>
        <v>levelpass125</v>
      </c>
      <c r="J12938" s="18" t="str">
        <f t="shared" si="1485"/>
        <v>12901,13000</v>
      </c>
    </row>
    <row r="12939" spans="1:10" x14ac:dyDescent="0.3">
      <c r="A12939" s="1">
        <v>12937</v>
      </c>
      <c r="B12939" s="1">
        <v>12137000</v>
      </c>
      <c r="C12939" s="1">
        <f t="shared" si="1488"/>
        <v>9016</v>
      </c>
      <c r="D12939" s="1">
        <f t="shared" si="1486"/>
        <v>890</v>
      </c>
      <c r="E12939" s="1">
        <f t="shared" si="1489"/>
        <v>9016</v>
      </c>
      <c r="F12939" s="1">
        <f t="shared" si="1487"/>
        <v>890</v>
      </c>
      <c r="G12939" s="1">
        <f t="shared" si="1483"/>
        <v>124</v>
      </c>
      <c r="H12939" t="str">
        <f t="shared" si="1484"/>
        <v>levelpass125</v>
      </c>
      <c r="J12939" s="18" t="str">
        <f t="shared" si="1485"/>
        <v>12901,13000</v>
      </c>
    </row>
    <row r="12940" spans="1:10" x14ac:dyDescent="0.3">
      <c r="A12940" s="1">
        <v>12938</v>
      </c>
      <c r="B12940" s="1">
        <v>12138000</v>
      </c>
      <c r="C12940" s="1">
        <f t="shared" si="1488"/>
        <v>9026</v>
      </c>
      <c r="D12940" s="1">
        <f t="shared" si="1486"/>
        <v>970</v>
      </c>
      <c r="E12940" s="1">
        <f t="shared" si="1489"/>
        <v>9026</v>
      </c>
      <c r="F12940" s="1">
        <f t="shared" si="1487"/>
        <v>970</v>
      </c>
      <c r="G12940" s="1">
        <f t="shared" si="1483"/>
        <v>124</v>
      </c>
      <c r="H12940" t="str">
        <f t="shared" si="1484"/>
        <v>levelpass125</v>
      </c>
      <c r="J12940" s="18" t="str">
        <f t="shared" si="1485"/>
        <v>12901,13000</v>
      </c>
    </row>
    <row r="12941" spans="1:10" x14ac:dyDescent="0.3">
      <c r="A12941" s="1">
        <v>12939</v>
      </c>
      <c r="B12941" s="1">
        <v>12139000</v>
      </c>
      <c r="C12941" s="1">
        <f t="shared" si="1488"/>
        <v>9032</v>
      </c>
      <c r="D12941" s="1">
        <f t="shared" si="1486"/>
        <v>265000</v>
      </c>
      <c r="E12941" s="1">
        <f t="shared" si="1489"/>
        <v>9032</v>
      </c>
      <c r="F12941" s="1">
        <f t="shared" si="1487"/>
        <v>265000</v>
      </c>
      <c r="G12941" s="1">
        <f t="shared" si="1483"/>
        <v>124</v>
      </c>
      <c r="H12941" t="str">
        <f t="shared" si="1484"/>
        <v>levelpass125</v>
      </c>
      <c r="J12941" s="18" t="str">
        <f t="shared" si="1485"/>
        <v>12901,13000</v>
      </c>
    </row>
    <row r="12942" spans="1:10" x14ac:dyDescent="0.3">
      <c r="A12942" s="1">
        <v>12940</v>
      </c>
      <c r="B12942" s="1">
        <v>12140000</v>
      </c>
      <c r="C12942" s="1">
        <f t="shared" si="1488"/>
        <v>9043</v>
      </c>
      <c r="D12942" s="1">
        <f t="shared" si="1486"/>
        <v>48000</v>
      </c>
      <c r="E12942" s="1">
        <f t="shared" si="1489"/>
        <v>9043</v>
      </c>
      <c r="F12942" s="1">
        <f t="shared" si="1487"/>
        <v>48000</v>
      </c>
      <c r="G12942" s="1">
        <f t="shared" si="1483"/>
        <v>124</v>
      </c>
      <c r="H12942" t="str">
        <f t="shared" si="1484"/>
        <v>levelpass125</v>
      </c>
      <c r="J12942" s="18" t="str">
        <f t="shared" si="1485"/>
        <v>12901,13000</v>
      </c>
    </row>
    <row r="12943" spans="1:10" x14ac:dyDescent="0.3">
      <c r="A12943" s="1">
        <v>12941</v>
      </c>
      <c r="B12943" s="1">
        <v>12141000</v>
      </c>
      <c r="C12943" s="1">
        <f t="shared" si="1488"/>
        <v>9048</v>
      </c>
      <c r="D12943" s="1">
        <f t="shared" si="1486"/>
        <v>6300</v>
      </c>
      <c r="E12943" s="1">
        <f t="shared" si="1489"/>
        <v>9048</v>
      </c>
      <c r="F12943" s="1">
        <f t="shared" si="1487"/>
        <v>6300</v>
      </c>
      <c r="G12943" s="1">
        <f t="shared" si="1483"/>
        <v>124</v>
      </c>
      <c r="H12943" t="str">
        <f t="shared" si="1484"/>
        <v>levelpass125</v>
      </c>
      <c r="J12943" s="18" t="str">
        <f t="shared" si="1485"/>
        <v>12901,13000</v>
      </c>
    </row>
    <row r="12944" spans="1:10" x14ac:dyDescent="0.3">
      <c r="A12944" s="1">
        <v>12942</v>
      </c>
      <c r="B12944" s="1">
        <v>12142000</v>
      </c>
      <c r="C12944" s="1">
        <f t="shared" si="1488"/>
        <v>9049</v>
      </c>
      <c r="D12944" s="1">
        <f t="shared" si="1486"/>
        <v>4800</v>
      </c>
      <c r="E12944" s="1">
        <f t="shared" si="1489"/>
        <v>9049</v>
      </c>
      <c r="F12944" s="1">
        <f t="shared" si="1487"/>
        <v>4800</v>
      </c>
      <c r="G12944" s="1">
        <f t="shared" si="1483"/>
        <v>124</v>
      </c>
      <c r="H12944" t="str">
        <f t="shared" si="1484"/>
        <v>levelpass125</v>
      </c>
      <c r="J12944" s="18" t="str">
        <f t="shared" si="1485"/>
        <v>12901,13000</v>
      </c>
    </row>
    <row r="12945" spans="1:10" x14ac:dyDescent="0.3">
      <c r="A12945" s="1">
        <v>12943</v>
      </c>
      <c r="B12945" s="1">
        <v>12143000</v>
      </c>
      <c r="C12945" s="1">
        <f t="shared" si="1488"/>
        <v>9016</v>
      </c>
      <c r="D12945" s="1">
        <f t="shared" si="1486"/>
        <v>890</v>
      </c>
      <c r="E12945" s="1">
        <f t="shared" si="1489"/>
        <v>9016</v>
      </c>
      <c r="F12945" s="1">
        <f t="shared" si="1487"/>
        <v>890</v>
      </c>
      <c r="G12945" s="1">
        <f t="shared" si="1483"/>
        <v>124</v>
      </c>
      <c r="H12945" t="str">
        <f t="shared" si="1484"/>
        <v>levelpass125</v>
      </c>
      <c r="J12945" s="18" t="str">
        <f t="shared" si="1485"/>
        <v>12901,13000</v>
      </c>
    </row>
    <row r="12946" spans="1:10" x14ac:dyDescent="0.3">
      <c r="A12946" s="1">
        <v>12944</v>
      </c>
      <c r="B12946" s="1">
        <v>12144000</v>
      </c>
      <c r="C12946" s="1">
        <f t="shared" si="1488"/>
        <v>9026</v>
      </c>
      <c r="D12946" s="1">
        <f t="shared" si="1486"/>
        <v>970</v>
      </c>
      <c r="E12946" s="1">
        <f t="shared" si="1489"/>
        <v>9026</v>
      </c>
      <c r="F12946" s="1">
        <f t="shared" si="1487"/>
        <v>970</v>
      </c>
      <c r="G12946" s="1">
        <f t="shared" si="1483"/>
        <v>124</v>
      </c>
      <c r="H12946" t="str">
        <f t="shared" si="1484"/>
        <v>levelpass125</v>
      </c>
      <c r="J12946" s="18" t="str">
        <f t="shared" si="1485"/>
        <v>12901,13000</v>
      </c>
    </row>
    <row r="12947" spans="1:10" x14ac:dyDescent="0.3">
      <c r="A12947" s="1">
        <v>12945</v>
      </c>
      <c r="B12947" s="1">
        <v>12145000</v>
      </c>
      <c r="C12947" s="1">
        <f t="shared" si="1488"/>
        <v>9032</v>
      </c>
      <c r="D12947" s="1">
        <f t="shared" si="1486"/>
        <v>265000</v>
      </c>
      <c r="E12947" s="1">
        <f t="shared" si="1489"/>
        <v>9032</v>
      </c>
      <c r="F12947" s="1">
        <f t="shared" si="1487"/>
        <v>265000</v>
      </c>
      <c r="G12947" s="1">
        <f t="shared" si="1483"/>
        <v>124</v>
      </c>
      <c r="H12947" t="str">
        <f t="shared" si="1484"/>
        <v>levelpass125</v>
      </c>
      <c r="J12947" s="18" t="str">
        <f t="shared" si="1485"/>
        <v>12901,13000</v>
      </c>
    </row>
    <row r="12948" spans="1:10" x14ac:dyDescent="0.3">
      <c r="A12948" s="1">
        <v>12946</v>
      </c>
      <c r="B12948" s="1">
        <v>12146000</v>
      </c>
      <c r="C12948" s="1">
        <f t="shared" si="1488"/>
        <v>9043</v>
      </c>
      <c r="D12948" s="1">
        <f t="shared" si="1486"/>
        <v>48000</v>
      </c>
      <c r="E12948" s="1">
        <f t="shared" si="1489"/>
        <v>9043</v>
      </c>
      <c r="F12948" s="1">
        <f t="shared" si="1487"/>
        <v>48000</v>
      </c>
      <c r="G12948" s="1">
        <f t="shared" si="1483"/>
        <v>124</v>
      </c>
      <c r="H12948" t="str">
        <f t="shared" si="1484"/>
        <v>levelpass125</v>
      </c>
      <c r="J12948" s="18" t="str">
        <f t="shared" si="1485"/>
        <v>12901,13000</v>
      </c>
    </row>
    <row r="12949" spans="1:10" x14ac:dyDescent="0.3">
      <c r="A12949" s="1">
        <v>12947</v>
      </c>
      <c r="B12949" s="1">
        <v>12147000</v>
      </c>
      <c r="C12949" s="1">
        <f t="shared" si="1488"/>
        <v>9048</v>
      </c>
      <c r="D12949" s="1">
        <f t="shared" si="1486"/>
        <v>6300</v>
      </c>
      <c r="E12949" s="1">
        <f t="shared" si="1489"/>
        <v>9048</v>
      </c>
      <c r="F12949" s="1">
        <f t="shared" si="1487"/>
        <v>6300</v>
      </c>
      <c r="G12949" s="1">
        <f t="shared" si="1483"/>
        <v>124</v>
      </c>
      <c r="H12949" t="str">
        <f t="shared" si="1484"/>
        <v>levelpass125</v>
      </c>
      <c r="J12949" s="18" t="str">
        <f t="shared" si="1485"/>
        <v>12901,13000</v>
      </c>
    </row>
    <row r="12950" spans="1:10" x14ac:dyDescent="0.3">
      <c r="A12950" s="1">
        <v>12948</v>
      </c>
      <c r="B12950" s="1">
        <v>12148000</v>
      </c>
      <c r="C12950" s="1">
        <f t="shared" si="1488"/>
        <v>9049</v>
      </c>
      <c r="D12950" s="1">
        <f t="shared" si="1486"/>
        <v>4800</v>
      </c>
      <c r="E12950" s="1">
        <f t="shared" si="1489"/>
        <v>9049</v>
      </c>
      <c r="F12950" s="1">
        <f t="shared" si="1487"/>
        <v>4800</v>
      </c>
      <c r="G12950" s="1">
        <f t="shared" si="1483"/>
        <v>124</v>
      </c>
      <c r="H12950" t="str">
        <f t="shared" si="1484"/>
        <v>levelpass125</v>
      </c>
      <c r="J12950" s="18" t="str">
        <f t="shared" si="1485"/>
        <v>12901,13000</v>
      </c>
    </row>
    <row r="12951" spans="1:10" x14ac:dyDescent="0.3">
      <c r="A12951" s="1">
        <v>12949</v>
      </c>
      <c r="B12951" s="1">
        <v>12149000</v>
      </c>
      <c r="C12951" s="1">
        <f t="shared" si="1488"/>
        <v>9016</v>
      </c>
      <c r="D12951" s="1">
        <f t="shared" si="1486"/>
        <v>890</v>
      </c>
      <c r="E12951" s="1">
        <f t="shared" si="1489"/>
        <v>9016</v>
      </c>
      <c r="F12951" s="1">
        <f t="shared" si="1487"/>
        <v>890</v>
      </c>
      <c r="G12951" s="1">
        <f t="shared" si="1483"/>
        <v>124</v>
      </c>
      <c r="H12951" t="str">
        <f t="shared" si="1484"/>
        <v>levelpass125</v>
      </c>
      <c r="J12951" s="18" t="str">
        <f t="shared" si="1485"/>
        <v>12901,13000</v>
      </c>
    </row>
    <row r="12952" spans="1:10" x14ac:dyDescent="0.3">
      <c r="A12952" s="1">
        <v>12950</v>
      </c>
      <c r="B12952" s="1">
        <v>12150000</v>
      </c>
      <c r="C12952" s="1">
        <f t="shared" si="1488"/>
        <v>9026</v>
      </c>
      <c r="D12952" s="1">
        <f t="shared" si="1486"/>
        <v>970</v>
      </c>
      <c r="E12952" s="1">
        <f t="shared" si="1489"/>
        <v>9026</v>
      </c>
      <c r="F12952" s="1">
        <f t="shared" si="1487"/>
        <v>970</v>
      </c>
      <c r="G12952" s="1">
        <f t="shared" si="1483"/>
        <v>124</v>
      </c>
      <c r="H12952" t="str">
        <f t="shared" si="1484"/>
        <v>levelpass125</v>
      </c>
      <c r="J12952" s="18" t="str">
        <f t="shared" si="1485"/>
        <v>12901,13000</v>
      </c>
    </row>
    <row r="12953" spans="1:10" x14ac:dyDescent="0.3">
      <c r="A12953" s="1">
        <v>12951</v>
      </c>
      <c r="B12953" s="1">
        <v>12151000</v>
      </c>
      <c r="C12953" s="1">
        <f t="shared" si="1488"/>
        <v>9032</v>
      </c>
      <c r="D12953" s="1">
        <f t="shared" si="1486"/>
        <v>265000</v>
      </c>
      <c r="E12953" s="1">
        <f t="shared" si="1489"/>
        <v>9032</v>
      </c>
      <c r="F12953" s="1">
        <f t="shared" si="1487"/>
        <v>265000</v>
      </c>
      <c r="G12953" s="1">
        <f t="shared" si="1483"/>
        <v>124</v>
      </c>
      <c r="H12953" t="str">
        <f t="shared" si="1484"/>
        <v>levelpass125</v>
      </c>
      <c r="J12953" s="18" t="str">
        <f t="shared" si="1485"/>
        <v>12901,13000</v>
      </c>
    </row>
    <row r="12954" spans="1:10" x14ac:dyDescent="0.3">
      <c r="A12954" s="1">
        <v>12952</v>
      </c>
      <c r="B12954" s="1">
        <v>12152000</v>
      </c>
      <c r="C12954" s="1">
        <f t="shared" si="1488"/>
        <v>9043</v>
      </c>
      <c r="D12954" s="1">
        <f t="shared" si="1486"/>
        <v>48000</v>
      </c>
      <c r="E12954" s="1">
        <f t="shared" si="1489"/>
        <v>9043</v>
      </c>
      <c r="F12954" s="1">
        <f t="shared" si="1487"/>
        <v>48000</v>
      </c>
      <c r="G12954" s="1">
        <f t="shared" si="1483"/>
        <v>124</v>
      </c>
      <c r="H12954" t="str">
        <f t="shared" si="1484"/>
        <v>levelpass125</v>
      </c>
      <c r="J12954" s="18" t="str">
        <f t="shared" si="1485"/>
        <v>12901,13000</v>
      </c>
    </row>
    <row r="12955" spans="1:10" x14ac:dyDescent="0.3">
      <c r="A12955" s="1">
        <v>12953</v>
      </c>
      <c r="B12955" s="1">
        <v>12153000</v>
      </c>
      <c r="C12955" s="1">
        <f t="shared" si="1488"/>
        <v>9048</v>
      </c>
      <c r="D12955" s="1">
        <f t="shared" si="1486"/>
        <v>6300</v>
      </c>
      <c r="E12955" s="1">
        <f t="shared" si="1489"/>
        <v>9048</v>
      </c>
      <c r="F12955" s="1">
        <f t="shared" si="1487"/>
        <v>6300</v>
      </c>
      <c r="G12955" s="1">
        <f t="shared" si="1483"/>
        <v>124</v>
      </c>
      <c r="H12955" t="str">
        <f t="shared" si="1484"/>
        <v>levelpass125</v>
      </c>
      <c r="J12955" s="18" t="str">
        <f t="shared" si="1485"/>
        <v>12901,13000</v>
      </c>
    </row>
    <row r="12956" spans="1:10" x14ac:dyDescent="0.3">
      <c r="A12956" s="1">
        <v>12954</v>
      </c>
      <c r="B12956" s="1">
        <v>12154000</v>
      </c>
      <c r="C12956" s="1">
        <f t="shared" si="1488"/>
        <v>9049</v>
      </c>
      <c r="D12956" s="1">
        <f t="shared" si="1486"/>
        <v>4800</v>
      </c>
      <c r="E12956" s="1">
        <f t="shared" si="1489"/>
        <v>9049</v>
      </c>
      <c r="F12956" s="1">
        <f t="shared" si="1487"/>
        <v>4800</v>
      </c>
      <c r="G12956" s="1">
        <f t="shared" si="1483"/>
        <v>124</v>
      </c>
      <c r="H12956" t="str">
        <f t="shared" si="1484"/>
        <v>levelpass125</v>
      </c>
      <c r="J12956" s="18" t="str">
        <f t="shared" si="1485"/>
        <v>12901,13000</v>
      </c>
    </row>
    <row r="12957" spans="1:10" x14ac:dyDescent="0.3">
      <c r="A12957" s="1">
        <v>12955</v>
      </c>
      <c r="B12957" s="1">
        <v>12155000</v>
      </c>
      <c r="C12957" s="1">
        <f t="shared" si="1488"/>
        <v>9016</v>
      </c>
      <c r="D12957" s="1">
        <f t="shared" si="1486"/>
        <v>890</v>
      </c>
      <c r="E12957" s="1">
        <f t="shared" si="1489"/>
        <v>9016</v>
      </c>
      <c r="F12957" s="1">
        <f t="shared" si="1487"/>
        <v>890</v>
      </c>
      <c r="G12957" s="1">
        <f t="shared" si="1483"/>
        <v>124</v>
      </c>
      <c r="H12957" t="str">
        <f t="shared" si="1484"/>
        <v>levelpass125</v>
      </c>
      <c r="J12957" s="18" t="str">
        <f t="shared" si="1485"/>
        <v>12901,13000</v>
      </c>
    </row>
    <row r="12958" spans="1:10" x14ac:dyDescent="0.3">
      <c r="A12958" s="1">
        <v>12956</v>
      </c>
      <c r="B12958" s="1">
        <v>12156000</v>
      </c>
      <c r="C12958" s="1">
        <f t="shared" si="1488"/>
        <v>9026</v>
      </c>
      <c r="D12958" s="1">
        <f t="shared" si="1486"/>
        <v>970</v>
      </c>
      <c r="E12958" s="1">
        <f t="shared" si="1489"/>
        <v>9026</v>
      </c>
      <c r="F12958" s="1">
        <f t="shared" si="1487"/>
        <v>970</v>
      </c>
      <c r="G12958" s="1">
        <f t="shared" si="1483"/>
        <v>124</v>
      </c>
      <c r="H12958" t="str">
        <f t="shared" si="1484"/>
        <v>levelpass125</v>
      </c>
      <c r="J12958" s="18" t="str">
        <f t="shared" si="1485"/>
        <v>12901,13000</v>
      </c>
    </row>
    <row r="12959" spans="1:10" x14ac:dyDescent="0.3">
      <c r="A12959" s="1">
        <v>12957</v>
      </c>
      <c r="B12959" s="1">
        <v>12157000</v>
      </c>
      <c r="C12959" s="1">
        <f t="shared" si="1488"/>
        <v>9032</v>
      </c>
      <c r="D12959" s="1">
        <f t="shared" si="1486"/>
        <v>265000</v>
      </c>
      <c r="E12959" s="1">
        <f t="shared" si="1489"/>
        <v>9032</v>
      </c>
      <c r="F12959" s="1">
        <f t="shared" si="1487"/>
        <v>265000</v>
      </c>
      <c r="G12959" s="1">
        <f t="shared" si="1483"/>
        <v>124</v>
      </c>
      <c r="H12959" t="str">
        <f t="shared" si="1484"/>
        <v>levelpass125</v>
      </c>
      <c r="J12959" s="18" t="str">
        <f t="shared" si="1485"/>
        <v>12901,13000</v>
      </c>
    </row>
    <row r="12960" spans="1:10" x14ac:dyDescent="0.3">
      <c r="A12960" s="1">
        <v>12958</v>
      </c>
      <c r="B12960" s="1">
        <v>12158000</v>
      </c>
      <c r="C12960" s="1">
        <f t="shared" si="1488"/>
        <v>9043</v>
      </c>
      <c r="D12960" s="1">
        <f t="shared" si="1486"/>
        <v>48000</v>
      </c>
      <c r="E12960" s="1">
        <f t="shared" si="1489"/>
        <v>9043</v>
      </c>
      <c r="F12960" s="1">
        <f t="shared" si="1487"/>
        <v>48000</v>
      </c>
      <c r="G12960" s="1">
        <f t="shared" si="1483"/>
        <v>124</v>
      </c>
      <c r="H12960" t="str">
        <f t="shared" si="1484"/>
        <v>levelpass125</v>
      </c>
      <c r="J12960" s="18" t="str">
        <f t="shared" si="1485"/>
        <v>12901,13000</v>
      </c>
    </row>
    <row r="12961" spans="1:10" x14ac:dyDescent="0.3">
      <c r="A12961" s="1">
        <v>12959</v>
      </c>
      <c r="B12961" s="1">
        <v>12159000</v>
      </c>
      <c r="C12961" s="1">
        <f t="shared" si="1488"/>
        <v>9048</v>
      </c>
      <c r="D12961" s="1">
        <f t="shared" si="1486"/>
        <v>6300</v>
      </c>
      <c r="E12961" s="1">
        <f t="shared" si="1489"/>
        <v>9048</v>
      </c>
      <c r="F12961" s="1">
        <f t="shared" si="1487"/>
        <v>6300</v>
      </c>
      <c r="G12961" s="1">
        <f t="shared" si="1483"/>
        <v>124</v>
      </c>
      <c r="H12961" t="str">
        <f t="shared" si="1484"/>
        <v>levelpass125</v>
      </c>
      <c r="J12961" s="18" t="str">
        <f t="shared" si="1485"/>
        <v>12901,13000</v>
      </c>
    </row>
    <row r="12962" spans="1:10" x14ac:dyDescent="0.3">
      <c r="A12962" s="1">
        <v>12960</v>
      </c>
      <c r="B12962" s="1">
        <v>12160000</v>
      </c>
      <c r="C12962" s="1">
        <f t="shared" si="1488"/>
        <v>9049</v>
      </c>
      <c r="D12962" s="1">
        <f t="shared" si="1486"/>
        <v>4800</v>
      </c>
      <c r="E12962" s="1">
        <f t="shared" si="1489"/>
        <v>9049</v>
      </c>
      <c r="F12962" s="1">
        <f t="shared" si="1487"/>
        <v>4800</v>
      </c>
      <c r="G12962" s="1">
        <f t="shared" si="1483"/>
        <v>124</v>
      </c>
      <c r="H12962" t="str">
        <f t="shared" si="1484"/>
        <v>levelpass125</v>
      </c>
      <c r="J12962" s="18" t="str">
        <f t="shared" si="1485"/>
        <v>12901,13000</v>
      </c>
    </row>
    <row r="12963" spans="1:10" x14ac:dyDescent="0.3">
      <c r="A12963" s="1">
        <v>12961</v>
      </c>
      <c r="B12963" s="1">
        <v>12161000</v>
      </c>
      <c r="C12963" s="1">
        <f t="shared" si="1488"/>
        <v>9016</v>
      </c>
      <c r="D12963" s="1">
        <f t="shared" si="1486"/>
        <v>890</v>
      </c>
      <c r="E12963" s="1">
        <f t="shared" si="1489"/>
        <v>9016</v>
      </c>
      <c r="F12963" s="1">
        <f t="shared" si="1487"/>
        <v>890</v>
      </c>
      <c r="G12963" s="1">
        <f t="shared" si="1483"/>
        <v>124</v>
      </c>
      <c r="H12963" t="str">
        <f t="shared" si="1484"/>
        <v>levelpass125</v>
      </c>
      <c r="J12963" s="18" t="str">
        <f t="shared" si="1485"/>
        <v>12901,13000</v>
      </c>
    </row>
    <row r="12964" spans="1:10" x14ac:dyDescent="0.3">
      <c r="A12964" s="1">
        <v>12962</v>
      </c>
      <c r="B12964" s="1">
        <v>12162000</v>
      </c>
      <c r="C12964" s="1">
        <f t="shared" si="1488"/>
        <v>9026</v>
      </c>
      <c r="D12964" s="1">
        <f t="shared" si="1486"/>
        <v>970</v>
      </c>
      <c r="E12964" s="1">
        <f t="shared" si="1489"/>
        <v>9026</v>
      </c>
      <c r="F12964" s="1">
        <f t="shared" si="1487"/>
        <v>970</v>
      </c>
      <c r="G12964" s="1">
        <f t="shared" si="1483"/>
        <v>124</v>
      </c>
      <c r="H12964" t="str">
        <f t="shared" si="1484"/>
        <v>levelpass125</v>
      </c>
      <c r="J12964" s="18" t="str">
        <f t="shared" si="1485"/>
        <v>12901,13000</v>
      </c>
    </row>
    <row r="12965" spans="1:10" x14ac:dyDescent="0.3">
      <c r="A12965" s="1">
        <v>12963</v>
      </c>
      <c r="B12965" s="1">
        <v>12163000</v>
      </c>
      <c r="C12965" s="1">
        <f t="shared" si="1488"/>
        <v>9032</v>
      </c>
      <c r="D12965" s="1">
        <f t="shared" si="1486"/>
        <v>265000</v>
      </c>
      <c r="E12965" s="1">
        <f t="shared" si="1489"/>
        <v>9032</v>
      </c>
      <c r="F12965" s="1">
        <f t="shared" si="1487"/>
        <v>265000</v>
      </c>
      <c r="G12965" s="1">
        <f t="shared" si="1483"/>
        <v>124</v>
      </c>
      <c r="H12965" t="str">
        <f t="shared" si="1484"/>
        <v>levelpass125</v>
      </c>
      <c r="J12965" s="18" t="str">
        <f t="shared" si="1485"/>
        <v>12901,13000</v>
      </c>
    </row>
    <row r="12966" spans="1:10" x14ac:dyDescent="0.3">
      <c r="A12966" s="1">
        <v>12964</v>
      </c>
      <c r="B12966" s="1">
        <v>12164000</v>
      </c>
      <c r="C12966" s="1">
        <f t="shared" si="1488"/>
        <v>9043</v>
      </c>
      <c r="D12966" s="1">
        <f t="shared" si="1486"/>
        <v>48000</v>
      </c>
      <c r="E12966" s="1">
        <f t="shared" si="1489"/>
        <v>9043</v>
      </c>
      <c r="F12966" s="1">
        <f t="shared" si="1487"/>
        <v>48000</v>
      </c>
      <c r="G12966" s="1">
        <f t="shared" si="1483"/>
        <v>124</v>
      </c>
      <c r="H12966" t="str">
        <f t="shared" si="1484"/>
        <v>levelpass125</v>
      </c>
      <c r="J12966" s="18" t="str">
        <f t="shared" si="1485"/>
        <v>12901,13000</v>
      </c>
    </row>
    <row r="12967" spans="1:10" x14ac:dyDescent="0.3">
      <c r="A12967" s="1">
        <v>12965</v>
      </c>
      <c r="B12967" s="1">
        <v>12165000</v>
      </c>
      <c r="C12967" s="1">
        <f t="shared" si="1488"/>
        <v>9048</v>
      </c>
      <c r="D12967" s="1">
        <f t="shared" si="1486"/>
        <v>6300</v>
      </c>
      <c r="E12967" s="1">
        <f t="shared" si="1489"/>
        <v>9048</v>
      </c>
      <c r="F12967" s="1">
        <f t="shared" si="1487"/>
        <v>6300</v>
      </c>
      <c r="G12967" s="1">
        <f t="shared" ref="G12967:G13030" si="1490">QUOTIENT(A12967-1,100)-5</f>
        <v>124</v>
      </c>
      <c r="H12967" t="str">
        <f t="shared" ref="H12967:H13030" si="1491">"levelpass"&amp;G12967+1</f>
        <v>levelpass125</v>
      </c>
      <c r="J12967" s="18" t="str">
        <f t="shared" ref="J12967:J13030" si="1492">ROUNDDOWN(G12967*100+500,2)+1&amp;","&amp;ROUNDDOWN(G12967*100+600,2)</f>
        <v>12901,13000</v>
      </c>
    </row>
    <row r="12968" spans="1:10" x14ac:dyDescent="0.3">
      <c r="A12968" s="1">
        <v>12966</v>
      </c>
      <c r="B12968" s="1">
        <v>12166000</v>
      </c>
      <c r="C12968" s="1">
        <f t="shared" si="1488"/>
        <v>9049</v>
      </c>
      <c r="D12968" s="1">
        <f t="shared" ref="D12968:D13001" si="1493">IF(C12968=9016,890,
IF(C12968=9026,970,
IF(C12968=9032,265000,
IF(C12968=9043,48000,
IF(C12968=9048,6300,
IF(C12968=9049,4800,
0))))))</f>
        <v>4800</v>
      </c>
      <c r="E12968" s="1">
        <f t="shared" si="1489"/>
        <v>9049</v>
      </c>
      <c r="F12968" s="1">
        <f t="shared" ref="F12968:F13002" si="1494">IF(E12968=9016,890,
IF(E12968=9026,970,
IF(E12968=9032,265000,
IF(E12968=9043,48000,
IF(E12968=9048,6300,
IF(E12968=9049,4800,
0))))))</f>
        <v>4800</v>
      </c>
      <c r="G12968" s="1">
        <f t="shared" si="1490"/>
        <v>124</v>
      </c>
      <c r="H12968" t="str">
        <f t="shared" si="1491"/>
        <v>levelpass125</v>
      </c>
      <c r="J12968" s="18" t="str">
        <f t="shared" si="1492"/>
        <v>12901,13000</v>
      </c>
    </row>
    <row r="12969" spans="1:10" x14ac:dyDescent="0.3">
      <c r="A12969" s="1">
        <v>12967</v>
      </c>
      <c r="B12969" s="1">
        <v>12167000</v>
      </c>
      <c r="C12969" s="1">
        <f t="shared" si="1488"/>
        <v>9016</v>
      </c>
      <c r="D12969" s="1">
        <f t="shared" si="1493"/>
        <v>890</v>
      </c>
      <c r="E12969" s="1">
        <f t="shared" si="1489"/>
        <v>9016</v>
      </c>
      <c r="F12969" s="1">
        <f t="shared" si="1494"/>
        <v>890</v>
      </c>
      <c r="G12969" s="1">
        <f t="shared" si="1490"/>
        <v>124</v>
      </c>
      <c r="H12969" t="str">
        <f t="shared" si="1491"/>
        <v>levelpass125</v>
      </c>
      <c r="J12969" s="18" t="str">
        <f t="shared" si="1492"/>
        <v>12901,13000</v>
      </c>
    </row>
    <row r="12970" spans="1:10" x14ac:dyDescent="0.3">
      <c r="A12970" s="1">
        <v>12968</v>
      </c>
      <c r="B12970" s="1">
        <v>12168000</v>
      </c>
      <c r="C12970" s="1">
        <f t="shared" si="1488"/>
        <v>9026</v>
      </c>
      <c r="D12970" s="1">
        <f t="shared" si="1493"/>
        <v>970</v>
      </c>
      <c r="E12970" s="1">
        <f t="shared" si="1489"/>
        <v>9026</v>
      </c>
      <c r="F12970" s="1">
        <f t="shared" si="1494"/>
        <v>970</v>
      </c>
      <c r="G12970" s="1">
        <f t="shared" si="1490"/>
        <v>124</v>
      </c>
      <c r="H12970" t="str">
        <f t="shared" si="1491"/>
        <v>levelpass125</v>
      </c>
      <c r="J12970" s="18" t="str">
        <f t="shared" si="1492"/>
        <v>12901,13000</v>
      </c>
    </row>
    <row r="12971" spans="1:10" x14ac:dyDescent="0.3">
      <c r="A12971" s="1">
        <v>12969</v>
      </c>
      <c r="B12971" s="1">
        <v>12169000</v>
      </c>
      <c r="C12971" s="1">
        <f t="shared" si="1488"/>
        <v>9032</v>
      </c>
      <c r="D12971" s="1">
        <f t="shared" si="1493"/>
        <v>265000</v>
      </c>
      <c r="E12971" s="1">
        <f t="shared" si="1489"/>
        <v>9032</v>
      </c>
      <c r="F12971" s="1">
        <f t="shared" si="1494"/>
        <v>265000</v>
      </c>
      <c r="G12971" s="1">
        <f t="shared" si="1490"/>
        <v>124</v>
      </c>
      <c r="H12971" t="str">
        <f t="shared" si="1491"/>
        <v>levelpass125</v>
      </c>
      <c r="J12971" s="18" t="str">
        <f t="shared" si="1492"/>
        <v>12901,13000</v>
      </c>
    </row>
    <row r="12972" spans="1:10" x14ac:dyDescent="0.3">
      <c r="A12972" s="1">
        <v>12970</v>
      </c>
      <c r="B12972" s="1">
        <v>12170000</v>
      </c>
      <c r="C12972" s="1">
        <f t="shared" si="1488"/>
        <v>9043</v>
      </c>
      <c r="D12972" s="1">
        <f t="shared" si="1493"/>
        <v>48000</v>
      </c>
      <c r="E12972" s="1">
        <f t="shared" si="1489"/>
        <v>9043</v>
      </c>
      <c r="F12972" s="1">
        <f t="shared" si="1494"/>
        <v>48000</v>
      </c>
      <c r="G12972" s="1">
        <f t="shared" si="1490"/>
        <v>124</v>
      </c>
      <c r="H12972" t="str">
        <f t="shared" si="1491"/>
        <v>levelpass125</v>
      </c>
      <c r="J12972" s="18" t="str">
        <f t="shared" si="1492"/>
        <v>12901,13000</v>
      </c>
    </row>
    <row r="12973" spans="1:10" x14ac:dyDescent="0.3">
      <c r="A12973" s="1">
        <v>12971</v>
      </c>
      <c r="B12973" s="1">
        <v>12171000</v>
      </c>
      <c r="C12973" s="1">
        <f t="shared" si="1488"/>
        <v>9048</v>
      </c>
      <c r="D12973" s="1">
        <f t="shared" si="1493"/>
        <v>6300</v>
      </c>
      <c r="E12973" s="1">
        <f t="shared" si="1489"/>
        <v>9048</v>
      </c>
      <c r="F12973" s="1">
        <f t="shared" si="1494"/>
        <v>6300</v>
      </c>
      <c r="G12973" s="1">
        <f t="shared" si="1490"/>
        <v>124</v>
      </c>
      <c r="H12973" t="str">
        <f t="shared" si="1491"/>
        <v>levelpass125</v>
      </c>
      <c r="J12973" s="18" t="str">
        <f t="shared" si="1492"/>
        <v>12901,13000</v>
      </c>
    </row>
    <row r="12974" spans="1:10" x14ac:dyDescent="0.3">
      <c r="A12974" s="1">
        <v>12972</v>
      </c>
      <c r="B12974" s="1">
        <v>12172000</v>
      </c>
      <c r="C12974" s="1">
        <f t="shared" si="1488"/>
        <v>9049</v>
      </c>
      <c r="D12974" s="1">
        <f t="shared" si="1493"/>
        <v>4800</v>
      </c>
      <c r="E12974" s="1">
        <f t="shared" si="1489"/>
        <v>9049</v>
      </c>
      <c r="F12974" s="1">
        <f t="shared" si="1494"/>
        <v>4800</v>
      </c>
      <c r="G12974" s="1">
        <f t="shared" si="1490"/>
        <v>124</v>
      </c>
      <c r="H12974" t="str">
        <f t="shared" si="1491"/>
        <v>levelpass125</v>
      </c>
      <c r="J12974" s="18" t="str">
        <f t="shared" si="1492"/>
        <v>12901,13000</v>
      </c>
    </row>
    <row r="12975" spans="1:10" x14ac:dyDescent="0.3">
      <c r="A12975" s="1">
        <v>12973</v>
      </c>
      <c r="B12975" s="1">
        <v>12173000</v>
      </c>
      <c r="C12975" s="1">
        <f t="shared" si="1488"/>
        <v>9016</v>
      </c>
      <c r="D12975" s="1">
        <f t="shared" si="1493"/>
        <v>890</v>
      </c>
      <c r="E12975" s="1">
        <f t="shared" si="1489"/>
        <v>9016</v>
      </c>
      <c r="F12975" s="1">
        <f t="shared" si="1494"/>
        <v>890</v>
      </c>
      <c r="G12975" s="1">
        <f t="shared" si="1490"/>
        <v>124</v>
      </c>
      <c r="H12975" t="str">
        <f t="shared" si="1491"/>
        <v>levelpass125</v>
      </c>
      <c r="J12975" s="18" t="str">
        <f t="shared" si="1492"/>
        <v>12901,13000</v>
      </c>
    </row>
    <row r="12976" spans="1:10" x14ac:dyDescent="0.3">
      <c r="A12976" s="1">
        <v>12974</v>
      </c>
      <c r="B12976" s="1">
        <v>12174000</v>
      </c>
      <c r="C12976" s="1">
        <f t="shared" si="1488"/>
        <v>9026</v>
      </c>
      <c r="D12976" s="1">
        <f t="shared" si="1493"/>
        <v>970</v>
      </c>
      <c r="E12976" s="1">
        <f t="shared" si="1489"/>
        <v>9026</v>
      </c>
      <c r="F12976" s="1">
        <f t="shared" si="1494"/>
        <v>970</v>
      </c>
      <c r="G12976" s="1">
        <f t="shared" si="1490"/>
        <v>124</v>
      </c>
      <c r="H12976" t="str">
        <f t="shared" si="1491"/>
        <v>levelpass125</v>
      </c>
      <c r="J12976" s="18" t="str">
        <f t="shared" si="1492"/>
        <v>12901,13000</v>
      </c>
    </row>
    <row r="12977" spans="1:10" x14ac:dyDescent="0.3">
      <c r="A12977" s="1">
        <v>12975</v>
      </c>
      <c r="B12977" s="1">
        <v>12175000</v>
      </c>
      <c r="C12977" s="1">
        <f t="shared" si="1488"/>
        <v>9032</v>
      </c>
      <c r="D12977" s="1">
        <f t="shared" si="1493"/>
        <v>265000</v>
      </c>
      <c r="E12977" s="1">
        <f t="shared" si="1489"/>
        <v>9032</v>
      </c>
      <c r="F12977" s="1">
        <f t="shared" si="1494"/>
        <v>265000</v>
      </c>
      <c r="G12977" s="1">
        <f t="shared" si="1490"/>
        <v>124</v>
      </c>
      <c r="H12977" t="str">
        <f t="shared" si="1491"/>
        <v>levelpass125</v>
      </c>
      <c r="J12977" s="18" t="str">
        <f t="shared" si="1492"/>
        <v>12901,13000</v>
      </c>
    </row>
    <row r="12978" spans="1:10" x14ac:dyDescent="0.3">
      <c r="A12978" s="1">
        <v>12976</v>
      </c>
      <c r="B12978" s="1">
        <v>12176000</v>
      </c>
      <c r="C12978" s="1">
        <f t="shared" si="1488"/>
        <v>9043</v>
      </c>
      <c r="D12978" s="1">
        <f t="shared" si="1493"/>
        <v>48000</v>
      </c>
      <c r="E12978" s="1">
        <f t="shared" si="1489"/>
        <v>9043</v>
      </c>
      <c r="F12978" s="1">
        <f t="shared" si="1494"/>
        <v>48000</v>
      </c>
      <c r="G12978" s="1">
        <f t="shared" si="1490"/>
        <v>124</v>
      </c>
      <c r="H12978" t="str">
        <f t="shared" si="1491"/>
        <v>levelpass125</v>
      </c>
      <c r="J12978" s="18" t="str">
        <f t="shared" si="1492"/>
        <v>12901,13000</v>
      </c>
    </row>
    <row r="12979" spans="1:10" x14ac:dyDescent="0.3">
      <c r="A12979" s="1">
        <v>12977</v>
      </c>
      <c r="B12979" s="1">
        <v>12177000</v>
      </c>
      <c r="C12979" s="1">
        <f t="shared" si="1488"/>
        <v>9048</v>
      </c>
      <c r="D12979" s="1">
        <f t="shared" si="1493"/>
        <v>6300</v>
      </c>
      <c r="E12979" s="1">
        <f t="shared" si="1489"/>
        <v>9048</v>
      </c>
      <c r="F12979" s="1">
        <f t="shared" si="1494"/>
        <v>6300</v>
      </c>
      <c r="G12979" s="1">
        <f t="shared" si="1490"/>
        <v>124</v>
      </c>
      <c r="H12979" t="str">
        <f t="shared" si="1491"/>
        <v>levelpass125</v>
      </c>
      <c r="J12979" s="18" t="str">
        <f t="shared" si="1492"/>
        <v>12901,13000</v>
      </c>
    </row>
    <row r="12980" spans="1:10" x14ac:dyDescent="0.3">
      <c r="A12980" s="1">
        <v>12978</v>
      </c>
      <c r="B12980" s="1">
        <v>12178000</v>
      </c>
      <c r="C12980" s="1">
        <f t="shared" si="1488"/>
        <v>9049</v>
      </c>
      <c r="D12980" s="1">
        <f t="shared" si="1493"/>
        <v>4800</v>
      </c>
      <c r="E12980" s="1">
        <f t="shared" si="1489"/>
        <v>9049</v>
      </c>
      <c r="F12980" s="1">
        <f t="shared" si="1494"/>
        <v>4800</v>
      </c>
      <c r="G12980" s="1">
        <f t="shared" si="1490"/>
        <v>124</v>
      </c>
      <c r="H12980" t="str">
        <f t="shared" si="1491"/>
        <v>levelpass125</v>
      </c>
      <c r="J12980" s="18" t="str">
        <f t="shared" si="1492"/>
        <v>12901,13000</v>
      </c>
    </row>
    <row r="12981" spans="1:10" x14ac:dyDescent="0.3">
      <c r="A12981" s="1">
        <v>12979</v>
      </c>
      <c r="B12981" s="1">
        <v>12179000</v>
      </c>
      <c r="C12981" s="1">
        <f t="shared" si="1488"/>
        <v>9016</v>
      </c>
      <c r="D12981" s="1">
        <f t="shared" si="1493"/>
        <v>890</v>
      </c>
      <c r="E12981" s="1">
        <f t="shared" si="1489"/>
        <v>9016</v>
      </c>
      <c r="F12981" s="1">
        <f t="shared" si="1494"/>
        <v>890</v>
      </c>
      <c r="G12981" s="1">
        <f t="shared" si="1490"/>
        <v>124</v>
      </c>
      <c r="H12981" t="str">
        <f t="shared" si="1491"/>
        <v>levelpass125</v>
      </c>
      <c r="J12981" s="18" t="str">
        <f t="shared" si="1492"/>
        <v>12901,13000</v>
      </c>
    </row>
    <row r="12982" spans="1:10" x14ac:dyDescent="0.3">
      <c r="A12982" s="1">
        <v>12980</v>
      </c>
      <c r="B12982" s="1">
        <v>12180000</v>
      </c>
      <c r="C12982" s="1">
        <f t="shared" si="1488"/>
        <v>9026</v>
      </c>
      <c r="D12982" s="1">
        <f t="shared" si="1493"/>
        <v>970</v>
      </c>
      <c r="E12982" s="1">
        <f t="shared" si="1489"/>
        <v>9026</v>
      </c>
      <c r="F12982" s="1">
        <f t="shared" si="1494"/>
        <v>970</v>
      </c>
      <c r="G12982" s="1">
        <f t="shared" si="1490"/>
        <v>124</v>
      </c>
      <c r="H12982" t="str">
        <f t="shared" si="1491"/>
        <v>levelpass125</v>
      </c>
      <c r="J12982" s="18" t="str">
        <f t="shared" si="1492"/>
        <v>12901,13000</v>
      </c>
    </row>
    <row r="12983" spans="1:10" x14ac:dyDescent="0.3">
      <c r="A12983" s="1">
        <v>12981</v>
      </c>
      <c r="B12983" s="1">
        <v>12181000</v>
      </c>
      <c r="C12983" s="1">
        <f t="shared" si="1488"/>
        <v>9032</v>
      </c>
      <c r="D12983" s="1">
        <f t="shared" si="1493"/>
        <v>265000</v>
      </c>
      <c r="E12983" s="1">
        <f t="shared" si="1489"/>
        <v>9032</v>
      </c>
      <c r="F12983" s="1">
        <f t="shared" si="1494"/>
        <v>265000</v>
      </c>
      <c r="G12983" s="1">
        <f t="shared" si="1490"/>
        <v>124</v>
      </c>
      <c r="H12983" t="str">
        <f t="shared" si="1491"/>
        <v>levelpass125</v>
      </c>
      <c r="J12983" s="18" t="str">
        <f t="shared" si="1492"/>
        <v>12901,13000</v>
      </c>
    </row>
    <row r="12984" spans="1:10" x14ac:dyDescent="0.3">
      <c r="A12984" s="1">
        <v>12982</v>
      </c>
      <c r="B12984" s="1">
        <v>12182000</v>
      </c>
      <c r="C12984" s="1">
        <f t="shared" si="1488"/>
        <v>9043</v>
      </c>
      <c r="D12984" s="1">
        <f t="shared" si="1493"/>
        <v>48000</v>
      </c>
      <c r="E12984" s="1">
        <f t="shared" si="1489"/>
        <v>9043</v>
      </c>
      <c r="F12984" s="1">
        <f t="shared" si="1494"/>
        <v>48000</v>
      </c>
      <c r="G12984" s="1">
        <f t="shared" si="1490"/>
        <v>124</v>
      </c>
      <c r="H12984" t="str">
        <f t="shared" si="1491"/>
        <v>levelpass125</v>
      </c>
      <c r="J12984" s="18" t="str">
        <f t="shared" si="1492"/>
        <v>12901,13000</v>
      </c>
    </row>
    <row r="12985" spans="1:10" x14ac:dyDescent="0.3">
      <c r="A12985" s="1">
        <v>12983</v>
      </c>
      <c r="B12985" s="1">
        <v>12183000</v>
      </c>
      <c r="C12985" s="1">
        <f t="shared" si="1488"/>
        <v>9048</v>
      </c>
      <c r="D12985" s="1">
        <f t="shared" si="1493"/>
        <v>6300</v>
      </c>
      <c r="E12985" s="1">
        <f t="shared" si="1489"/>
        <v>9048</v>
      </c>
      <c r="F12985" s="1">
        <f t="shared" si="1494"/>
        <v>6300</v>
      </c>
      <c r="G12985" s="1">
        <f t="shared" si="1490"/>
        <v>124</v>
      </c>
      <c r="H12985" t="str">
        <f t="shared" si="1491"/>
        <v>levelpass125</v>
      </c>
      <c r="J12985" s="18" t="str">
        <f t="shared" si="1492"/>
        <v>12901,13000</v>
      </c>
    </row>
    <row r="12986" spans="1:10" x14ac:dyDescent="0.3">
      <c r="A12986" s="1">
        <v>12984</v>
      </c>
      <c r="B12986" s="1">
        <v>12184000</v>
      </c>
      <c r="C12986" s="1">
        <f t="shared" si="1488"/>
        <v>9049</v>
      </c>
      <c r="D12986" s="1">
        <f t="shared" si="1493"/>
        <v>4800</v>
      </c>
      <c r="E12986" s="1">
        <f t="shared" si="1489"/>
        <v>9049</v>
      </c>
      <c r="F12986" s="1">
        <f t="shared" si="1494"/>
        <v>4800</v>
      </c>
      <c r="G12986" s="1">
        <f t="shared" si="1490"/>
        <v>124</v>
      </c>
      <c r="H12986" t="str">
        <f t="shared" si="1491"/>
        <v>levelpass125</v>
      </c>
      <c r="J12986" s="18" t="str">
        <f t="shared" si="1492"/>
        <v>12901,13000</v>
      </c>
    </row>
    <row r="12987" spans="1:10" x14ac:dyDescent="0.3">
      <c r="A12987" s="1">
        <v>12985</v>
      </c>
      <c r="B12987" s="1">
        <v>12185000</v>
      </c>
      <c r="C12987" s="1">
        <f t="shared" si="1488"/>
        <v>9016</v>
      </c>
      <c r="D12987" s="1">
        <f t="shared" si="1493"/>
        <v>890</v>
      </c>
      <c r="E12987" s="1">
        <f t="shared" si="1489"/>
        <v>9016</v>
      </c>
      <c r="F12987" s="1">
        <f t="shared" si="1494"/>
        <v>890</v>
      </c>
      <c r="G12987" s="1">
        <f t="shared" si="1490"/>
        <v>124</v>
      </c>
      <c r="H12987" t="str">
        <f t="shared" si="1491"/>
        <v>levelpass125</v>
      </c>
      <c r="J12987" s="18" t="str">
        <f t="shared" si="1492"/>
        <v>12901,13000</v>
      </c>
    </row>
    <row r="12988" spans="1:10" x14ac:dyDescent="0.3">
      <c r="A12988" s="1">
        <v>12986</v>
      </c>
      <c r="B12988" s="1">
        <v>12186000</v>
      </c>
      <c r="C12988" s="1">
        <f t="shared" si="1488"/>
        <v>9026</v>
      </c>
      <c r="D12988" s="1">
        <f t="shared" si="1493"/>
        <v>970</v>
      </c>
      <c r="E12988" s="1">
        <f t="shared" si="1489"/>
        <v>9026</v>
      </c>
      <c r="F12988" s="1">
        <f t="shared" si="1494"/>
        <v>970</v>
      </c>
      <c r="G12988" s="1">
        <f t="shared" si="1490"/>
        <v>124</v>
      </c>
      <c r="H12988" t="str">
        <f t="shared" si="1491"/>
        <v>levelpass125</v>
      </c>
      <c r="J12988" s="18" t="str">
        <f t="shared" si="1492"/>
        <v>12901,13000</v>
      </c>
    </row>
    <row r="12989" spans="1:10" x14ac:dyDescent="0.3">
      <c r="A12989" s="1">
        <v>12987</v>
      </c>
      <c r="B12989" s="1">
        <v>12187000</v>
      </c>
      <c r="C12989" s="1">
        <f t="shared" si="1488"/>
        <v>9032</v>
      </c>
      <c r="D12989" s="1">
        <f t="shared" si="1493"/>
        <v>265000</v>
      </c>
      <c r="E12989" s="1">
        <f t="shared" si="1489"/>
        <v>9032</v>
      </c>
      <c r="F12989" s="1">
        <f t="shared" si="1494"/>
        <v>265000</v>
      </c>
      <c r="G12989" s="1">
        <f t="shared" si="1490"/>
        <v>124</v>
      </c>
      <c r="H12989" t="str">
        <f t="shared" si="1491"/>
        <v>levelpass125</v>
      </c>
      <c r="J12989" s="18" t="str">
        <f t="shared" si="1492"/>
        <v>12901,13000</v>
      </c>
    </row>
    <row r="12990" spans="1:10" x14ac:dyDescent="0.3">
      <c r="A12990" s="1">
        <v>12988</v>
      </c>
      <c r="B12990" s="1">
        <v>12188000</v>
      </c>
      <c r="C12990" s="1">
        <f t="shared" si="1488"/>
        <v>9043</v>
      </c>
      <c r="D12990" s="1">
        <f t="shared" si="1493"/>
        <v>48000</v>
      </c>
      <c r="E12990" s="1">
        <f t="shared" si="1489"/>
        <v>9043</v>
      </c>
      <c r="F12990" s="1">
        <f t="shared" si="1494"/>
        <v>48000</v>
      </c>
      <c r="G12990" s="1">
        <f t="shared" si="1490"/>
        <v>124</v>
      </c>
      <c r="H12990" t="str">
        <f t="shared" si="1491"/>
        <v>levelpass125</v>
      </c>
      <c r="J12990" s="18" t="str">
        <f t="shared" si="1492"/>
        <v>12901,13000</v>
      </c>
    </row>
    <row r="12991" spans="1:10" x14ac:dyDescent="0.3">
      <c r="A12991" s="1">
        <v>12989</v>
      </c>
      <c r="B12991" s="1">
        <v>12189000</v>
      </c>
      <c r="C12991" s="1">
        <f t="shared" si="1488"/>
        <v>9048</v>
      </c>
      <c r="D12991" s="1">
        <f t="shared" si="1493"/>
        <v>6300</v>
      </c>
      <c r="E12991" s="1">
        <f t="shared" si="1489"/>
        <v>9048</v>
      </c>
      <c r="F12991" s="1">
        <f t="shared" si="1494"/>
        <v>6300</v>
      </c>
      <c r="G12991" s="1">
        <f t="shared" si="1490"/>
        <v>124</v>
      </c>
      <c r="H12991" t="str">
        <f t="shared" si="1491"/>
        <v>levelpass125</v>
      </c>
      <c r="J12991" s="18" t="str">
        <f t="shared" si="1492"/>
        <v>12901,13000</v>
      </c>
    </row>
    <row r="12992" spans="1:10" x14ac:dyDescent="0.3">
      <c r="A12992" s="1">
        <v>12990</v>
      </c>
      <c r="B12992" s="1">
        <v>12190000</v>
      </c>
      <c r="C12992" s="1">
        <f t="shared" si="1488"/>
        <v>9049</v>
      </c>
      <c r="D12992" s="1">
        <f t="shared" si="1493"/>
        <v>4800</v>
      </c>
      <c r="E12992" s="1">
        <f t="shared" si="1489"/>
        <v>9049</v>
      </c>
      <c r="F12992" s="1">
        <f t="shared" si="1494"/>
        <v>4800</v>
      </c>
      <c r="G12992" s="1">
        <f t="shared" si="1490"/>
        <v>124</v>
      </c>
      <c r="H12992" t="str">
        <f t="shared" si="1491"/>
        <v>levelpass125</v>
      </c>
      <c r="J12992" s="18" t="str">
        <f t="shared" si="1492"/>
        <v>12901,13000</v>
      </c>
    </row>
    <row r="12993" spans="1:10" x14ac:dyDescent="0.3">
      <c r="A12993" s="1">
        <v>12991</v>
      </c>
      <c r="B12993" s="1">
        <v>12191000</v>
      </c>
      <c r="C12993" s="1">
        <f t="shared" si="1488"/>
        <v>9016</v>
      </c>
      <c r="D12993" s="1">
        <f t="shared" si="1493"/>
        <v>890</v>
      </c>
      <c r="E12993" s="1">
        <f t="shared" si="1489"/>
        <v>9016</v>
      </c>
      <c r="F12993" s="1">
        <f t="shared" si="1494"/>
        <v>890</v>
      </c>
      <c r="G12993" s="1">
        <f t="shared" si="1490"/>
        <v>124</v>
      </c>
      <c r="H12993" t="str">
        <f t="shared" si="1491"/>
        <v>levelpass125</v>
      </c>
      <c r="J12993" s="18" t="str">
        <f t="shared" si="1492"/>
        <v>12901,13000</v>
      </c>
    </row>
    <row r="12994" spans="1:10" x14ac:dyDescent="0.3">
      <c r="A12994" s="1">
        <v>12992</v>
      </c>
      <c r="B12994" s="1">
        <v>12192000</v>
      </c>
      <c r="C12994" s="1">
        <f t="shared" si="1488"/>
        <v>9026</v>
      </c>
      <c r="D12994" s="1">
        <f t="shared" si="1493"/>
        <v>970</v>
      </c>
      <c r="E12994" s="1">
        <f t="shared" si="1489"/>
        <v>9026</v>
      </c>
      <c r="F12994" s="1">
        <f t="shared" si="1494"/>
        <v>970</v>
      </c>
      <c r="G12994" s="1">
        <f t="shared" si="1490"/>
        <v>124</v>
      </c>
      <c r="H12994" t="str">
        <f t="shared" si="1491"/>
        <v>levelpass125</v>
      </c>
      <c r="J12994" s="18" t="str">
        <f t="shared" si="1492"/>
        <v>12901,13000</v>
      </c>
    </row>
    <row r="12995" spans="1:10" x14ac:dyDescent="0.3">
      <c r="A12995" s="1">
        <v>12993</v>
      </c>
      <c r="B12995" s="1">
        <v>12193000</v>
      </c>
      <c r="C12995" s="1">
        <f t="shared" si="1488"/>
        <v>9032</v>
      </c>
      <c r="D12995" s="1">
        <f t="shared" si="1493"/>
        <v>265000</v>
      </c>
      <c r="E12995" s="1">
        <f t="shared" si="1489"/>
        <v>9032</v>
      </c>
      <c r="F12995" s="1">
        <f t="shared" si="1494"/>
        <v>265000</v>
      </c>
      <c r="G12995" s="1">
        <f t="shared" si="1490"/>
        <v>124</v>
      </c>
      <c r="H12995" t="str">
        <f t="shared" si="1491"/>
        <v>levelpass125</v>
      </c>
      <c r="J12995" s="18" t="str">
        <f t="shared" si="1492"/>
        <v>12901,13000</v>
      </c>
    </row>
    <row r="12996" spans="1:10" x14ac:dyDescent="0.3">
      <c r="A12996" s="1">
        <v>12994</v>
      </c>
      <c r="B12996" s="1">
        <v>12194000</v>
      </c>
      <c r="C12996" s="1">
        <f t="shared" ref="C12996:C13059" si="1495">IF(MOD($A12996,6)=0,9049,
IF(MOD($A12996,6)=1,9016,
IF(MOD($A12996,6)=2,9026,
IF(MOD($A12996,6)=3,9032,
IF(MOD($A12996,6)=4,9043,
IF(MOD($A12996,6)=5,9048,))))))</f>
        <v>9043</v>
      </c>
      <c r="D12996" s="1">
        <f t="shared" si="1493"/>
        <v>48000</v>
      </c>
      <c r="E12996" s="1">
        <f t="shared" ref="E12996:E13059" si="1496">IF(MOD($A12996,6)=0,9049,
IF(MOD($A12996,6)=1,9016,
IF(MOD($A12996,6)=2,9026,
IF(MOD($A12996,6)=3,9032,
IF(MOD($A12996,6)=4,9043,
IF(MOD($A12996,6)=5,9048,))))))</f>
        <v>9043</v>
      </c>
      <c r="F12996" s="1">
        <f t="shared" si="1494"/>
        <v>48000</v>
      </c>
      <c r="G12996" s="1">
        <f t="shared" si="1490"/>
        <v>124</v>
      </c>
      <c r="H12996" t="str">
        <f t="shared" si="1491"/>
        <v>levelpass125</v>
      </c>
      <c r="J12996" s="18" t="str">
        <f t="shared" si="1492"/>
        <v>12901,13000</v>
      </c>
    </row>
    <row r="12997" spans="1:10" x14ac:dyDescent="0.3">
      <c r="A12997" s="1">
        <v>12995</v>
      </c>
      <c r="B12997" s="1">
        <v>12195000</v>
      </c>
      <c r="C12997" s="1">
        <f t="shared" si="1495"/>
        <v>9048</v>
      </c>
      <c r="D12997" s="1">
        <f t="shared" si="1493"/>
        <v>6300</v>
      </c>
      <c r="E12997" s="1">
        <f t="shared" si="1496"/>
        <v>9048</v>
      </c>
      <c r="F12997" s="1">
        <f t="shared" si="1494"/>
        <v>6300</v>
      </c>
      <c r="G12997" s="1">
        <f t="shared" si="1490"/>
        <v>124</v>
      </c>
      <c r="H12997" t="str">
        <f t="shared" si="1491"/>
        <v>levelpass125</v>
      </c>
      <c r="J12997" s="18" t="str">
        <f t="shared" si="1492"/>
        <v>12901,13000</v>
      </c>
    </row>
    <row r="12998" spans="1:10" x14ac:dyDescent="0.3">
      <c r="A12998" s="1">
        <v>12996</v>
      </c>
      <c r="B12998" s="1">
        <v>12196000</v>
      </c>
      <c r="C12998" s="1">
        <f t="shared" si="1495"/>
        <v>9049</v>
      </c>
      <c r="D12998" s="1">
        <f t="shared" si="1493"/>
        <v>4800</v>
      </c>
      <c r="E12998" s="1">
        <f t="shared" si="1496"/>
        <v>9049</v>
      </c>
      <c r="F12998" s="1">
        <f t="shared" si="1494"/>
        <v>4800</v>
      </c>
      <c r="G12998" s="1">
        <f t="shared" si="1490"/>
        <v>124</v>
      </c>
      <c r="H12998" t="str">
        <f t="shared" si="1491"/>
        <v>levelpass125</v>
      </c>
      <c r="J12998" s="18" t="str">
        <f t="shared" si="1492"/>
        <v>12901,13000</v>
      </c>
    </row>
    <row r="12999" spans="1:10" x14ac:dyDescent="0.3">
      <c r="A12999" s="1">
        <v>12997</v>
      </c>
      <c r="B12999" s="1">
        <v>12197000</v>
      </c>
      <c r="C12999" s="1">
        <f t="shared" si="1495"/>
        <v>9016</v>
      </c>
      <c r="D12999" s="1">
        <f t="shared" si="1493"/>
        <v>890</v>
      </c>
      <c r="E12999" s="1">
        <f t="shared" si="1496"/>
        <v>9016</v>
      </c>
      <c r="F12999" s="1">
        <f t="shared" si="1494"/>
        <v>890</v>
      </c>
      <c r="G12999" s="1">
        <f t="shared" si="1490"/>
        <v>124</v>
      </c>
      <c r="H12999" t="str">
        <f t="shared" si="1491"/>
        <v>levelpass125</v>
      </c>
      <c r="J12999" s="18" t="str">
        <f t="shared" si="1492"/>
        <v>12901,13000</v>
      </c>
    </row>
    <row r="13000" spans="1:10" x14ac:dyDescent="0.3">
      <c r="A13000" s="1">
        <v>12998</v>
      </c>
      <c r="B13000" s="1">
        <v>12198000</v>
      </c>
      <c r="C13000" s="1">
        <f t="shared" si="1495"/>
        <v>9026</v>
      </c>
      <c r="D13000" s="1">
        <f t="shared" si="1493"/>
        <v>970</v>
      </c>
      <c r="E13000" s="1">
        <f t="shared" si="1496"/>
        <v>9026</v>
      </c>
      <c r="F13000" s="1">
        <f t="shared" si="1494"/>
        <v>970</v>
      </c>
      <c r="G13000" s="1">
        <f t="shared" si="1490"/>
        <v>124</v>
      </c>
      <c r="H13000" t="str">
        <f t="shared" si="1491"/>
        <v>levelpass125</v>
      </c>
      <c r="J13000" s="18" t="str">
        <f t="shared" si="1492"/>
        <v>12901,13000</v>
      </c>
    </row>
    <row r="13001" spans="1:10" x14ac:dyDescent="0.3">
      <c r="A13001" s="1">
        <v>12999</v>
      </c>
      <c r="B13001" s="1">
        <v>12199000</v>
      </c>
      <c r="C13001" s="1">
        <f t="shared" si="1495"/>
        <v>9032</v>
      </c>
      <c r="D13001" s="1">
        <f t="shared" si="1493"/>
        <v>265000</v>
      </c>
      <c r="E13001" s="1">
        <f t="shared" si="1496"/>
        <v>9032</v>
      </c>
      <c r="F13001" s="1">
        <f t="shared" si="1494"/>
        <v>265000</v>
      </c>
      <c r="G13001" s="1">
        <f t="shared" si="1490"/>
        <v>124</v>
      </c>
      <c r="H13001" t="str">
        <f t="shared" si="1491"/>
        <v>levelpass125</v>
      </c>
      <c r="J13001" s="18" t="str">
        <f t="shared" si="1492"/>
        <v>12901,13000</v>
      </c>
    </row>
    <row r="13002" spans="1:10" x14ac:dyDescent="0.3">
      <c r="A13002" s="1">
        <v>13000</v>
      </c>
      <c r="B13002" s="1">
        <v>12200000</v>
      </c>
      <c r="C13002" s="1">
        <f t="shared" si="1495"/>
        <v>9043</v>
      </c>
      <c r="D13002" s="1">
        <f>IF(C13002=9016,890,
IF(C13002=9026,970,
IF(C13002=9032,265000,
IF(C13002=9043,48000,
IF(C13002=9048,6300,
IF(C13002=9049,4800,
0))))))</f>
        <v>48000</v>
      </c>
      <c r="E13002" s="1">
        <f t="shared" si="1496"/>
        <v>9043</v>
      </c>
      <c r="F13002" s="1">
        <f t="shared" si="1494"/>
        <v>48000</v>
      </c>
      <c r="G13002" s="1">
        <f t="shared" si="1490"/>
        <v>124</v>
      </c>
      <c r="H13002" t="str">
        <f t="shared" si="1491"/>
        <v>levelpass125</v>
      </c>
      <c r="J13002" s="18" t="str">
        <f t="shared" si="1492"/>
        <v>12901,13000</v>
      </c>
    </row>
    <row r="13003" spans="1:10" x14ac:dyDescent="0.3">
      <c r="A13003" s="1">
        <v>13001</v>
      </c>
      <c r="B13003" s="1">
        <v>12201000</v>
      </c>
      <c r="C13003" s="1">
        <f t="shared" si="1495"/>
        <v>9048</v>
      </c>
      <c r="D13003" s="1">
        <f>IF(C13003=9016,900,
IF(C13003=9026,980,
IF(C13003=9032,270000,
IF(C13003=9043,49000,
IF(C13003=9048,6400,
IF(C13003=9049,4900,
0))))))</f>
        <v>6400</v>
      </c>
      <c r="E13003" s="1">
        <f t="shared" si="1496"/>
        <v>9048</v>
      </c>
      <c r="F13003" s="1">
        <f>IF(E13003=9016,900,
IF(E13003=9026,980,
IF(E13003=9032,270000,
IF(E13003=9043,49000,
IF(E13003=9048,6400,
IF(E13003=9049,4900,
0))))))</f>
        <v>6400</v>
      </c>
      <c r="G13003" s="1">
        <f t="shared" si="1490"/>
        <v>125</v>
      </c>
      <c r="H13003" t="str">
        <f t="shared" si="1491"/>
        <v>levelpass126</v>
      </c>
      <c r="J13003" s="18" t="str">
        <f t="shared" si="1492"/>
        <v>13001,13100</v>
      </c>
    </row>
    <row r="13004" spans="1:10" x14ac:dyDescent="0.3">
      <c r="A13004" s="1">
        <v>13002</v>
      </c>
      <c r="B13004" s="1">
        <v>12202000</v>
      </c>
      <c r="C13004" s="1">
        <f t="shared" si="1495"/>
        <v>9049</v>
      </c>
      <c r="D13004" s="1">
        <f t="shared" ref="D13004:D13067" si="1497">IF(C13004=9016,900,
IF(C13004=9026,980,
IF(C13004=9032,270000,
IF(C13004=9043,49000,
IF(C13004=9048,6400,
IF(C13004=9049,4900,
0))))))</f>
        <v>4900</v>
      </c>
      <c r="E13004" s="1">
        <f t="shared" si="1496"/>
        <v>9049</v>
      </c>
      <c r="F13004" s="1">
        <f t="shared" ref="F13004:F13067" si="1498">IF(E13004=9016,900,
IF(E13004=9026,980,
IF(E13004=9032,270000,
IF(E13004=9043,49000,
IF(E13004=9048,6400,
IF(E13004=9049,4900,
0))))))</f>
        <v>4900</v>
      </c>
      <c r="G13004" s="1">
        <f t="shared" si="1490"/>
        <v>125</v>
      </c>
      <c r="H13004" t="str">
        <f t="shared" si="1491"/>
        <v>levelpass126</v>
      </c>
      <c r="J13004" s="18" t="str">
        <f t="shared" si="1492"/>
        <v>13001,13100</v>
      </c>
    </row>
    <row r="13005" spans="1:10" x14ac:dyDescent="0.3">
      <c r="A13005" s="1">
        <v>13003</v>
      </c>
      <c r="B13005" s="1">
        <v>12203000</v>
      </c>
      <c r="C13005" s="1">
        <f t="shared" si="1495"/>
        <v>9016</v>
      </c>
      <c r="D13005" s="1">
        <f t="shared" si="1497"/>
        <v>900</v>
      </c>
      <c r="E13005" s="1">
        <f t="shared" si="1496"/>
        <v>9016</v>
      </c>
      <c r="F13005" s="1">
        <f t="shared" si="1498"/>
        <v>900</v>
      </c>
      <c r="G13005" s="1">
        <f t="shared" si="1490"/>
        <v>125</v>
      </c>
      <c r="H13005" t="str">
        <f t="shared" si="1491"/>
        <v>levelpass126</v>
      </c>
      <c r="J13005" s="18" t="str">
        <f t="shared" si="1492"/>
        <v>13001,13100</v>
      </c>
    </row>
    <row r="13006" spans="1:10" x14ac:dyDescent="0.3">
      <c r="A13006" s="1">
        <v>13004</v>
      </c>
      <c r="B13006" s="1">
        <v>12204000</v>
      </c>
      <c r="C13006" s="1">
        <f t="shared" si="1495"/>
        <v>9026</v>
      </c>
      <c r="D13006" s="1">
        <f t="shared" si="1497"/>
        <v>980</v>
      </c>
      <c r="E13006" s="1">
        <f t="shared" si="1496"/>
        <v>9026</v>
      </c>
      <c r="F13006" s="1">
        <f t="shared" si="1498"/>
        <v>980</v>
      </c>
      <c r="G13006" s="1">
        <f t="shared" si="1490"/>
        <v>125</v>
      </c>
      <c r="H13006" t="str">
        <f t="shared" si="1491"/>
        <v>levelpass126</v>
      </c>
      <c r="J13006" s="18" t="str">
        <f t="shared" si="1492"/>
        <v>13001,13100</v>
      </c>
    </row>
    <row r="13007" spans="1:10" x14ac:dyDescent="0.3">
      <c r="A13007" s="1">
        <v>13005</v>
      </c>
      <c r="B13007" s="1">
        <v>12205000</v>
      </c>
      <c r="C13007" s="1">
        <f t="shared" si="1495"/>
        <v>9032</v>
      </c>
      <c r="D13007" s="1">
        <f t="shared" si="1497"/>
        <v>270000</v>
      </c>
      <c r="E13007" s="1">
        <f t="shared" si="1496"/>
        <v>9032</v>
      </c>
      <c r="F13007" s="1">
        <f t="shared" si="1498"/>
        <v>270000</v>
      </c>
      <c r="G13007" s="1">
        <f t="shared" si="1490"/>
        <v>125</v>
      </c>
      <c r="H13007" t="str">
        <f t="shared" si="1491"/>
        <v>levelpass126</v>
      </c>
      <c r="J13007" s="18" t="str">
        <f t="shared" si="1492"/>
        <v>13001,13100</v>
      </c>
    </row>
    <row r="13008" spans="1:10" x14ac:dyDescent="0.3">
      <c r="A13008" s="1">
        <v>13006</v>
      </c>
      <c r="B13008" s="1">
        <v>12206000</v>
      </c>
      <c r="C13008" s="1">
        <f t="shared" si="1495"/>
        <v>9043</v>
      </c>
      <c r="D13008" s="1">
        <f t="shared" si="1497"/>
        <v>49000</v>
      </c>
      <c r="E13008" s="1">
        <f t="shared" si="1496"/>
        <v>9043</v>
      </c>
      <c r="F13008" s="1">
        <f t="shared" si="1498"/>
        <v>49000</v>
      </c>
      <c r="G13008" s="1">
        <f t="shared" si="1490"/>
        <v>125</v>
      </c>
      <c r="H13008" t="str">
        <f t="shared" si="1491"/>
        <v>levelpass126</v>
      </c>
      <c r="J13008" s="18" t="str">
        <f t="shared" si="1492"/>
        <v>13001,13100</v>
      </c>
    </row>
    <row r="13009" spans="1:10" x14ac:dyDescent="0.3">
      <c r="A13009" s="1">
        <v>13007</v>
      </c>
      <c r="B13009" s="1">
        <v>12207000</v>
      </c>
      <c r="C13009" s="1">
        <f t="shared" si="1495"/>
        <v>9048</v>
      </c>
      <c r="D13009" s="1">
        <f t="shared" si="1497"/>
        <v>6400</v>
      </c>
      <c r="E13009" s="1">
        <f t="shared" si="1496"/>
        <v>9048</v>
      </c>
      <c r="F13009" s="1">
        <f t="shared" si="1498"/>
        <v>6400</v>
      </c>
      <c r="G13009" s="1">
        <f t="shared" si="1490"/>
        <v>125</v>
      </c>
      <c r="H13009" t="str">
        <f t="shared" si="1491"/>
        <v>levelpass126</v>
      </c>
      <c r="J13009" s="18" t="str">
        <f t="shared" si="1492"/>
        <v>13001,13100</v>
      </c>
    </row>
    <row r="13010" spans="1:10" x14ac:dyDescent="0.3">
      <c r="A13010" s="1">
        <v>13008</v>
      </c>
      <c r="B13010" s="1">
        <v>12208000</v>
      </c>
      <c r="C13010" s="1">
        <f t="shared" si="1495"/>
        <v>9049</v>
      </c>
      <c r="D13010" s="1">
        <f t="shared" si="1497"/>
        <v>4900</v>
      </c>
      <c r="E13010" s="1">
        <f t="shared" si="1496"/>
        <v>9049</v>
      </c>
      <c r="F13010" s="1">
        <f t="shared" si="1498"/>
        <v>4900</v>
      </c>
      <c r="G13010" s="1">
        <f t="shared" si="1490"/>
        <v>125</v>
      </c>
      <c r="H13010" t="str">
        <f t="shared" si="1491"/>
        <v>levelpass126</v>
      </c>
      <c r="J13010" s="18" t="str">
        <f t="shared" si="1492"/>
        <v>13001,13100</v>
      </c>
    </row>
    <row r="13011" spans="1:10" x14ac:dyDescent="0.3">
      <c r="A13011" s="1">
        <v>13009</v>
      </c>
      <c r="B13011" s="1">
        <v>12209000</v>
      </c>
      <c r="C13011" s="1">
        <f t="shared" si="1495"/>
        <v>9016</v>
      </c>
      <c r="D13011" s="1">
        <f t="shared" si="1497"/>
        <v>900</v>
      </c>
      <c r="E13011" s="1">
        <f t="shared" si="1496"/>
        <v>9016</v>
      </c>
      <c r="F13011" s="1">
        <f t="shared" si="1498"/>
        <v>900</v>
      </c>
      <c r="G13011" s="1">
        <f t="shared" si="1490"/>
        <v>125</v>
      </c>
      <c r="H13011" t="str">
        <f t="shared" si="1491"/>
        <v>levelpass126</v>
      </c>
      <c r="J13011" s="18" t="str">
        <f t="shared" si="1492"/>
        <v>13001,13100</v>
      </c>
    </row>
    <row r="13012" spans="1:10" x14ac:dyDescent="0.3">
      <c r="A13012" s="1">
        <v>13010</v>
      </c>
      <c r="B13012" s="1">
        <v>12210000</v>
      </c>
      <c r="C13012" s="1">
        <f t="shared" si="1495"/>
        <v>9026</v>
      </c>
      <c r="D13012" s="1">
        <f t="shared" si="1497"/>
        <v>980</v>
      </c>
      <c r="E13012" s="1">
        <f t="shared" si="1496"/>
        <v>9026</v>
      </c>
      <c r="F13012" s="1">
        <f t="shared" si="1498"/>
        <v>980</v>
      </c>
      <c r="G13012" s="1">
        <f t="shared" si="1490"/>
        <v>125</v>
      </c>
      <c r="H13012" t="str">
        <f t="shared" si="1491"/>
        <v>levelpass126</v>
      </c>
      <c r="J13012" s="18" t="str">
        <f t="shared" si="1492"/>
        <v>13001,13100</v>
      </c>
    </row>
    <row r="13013" spans="1:10" x14ac:dyDescent="0.3">
      <c r="A13013" s="1">
        <v>13011</v>
      </c>
      <c r="B13013" s="1">
        <v>12211000</v>
      </c>
      <c r="C13013" s="1">
        <f t="shared" si="1495"/>
        <v>9032</v>
      </c>
      <c r="D13013" s="1">
        <f t="shared" si="1497"/>
        <v>270000</v>
      </c>
      <c r="E13013" s="1">
        <f t="shared" si="1496"/>
        <v>9032</v>
      </c>
      <c r="F13013" s="1">
        <f t="shared" si="1498"/>
        <v>270000</v>
      </c>
      <c r="G13013" s="1">
        <f t="shared" si="1490"/>
        <v>125</v>
      </c>
      <c r="H13013" t="str">
        <f t="shared" si="1491"/>
        <v>levelpass126</v>
      </c>
      <c r="J13013" s="18" t="str">
        <f t="shared" si="1492"/>
        <v>13001,13100</v>
      </c>
    </row>
    <row r="13014" spans="1:10" x14ac:dyDescent="0.3">
      <c r="A13014" s="1">
        <v>13012</v>
      </c>
      <c r="B13014" s="1">
        <v>12212000</v>
      </c>
      <c r="C13014" s="1">
        <f t="shared" si="1495"/>
        <v>9043</v>
      </c>
      <c r="D13014" s="1">
        <f t="shared" si="1497"/>
        <v>49000</v>
      </c>
      <c r="E13014" s="1">
        <f t="shared" si="1496"/>
        <v>9043</v>
      </c>
      <c r="F13014" s="1">
        <f t="shared" si="1498"/>
        <v>49000</v>
      </c>
      <c r="G13014" s="1">
        <f t="shared" si="1490"/>
        <v>125</v>
      </c>
      <c r="H13014" t="str">
        <f t="shared" si="1491"/>
        <v>levelpass126</v>
      </c>
      <c r="J13014" s="18" t="str">
        <f t="shared" si="1492"/>
        <v>13001,13100</v>
      </c>
    </row>
    <row r="13015" spans="1:10" x14ac:dyDescent="0.3">
      <c r="A13015" s="1">
        <v>13013</v>
      </c>
      <c r="B13015" s="1">
        <v>12213000</v>
      </c>
      <c r="C13015" s="1">
        <f t="shared" si="1495"/>
        <v>9048</v>
      </c>
      <c r="D13015" s="1">
        <f t="shared" si="1497"/>
        <v>6400</v>
      </c>
      <c r="E13015" s="1">
        <f t="shared" si="1496"/>
        <v>9048</v>
      </c>
      <c r="F13015" s="1">
        <f t="shared" si="1498"/>
        <v>6400</v>
      </c>
      <c r="G13015" s="1">
        <f t="shared" si="1490"/>
        <v>125</v>
      </c>
      <c r="H13015" t="str">
        <f t="shared" si="1491"/>
        <v>levelpass126</v>
      </c>
      <c r="J13015" s="18" t="str">
        <f t="shared" si="1492"/>
        <v>13001,13100</v>
      </c>
    </row>
    <row r="13016" spans="1:10" x14ac:dyDescent="0.3">
      <c r="A13016" s="1">
        <v>13014</v>
      </c>
      <c r="B13016" s="1">
        <v>12214000</v>
      </c>
      <c r="C13016" s="1">
        <f t="shared" si="1495"/>
        <v>9049</v>
      </c>
      <c r="D13016" s="1">
        <f t="shared" si="1497"/>
        <v>4900</v>
      </c>
      <c r="E13016" s="1">
        <f t="shared" si="1496"/>
        <v>9049</v>
      </c>
      <c r="F13016" s="1">
        <f t="shared" si="1498"/>
        <v>4900</v>
      </c>
      <c r="G13016" s="1">
        <f t="shared" si="1490"/>
        <v>125</v>
      </c>
      <c r="H13016" t="str">
        <f t="shared" si="1491"/>
        <v>levelpass126</v>
      </c>
      <c r="J13016" s="18" t="str">
        <f t="shared" si="1492"/>
        <v>13001,13100</v>
      </c>
    </row>
    <row r="13017" spans="1:10" x14ac:dyDescent="0.3">
      <c r="A13017" s="1">
        <v>13015</v>
      </c>
      <c r="B13017" s="1">
        <v>12215000</v>
      </c>
      <c r="C13017" s="1">
        <f t="shared" si="1495"/>
        <v>9016</v>
      </c>
      <c r="D13017" s="1">
        <f t="shared" si="1497"/>
        <v>900</v>
      </c>
      <c r="E13017" s="1">
        <f t="shared" si="1496"/>
        <v>9016</v>
      </c>
      <c r="F13017" s="1">
        <f t="shared" si="1498"/>
        <v>900</v>
      </c>
      <c r="G13017" s="1">
        <f t="shared" si="1490"/>
        <v>125</v>
      </c>
      <c r="H13017" t="str">
        <f t="shared" si="1491"/>
        <v>levelpass126</v>
      </c>
      <c r="J13017" s="18" t="str">
        <f t="shared" si="1492"/>
        <v>13001,13100</v>
      </c>
    </row>
    <row r="13018" spans="1:10" x14ac:dyDescent="0.3">
      <c r="A13018" s="1">
        <v>13016</v>
      </c>
      <c r="B13018" s="1">
        <v>12216000</v>
      </c>
      <c r="C13018" s="1">
        <f t="shared" si="1495"/>
        <v>9026</v>
      </c>
      <c r="D13018" s="1">
        <f t="shared" si="1497"/>
        <v>980</v>
      </c>
      <c r="E13018" s="1">
        <f t="shared" si="1496"/>
        <v>9026</v>
      </c>
      <c r="F13018" s="1">
        <f t="shared" si="1498"/>
        <v>980</v>
      </c>
      <c r="G13018" s="1">
        <f t="shared" si="1490"/>
        <v>125</v>
      </c>
      <c r="H13018" t="str">
        <f t="shared" si="1491"/>
        <v>levelpass126</v>
      </c>
      <c r="J13018" s="18" t="str">
        <f t="shared" si="1492"/>
        <v>13001,13100</v>
      </c>
    </row>
    <row r="13019" spans="1:10" x14ac:dyDescent="0.3">
      <c r="A13019" s="1">
        <v>13017</v>
      </c>
      <c r="B13019" s="1">
        <v>12217000</v>
      </c>
      <c r="C13019" s="1">
        <f t="shared" si="1495"/>
        <v>9032</v>
      </c>
      <c r="D13019" s="1">
        <f t="shared" si="1497"/>
        <v>270000</v>
      </c>
      <c r="E13019" s="1">
        <f t="shared" si="1496"/>
        <v>9032</v>
      </c>
      <c r="F13019" s="1">
        <f t="shared" si="1498"/>
        <v>270000</v>
      </c>
      <c r="G13019" s="1">
        <f t="shared" si="1490"/>
        <v>125</v>
      </c>
      <c r="H13019" t="str">
        <f t="shared" si="1491"/>
        <v>levelpass126</v>
      </c>
      <c r="J13019" s="18" t="str">
        <f t="shared" si="1492"/>
        <v>13001,13100</v>
      </c>
    </row>
    <row r="13020" spans="1:10" x14ac:dyDescent="0.3">
      <c r="A13020" s="1">
        <v>13018</v>
      </c>
      <c r="B13020" s="1">
        <v>12218000</v>
      </c>
      <c r="C13020" s="1">
        <f t="shared" si="1495"/>
        <v>9043</v>
      </c>
      <c r="D13020" s="1">
        <f t="shared" si="1497"/>
        <v>49000</v>
      </c>
      <c r="E13020" s="1">
        <f t="shared" si="1496"/>
        <v>9043</v>
      </c>
      <c r="F13020" s="1">
        <f t="shared" si="1498"/>
        <v>49000</v>
      </c>
      <c r="G13020" s="1">
        <f t="shared" si="1490"/>
        <v>125</v>
      </c>
      <c r="H13020" t="str">
        <f t="shared" si="1491"/>
        <v>levelpass126</v>
      </c>
      <c r="J13020" s="18" t="str">
        <f t="shared" si="1492"/>
        <v>13001,13100</v>
      </c>
    </row>
    <row r="13021" spans="1:10" x14ac:dyDescent="0.3">
      <c r="A13021" s="1">
        <v>13019</v>
      </c>
      <c r="B13021" s="1">
        <v>12219000</v>
      </c>
      <c r="C13021" s="1">
        <f t="shared" si="1495"/>
        <v>9048</v>
      </c>
      <c r="D13021" s="1">
        <f t="shared" si="1497"/>
        <v>6400</v>
      </c>
      <c r="E13021" s="1">
        <f t="shared" si="1496"/>
        <v>9048</v>
      </c>
      <c r="F13021" s="1">
        <f t="shared" si="1498"/>
        <v>6400</v>
      </c>
      <c r="G13021" s="1">
        <f t="shared" si="1490"/>
        <v>125</v>
      </c>
      <c r="H13021" t="str">
        <f t="shared" si="1491"/>
        <v>levelpass126</v>
      </c>
      <c r="J13021" s="18" t="str">
        <f t="shared" si="1492"/>
        <v>13001,13100</v>
      </c>
    </row>
    <row r="13022" spans="1:10" x14ac:dyDescent="0.3">
      <c r="A13022" s="1">
        <v>13020</v>
      </c>
      <c r="B13022" s="1">
        <v>12220000</v>
      </c>
      <c r="C13022" s="1">
        <f t="shared" si="1495"/>
        <v>9049</v>
      </c>
      <c r="D13022" s="1">
        <f t="shared" si="1497"/>
        <v>4900</v>
      </c>
      <c r="E13022" s="1">
        <f t="shared" si="1496"/>
        <v>9049</v>
      </c>
      <c r="F13022" s="1">
        <f t="shared" si="1498"/>
        <v>4900</v>
      </c>
      <c r="G13022" s="1">
        <f t="shared" si="1490"/>
        <v>125</v>
      </c>
      <c r="H13022" t="str">
        <f t="shared" si="1491"/>
        <v>levelpass126</v>
      </c>
      <c r="J13022" s="18" t="str">
        <f t="shared" si="1492"/>
        <v>13001,13100</v>
      </c>
    </row>
    <row r="13023" spans="1:10" x14ac:dyDescent="0.3">
      <c r="A13023" s="1">
        <v>13021</v>
      </c>
      <c r="B13023" s="1">
        <v>12221000</v>
      </c>
      <c r="C13023" s="1">
        <f t="shared" si="1495"/>
        <v>9016</v>
      </c>
      <c r="D13023" s="1">
        <f t="shared" si="1497"/>
        <v>900</v>
      </c>
      <c r="E13023" s="1">
        <f t="shared" si="1496"/>
        <v>9016</v>
      </c>
      <c r="F13023" s="1">
        <f t="shared" si="1498"/>
        <v>900</v>
      </c>
      <c r="G13023" s="1">
        <f t="shared" si="1490"/>
        <v>125</v>
      </c>
      <c r="H13023" t="str">
        <f t="shared" si="1491"/>
        <v>levelpass126</v>
      </c>
      <c r="J13023" s="18" t="str">
        <f t="shared" si="1492"/>
        <v>13001,13100</v>
      </c>
    </row>
    <row r="13024" spans="1:10" x14ac:dyDescent="0.3">
      <c r="A13024" s="1">
        <v>13022</v>
      </c>
      <c r="B13024" s="1">
        <v>12222000</v>
      </c>
      <c r="C13024" s="1">
        <f t="shared" si="1495"/>
        <v>9026</v>
      </c>
      <c r="D13024" s="1">
        <f t="shared" si="1497"/>
        <v>980</v>
      </c>
      <c r="E13024" s="1">
        <f t="shared" si="1496"/>
        <v>9026</v>
      </c>
      <c r="F13024" s="1">
        <f t="shared" si="1498"/>
        <v>980</v>
      </c>
      <c r="G13024" s="1">
        <f t="shared" si="1490"/>
        <v>125</v>
      </c>
      <c r="H13024" t="str">
        <f t="shared" si="1491"/>
        <v>levelpass126</v>
      </c>
      <c r="J13024" s="18" t="str">
        <f t="shared" si="1492"/>
        <v>13001,13100</v>
      </c>
    </row>
    <row r="13025" spans="1:10" x14ac:dyDescent="0.3">
      <c r="A13025" s="1">
        <v>13023</v>
      </c>
      <c r="B13025" s="1">
        <v>12223000</v>
      </c>
      <c r="C13025" s="1">
        <f t="shared" si="1495"/>
        <v>9032</v>
      </c>
      <c r="D13025" s="1">
        <f t="shared" si="1497"/>
        <v>270000</v>
      </c>
      <c r="E13025" s="1">
        <f t="shared" si="1496"/>
        <v>9032</v>
      </c>
      <c r="F13025" s="1">
        <f t="shared" si="1498"/>
        <v>270000</v>
      </c>
      <c r="G13025" s="1">
        <f t="shared" si="1490"/>
        <v>125</v>
      </c>
      <c r="H13025" t="str">
        <f t="shared" si="1491"/>
        <v>levelpass126</v>
      </c>
      <c r="J13025" s="18" t="str">
        <f t="shared" si="1492"/>
        <v>13001,13100</v>
      </c>
    </row>
    <row r="13026" spans="1:10" x14ac:dyDescent="0.3">
      <c r="A13026" s="1">
        <v>13024</v>
      </c>
      <c r="B13026" s="1">
        <v>12224000</v>
      </c>
      <c r="C13026" s="1">
        <f t="shared" si="1495"/>
        <v>9043</v>
      </c>
      <c r="D13026" s="1">
        <f t="shared" si="1497"/>
        <v>49000</v>
      </c>
      <c r="E13026" s="1">
        <f t="shared" si="1496"/>
        <v>9043</v>
      </c>
      <c r="F13026" s="1">
        <f t="shared" si="1498"/>
        <v>49000</v>
      </c>
      <c r="G13026" s="1">
        <f t="shared" si="1490"/>
        <v>125</v>
      </c>
      <c r="H13026" t="str">
        <f t="shared" si="1491"/>
        <v>levelpass126</v>
      </c>
      <c r="J13026" s="18" t="str">
        <f t="shared" si="1492"/>
        <v>13001,13100</v>
      </c>
    </row>
    <row r="13027" spans="1:10" x14ac:dyDescent="0.3">
      <c r="A13027" s="1">
        <v>13025</v>
      </c>
      <c r="B13027" s="1">
        <v>12225000</v>
      </c>
      <c r="C13027" s="1">
        <f t="shared" si="1495"/>
        <v>9048</v>
      </c>
      <c r="D13027" s="1">
        <f t="shared" si="1497"/>
        <v>6400</v>
      </c>
      <c r="E13027" s="1">
        <f t="shared" si="1496"/>
        <v>9048</v>
      </c>
      <c r="F13027" s="1">
        <f t="shared" si="1498"/>
        <v>6400</v>
      </c>
      <c r="G13027" s="1">
        <f t="shared" si="1490"/>
        <v>125</v>
      </c>
      <c r="H13027" t="str">
        <f t="shared" si="1491"/>
        <v>levelpass126</v>
      </c>
      <c r="J13027" s="18" t="str">
        <f t="shared" si="1492"/>
        <v>13001,13100</v>
      </c>
    </row>
    <row r="13028" spans="1:10" x14ac:dyDescent="0.3">
      <c r="A13028" s="1">
        <v>13026</v>
      </c>
      <c r="B13028" s="1">
        <v>12226000</v>
      </c>
      <c r="C13028" s="1">
        <f t="shared" si="1495"/>
        <v>9049</v>
      </c>
      <c r="D13028" s="1">
        <f t="shared" si="1497"/>
        <v>4900</v>
      </c>
      <c r="E13028" s="1">
        <f t="shared" si="1496"/>
        <v>9049</v>
      </c>
      <c r="F13028" s="1">
        <f t="shared" si="1498"/>
        <v>4900</v>
      </c>
      <c r="G13028" s="1">
        <f t="shared" si="1490"/>
        <v>125</v>
      </c>
      <c r="H13028" t="str">
        <f t="shared" si="1491"/>
        <v>levelpass126</v>
      </c>
      <c r="J13028" s="18" t="str">
        <f t="shared" si="1492"/>
        <v>13001,13100</v>
      </c>
    </row>
    <row r="13029" spans="1:10" x14ac:dyDescent="0.3">
      <c r="A13029" s="1">
        <v>13027</v>
      </c>
      <c r="B13029" s="1">
        <v>12227000</v>
      </c>
      <c r="C13029" s="1">
        <f t="shared" si="1495"/>
        <v>9016</v>
      </c>
      <c r="D13029" s="1">
        <f t="shared" si="1497"/>
        <v>900</v>
      </c>
      <c r="E13029" s="1">
        <f t="shared" si="1496"/>
        <v>9016</v>
      </c>
      <c r="F13029" s="1">
        <f t="shared" si="1498"/>
        <v>900</v>
      </c>
      <c r="G13029" s="1">
        <f t="shared" si="1490"/>
        <v>125</v>
      </c>
      <c r="H13029" t="str">
        <f t="shared" si="1491"/>
        <v>levelpass126</v>
      </c>
      <c r="J13029" s="18" t="str">
        <f t="shared" si="1492"/>
        <v>13001,13100</v>
      </c>
    </row>
    <row r="13030" spans="1:10" x14ac:dyDescent="0.3">
      <c r="A13030" s="1">
        <v>13028</v>
      </c>
      <c r="B13030" s="1">
        <v>12228000</v>
      </c>
      <c r="C13030" s="1">
        <f t="shared" si="1495"/>
        <v>9026</v>
      </c>
      <c r="D13030" s="1">
        <f t="shared" si="1497"/>
        <v>980</v>
      </c>
      <c r="E13030" s="1">
        <f t="shared" si="1496"/>
        <v>9026</v>
      </c>
      <c r="F13030" s="1">
        <f t="shared" si="1498"/>
        <v>980</v>
      </c>
      <c r="G13030" s="1">
        <f t="shared" si="1490"/>
        <v>125</v>
      </c>
      <c r="H13030" t="str">
        <f t="shared" si="1491"/>
        <v>levelpass126</v>
      </c>
      <c r="J13030" s="18" t="str">
        <f t="shared" si="1492"/>
        <v>13001,13100</v>
      </c>
    </row>
    <row r="13031" spans="1:10" x14ac:dyDescent="0.3">
      <c r="A13031" s="1">
        <v>13029</v>
      </c>
      <c r="B13031" s="1">
        <v>12229000</v>
      </c>
      <c r="C13031" s="1">
        <f t="shared" si="1495"/>
        <v>9032</v>
      </c>
      <c r="D13031" s="1">
        <f t="shared" si="1497"/>
        <v>270000</v>
      </c>
      <c r="E13031" s="1">
        <f t="shared" si="1496"/>
        <v>9032</v>
      </c>
      <c r="F13031" s="1">
        <f t="shared" si="1498"/>
        <v>270000</v>
      </c>
      <c r="G13031" s="1">
        <f t="shared" ref="G13031:G13094" si="1499">QUOTIENT(A13031-1,100)-5</f>
        <v>125</v>
      </c>
      <c r="H13031" t="str">
        <f t="shared" ref="H13031:H13094" si="1500">"levelpass"&amp;G13031+1</f>
        <v>levelpass126</v>
      </c>
      <c r="J13031" s="18" t="str">
        <f t="shared" ref="J13031:J13094" si="1501">ROUNDDOWN(G13031*100+500,2)+1&amp;","&amp;ROUNDDOWN(G13031*100+600,2)</f>
        <v>13001,13100</v>
      </c>
    </row>
    <row r="13032" spans="1:10" x14ac:dyDescent="0.3">
      <c r="A13032" s="1">
        <v>13030</v>
      </c>
      <c r="B13032" s="1">
        <v>12230000</v>
      </c>
      <c r="C13032" s="1">
        <f t="shared" si="1495"/>
        <v>9043</v>
      </c>
      <c r="D13032" s="1">
        <f t="shared" si="1497"/>
        <v>49000</v>
      </c>
      <c r="E13032" s="1">
        <f t="shared" si="1496"/>
        <v>9043</v>
      </c>
      <c r="F13032" s="1">
        <f t="shared" si="1498"/>
        <v>49000</v>
      </c>
      <c r="G13032" s="1">
        <f t="shared" si="1499"/>
        <v>125</v>
      </c>
      <c r="H13032" t="str">
        <f t="shared" si="1500"/>
        <v>levelpass126</v>
      </c>
      <c r="J13032" s="18" t="str">
        <f t="shared" si="1501"/>
        <v>13001,13100</v>
      </c>
    </row>
    <row r="13033" spans="1:10" x14ac:dyDescent="0.3">
      <c r="A13033" s="1">
        <v>13031</v>
      </c>
      <c r="B13033" s="1">
        <v>12231000</v>
      </c>
      <c r="C13033" s="1">
        <f t="shared" si="1495"/>
        <v>9048</v>
      </c>
      <c r="D13033" s="1">
        <f t="shared" si="1497"/>
        <v>6400</v>
      </c>
      <c r="E13033" s="1">
        <f t="shared" si="1496"/>
        <v>9048</v>
      </c>
      <c r="F13033" s="1">
        <f t="shared" si="1498"/>
        <v>6400</v>
      </c>
      <c r="G13033" s="1">
        <f t="shared" si="1499"/>
        <v>125</v>
      </c>
      <c r="H13033" t="str">
        <f t="shared" si="1500"/>
        <v>levelpass126</v>
      </c>
      <c r="J13033" s="18" t="str">
        <f t="shared" si="1501"/>
        <v>13001,13100</v>
      </c>
    </row>
    <row r="13034" spans="1:10" x14ac:dyDescent="0.3">
      <c r="A13034" s="1">
        <v>13032</v>
      </c>
      <c r="B13034" s="1">
        <v>12232000</v>
      </c>
      <c r="C13034" s="1">
        <f t="shared" si="1495"/>
        <v>9049</v>
      </c>
      <c r="D13034" s="1">
        <f t="shared" si="1497"/>
        <v>4900</v>
      </c>
      <c r="E13034" s="1">
        <f t="shared" si="1496"/>
        <v>9049</v>
      </c>
      <c r="F13034" s="1">
        <f t="shared" si="1498"/>
        <v>4900</v>
      </c>
      <c r="G13034" s="1">
        <f t="shared" si="1499"/>
        <v>125</v>
      </c>
      <c r="H13034" t="str">
        <f t="shared" si="1500"/>
        <v>levelpass126</v>
      </c>
      <c r="J13034" s="18" t="str">
        <f t="shared" si="1501"/>
        <v>13001,13100</v>
      </c>
    </row>
    <row r="13035" spans="1:10" x14ac:dyDescent="0.3">
      <c r="A13035" s="1">
        <v>13033</v>
      </c>
      <c r="B13035" s="1">
        <v>12233000</v>
      </c>
      <c r="C13035" s="1">
        <f t="shared" si="1495"/>
        <v>9016</v>
      </c>
      <c r="D13035" s="1">
        <f t="shared" si="1497"/>
        <v>900</v>
      </c>
      <c r="E13035" s="1">
        <f t="shared" si="1496"/>
        <v>9016</v>
      </c>
      <c r="F13035" s="1">
        <f t="shared" si="1498"/>
        <v>900</v>
      </c>
      <c r="G13035" s="1">
        <f t="shared" si="1499"/>
        <v>125</v>
      </c>
      <c r="H13035" t="str">
        <f t="shared" si="1500"/>
        <v>levelpass126</v>
      </c>
      <c r="J13035" s="18" t="str">
        <f t="shared" si="1501"/>
        <v>13001,13100</v>
      </c>
    </row>
    <row r="13036" spans="1:10" x14ac:dyDescent="0.3">
      <c r="A13036" s="1">
        <v>13034</v>
      </c>
      <c r="B13036" s="1">
        <v>12234000</v>
      </c>
      <c r="C13036" s="1">
        <f t="shared" si="1495"/>
        <v>9026</v>
      </c>
      <c r="D13036" s="1">
        <f t="shared" si="1497"/>
        <v>980</v>
      </c>
      <c r="E13036" s="1">
        <f t="shared" si="1496"/>
        <v>9026</v>
      </c>
      <c r="F13036" s="1">
        <f t="shared" si="1498"/>
        <v>980</v>
      </c>
      <c r="G13036" s="1">
        <f t="shared" si="1499"/>
        <v>125</v>
      </c>
      <c r="H13036" t="str">
        <f t="shared" si="1500"/>
        <v>levelpass126</v>
      </c>
      <c r="J13036" s="18" t="str">
        <f t="shared" si="1501"/>
        <v>13001,13100</v>
      </c>
    </row>
    <row r="13037" spans="1:10" x14ac:dyDescent="0.3">
      <c r="A13037" s="1">
        <v>13035</v>
      </c>
      <c r="B13037" s="1">
        <v>12235000</v>
      </c>
      <c r="C13037" s="1">
        <f t="shared" si="1495"/>
        <v>9032</v>
      </c>
      <c r="D13037" s="1">
        <f t="shared" si="1497"/>
        <v>270000</v>
      </c>
      <c r="E13037" s="1">
        <f t="shared" si="1496"/>
        <v>9032</v>
      </c>
      <c r="F13037" s="1">
        <f t="shared" si="1498"/>
        <v>270000</v>
      </c>
      <c r="G13037" s="1">
        <f t="shared" si="1499"/>
        <v>125</v>
      </c>
      <c r="H13037" t="str">
        <f t="shared" si="1500"/>
        <v>levelpass126</v>
      </c>
      <c r="J13037" s="18" t="str">
        <f t="shared" si="1501"/>
        <v>13001,13100</v>
      </c>
    </row>
    <row r="13038" spans="1:10" x14ac:dyDescent="0.3">
      <c r="A13038" s="1">
        <v>13036</v>
      </c>
      <c r="B13038" s="1">
        <v>12236000</v>
      </c>
      <c r="C13038" s="1">
        <f t="shared" si="1495"/>
        <v>9043</v>
      </c>
      <c r="D13038" s="1">
        <f t="shared" si="1497"/>
        <v>49000</v>
      </c>
      <c r="E13038" s="1">
        <f t="shared" si="1496"/>
        <v>9043</v>
      </c>
      <c r="F13038" s="1">
        <f t="shared" si="1498"/>
        <v>49000</v>
      </c>
      <c r="G13038" s="1">
        <f t="shared" si="1499"/>
        <v>125</v>
      </c>
      <c r="H13038" t="str">
        <f t="shared" si="1500"/>
        <v>levelpass126</v>
      </c>
      <c r="J13038" s="18" t="str">
        <f t="shared" si="1501"/>
        <v>13001,13100</v>
      </c>
    </row>
    <row r="13039" spans="1:10" x14ac:dyDescent="0.3">
      <c r="A13039" s="1">
        <v>13037</v>
      </c>
      <c r="B13039" s="1">
        <v>12237000</v>
      </c>
      <c r="C13039" s="1">
        <f t="shared" si="1495"/>
        <v>9048</v>
      </c>
      <c r="D13039" s="1">
        <f t="shared" si="1497"/>
        <v>6400</v>
      </c>
      <c r="E13039" s="1">
        <f t="shared" si="1496"/>
        <v>9048</v>
      </c>
      <c r="F13039" s="1">
        <f t="shared" si="1498"/>
        <v>6400</v>
      </c>
      <c r="G13039" s="1">
        <f t="shared" si="1499"/>
        <v>125</v>
      </c>
      <c r="H13039" t="str">
        <f t="shared" si="1500"/>
        <v>levelpass126</v>
      </c>
      <c r="J13039" s="18" t="str">
        <f t="shared" si="1501"/>
        <v>13001,13100</v>
      </c>
    </row>
    <row r="13040" spans="1:10" x14ac:dyDescent="0.3">
      <c r="A13040" s="1">
        <v>13038</v>
      </c>
      <c r="B13040" s="1">
        <v>12238000</v>
      </c>
      <c r="C13040" s="1">
        <f t="shared" si="1495"/>
        <v>9049</v>
      </c>
      <c r="D13040" s="1">
        <f t="shared" si="1497"/>
        <v>4900</v>
      </c>
      <c r="E13040" s="1">
        <f t="shared" si="1496"/>
        <v>9049</v>
      </c>
      <c r="F13040" s="1">
        <f t="shared" si="1498"/>
        <v>4900</v>
      </c>
      <c r="G13040" s="1">
        <f t="shared" si="1499"/>
        <v>125</v>
      </c>
      <c r="H13040" t="str">
        <f t="shared" si="1500"/>
        <v>levelpass126</v>
      </c>
      <c r="J13040" s="18" t="str">
        <f t="shared" si="1501"/>
        <v>13001,13100</v>
      </c>
    </row>
    <row r="13041" spans="1:10" x14ac:dyDescent="0.3">
      <c r="A13041" s="1">
        <v>13039</v>
      </c>
      <c r="B13041" s="1">
        <v>12239000</v>
      </c>
      <c r="C13041" s="1">
        <f t="shared" si="1495"/>
        <v>9016</v>
      </c>
      <c r="D13041" s="1">
        <f t="shared" si="1497"/>
        <v>900</v>
      </c>
      <c r="E13041" s="1">
        <f t="shared" si="1496"/>
        <v>9016</v>
      </c>
      <c r="F13041" s="1">
        <f t="shared" si="1498"/>
        <v>900</v>
      </c>
      <c r="G13041" s="1">
        <f t="shared" si="1499"/>
        <v>125</v>
      </c>
      <c r="H13041" t="str">
        <f t="shared" si="1500"/>
        <v>levelpass126</v>
      </c>
      <c r="J13041" s="18" t="str">
        <f t="shared" si="1501"/>
        <v>13001,13100</v>
      </c>
    </row>
    <row r="13042" spans="1:10" x14ac:dyDescent="0.3">
      <c r="A13042" s="1">
        <v>13040</v>
      </c>
      <c r="B13042" s="1">
        <v>12240000</v>
      </c>
      <c r="C13042" s="1">
        <f t="shared" si="1495"/>
        <v>9026</v>
      </c>
      <c r="D13042" s="1">
        <f t="shared" si="1497"/>
        <v>980</v>
      </c>
      <c r="E13042" s="1">
        <f t="shared" si="1496"/>
        <v>9026</v>
      </c>
      <c r="F13042" s="1">
        <f t="shared" si="1498"/>
        <v>980</v>
      </c>
      <c r="G13042" s="1">
        <f t="shared" si="1499"/>
        <v>125</v>
      </c>
      <c r="H13042" t="str">
        <f t="shared" si="1500"/>
        <v>levelpass126</v>
      </c>
      <c r="J13042" s="18" t="str">
        <f t="shared" si="1501"/>
        <v>13001,13100</v>
      </c>
    </row>
    <row r="13043" spans="1:10" x14ac:dyDescent="0.3">
      <c r="A13043" s="1">
        <v>13041</v>
      </c>
      <c r="B13043" s="1">
        <v>12241000</v>
      </c>
      <c r="C13043" s="1">
        <f t="shared" si="1495"/>
        <v>9032</v>
      </c>
      <c r="D13043" s="1">
        <f t="shared" si="1497"/>
        <v>270000</v>
      </c>
      <c r="E13043" s="1">
        <f t="shared" si="1496"/>
        <v>9032</v>
      </c>
      <c r="F13043" s="1">
        <f t="shared" si="1498"/>
        <v>270000</v>
      </c>
      <c r="G13043" s="1">
        <f t="shared" si="1499"/>
        <v>125</v>
      </c>
      <c r="H13043" t="str">
        <f t="shared" si="1500"/>
        <v>levelpass126</v>
      </c>
      <c r="J13043" s="18" t="str">
        <f t="shared" si="1501"/>
        <v>13001,13100</v>
      </c>
    </row>
    <row r="13044" spans="1:10" x14ac:dyDescent="0.3">
      <c r="A13044" s="1">
        <v>13042</v>
      </c>
      <c r="B13044" s="1">
        <v>12242000</v>
      </c>
      <c r="C13044" s="1">
        <f t="shared" si="1495"/>
        <v>9043</v>
      </c>
      <c r="D13044" s="1">
        <f t="shared" si="1497"/>
        <v>49000</v>
      </c>
      <c r="E13044" s="1">
        <f t="shared" si="1496"/>
        <v>9043</v>
      </c>
      <c r="F13044" s="1">
        <f t="shared" si="1498"/>
        <v>49000</v>
      </c>
      <c r="G13044" s="1">
        <f t="shared" si="1499"/>
        <v>125</v>
      </c>
      <c r="H13044" t="str">
        <f t="shared" si="1500"/>
        <v>levelpass126</v>
      </c>
      <c r="J13044" s="18" t="str">
        <f t="shared" si="1501"/>
        <v>13001,13100</v>
      </c>
    </row>
    <row r="13045" spans="1:10" x14ac:dyDescent="0.3">
      <c r="A13045" s="1">
        <v>13043</v>
      </c>
      <c r="B13045" s="1">
        <v>12243000</v>
      </c>
      <c r="C13045" s="1">
        <f t="shared" si="1495"/>
        <v>9048</v>
      </c>
      <c r="D13045" s="1">
        <f t="shared" si="1497"/>
        <v>6400</v>
      </c>
      <c r="E13045" s="1">
        <f t="shared" si="1496"/>
        <v>9048</v>
      </c>
      <c r="F13045" s="1">
        <f t="shared" si="1498"/>
        <v>6400</v>
      </c>
      <c r="G13045" s="1">
        <f t="shared" si="1499"/>
        <v>125</v>
      </c>
      <c r="H13045" t="str">
        <f t="shared" si="1500"/>
        <v>levelpass126</v>
      </c>
      <c r="J13045" s="18" t="str">
        <f t="shared" si="1501"/>
        <v>13001,13100</v>
      </c>
    </row>
    <row r="13046" spans="1:10" x14ac:dyDescent="0.3">
      <c r="A13046" s="1">
        <v>13044</v>
      </c>
      <c r="B13046" s="1">
        <v>12244000</v>
      </c>
      <c r="C13046" s="1">
        <f t="shared" si="1495"/>
        <v>9049</v>
      </c>
      <c r="D13046" s="1">
        <f t="shared" si="1497"/>
        <v>4900</v>
      </c>
      <c r="E13046" s="1">
        <f t="shared" si="1496"/>
        <v>9049</v>
      </c>
      <c r="F13046" s="1">
        <f t="shared" si="1498"/>
        <v>4900</v>
      </c>
      <c r="G13046" s="1">
        <f t="shared" si="1499"/>
        <v>125</v>
      </c>
      <c r="H13046" t="str">
        <f t="shared" si="1500"/>
        <v>levelpass126</v>
      </c>
      <c r="J13046" s="18" t="str">
        <f t="shared" si="1501"/>
        <v>13001,13100</v>
      </c>
    </row>
    <row r="13047" spans="1:10" x14ac:dyDescent="0.3">
      <c r="A13047" s="1">
        <v>13045</v>
      </c>
      <c r="B13047" s="1">
        <v>12245000</v>
      </c>
      <c r="C13047" s="1">
        <f t="shared" si="1495"/>
        <v>9016</v>
      </c>
      <c r="D13047" s="1">
        <f t="shared" si="1497"/>
        <v>900</v>
      </c>
      <c r="E13047" s="1">
        <f t="shared" si="1496"/>
        <v>9016</v>
      </c>
      <c r="F13047" s="1">
        <f t="shared" si="1498"/>
        <v>900</v>
      </c>
      <c r="G13047" s="1">
        <f t="shared" si="1499"/>
        <v>125</v>
      </c>
      <c r="H13047" t="str">
        <f t="shared" si="1500"/>
        <v>levelpass126</v>
      </c>
      <c r="J13047" s="18" t="str">
        <f t="shared" si="1501"/>
        <v>13001,13100</v>
      </c>
    </row>
    <row r="13048" spans="1:10" x14ac:dyDescent="0.3">
      <c r="A13048" s="1">
        <v>13046</v>
      </c>
      <c r="B13048" s="1">
        <v>12246000</v>
      </c>
      <c r="C13048" s="1">
        <f t="shared" si="1495"/>
        <v>9026</v>
      </c>
      <c r="D13048" s="1">
        <f t="shared" si="1497"/>
        <v>980</v>
      </c>
      <c r="E13048" s="1">
        <f t="shared" si="1496"/>
        <v>9026</v>
      </c>
      <c r="F13048" s="1">
        <f t="shared" si="1498"/>
        <v>980</v>
      </c>
      <c r="G13048" s="1">
        <f t="shared" si="1499"/>
        <v>125</v>
      </c>
      <c r="H13048" t="str">
        <f t="shared" si="1500"/>
        <v>levelpass126</v>
      </c>
      <c r="J13048" s="18" t="str">
        <f t="shared" si="1501"/>
        <v>13001,13100</v>
      </c>
    </row>
    <row r="13049" spans="1:10" x14ac:dyDescent="0.3">
      <c r="A13049" s="1">
        <v>13047</v>
      </c>
      <c r="B13049" s="1">
        <v>12247000</v>
      </c>
      <c r="C13049" s="1">
        <f t="shared" si="1495"/>
        <v>9032</v>
      </c>
      <c r="D13049" s="1">
        <f t="shared" si="1497"/>
        <v>270000</v>
      </c>
      <c r="E13049" s="1">
        <f t="shared" si="1496"/>
        <v>9032</v>
      </c>
      <c r="F13049" s="1">
        <f t="shared" si="1498"/>
        <v>270000</v>
      </c>
      <c r="G13049" s="1">
        <f t="shared" si="1499"/>
        <v>125</v>
      </c>
      <c r="H13049" t="str">
        <f t="shared" si="1500"/>
        <v>levelpass126</v>
      </c>
      <c r="J13049" s="18" t="str">
        <f t="shared" si="1501"/>
        <v>13001,13100</v>
      </c>
    </row>
    <row r="13050" spans="1:10" x14ac:dyDescent="0.3">
      <c r="A13050" s="1">
        <v>13048</v>
      </c>
      <c r="B13050" s="1">
        <v>12248000</v>
      </c>
      <c r="C13050" s="1">
        <f t="shared" si="1495"/>
        <v>9043</v>
      </c>
      <c r="D13050" s="1">
        <f t="shared" si="1497"/>
        <v>49000</v>
      </c>
      <c r="E13050" s="1">
        <f t="shared" si="1496"/>
        <v>9043</v>
      </c>
      <c r="F13050" s="1">
        <f t="shared" si="1498"/>
        <v>49000</v>
      </c>
      <c r="G13050" s="1">
        <f t="shared" si="1499"/>
        <v>125</v>
      </c>
      <c r="H13050" t="str">
        <f t="shared" si="1500"/>
        <v>levelpass126</v>
      </c>
      <c r="J13050" s="18" t="str">
        <f t="shared" si="1501"/>
        <v>13001,13100</v>
      </c>
    </row>
    <row r="13051" spans="1:10" x14ac:dyDescent="0.3">
      <c r="A13051" s="1">
        <v>13049</v>
      </c>
      <c r="B13051" s="1">
        <v>12249000</v>
      </c>
      <c r="C13051" s="1">
        <f t="shared" si="1495"/>
        <v>9048</v>
      </c>
      <c r="D13051" s="1">
        <f t="shared" si="1497"/>
        <v>6400</v>
      </c>
      <c r="E13051" s="1">
        <f t="shared" si="1496"/>
        <v>9048</v>
      </c>
      <c r="F13051" s="1">
        <f t="shared" si="1498"/>
        <v>6400</v>
      </c>
      <c r="G13051" s="1">
        <f t="shared" si="1499"/>
        <v>125</v>
      </c>
      <c r="H13051" t="str">
        <f t="shared" si="1500"/>
        <v>levelpass126</v>
      </c>
      <c r="J13051" s="18" t="str">
        <f t="shared" si="1501"/>
        <v>13001,13100</v>
      </c>
    </row>
    <row r="13052" spans="1:10" x14ac:dyDescent="0.3">
      <c r="A13052" s="1">
        <v>13050</v>
      </c>
      <c r="B13052" s="1">
        <v>12250000</v>
      </c>
      <c r="C13052" s="1">
        <f t="shared" si="1495"/>
        <v>9049</v>
      </c>
      <c r="D13052" s="1">
        <f t="shared" si="1497"/>
        <v>4900</v>
      </c>
      <c r="E13052" s="1">
        <f t="shared" si="1496"/>
        <v>9049</v>
      </c>
      <c r="F13052" s="1">
        <f t="shared" si="1498"/>
        <v>4900</v>
      </c>
      <c r="G13052" s="1">
        <f t="shared" si="1499"/>
        <v>125</v>
      </c>
      <c r="H13052" t="str">
        <f t="shared" si="1500"/>
        <v>levelpass126</v>
      </c>
      <c r="J13052" s="18" t="str">
        <f t="shared" si="1501"/>
        <v>13001,13100</v>
      </c>
    </row>
    <row r="13053" spans="1:10" x14ac:dyDescent="0.3">
      <c r="A13053" s="1">
        <v>13051</v>
      </c>
      <c r="B13053" s="1">
        <v>12251000</v>
      </c>
      <c r="C13053" s="1">
        <f t="shared" si="1495"/>
        <v>9016</v>
      </c>
      <c r="D13053" s="1">
        <f t="shared" si="1497"/>
        <v>900</v>
      </c>
      <c r="E13053" s="1">
        <f t="shared" si="1496"/>
        <v>9016</v>
      </c>
      <c r="F13053" s="1">
        <f t="shared" si="1498"/>
        <v>900</v>
      </c>
      <c r="G13053" s="1">
        <f t="shared" si="1499"/>
        <v>125</v>
      </c>
      <c r="H13053" t="str">
        <f t="shared" si="1500"/>
        <v>levelpass126</v>
      </c>
      <c r="J13053" s="18" t="str">
        <f t="shared" si="1501"/>
        <v>13001,13100</v>
      </c>
    </row>
    <row r="13054" spans="1:10" x14ac:dyDescent="0.3">
      <c r="A13054" s="1">
        <v>13052</v>
      </c>
      <c r="B13054" s="1">
        <v>12252000</v>
      </c>
      <c r="C13054" s="1">
        <f t="shared" si="1495"/>
        <v>9026</v>
      </c>
      <c r="D13054" s="1">
        <f t="shared" si="1497"/>
        <v>980</v>
      </c>
      <c r="E13054" s="1">
        <f t="shared" si="1496"/>
        <v>9026</v>
      </c>
      <c r="F13054" s="1">
        <f t="shared" si="1498"/>
        <v>980</v>
      </c>
      <c r="G13054" s="1">
        <f t="shared" si="1499"/>
        <v>125</v>
      </c>
      <c r="H13054" t="str">
        <f t="shared" si="1500"/>
        <v>levelpass126</v>
      </c>
      <c r="J13054" s="18" t="str">
        <f t="shared" si="1501"/>
        <v>13001,13100</v>
      </c>
    </row>
    <row r="13055" spans="1:10" x14ac:dyDescent="0.3">
      <c r="A13055" s="1">
        <v>13053</v>
      </c>
      <c r="B13055" s="1">
        <v>12253000</v>
      </c>
      <c r="C13055" s="1">
        <f t="shared" si="1495"/>
        <v>9032</v>
      </c>
      <c r="D13055" s="1">
        <f t="shared" si="1497"/>
        <v>270000</v>
      </c>
      <c r="E13055" s="1">
        <f t="shared" si="1496"/>
        <v>9032</v>
      </c>
      <c r="F13055" s="1">
        <f t="shared" si="1498"/>
        <v>270000</v>
      </c>
      <c r="G13055" s="1">
        <f t="shared" si="1499"/>
        <v>125</v>
      </c>
      <c r="H13055" t="str">
        <f t="shared" si="1500"/>
        <v>levelpass126</v>
      </c>
      <c r="J13055" s="18" t="str">
        <f t="shared" si="1501"/>
        <v>13001,13100</v>
      </c>
    </row>
    <row r="13056" spans="1:10" x14ac:dyDescent="0.3">
      <c r="A13056" s="1">
        <v>13054</v>
      </c>
      <c r="B13056" s="1">
        <v>12254000</v>
      </c>
      <c r="C13056" s="1">
        <f t="shared" si="1495"/>
        <v>9043</v>
      </c>
      <c r="D13056" s="1">
        <f t="shared" si="1497"/>
        <v>49000</v>
      </c>
      <c r="E13056" s="1">
        <f t="shared" si="1496"/>
        <v>9043</v>
      </c>
      <c r="F13056" s="1">
        <f t="shared" si="1498"/>
        <v>49000</v>
      </c>
      <c r="G13056" s="1">
        <f t="shared" si="1499"/>
        <v>125</v>
      </c>
      <c r="H13056" t="str">
        <f t="shared" si="1500"/>
        <v>levelpass126</v>
      </c>
      <c r="J13056" s="18" t="str">
        <f t="shared" si="1501"/>
        <v>13001,13100</v>
      </c>
    </row>
    <row r="13057" spans="1:10" x14ac:dyDescent="0.3">
      <c r="A13057" s="1">
        <v>13055</v>
      </c>
      <c r="B13057" s="1">
        <v>12255000</v>
      </c>
      <c r="C13057" s="1">
        <f t="shared" si="1495"/>
        <v>9048</v>
      </c>
      <c r="D13057" s="1">
        <f t="shared" si="1497"/>
        <v>6400</v>
      </c>
      <c r="E13057" s="1">
        <f t="shared" si="1496"/>
        <v>9048</v>
      </c>
      <c r="F13057" s="1">
        <f t="shared" si="1498"/>
        <v>6400</v>
      </c>
      <c r="G13057" s="1">
        <f t="shared" si="1499"/>
        <v>125</v>
      </c>
      <c r="H13057" t="str">
        <f t="shared" si="1500"/>
        <v>levelpass126</v>
      </c>
      <c r="J13057" s="18" t="str">
        <f t="shared" si="1501"/>
        <v>13001,13100</v>
      </c>
    </row>
    <row r="13058" spans="1:10" x14ac:dyDescent="0.3">
      <c r="A13058" s="1">
        <v>13056</v>
      </c>
      <c r="B13058" s="1">
        <v>12256000</v>
      </c>
      <c r="C13058" s="1">
        <f t="shared" si="1495"/>
        <v>9049</v>
      </c>
      <c r="D13058" s="1">
        <f t="shared" si="1497"/>
        <v>4900</v>
      </c>
      <c r="E13058" s="1">
        <f t="shared" si="1496"/>
        <v>9049</v>
      </c>
      <c r="F13058" s="1">
        <f t="shared" si="1498"/>
        <v>4900</v>
      </c>
      <c r="G13058" s="1">
        <f t="shared" si="1499"/>
        <v>125</v>
      </c>
      <c r="H13058" t="str">
        <f t="shared" si="1500"/>
        <v>levelpass126</v>
      </c>
      <c r="J13058" s="18" t="str">
        <f t="shared" si="1501"/>
        <v>13001,13100</v>
      </c>
    </row>
    <row r="13059" spans="1:10" x14ac:dyDescent="0.3">
      <c r="A13059" s="1">
        <v>13057</v>
      </c>
      <c r="B13059" s="1">
        <v>12257000</v>
      </c>
      <c r="C13059" s="1">
        <f t="shared" si="1495"/>
        <v>9016</v>
      </c>
      <c r="D13059" s="1">
        <f t="shared" si="1497"/>
        <v>900</v>
      </c>
      <c r="E13059" s="1">
        <f t="shared" si="1496"/>
        <v>9016</v>
      </c>
      <c r="F13059" s="1">
        <f t="shared" si="1498"/>
        <v>900</v>
      </c>
      <c r="G13059" s="1">
        <f t="shared" si="1499"/>
        <v>125</v>
      </c>
      <c r="H13059" t="str">
        <f t="shared" si="1500"/>
        <v>levelpass126</v>
      </c>
      <c r="J13059" s="18" t="str">
        <f t="shared" si="1501"/>
        <v>13001,13100</v>
      </c>
    </row>
    <row r="13060" spans="1:10" x14ac:dyDescent="0.3">
      <c r="A13060" s="1">
        <v>13058</v>
      </c>
      <c r="B13060" s="1">
        <v>12258000</v>
      </c>
      <c r="C13060" s="1">
        <f t="shared" ref="C13060:C13123" si="1502">IF(MOD($A13060,6)=0,9049,
IF(MOD($A13060,6)=1,9016,
IF(MOD($A13060,6)=2,9026,
IF(MOD($A13060,6)=3,9032,
IF(MOD($A13060,6)=4,9043,
IF(MOD($A13060,6)=5,9048,))))))</f>
        <v>9026</v>
      </c>
      <c r="D13060" s="1">
        <f t="shared" si="1497"/>
        <v>980</v>
      </c>
      <c r="E13060" s="1">
        <f t="shared" ref="E13060:E13123" si="1503">IF(MOD($A13060,6)=0,9049,
IF(MOD($A13060,6)=1,9016,
IF(MOD($A13060,6)=2,9026,
IF(MOD($A13060,6)=3,9032,
IF(MOD($A13060,6)=4,9043,
IF(MOD($A13060,6)=5,9048,))))))</f>
        <v>9026</v>
      </c>
      <c r="F13060" s="1">
        <f t="shared" si="1498"/>
        <v>980</v>
      </c>
      <c r="G13060" s="1">
        <f t="shared" si="1499"/>
        <v>125</v>
      </c>
      <c r="H13060" t="str">
        <f t="shared" si="1500"/>
        <v>levelpass126</v>
      </c>
      <c r="J13060" s="18" t="str">
        <f t="shared" si="1501"/>
        <v>13001,13100</v>
      </c>
    </row>
    <row r="13061" spans="1:10" x14ac:dyDescent="0.3">
      <c r="A13061" s="1">
        <v>13059</v>
      </c>
      <c r="B13061" s="1">
        <v>12259000</v>
      </c>
      <c r="C13061" s="1">
        <f t="shared" si="1502"/>
        <v>9032</v>
      </c>
      <c r="D13061" s="1">
        <f t="shared" si="1497"/>
        <v>270000</v>
      </c>
      <c r="E13061" s="1">
        <f t="shared" si="1503"/>
        <v>9032</v>
      </c>
      <c r="F13061" s="1">
        <f t="shared" si="1498"/>
        <v>270000</v>
      </c>
      <c r="G13061" s="1">
        <f t="shared" si="1499"/>
        <v>125</v>
      </c>
      <c r="H13061" t="str">
        <f t="shared" si="1500"/>
        <v>levelpass126</v>
      </c>
      <c r="J13061" s="18" t="str">
        <f t="shared" si="1501"/>
        <v>13001,13100</v>
      </c>
    </row>
    <row r="13062" spans="1:10" x14ac:dyDescent="0.3">
      <c r="A13062" s="1">
        <v>13060</v>
      </c>
      <c r="B13062" s="1">
        <v>12260000</v>
      </c>
      <c r="C13062" s="1">
        <f t="shared" si="1502"/>
        <v>9043</v>
      </c>
      <c r="D13062" s="1">
        <f t="shared" si="1497"/>
        <v>49000</v>
      </c>
      <c r="E13062" s="1">
        <f t="shared" si="1503"/>
        <v>9043</v>
      </c>
      <c r="F13062" s="1">
        <f t="shared" si="1498"/>
        <v>49000</v>
      </c>
      <c r="G13062" s="1">
        <f t="shared" si="1499"/>
        <v>125</v>
      </c>
      <c r="H13062" t="str">
        <f t="shared" si="1500"/>
        <v>levelpass126</v>
      </c>
      <c r="J13062" s="18" t="str">
        <f t="shared" si="1501"/>
        <v>13001,13100</v>
      </c>
    </row>
    <row r="13063" spans="1:10" x14ac:dyDescent="0.3">
      <c r="A13063" s="1">
        <v>13061</v>
      </c>
      <c r="B13063" s="1">
        <v>12261000</v>
      </c>
      <c r="C13063" s="1">
        <f t="shared" si="1502"/>
        <v>9048</v>
      </c>
      <c r="D13063" s="1">
        <f t="shared" si="1497"/>
        <v>6400</v>
      </c>
      <c r="E13063" s="1">
        <f t="shared" si="1503"/>
        <v>9048</v>
      </c>
      <c r="F13063" s="1">
        <f t="shared" si="1498"/>
        <v>6400</v>
      </c>
      <c r="G13063" s="1">
        <f t="shared" si="1499"/>
        <v>125</v>
      </c>
      <c r="H13063" t="str">
        <f t="shared" si="1500"/>
        <v>levelpass126</v>
      </c>
      <c r="J13063" s="18" t="str">
        <f t="shared" si="1501"/>
        <v>13001,13100</v>
      </c>
    </row>
    <row r="13064" spans="1:10" x14ac:dyDescent="0.3">
      <c r="A13064" s="1">
        <v>13062</v>
      </c>
      <c r="B13064" s="1">
        <v>12262000</v>
      </c>
      <c r="C13064" s="1">
        <f t="shared" si="1502"/>
        <v>9049</v>
      </c>
      <c r="D13064" s="1">
        <f t="shared" si="1497"/>
        <v>4900</v>
      </c>
      <c r="E13064" s="1">
        <f t="shared" si="1503"/>
        <v>9049</v>
      </c>
      <c r="F13064" s="1">
        <f t="shared" si="1498"/>
        <v>4900</v>
      </c>
      <c r="G13064" s="1">
        <f t="shared" si="1499"/>
        <v>125</v>
      </c>
      <c r="H13064" t="str">
        <f t="shared" si="1500"/>
        <v>levelpass126</v>
      </c>
      <c r="J13064" s="18" t="str">
        <f t="shared" si="1501"/>
        <v>13001,13100</v>
      </c>
    </row>
    <row r="13065" spans="1:10" x14ac:dyDescent="0.3">
      <c r="A13065" s="1">
        <v>13063</v>
      </c>
      <c r="B13065" s="1">
        <v>12263000</v>
      </c>
      <c r="C13065" s="1">
        <f t="shared" si="1502"/>
        <v>9016</v>
      </c>
      <c r="D13065" s="1">
        <f t="shared" si="1497"/>
        <v>900</v>
      </c>
      <c r="E13065" s="1">
        <f t="shared" si="1503"/>
        <v>9016</v>
      </c>
      <c r="F13065" s="1">
        <f t="shared" si="1498"/>
        <v>900</v>
      </c>
      <c r="G13065" s="1">
        <f t="shared" si="1499"/>
        <v>125</v>
      </c>
      <c r="H13065" t="str">
        <f t="shared" si="1500"/>
        <v>levelpass126</v>
      </c>
      <c r="J13065" s="18" t="str">
        <f t="shared" si="1501"/>
        <v>13001,13100</v>
      </c>
    </row>
    <row r="13066" spans="1:10" x14ac:dyDescent="0.3">
      <c r="A13066" s="1">
        <v>13064</v>
      </c>
      <c r="B13066" s="1">
        <v>12264000</v>
      </c>
      <c r="C13066" s="1">
        <f t="shared" si="1502"/>
        <v>9026</v>
      </c>
      <c r="D13066" s="1">
        <f t="shared" si="1497"/>
        <v>980</v>
      </c>
      <c r="E13066" s="1">
        <f t="shared" si="1503"/>
        <v>9026</v>
      </c>
      <c r="F13066" s="1">
        <f t="shared" si="1498"/>
        <v>980</v>
      </c>
      <c r="G13066" s="1">
        <f t="shared" si="1499"/>
        <v>125</v>
      </c>
      <c r="H13066" t="str">
        <f t="shared" si="1500"/>
        <v>levelpass126</v>
      </c>
      <c r="J13066" s="18" t="str">
        <f t="shared" si="1501"/>
        <v>13001,13100</v>
      </c>
    </row>
    <row r="13067" spans="1:10" x14ac:dyDescent="0.3">
      <c r="A13067" s="1">
        <v>13065</v>
      </c>
      <c r="B13067" s="1">
        <v>12265000</v>
      </c>
      <c r="C13067" s="1">
        <f t="shared" si="1502"/>
        <v>9032</v>
      </c>
      <c r="D13067" s="1">
        <f t="shared" si="1497"/>
        <v>270000</v>
      </c>
      <c r="E13067" s="1">
        <f t="shared" si="1503"/>
        <v>9032</v>
      </c>
      <c r="F13067" s="1">
        <f t="shared" si="1498"/>
        <v>270000</v>
      </c>
      <c r="G13067" s="1">
        <f t="shared" si="1499"/>
        <v>125</v>
      </c>
      <c r="H13067" t="str">
        <f t="shared" si="1500"/>
        <v>levelpass126</v>
      </c>
      <c r="J13067" s="18" t="str">
        <f t="shared" si="1501"/>
        <v>13001,13100</v>
      </c>
    </row>
    <row r="13068" spans="1:10" x14ac:dyDescent="0.3">
      <c r="A13068" s="1">
        <v>13066</v>
      </c>
      <c r="B13068" s="1">
        <v>12266000</v>
      </c>
      <c r="C13068" s="1">
        <f t="shared" si="1502"/>
        <v>9043</v>
      </c>
      <c r="D13068" s="1">
        <f t="shared" ref="D13068:D13102" si="1504">IF(C13068=9016,900,
IF(C13068=9026,980,
IF(C13068=9032,270000,
IF(C13068=9043,49000,
IF(C13068=9048,6400,
IF(C13068=9049,4900,
0))))))</f>
        <v>49000</v>
      </c>
      <c r="E13068" s="1">
        <f t="shared" si="1503"/>
        <v>9043</v>
      </c>
      <c r="F13068" s="1">
        <f t="shared" ref="F13068:F13102" si="1505">IF(E13068=9016,900,
IF(E13068=9026,980,
IF(E13068=9032,270000,
IF(E13068=9043,49000,
IF(E13068=9048,6400,
IF(E13068=9049,4900,
0))))))</f>
        <v>49000</v>
      </c>
      <c r="G13068" s="1">
        <f t="shared" si="1499"/>
        <v>125</v>
      </c>
      <c r="H13068" t="str">
        <f t="shared" si="1500"/>
        <v>levelpass126</v>
      </c>
      <c r="J13068" s="18" t="str">
        <f t="shared" si="1501"/>
        <v>13001,13100</v>
      </c>
    </row>
    <row r="13069" spans="1:10" x14ac:dyDescent="0.3">
      <c r="A13069" s="1">
        <v>13067</v>
      </c>
      <c r="B13069" s="1">
        <v>12267000</v>
      </c>
      <c r="C13069" s="1">
        <f t="shared" si="1502"/>
        <v>9048</v>
      </c>
      <c r="D13069" s="1">
        <f t="shared" si="1504"/>
        <v>6400</v>
      </c>
      <c r="E13069" s="1">
        <f t="shared" si="1503"/>
        <v>9048</v>
      </c>
      <c r="F13069" s="1">
        <f t="shared" si="1505"/>
        <v>6400</v>
      </c>
      <c r="G13069" s="1">
        <f t="shared" si="1499"/>
        <v>125</v>
      </c>
      <c r="H13069" t="str">
        <f t="shared" si="1500"/>
        <v>levelpass126</v>
      </c>
      <c r="J13069" s="18" t="str">
        <f t="shared" si="1501"/>
        <v>13001,13100</v>
      </c>
    </row>
    <row r="13070" spans="1:10" x14ac:dyDescent="0.3">
      <c r="A13070" s="1">
        <v>13068</v>
      </c>
      <c r="B13070" s="1">
        <v>12268000</v>
      </c>
      <c r="C13070" s="1">
        <f t="shared" si="1502"/>
        <v>9049</v>
      </c>
      <c r="D13070" s="1">
        <f t="shared" si="1504"/>
        <v>4900</v>
      </c>
      <c r="E13070" s="1">
        <f t="shared" si="1503"/>
        <v>9049</v>
      </c>
      <c r="F13070" s="1">
        <f t="shared" si="1505"/>
        <v>4900</v>
      </c>
      <c r="G13070" s="1">
        <f t="shared" si="1499"/>
        <v>125</v>
      </c>
      <c r="H13070" t="str">
        <f t="shared" si="1500"/>
        <v>levelpass126</v>
      </c>
      <c r="J13070" s="18" t="str">
        <f t="shared" si="1501"/>
        <v>13001,13100</v>
      </c>
    </row>
    <row r="13071" spans="1:10" x14ac:dyDescent="0.3">
      <c r="A13071" s="1">
        <v>13069</v>
      </c>
      <c r="B13071" s="1">
        <v>12269000</v>
      </c>
      <c r="C13071" s="1">
        <f t="shared" si="1502"/>
        <v>9016</v>
      </c>
      <c r="D13071" s="1">
        <f t="shared" si="1504"/>
        <v>900</v>
      </c>
      <c r="E13071" s="1">
        <f t="shared" si="1503"/>
        <v>9016</v>
      </c>
      <c r="F13071" s="1">
        <f t="shared" si="1505"/>
        <v>900</v>
      </c>
      <c r="G13071" s="1">
        <f t="shared" si="1499"/>
        <v>125</v>
      </c>
      <c r="H13071" t="str">
        <f t="shared" si="1500"/>
        <v>levelpass126</v>
      </c>
      <c r="J13071" s="18" t="str">
        <f t="shared" si="1501"/>
        <v>13001,13100</v>
      </c>
    </row>
    <row r="13072" spans="1:10" x14ac:dyDescent="0.3">
      <c r="A13072" s="1">
        <v>13070</v>
      </c>
      <c r="B13072" s="1">
        <v>12270000</v>
      </c>
      <c r="C13072" s="1">
        <f t="shared" si="1502"/>
        <v>9026</v>
      </c>
      <c r="D13072" s="1">
        <f t="shared" si="1504"/>
        <v>980</v>
      </c>
      <c r="E13072" s="1">
        <f t="shared" si="1503"/>
        <v>9026</v>
      </c>
      <c r="F13072" s="1">
        <f t="shared" si="1505"/>
        <v>980</v>
      </c>
      <c r="G13072" s="1">
        <f t="shared" si="1499"/>
        <v>125</v>
      </c>
      <c r="H13072" t="str">
        <f t="shared" si="1500"/>
        <v>levelpass126</v>
      </c>
      <c r="J13072" s="18" t="str">
        <f t="shared" si="1501"/>
        <v>13001,13100</v>
      </c>
    </row>
    <row r="13073" spans="1:10" x14ac:dyDescent="0.3">
      <c r="A13073" s="1">
        <v>13071</v>
      </c>
      <c r="B13073" s="1">
        <v>12271000</v>
      </c>
      <c r="C13073" s="1">
        <f t="shared" si="1502"/>
        <v>9032</v>
      </c>
      <c r="D13073" s="1">
        <f t="shared" si="1504"/>
        <v>270000</v>
      </c>
      <c r="E13073" s="1">
        <f t="shared" si="1503"/>
        <v>9032</v>
      </c>
      <c r="F13073" s="1">
        <f t="shared" si="1505"/>
        <v>270000</v>
      </c>
      <c r="G13073" s="1">
        <f t="shared" si="1499"/>
        <v>125</v>
      </c>
      <c r="H13073" t="str">
        <f t="shared" si="1500"/>
        <v>levelpass126</v>
      </c>
      <c r="J13073" s="18" t="str">
        <f t="shared" si="1501"/>
        <v>13001,13100</v>
      </c>
    </row>
    <row r="13074" spans="1:10" x14ac:dyDescent="0.3">
      <c r="A13074" s="1">
        <v>13072</v>
      </c>
      <c r="B13074" s="1">
        <v>12272000</v>
      </c>
      <c r="C13074" s="1">
        <f t="shared" si="1502"/>
        <v>9043</v>
      </c>
      <c r="D13074" s="1">
        <f t="shared" si="1504"/>
        <v>49000</v>
      </c>
      <c r="E13074" s="1">
        <f t="shared" si="1503"/>
        <v>9043</v>
      </c>
      <c r="F13074" s="1">
        <f t="shared" si="1505"/>
        <v>49000</v>
      </c>
      <c r="G13074" s="1">
        <f t="shared" si="1499"/>
        <v>125</v>
      </c>
      <c r="H13074" t="str">
        <f t="shared" si="1500"/>
        <v>levelpass126</v>
      </c>
      <c r="J13074" s="18" t="str">
        <f t="shared" si="1501"/>
        <v>13001,13100</v>
      </c>
    </row>
    <row r="13075" spans="1:10" x14ac:dyDescent="0.3">
      <c r="A13075" s="1">
        <v>13073</v>
      </c>
      <c r="B13075" s="1">
        <v>12273000</v>
      </c>
      <c r="C13075" s="1">
        <f t="shared" si="1502"/>
        <v>9048</v>
      </c>
      <c r="D13075" s="1">
        <f t="shared" si="1504"/>
        <v>6400</v>
      </c>
      <c r="E13075" s="1">
        <f t="shared" si="1503"/>
        <v>9048</v>
      </c>
      <c r="F13075" s="1">
        <f t="shared" si="1505"/>
        <v>6400</v>
      </c>
      <c r="G13075" s="1">
        <f t="shared" si="1499"/>
        <v>125</v>
      </c>
      <c r="H13075" t="str">
        <f t="shared" si="1500"/>
        <v>levelpass126</v>
      </c>
      <c r="J13075" s="18" t="str">
        <f t="shared" si="1501"/>
        <v>13001,13100</v>
      </c>
    </row>
    <row r="13076" spans="1:10" x14ac:dyDescent="0.3">
      <c r="A13076" s="1">
        <v>13074</v>
      </c>
      <c r="B13076" s="1">
        <v>12274000</v>
      </c>
      <c r="C13076" s="1">
        <f t="shared" si="1502"/>
        <v>9049</v>
      </c>
      <c r="D13076" s="1">
        <f t="shared" si="1504"/>
        <v>4900</v>
      </c>
      <c r="E13076" s="1">
        <f t="shared" si="1503"/>
        <v>9049</v>
      </c>
      <c r="F13076" s="1">
        <f t="shared" si="1505"/>
        <v>4900</v>
      </c>
      <c r="G13076" s="1">
        <f t="shared" si="1499"/>
        <v>125</v>
      </c>
      <c r="H13076" t="str">
        <f t="shared" si="1500"/>
        <v>levelpass126</v>
      </c>
      <c r="J13076" s="18" t="str">
        <f t="shared" si="1501"/>
        <v>13001,13100</v>
      </c>
    </row>
    <row r="13077" spans="1:10" x14ac:dyDescent="0.3">
      <c r="A13077" s="1">
        <v>13075</v>
      </c>
      <c r="B13077" s="1">
        <v>12275000</v>
      </c>
      <c r="C13077" s="1">
        <f t="shared" si="1502"/>
        <v>9016</v>
      </c>
      <c r="D13077" s="1">
        <f t="shared" si="1504"/>
        <v>900</v>
      </c>
      <c r="E13077" s="1">
        <f t="shared" si="1503"/>
        <v>9016</v>
      </c>
      <c r="F13077" s="1">
        <f t="shared" si="1505"/>
        <v>900</v>
      </c>
      <c r="G13077" s="1">
        <f t="shared" si="1499"/>
        <v>125</v>
      </c>
      <c r="H13077" t="str">
        <f t="shared" si="1500"/>
        <v>levelpass126</v>
      </c>
      <c r="J13077" s="18" t="str">
        <f t="shared" si="1501"/>
        <v>13001,13100</v>
      </c>
    </row>
    <row r="13078" spans="1:10" x14ac:dyDescent="0.3">
      <c r="A13078" s="1">
        <v>13076</v>
      </c>
      <c r="B13078" s="1">
        <v>12276000</v>
      </c>
      <c r="C13078" s="1">
        <f t="shared" si="1502"/>
        <v>9026</v>
      </c>
      <c r="D13078" s="1">
        <f t="shared" si="1504"/>
        <v>980</v>
      </c>
      <c r="E13078" s="1">
        <f t="shared" si="1503"/>
        <v>9026</v>
      </c>
      <c r="F13078" s="1">
        <f t="shared" si="1505"/>
        <v>980</v>
      </c>
      <c r="G13078" s="1">
        <f t="shared" si="1499"/>
        <v>125</v>
      </c>
      <c r="H13078" t="str">
        <f t="shared" si="1500"/>
        <v>levelpass126</v>
      </c>
      <c r="J13078" s="18" t="str">
        <f t="shared" si="1501"/>
        <v>13001,13100</v>
      </c>
    </row>
    <row r="13079" spans="1:10" x14ac:dyDescent="0.3">
      <c r="A13079" s="1">
        <v>13077</v>
      </c>
      <c r="B13079" s="1">
        <v>12277000</v>
      </c>
      <c r="C13079" s="1">
        <f t="shared" si="1502"/>
        <v>9032</v>
      </c>
      <c r="D13079" s="1">
        <f t="shared" si="1504"/>
        <v>270000</v>
      </c>
      <c r="E13079" s="1">
        <f t="shared" si="1503"/>
        <v>9032</v>
      </c>
      <c r="F13079" s="1">
        <f t="shared" si="1505"/>
        <v>270000</v>
      </c>
      <c r="G13079" s="1">
        <f t="shared" si="1499"/>
        <v>125</v>
      </c>
      <c r="H13079" t="str">
        <f t="shared" si="1500"/>
        <v>levelpass126</v>
      </c>
      <c r="J13079" s="18" t="str">
        <f t="shared" si="1501"/>
        <v>13001,13100</v>
      </c>
    </row>
    <row r="13080" spans="1:10" x14ac:dyDescent="0.3">
      <c r="A13080" s="1">
        <v>13078</v>
      </c>
      <c r="B13080" s="1">
        <v>12278000</v>
      </c>
      <c r="C13080" s="1">
        <f t="shared" si="1502"/>
        <v>9043</v>
      </c>
      <c r="D13080" s="1">
        <f t="shared" si="1504"/>
        <v>49000</v>
      </c>
      <c r="E13080" s="1">
        <f t="shared" si="1503"/>
        <v>9043</v>
      </c>
      <c r="F13080" s="1">
        <f t="shared" si="1505"/>
        <v>49000</v>
      </c>
      <c r="G13080" s="1">
        <f t="shared" si="1499"/>
        <v>125</v>
      </c>
      <c r="H13080" t="str">
        <f t="shared" si="1500"/>
        <v>levelpass126</v>
      </c>
      <c r="J13080" s="18" t="str">
        <f t="shared" si="1501"/>
        <v>13001,13100</v>
      </c>
    </row>
    <row r="13081" spans="1:10" x14ac:dyDescent="0.3">
      <c r="A13081" s="1">
        <v>13079</v>
      </c>
      <c r="B13081" s="1">
        <v>12279000</v>
      </c>
      <c r="C13081" s="1">
        <f t="shared" si="1502"/>
        <v>9048</v>
      </c>
      <c r="D13081" s="1">
        <f t="shared" si="1504"/>
        <v>6400</v>
      </c>
      <c r="E13081" s="1">
        <f t="shared" si="1503"/>
        <v>9048</v>
      </c>
      <c r="F13081" s="1">
        <f t="shared" si="1505"/>
        <v>6400</v>
      </c>
      <c r="G13081" s="1">
        <f t="shared" si="1499"/>
        <v>125</v>
      </c>
      <c r="H13081" t="str">
        <f t="shared" si="1500"/>
        <v>levelpass126</v>
      </c>
      <c r="J13081" s="18" t="str">
        <f t="shared" si="1501"/>
        <v>13001,13100</v>
      </c>
    </row>
    <row r="13082" spans="1:10" x14ac:dyDescent="0.3">
      <c r="A13082" s="1">
        <v>13080</v>
      </c>
      <c r="B13082" s="1">
        <v>12280000</v>
      </c>
      <c r="C13082" s="1">
        <f t="shared" si="1502"/>
        <v>9049</v>
      </c>
      <c r="D13082" s="1">
        <f t="shared" si="1504"/>
        <v>4900</v>
      </c>
      <c r="E13082" s="1">
        <f t="shared" si="1503"/>
        <v>9049</v>
      </c>
      <c r="F13082" s="1">
        <f t="shared" si="1505"/>
        <v>4900</v>
      </c>
      <c r="G13082" s="1">
        <f t="shared" si="1499"/>
        <v>125</v>
      </c>
      <c r="H13082" t="str">
        <f t="shared" si="1500"/>
        <v>levelpass126</v>
      </c>
      <c r="J13082" s="18" t="str">
        <f t="shared" si="1501"/>
        <v>13001,13100</v>
      </c>
    </row>
    <row r="13083" spans="1:10" x14ac:dyDescent="0.3">
      <c r="A13083" s="1">
        <v>13081</v>
      </c>
      <c r="B13083" s="1">
        <v>12281000</v>
      </c>
      <c r="C13083" s="1">
        <f t="shared" si="1502"/>
        <v>9016</v>
      </c>
      <c r="D13083" s="1">
        <f t="shared" si="1504"/>
        <v>900</v>
      </c>
      <c r="E13083" s="1">
        <f t="shared" si="1503"/>
        <v>9016</v>
      </c>
      <c r="F13083" s="1">
        <f t="shared" si="1505"/>
        <v>900</v>
      </c>
      <c r="G13083" s="1">
        <f t="shared" si="1499"/>
        <v>125</v>
      </c>
      <c r="H13083" t="str">
        <f t="shared" si="1500"/>
        <v>levelpass126</v>
      </c>
      <c r="J13083" s="18" t="str">
        <f t="shared" si="1501"/>
        <v>13001,13100</v>
      </c>
    </row>
    <row r="13084" spans="1:10" x14ac:dyDescent="0.3">
      <c r="A13084" s="1">
        <v>13082</v>
      </c>
      <c r="B13084" s="1">
        <v>12282000</v>
      </c>
      <c r="C13084" s="1">
        <f t="shared" si="1502"/>
        <v>9026</v>
      </c>
      <c r="D13084" s="1">
        <f t="shared" si="1504"/>
        <v>980</v>
      </c>
      <c r="E13084" s="1">
        <f t="shared" si="1503"/>
        <v>9026</v>
      </c>
      <c r="F13084" s="1">
        <f t="shared" si="1505"/>
        <v>980</v>
      </c>
      <c r="G13084" s="1">
        <f t="shared" si="1499"/>
        <v>125</v>
      </c>
      <c r="H13084" t="str">
        <f t="shared" si="1500"/>
        <v>levelpass126</v>
      </c>
      <c r="J13084" s="18" t="str">
        <f t="shared" si="1501"/>
        <v>13001,13100</v>
      </c>
    </row>
    <row r="13085" spans="1:10" x14ac:dyDescent="0.3">
      <c r="A13085" s="1">
        <v>13083</v>
      </c>
      <c r="B13085" s="1">
        <v>12283000</v>
      </c>
      <c r="C13085" s="1">
        <f t="shared" si="1502"/>
        <v>9032</v>
      </c>
      <c r="D13085" s="1">
        <f t="shared" si="1504"/>
        <v>270000</v>
      </c>
      <c r="E13085" s="1">
        <f t="shared" si="1503"/>
        <v>9032</v>
      </c>
      <c r="F13085" s="1">
        <f t="shared" si="1505"/>
        <v>270000</v>
      </c>
      <c r="G13085" s="1">
        <f t="shared" si="1499"/>
        <v>125</v>
      </c>
      <c r="H13085" t="str">
        <f t="shared" si="1500"/>
        <v>levelpass126</v>
      </c>
      <c r="J13085" s="18" t="str">
        <f t="shared" si="1501"/>
        <v>13001,13100</v>
      </c>
    </row>
    <row r="13086" spans="1:10" x14ac:dyDescent="0.3">
      <c r="A13086" s="1">
        <v>13084</v>
      </c>
      <c r="B13086" s="1">
        <v>12284000</v>
      </c>
      <c r="C13086" s="1">
        <f t="shared" si="1502"/>
        <v>9043</v>
      </c>
      <c r="D13086" s="1">
        <f t="shared" si="1504"/>
        <v>49000</v>
      </c>
      <c r="E13086" s="1">
        <f t="shared" si="1503"/>
        <v>9043</v>
      </c>
      <c r="F13086" s="1">
        <f t="shared" si="1505"/>
        <v>49000</v>
      </c>
      <c r="G13086" s="1">
        <f t="shared" si="1499"/>
        <v>125</v>
      </c>
      <c r="H13086" t="str">
        <f t="shared" si="1500"/>
        <v>levelpass126</v>
      </c>
      <c r="J13086" s="18" t="str">
        <f t="shared" si="1501"/>
        <v>13001,13100</v>
      </c>
    </row>
    <row r="13087" spans="1:10" x14ac:dyDescent="0.3">
      <c r="A13087" s="1">
        <v>13085</v>
      </c>
      <c r="B13087" s="1">
        <v>12285000</v>
      </c>
      <c r="C13087" s="1">
        <f t="shared" si="1502"/>
        <v>9048</v>
      </c>
      <c r="D13087" s="1">
        <f t="shared" si="1504"/>
        <v>6400</v>
      </c>
      <c r="E13087" s="1">
        <f t="shared" si="1503"/>
        <v>9048</v>
      </c>
      <c r="F13087" s="1">
        <f t="shared" si="1505"/>
        <v>6400</v>
      </c>
      <c r="G13087" s="1">
        <f t="shared" si="1499"/>
        <v>125</v>
      </c>
      <c r="H13087" t="str">
        <f t="shared" si="1500"/>
        <v>levelpass126</v>
      </c>
      <c r="J13087" s="18" t="str">
        <f t="shared" si="1501"/>
        <v>13001,13100</v>
      </c>
    </row>
    <row r="13088" spans="1:10" x14ac:dyDescent="0.3">
      <c r="A13088" s="1">
        <v>13086</v>
      </c>
      <c r="B13088" s="1">
        <v>12286000</v>
      </c>
      <c r="C13088" s="1">
        <f t="shared" si="1502"/>
        <v>9049</v>
      </c>
      <c r="D13088" s="1">
        <f t="shared" si="1504"/>
        <v>4900</v>
      </c>
      <c r="E13088" s="1">
        <f t="shared" si="1503"/>
        <v>9049</v>
      </c>
      <c r="F13088" s="1">
        <f t="shared" si="1505"/>
        <v>4900</v>
      </c>
      <c r="G13088" s="1">
        <f t="shared" si="1499"/>
        <v>125</v>
      </c>
      <c r="H13088" t="str">
        <f t="shared" si="1500"/>
        <v>levelpass126</v>
      </c>
      <c r="J13088" s="18" t="str">
        <f t="shared" si="1501"/>
        <v>13001,13100</v>
      </c>
    </row>
    <row r="13089" spans="1:10" x14ac:dyDescent="0.3">
      <c r="A13089" s="1">
        <v>13087</v>
      </c>
      <c r="B13089" s="1">
        <v>12287000</v>
      </c>
      <c r="C13089" s="1">
        <f t="shared" si="1502"/>
        <v>9016</v>
      </c>
      <c r="D13089" s="1">
        <f t="shared" si="1504"/>
        <v>900</v>
      </c>
      <c r="E13089" s="1">
        <f t="shared" si="1503"/>
        <v>9016</v>
      </c>
      <c r="F13089" s="1">
        <f t="shared" si="1505"/>
        <v>900</v>
      </c>
      <c r="G13089" s="1">
        <f t="shared" si="1499"/>
        <v>125</v>
      </c>
      <c r="H13089" t="str">
        <f t="shared" si="1500"/>
        <v>levelpass126</v>
      </c>
      <c r="J13089" s="18" t="str">
        <f t="shared" si="1501"/>
        <v>13001,13100</v>
      </c>
    </row>
    <row r="13090" spans="1:10" x14ac:dyDescent="0.3">
      <c r="A13090" s="1">
        <v>13088</v>
      </c>
      <c r="B13090" s="1">
        <v>12288000</v>
      </c>
      <c r="C13090" s="1">
        <f t="shared" si="1502"/>
        <v>9026</v>
      </c>
      <c r="D13090" s="1">
        <f t="shared" si="1504"/>
        <v>980</v>
      </c>
      <c r="E13090" s="1">
        <f t="shared" si="1503"/>
        <v>9026</v>
      </c>
      <c r="F13090" s="1">
        <f t="shared" si="1505"/>
        <v>980</v>
      </c>
      <c r="G13090" s="1">
        <f t="shared" si="1499"/>
        <v>125</v>
      </c>
      <c r="H13090" t="str">
        <f t="shared" si="1500"/>
        <v>levelpass126</v>
      </c>
      <c r="J13090" s="18" t="str">
        <f t="shared" si="1501"/>
        <v>13001,13100</v>
      </c>
    </row>
    <row r="13091" spans="1:10" x14ac:dyDescent="0.3">
      <c r="A13091" s="1">
        <v>13089</v>
      </c>
      <c r="B13091" s="1">
        <v>12289000</v>
      </c>
      <c r="C13091" s="1">
        <f t="shared" si="1502"/>
        <v>9032</v>
      </c>
      <c r="D13091" s="1">
        <f t="shared" si="1504"/>
        <v>270000</v>
      </c>
      <c r="E13091" s="1">
        <f t="shared" si="1503"/>
        <v>9032</v>
      </c>
      <c r="F13091" s="1">
        <f t="shared" si="1505"/>
        <v>270000</v>
      </c>
      <c r="G13091" s="1">
        <f t="shared" si="1499"/>
        <v>125</v>
      </c>
      <c r="H13091" t="str">
        <f t="shared" si="1500"/>
        <v>levelpass126</v>
      </c>
      <c r="J13091" s="18" t="str">
        <f t="shared" si="1501"/>
        <v>13001,13100</v>
      </c>
    </row>
    <row r="13092" spans="1:10" x14ac:dyDescent="0.3">
      <c r="A13092" s="1">
        <v>13090</v>
      </c>
      <c r="B13092" s="1">
        <v>12290000</v>
      </c>
      <c r="C13092" s="1">
        <f t="shared" si="1502"/>
        <v>9043</v>
      </c>
      <c r="D13092" s="1">
        <f t="shared" si="1504"/>
        <v>49000</v>
      </c>
      <c r="E13092" s="1">
        <f t="shared" si="1503"/>
        <v>9043</v>
      </c>
      <c r="F13092" s="1">
        <f t="shared" si="1505"/>
        <v>49000</v>
      </c>
      <c r="G13092" s="1">
        <f t="shared" si="1499"/>
        <v>125</v>
      </c>
      <c r="H13092" t="str">
        <f t="shared" si="1500"/>
        <v>levelpass126</v>
      </c>
      <c r="J13092" s="18" t="str">
        <f t="shared" si="1501"/>
        <v>13001,13100</v>
      </c>
    </row>
    <row r="13093" spans="1:10" x14ac:dyDescent="0.3">
      <c r="A13093" s="1">
        <v>13091</v>
      </c>
      <c r="B13093" s="1">
        <v>12291000</v>
      </c>
      <c r="C13093" s="1">
        <f t="shared" si="1502"/>
        <v>9048</v>
      </c>
      <c r="D13093" s="1">
        <f t="shared" si="1504"/>
        <v>6400</v>
      </c>
      <c r="E13093" s="1">
        <f t="shared" si="1503"/>
        <v>9048</v>
      </c>
      <c r="F13093" s="1">
        <f t="shared" si="1505"/>
        <v>6400</v>
      </c>
      <c r="G13093" s="1">
        <f t="shared" si="1499"/>
        <v>125</v>
      </c>
      <c r="H13093" t="str">
        <f t="shared" si="1500"/>
        <v>levelpass126</v>
      </c>
      <c r="J13093" s="18" t="str">
        <f t="shared" si="1501"/>
        <v>13001,13100</v>
      </c>
    </row>
    <row r="13094" spans="1:10" x14ac:dyDescent="0.3">
      <c r="A13094" s="1">
        <v>13092</v>
      </c>
      <c r="B13094" s="1">
        <v>12292000</v>
      </c>
      <c r="C13094" s="1">
        <f t="shared" si="1502"/>
        <v>9049</v>
      </c>
      <c r="D13094" s="1">
        <f t="shared" si="1504"/>
        <v>4900</v>
      </c>
      <c r="E13094" s="1">
        <f t="shared" si="1503"/>
        <v>9049</v>
      </c>
      <c r="F13094" s="1">
        <f t="shared" si="1505"/>
        <v>4900</v>
      </c>
      <c r="G13094" s="1">
        <f t="shared" si="1499"/>
        <v>125</v>
      </c>
      <c r="H13094" t="str">
        <f t="shared" si="1500"/>
        <v>levelpass126</v>
      </c>
      <c r="J13094" s="18" t="str">
        <f t="shared" si="1501"/>
        <v>13001,13100</v>
      </c>
    </row>
    <row r="13095" spans="1:10" x14ac:dyDescent="0.3">
      <c r="A13095" s="1">
        <v>13093</v>
      </c>
      <c r="B13095" s="1">
        <v>12293000</v>
      </c>
      <c r="C13095" s="1">
        <f t="shared" si="1502"/>
        <v>9016</v>
      </c>
      <c r="D13095" s="1">
        <f t="shared" si="1504"/>
        <v>900</v>
      </c>
      <c r="E13095" s="1">
        <f t="shared" si="1503"/>
        <v>9016</v>
      </c>
      <c r="F13095" s="1">
        <f t="shared" si="1505"/>
        <v>900</v>
      </c>
      <c r="G13095" s="1">
        <f t="shared" ref="G13095:G13104" si="1506">QUOTIENT(A13095-1,100)-5</f>
        <v>125</v>
      </c>
      <c r="H13095" t="str">
        <f t="shared" ref="H13095:H13104" si="1507">"levelpass"&amp;G13095+1</f>
        <v>levelpass126</v>
      </c>
      <c r="J13095" s="18" t="str">
        <f t="shared" ref="J13095:J13104" si="1508">ROUNDDOWN(G13095*100+500,2)+1&amp;","&amp;ROUNDDOWN(G13095*100+600,2)</f>
        <v>13001,13100</v>
      </c>
    </row>
    <row r="13096" spans="1:10" x14ac:dyDescent="0.3">
      <c r="A13096" s="1">
        <v>13094</v>
      </c>
      <c r="B13096" s="1">
        <v>12294000</v>
      </c>
      <c r="C13096" s="1">
        <f t="shared" si="1502"/>
        <v>9026</v>
      </c>
      <c r="D13096" s="1">
        <f t="shared" si="1504"/>
        <v>980</v>
      </c>
      <c r="E13096" s="1">
        <f t="shared" si="1503"/>
        <v>9026</v>
      </c>
      <c r="F13096" s="1">
        <f t="shared" si="1505"/>
        <v>980</v>
      </c>
      <c r="G13096" s="1">
        <f t="shared" si="1506"/>
        <v>125</v>
      </c>
      <c r="H13096" t="str">
        <f t="shared" si="1507"/>
        <v>levelpass126</v>
      </c>
      <c r="J13096" s="18" t="str">
        <f t="shared" si="1508"/>
        <v>13001,13100</v>
      </c>
    </row>
    <row r="13097" spans="1:10" x14ac:dyDescent="0.3">
      <c r="A13097" s="1">
        <v>13095</v>
      </c>
      <c r="B13097" s="1">
        <v>12295000</v>
      </c>
      <c r="C13097" s="1">
        <f t="shared" si="1502"/>
        <v>9032</v>
      </c>
      <c r="D13097" s="1">
        <f t="shared" si="1504"/>
        <v>270000</v>
      </c>
      <c r="E13097" s="1">
        <f t="shared" si="1503"/>
        <v>9032</v>
      </c>
      <c r="F13097" s="1">
        <f t="shared" si="1505"/>
        <v>270000</v>
      </c>
      <c r="G13097" s="1">
        <f t="shared" si="1506"/>
        <v>125</v>
      </c>
      <c r="H13097" t="str">
        <f t="shared" si="1507"/>
        <v>levelpass126</v>
      </c>
      <c r="J13097" s="18" t="str">
        <f t="shared" si="1508"/>
        <v>13001,13100</v>
      </c>
    </row>
    <row r="13098" spans="1:10" x14ac:dyDescent="0.3">
      <c r="A13098" s="1">
        <v>13096</v>
      </c>
      <c r="B13098" s="1">
        <v>12296000</v>
      </c>
      <c r="C13098" s="1">
        <f t="shared" si="1502"/>
        <v>9043</v>
      </c>
      <c r="D13098" s="1">
        <f t="shared" si="1504"/>
        <v>49000</v>
      </c>
      <c r="E13098" s="1">
        <f t="shared" si="1503"/>
        <v>9043</v>
      </c>
      <c r="F13098" s="1">
        <f t="shared" si="1505"/>
        <v>49000</v>
      </c>
      <c r="G13098" s="1">
        <f t="shared" si="1506"/>
        <v>125</v>
      </c>
      <c r="H13098" t="str">
        <f t="shared" si="1507"/>
        <v>levelpass126</v>
      </c>
      <c r="J13098" s="18" t="str">
        <f t="shared" si="1508"/>
        <v>13001,13100</v>
      </c>
    </row>
    <row r="13099" spans="1:10" x14ac:dyDescent="0.3">
      <c r="A13099" s="1">
        <v>13097</v>
      </c>
      <c r="B13099" s="1">
        <v>12297000</v>
      </c>
      <c r="C13099" s="1">
        <f t="shared" si="1502"/>
        <v>9048</v>
      </c>
      <c r="D13099" s="1">
        <f t="shared" si="1504"/>
        <v>6400</v>
      </c>
      <c r="E13099" s="1">
        <f t="shared" si="1503"/>
        <v>9048</v>
      </c>
      <c r="F13099" s="1">
        <f t="shared" si="1505"/>
        <v>6400</v>
      </c>
      <c r="G13099" s="1">
        <f t="shared" si="1506"/>
        <v>125</v>
      </c>
      <c r="H13099" t="str">
        <f t="shared" si="1507"/>
        <v>levelpass126</v>
      </c>
      <c r="J13099" s="18" t="str">
        <f t="shared" si="1508"/>
        <v>13001,13100</v>
      </c>
    </row>
    <row r="13100" spans="1:10" x14ac:dyDescent="0.3">
      <c r="A13100" s="1">
        <v>13098</v>
      </c>
      <c r="B13100" s="1">
        <v>12298000</v>
      </c>
      <c r="C13100" s="1">
        <f t="shared" si="1502"/>
        <v>9049</v>
      </c>
      <c r="D13100" s="1">
        <f t="shared" si="1504"/>
        <v>4900</v>
      </c>
      <c r="E13100" s="1">
        <f t="shared" si="1503"/>
        <v>9049</v>
      </c>
      <c r="F13100" s="1">
        <f t="shared" si="1505"/>
        <v>4900</v>
      </c>
      <c r="G13100" s="1">
        <f t="shared" si="1506"/>
        <v>125</v>
      </c>
      <c r="H13100" t="str">
        <f t="shared" si="1507"/>
        <v>levelpass126</v>
      </c>
      <c r="J13100" s="18" t="str">
        <f t="shared" si="1508"/>
        <v>13001,13100</v>
      </c>
    </row>
    <row r="13101" spans="1:10" x14ac:dyDescent="0.3">
      <c r="A13101" s="1">
        <v>13099</v>
      </c>
      <c r="B13101" s="1">
        <v>12299000</v>
      </c>
      <c r="C13101" s="1">
        <f t="shared" si="1502"/>
        <v>9016</v>
      </c>
      <c r="D13101" s="1">
        <f t="shared" si="1504"/>
        <v>900</v>
      </c>
      <c r="E13101" s="1">
        <f t="shared" si="1503"/>
        <v>9016</v>
      </c>
      <c r="F13101" s="1">
        <f t="shared" si="1505"/>
        <v>900</v>
      </c>
      <c r="G13101" s="1">
        <f t="shared" si="1506"/>
        <v>125</v>
      </c>
      <c r="H13101" t="str">
        <f t="shared" si="1507"/>
        <v>levelpass126</v>
      </c>
      <c r="J13101" s="18" t="str">
        <f t="shared" si="1508"/>
        <v>13001,13100</v>
      </c>
    </row>
    <row r="13102" spans="1:10" x14ac:dyDescent="0.3">
      <c r="A13102" s="1">
        <v>13100</v>
      </c>
      <c r="B13102" s="1">
        <v>12300000</v>
      </c>
      <c r="C13102" s="1">
        <f t="shared" si="1502"/>
        <v>9026</v>
      </c>
      <c r="D13102" s="1">
        <f t="shared" si="1504"/>
        <v>980</v>
      </c>
      <c r="E13102" s="1">
        <f t="shared" si="1503"/>
        <v>9026</v>
      </c>
      <c r="F13102" s="1">
        <f t="shared" si="1505"/>
        <v>980</v>
      </c>
      <c r="G13102" s="1">
        <f t="shared" si="1506"/>
        <v>125</v>
      </c>
      <c r="H13102" t="str">
        <f t="shared" si="1507"/>
        <v>levelpass126</v>
      </c>
      <c r="J13102" s="18" t="str">
        <f t="shared" si="1508"/>
        <v>13001,13100</v>
      </c>
    </row>
    <row r="13103" spans="1:10" x14ac:dyDescent="0.3">
      <c r="A13103" s="1">
        <v>13101</v>
      </c>
      <c r="B13103" s="1">
        <v>12301000</v>
      </c>
      <c r="C13103" s="1">
        <f t="shared" si="1502"/>
        <v>9032</v>
      </c>
      <c r="D13103" s="1">
        <f>IF(C13103=9016,910,
IF(C13103=9026,990,
IF(C13103=9032,275000,
IF(C13103=9043,50000,
IF(C13103=9048,6500,
IF(C13103=9049,5000,
0))))))</f>
        <v>275000</v>
      </c>
      <c r="E13103" s="1">
        <f t="shared" si="1503"/>
        <v>9032</v>
      </c>
      <c r="F13103" s="1">
        <f>IF(E13103=9016,910,
IF(E13103=9026,990,
IF(E13103=9032,275000,
IF(E13103=9043,50000,
IF(E13103=9048,6500,
IF(E13103=9049,5000,
0))))))</f>
        <v>275000</v>
      </c>
      <c r="G13103" s="1">
        <f t="shared" si="1506"/>
        <v>126</v>
      </c>
      <c r="H13103" t="str">
        <f t="shared" si="1507"/>
        <v>levelpass127</v>
      </c>
      <c r="J13103" s="18" t="str">
        <f t="shared" si="1508"/>
        <v>13101,13200</v>
      </c>
    </row>
    <row r="13104" spans="1:10" x14ac:dyDescent="0.3">
      <c r="A13104" s="1">
        <v>13102</v>
      </c>
      <c r="B13104" s="1">
        <v>12302000</v>
      </c>
      <c r="C13104" s="1">
        <f t="shared" si="1502"/>
        <v>9043</v>
      </c>
      <c r="D13104" s="1">
        <f t="shared" ref="D13104:D13167" si="1509">IF(C13104=9016,910,
IF(C13104=9026,990,
IF(C13104=9032,275000,
IF(C13104=9043,50000,
IF(C13104=9048,6500,
IF(C13104=9049,5000,
0))))))</f>
        <v>50000</v>
      </c>
      <c r="E13104" s="1">
        <f t="shared" si="1503"/>
        <v>9043</v>
      </c>
      <c r="F13104" s="1">
        <f t="shared" ref="F13104:F13167" si="1510">IF(E13104=9016,910,
IF(E13104=9026,990,
IF(E13104=9032,275000,
IF(E13104=9043,50000,
IF(E13104=9048,6500,
IF(E13104=9049,5000,
0))))))</f>
        <v>50000</v>
      </c>
      <c r="G13104" s="1">
        <f t="shared" si="1506"/>
        <v>126</v>
      </c>
      <c r="H13104" t="str">
        <f t="shared" si="1507"/>
        <v>levelpass127</v>
      </c>
      <c r="J13104" s="18" t="str">
        <f t="shared" si="1508"/>
        <v>13101,13200</v>
      </c>
    </row>
    <row r="13105" spans="1:10" x14ac:dyDescent="0.3">
      <c r="A13105" s="1">
        <v>13103</v>
      </c>
      <c r="B13105" s="1">
        <v>12303000</v>
      </c>
      <c r="C13105" s="1">
        <f t="shared" si="1502"/>
        <v>9048</v>
      </c>
      <c r="D13105" s="1">
        <f t="shared" si="1509"/>
        <v>6500</v>
      </c>
      <c r="E13105" s="1">
        <f t="shared" si="1503"/>
        <v>9048</v>
      </c>
      <c r="F13105" s="1">
        <f t="shared" si="1510"/>
        <v>6500</v>
      </c>
      <c r="G13105" s="1">
        <f t="shared" ref="G13105:G13168" si="1511">QUOTIENT(A13105-1,100)-5</f>
        <v>126</v>
      </c>
      <c r="H13105" t="str">
        <f t="shared" ref="H13105:H13168" si="1512">"levelpass"&amp;G13105+1</f>
        <v>levelpass127</v>
      </c>
      <c r="J13105" s="18" t="str">
        <f t="shared" ref="J13105:J13168" si="1513">ROUNDDOWN(G13105*100+500,2)+1&amp;","&amp;ROUNDDOWN(G13105*100+600,2)</f>
        <v>13101,13200</v>
      </c>
    </row>
    <row r="13106" spans="1:10" x14ac:dyDescent="0.3">
      <c r="A13106" s="1">
        <v>13104</v>
      </c>
      <c r="B13106" s="1">
        <v>12304000</v>
      </c>
      <c r="C13106" s="1">
        <f t="shared" si="1502"/>
        <v>9049</v>
      </c>
      <c r="D13106" s="1">
        <f t="shared" si="1509"/>
        <v>5000</v>
      </c>
      <c r="E13106" s="1">
        <f t="shared" si="1503"/>
        <v>9049</v>
      </c>
      <c r="F13106" s="1">
        <f t="shared" si="1510"/>
        <v>5000</v>
      </c>
      <c r="G13106" s="1">
        <f t="shared" si="1511"/>
        <v>126</v>
      </c>
      <c r="H13106" t="str">
        <f t="shared" si="1512"/>
        <v>levelpass127</v>
      </c>
      <c r="J13106" s="18" t="str">
        <f t="shared" si="1513"/>
        <v>13101,13200</v>
      </c>
    </row>
    <row r="13107" spans="1:10" x14ac:dyDescent="0.3">
      <c r="A13107" s="1">
        <v>13105</v>
      </c>
      <c r="B13107" s="1">
        <v>12305000</v>
      </c>
      <c r="C13107" s="1">
        <f t="shared" si="1502"/>
        <v>9016</v>
      </c>
      <c r="D13107" s="1">
        <f t="shared" si="1509"/>
        <v>910</v>
      </c>
      <c r="E13107" s="1">
        <f t="shared" si="1503"/>
        <v>9016</v>
      </c>
      <c r="F13107" s="1">
        <f t="shared" si="1510"/>
        <v>910</v>
      </c>
      <c r="G13107" s="1">
        <f t="shared" si="1511"/>
        <v>126</v>
      </c>
      <c r="H13107" t="str">
        <f t="shared" si="1512"/>
        <v>levelpass127</v>
      </c>
      <c r="J13107" s="18" t="str">
        <f t="shared" si="1513"/>
        <v>13101,13200</v>
      </c>
    </row>
    <row r="13108" spans="1:10" x14ac:dyDescent="0.3">
      <c r="A13108" s="1">
        <v>13106</v>
      </c>
      <c r="B13108" s="1">
        <v>12306000</v>
      </c>
      <c r="C13108" s="1">
        <f t="shared" si="1502"/>
        <v>9026</v>
      </c>
      <c r="D13108" s="1">
        <f t="shared" si="1509"/>
        <v>990</v>
      </c>
      <c r="E13108" s="1">
        <f t="shared" si="1503"/>
        <v>9026</v>
      </c>
      <c r="F13108" s="1">
        <f t="shared" si="1510"/>
        <v>990</v>
      </c>
      <c r="G13108" s="1">
        <f t="shared" si="1511"/>
        <v>126</v>
      </c>
      <c r="H13108" t="str">
        <f t="shared" si="1512"/>
        <v>levelpass127</v>
      </c>
      <c r="J13108" s="18" t="str">
        <f t="shared" si="1513"/>
        <v>13101,13200</v>
      </c>
    </row>
    <row r="13109" spans="1:10" x14ac:dyDescent="0.3">
      <c r="A13109" s="1">
        <v>13107</v>
      </c>
      <c r="B13109" s="1">
        <v>12307000</v>
      </c>
      <c r="C13109" s="1">
        <f t="shared" si="1502"/>
        <v>9032</v>
      </c>
      <c r="D13109" s="1">
        <f t="shared" si="1509"/>
        <v>275000</v>
      </c>
      <c r="E13109" s="1">
        <f t="shared" si="1503"/>
        <v>9032</v>
      </c>
      <c r="F13109" s="1">
        <f t="shared" si="1510"/>
        <v>275000</v>
      </c>
      <c r="G13109" s="1">
        <f t="shared" si="1511"/>
        <v>126</v>
      </c>
      <c r="H13109" t="str">
        <f t="shared" si="1512"/>
        <v>levelpass127</v>
      </c>
      <c r="J13109" s="18" t="str">
        <f t="shared" si="1513"/>
        <v>13101,13200</v>
      </c>
    </row>
    <row r="13110" spans="1:10" x14ac:dyDescent="0.3">
      <c r="A13110" s="1">
        <v>13108</v>
      </c>
      <c r="B13110" s="1">
        <v>12308000</v>
      </c>
      <c r="C13110" s="1">
        <f t="shared" si="1502"/>
        <v>9043</v>
      </c>
      <c r="D13110" s="1">
        <f t="shared" si="1509"/>
        <v>50000</v>
      </c>
      <c r="E13110" s="1">
        <f t="shared" si="1503"/>
        <v>9043</v>
      </c>
      <c r="F13110" s="1">
        <f t="shared" si="1510"/>
        <v>50000</v>
      </c>
      <c r="G13110" s="1">
        <f t="shared" si="1511"/>
        <v>126</v>
      </c>
      <c r="H13110" t="str">
        <f t="shared" si="1512"/>
        <v>levelpass127</v>
      </c>
      <c r="J13110" s="18" t="str">
        <f t="shared" si="1513"/>
        <v>13101,13200</v>
      </c>
    </row>
    <row r="13111" spans="1:10" x14ac:dyDescent="0.3">
      <c r="A13111" s="1">
        <v>13109</v>
      </c>
      <c r="B13111" s="1">
        <v>12309000</v>
      </c>
      <c r="C13111" s="1">
        <f t="shared" si="1502"/>
        <v>9048</v>
      </c>
      <c r="D13111" s="1">
        <f t="shared" si="1509"/>
        <v>6500</v>
      </c>
      <c r="E13111" s="1">
        <f t="shared" si="1503"/>
        <v>9048</v>
      </c>
      <c r="F13111" s="1">
        <f t="shared" si="1510"/>
        <v>6500</v>
      </c>
      <c r="G13111" s="1">
        <f t="shared" si="1511"/>
        <v>126</v>
      </c>
      <c r="H13111" t="str">
        <f t="shared" si="1512"/>
        <v>levelpass127</v>
      </c>
      <c r="J13111" s="18" t="str">
        <f t="shared" si="1513"/>
        <v>13101,13200</v>
      </c>
    </row>
    <row r="13112" spans="1:10" x14ac:dyDescent="0.3">
      <c r="A13112" s="1">
        <v>13110</v>
      </c>
      <c r="B13112" s="1">
        <v>12310000</v>
      </c>
      <c r="C13112" s="1">
        <f t="shared" si="1502"/>
        <v>9049</v>
      </c>
      <c r="D13112" s="1">
        <f t="shared" si="1509"/>
        <v>5000</v>
      </c>
      <c r="E13112" s="1">
        <f t="shared" si="1503"/>
        <v>9049</v>
      </c>
      <c r="F13112" s="1">
        <f t="shared" si="1510"/>
        <v>5000</v>
      </c>
      <c r="G13112" s="1">
        <f t="shared" si="1511"/>
        <v>126</v>
      </c>
      <c r="H13112" t="str">
        <f t="shared" si="1512"/>
        <v>levelpass127</v>
      </c>
      <c r="J13112" s="18" t="str">
        <f t="shared" si="1513"/>
        <v>13101,13200</v>
      </c>
    </row>
    <row r="13113" spans="1:10" x14ac:dyDescent="0.3">
      <c r="A13113" s="1">
        <v>13111</v>
      </c>
      <c r="B13113" s="1">
        <v>12311000</v>
      </c>
      <c r="C13113" s="1">
        <f t="shared" si="1502"/>
        <v>9016</v>
      </c>
      <c r="D13113" s="1">
        <f t="shared" si="1509"/>
        <v>910</v>
      </c>
      <c r="E13113" s="1">
        <f t="shared" si="1503"/>
        <v>9016</v>
      </c>
      <c r="F13113" s="1">
        <f t="shared" si="1510"/>
        <v>910</v>
      </c>
      <c r="G13113" s="1">
        <f t="shared" si="1511"/>
        <v>126</v>
      </c>
      <c r="H13113" t="str">
        <f t="shared" si="1512"/>
        <v>levelpass127</v>
      </c>
      <c r="J13113" s="18" t="str">
        <f t="shared" si="1513"/>
        <v>13101,13200</v>
      </c>
    </row>
    <row r="13114" spans="1:10" x14ac:dyDescent="0.3">
      <c r="A13114" s="1">
        <v>13112</v>
      </c>
      <c r="B13114" s="1">
        <v>12312000</v>
      </c>
      <c r="C13114" s="1">
        <f t="shared" si="1502"/>
        <v>9026</v>
      </c>
      <c r="D13114" s="1">
        <f t="shared" si="1509"/>
        <v>990</v>
      </c>
      <c r="E13114" s="1">
        <f t="shared" si="1503"/>
        <v>9026</v>
      </c>
      <c r="F13114" s="1">
        <f t="shared" si="1510"/>
        <v>990</v>
      </c>
      <c r="G13114" s="1">
        <f t="shared" si="1511"/>
        <v>126</v>
      </c>
      <c r="H13114" t="str">
        <f t="shared" si="1512"/>
        <v>levelpass127</v>
      </c>
      <c r="J13114" s="18" t="str">
        <f t="shared" si="1513"/>
        <v>13101,13200</v>
      </c>
    </row>
    <row r="13115" spans="1:10" x14ac:dyDescent="0.3">
      <c r="A13115" s="1">
        <v>13113</v>
      </c>
      <c r="B13115" s="1">
        <v>12313000</v>
      </c>
      <c r="C13115" s="1">
        <f t="shared" si="1502"/>
        <v>9032</v>
      </c>
      <c r="D13115" s="1">
        <f t="shared" si="1509"/>
        <v>275000</v>
      </c>
      <c r="E13115" s="1">
        <f t="shared" si="1503"/>
        <v>9032</v>
      </c>
      <c r="F13115" s="1">
        <f t="shared" si="1510"/>
        <v>275000</v>
      </c>
      <c r="G13115" s="1">
        <f t="shared" si="1511"/>
        <v>126</v>
      </c>
      <c r="H13115" t="str">
        <f t="shared" si="1512"/>
        <v>levelpass127</v>
      </c>
      <c r="J13115" s="18" t="str">
        <f t="shared" si="1513"/>
        <v>13101,13200</v>
      </c>
    </row>
    <row r="13116" spans="1:10" x14ac:dyDescent="0.3">
      <c r="A13116" s="1">
        <v>13114</v>
      </c>
      <c r="B13116" s="1">
        <v>12314000</v>
      </c>
      <c r="C13116" s="1">
        <f t="shared" si="1502"/>
        <v>9043</v>
      </c>
      <c r="D13116" s="1">
        <f t="shared" si="1509"/>
        <v>50000</v>
      </c>
      <c r="E13116" s="1">
        <f t="shared" si="1503"/>
        <v>9043</v>
      </c>
      <c r="F13116" s="1">
        <f t="shared" si="1510"/>
        <v>50000</v>
      </c>
      <c r="G13116" s="1">
        <f t="shared" si="1511"/>
        <v>126</v>
      </c>
      <c r="H13116" t="str">
        <f t="shared" si="1512"/>
        <v>levelpass127</v>
      </c>
      <c r="J13116" s="18" t="str">
        <f t="shared" si="1513"/>
        <v>13101,13200</v>
      </c>
    </row>
    <row r="13117" spans="1:10" x14ac:dyDescent="0.3">
      <c r="A13117" s="1">
        <v>13115</v>
      </c>
      <c r="B13117" s="1">
        <v>12315000</v>
      </c>
      <c r="C13117" s="1">
        <f t="shared" si="1502"/>
        <v>9048</v>
      </c>
      <c r="D13117" s="1">
        <f t="shared" si="1509"/>
        <v>6500</v>
      </c>
      <c r="E13117" s="1">
        <f t="shared" si="1503"/>
        <v>9048</v>
      </c>
      <c r="F13117" s="1">
        <f t="shared" si="1510"/>
        <v>6500</v>
      </c>
      <c r="G13117" s="1">
        <f t="shared" si="1511"/>
        <v>126</v>
      </c>
      <c r="H13117" t="str">
        <f t="shared" si="1512"/>
        <v>levelpass127</v>
      </c>
      <c r="J13117" s="18" t="str">
        <f t="shared" si="1513"/>
        <v>13101,13200</v>
      </c>
    </row>
    <row r="13118" spans="1:10" x14ac:dyDescent="0.3">
      <c r="A13118" s="1">
        <v>13116</v>
      </c>
      <c r="B13118" s="1">
        <v>12316000</v>
      </c>
      <c r="C13118" s="1">
        <f t="shared" si="1502"/>
        <v>9049</v>
      </c>
      <c r="D13118" s="1">
        <f t="shared" si="1509"/>
        <v>5000</v>
      </c>
      <c r="E13118" s="1">
        <f t="shared" si="1503"/>
        <v>9049</v>
      </c>
      <c r="F13118" s="1">
        <f t="shared" si="1510"/>
        <v>5000</v>
      </c>
      <c r="G13118" s="1">
        <f t="shared" si="1511"/>
        <v>126</v>
      </c>
      <c r="H13118" t="str">
        <f t="shared" si="1512"/>
        <v>levelpass127</v>
      </c>
      <c r="J13118" s="18" t="str">
        <f t="shared" si="1513"/>
        <v>13101,13200</v>
      </c>
    </row>
    <row r="13119" spans="1:10" x14ac:dyDescent="0.3">
      <c r="A13119" s="1">
        <v>13117</v>
      </c>
      <c r="B13119" s="1">
        <v>12317000</v>
      </c>
      <c r="C13119" s="1">
        <f t="shared" si="1502"/>
        <v>9016</v>
      </c>
      <c r="D13119" s="1">
        <f t="shared" si="1509"/>
        <v>910</v>
      </c>
      <c r="E13119" s="1">
        <f t="shared" si="1503"/>
        <v>9016</v>
      </c>
      <c r="F13119" s="1">
        <f t="shared" si="1510"/>
        <v>910</v>
      </c>
      <c r="G13119" s="1">
        <f t="shared" si="1511"/>
        <v>126</v>
      </c>
      <c r="H13119" t="str">
        <f t="shared" si="1512"/>
        <v>levelpass127</v>
      </c>
      <c r="J13119" s="18" t="str">
        <f t="shared" si="1513"/>
        <v>13101,13200</v>
      </c>
    </row>
    <row r="13120" spans="1:10" x14ac:dyDescent="0.3">
      <c r="A13120" s="1">
        <v>13118</v>
      </c>
      <c r="B13120" s="1">
        <v>12318000</v>
      </c>
      <c r="C13120" s="1">
        <f t="shared" si="1502"/>
        <v>9026</v>
      </c>
      <c r="D13120" s="1">
        <f t="shared" si="1509"/>
        <v>990</v>
      </c>
      <c r="E13120" s="1">
        <f t="shared" si="1503"/>
        <v>9026</v>
      </c>
      <c r="F13120" s="1">
        <f t="shared" si="1510"/>
        <v>990</v>
      </c>
      <c r="G13120" s="1">
        <f t="shared" si="1511"/>
        <v>126</v>
      </c>
      <c r="H13120" t="str">
        <f t="shared" si="1512"/>
        <v>levelpass127</v>
      </c>
      <c r="J13120" s="18" t="str">
        <f t="shared" si="1513"/>
        <v>13101,13200</v>
      </c>
    </row>
    <row r="13121" spans="1:10" x14ac:dyDescent="0.3">
      <c r="A13121" s="1">
        <v>13119</v>
      </c>
      <c r="B13121" s="1">
        <v>12319000</v>
      </c>
      <c r="C13121" s="1">
        <f t="shared" si="1502"/>
        <v>9032</v>
      </c>
      <c r="D13121" s="1">
        <f t="shared" si="1509"/>
        <v>275000</v>
      </c>
      <c r="E13121" s="1">
        <f t="shared" si="1503"/>
        <v>9032</v>
      </c>
      <c r="F13121" s="1">
        <f t="shared" si="1510"/>
        <v>275000</v>
      </c>
      <c r="G13121" s="1">
        <f t="shared" si="1511"/>
        <v>126</v>
      </c>
      <c r="H13121" t="str">
        <f t="shared" si="1512"/>
        <v>levelpass127</v>
      </c>
      <c r="J13121" s="18" t="str">
        <f t="shared" si="1513"/>
        <v>13101,13200</v>
      </c>
    </row>
    <row r="13122" spans="1:10" x14ac:dyDescent="0.3">
      <c r="A13122" s="1">
        <v>13120</v>
      </c>
      <c r="B13122" s="1">
        <v>12320000</v>
      </c>
      <c r="C13122" s="1">
        <f t="shared" si="1502"/>
        <v>9043</v>
      </c>
      <c r="D13122" s="1">
        <f t="shared" si="1509"/>
        <v>50000</v>
      </c>
      <c r="E13122" s="1">
        <f t="shared" si="1503"/>
        <v>9043</v>
      </c>
      <c r="F13122" s="1">
        <f t="shared" si="1510"/>
        <v>50000</v>
      </c>
      <c r="G13122" s="1">
        <f t="shared" si="1511"/>
        <v>126</v>
      </c>
      <c r="H13122" t="str">
        <f t="shared" si="1512"/>
        <v>levelpass127</v>
      </c>
      <c r="J13122" s="18" t="str">
        <f t="shared" si="1513"/>
        <v>13101,13200</v>
      </c>
    </row>
    <row r="13123" spans="1:10" x14ac:dyDescent="0.3">
      <c r="A13123" s="1">
        <v>13121</v>
      </c>
      <c r="B13123" s="1">
        <v>12321000</v>
      </c>
      <c r="C13123" s="1">
        <f t="shared" si="1502"/>
        <v>9048</v>
      </c>
      <c r="D13123" s="1">
        <f t="shared" si="1509"/>
        <v>6500</v>
      </c>
      <c r="E13123" s="1">
        <f t="shared" si="1503"/>
        <v>9048</v>
      </c>
      <c r="F13123" s="1">
        <f t="shared" si="1510"/>
        <v>6500</v>
      </c>
      <c r="G13123" s="1">
        <f t="shared" si="1511"/>
        <v>126</v>
      </c>
      <c r="H13123" t="str">
        <f t="shared" si="1512"/>
        <v>levelpass127</v>
      </c>
      <c r="J13123" s="18" t="str">
        <f t="shared" si="1513"/>
        <v>13101,13200</v>
      </c>
    </row>
    <row r="13124" spans="1:10" x14ac:dyDescent="0.3">
      <c r="A13124" s="1">
        <v>13122</v>
      </c>
      <c r="B13124" s="1">
        <v>12322000</v>
      </c>
      <c r="C13124" s="1">
        <f t="shared" ref="C13124:C13187" si="1514">IF(MOD($A13124,6)=0,9049,
IF(MOD($A13124,6)=1,9016,
IF(MOD($A13124,6)=2,9026,
IF(MOD($A13124,6)=3,9032,
IF(MOD($A13124,6)=4,9043,
IF(MOD($A13124,6)=5,9048,))))))</f>
        <v>9049</v>
      </c>
      <c r="D13124" s="1">
        <f t="shared" si="1509"/>
        <v>5000</v>
      </c>
      <c r="E13124" s="1">
        <f t="shared" ref="E13124:E13187" si="1515">IF(MOD($A13124,6)=0,9049,
IF(MOD($A13124,6)=1,9016,
IF(MOD($A13124,6)=2,9026,
IF(MOD($A13124,6)=3,9032,
IF(MOD($A13124,6)=4,9043,
IF(MOD($A13124,6)=5,9048,))))))</f>
        <v>9049</v>
      </c>
      <c r="F13124" s="1">
        <f t="shared" si="1510"/>
        <v>5000</v>
      </c>
      <c r="G13124" s="1">
        <f t="shared" si="1511"/>
        <v>126</v>
      </c>
      <c r="H13124" t="str">
        <f t="shared" si="1512"/>
        <v>levelpass127</v>
      </c>
      <c r="J13124" s="18" t="str">
        <f t="shared" si="1513"/>
        <v>13101,13200</v>
      </c>
    </row>
    <row r="13125" spans="1:10" x14ac:dyDescent="0.3">
      <c r="A13125" s="1">
        <v>13123</v>
      </c>
      <c r="B13125" s="1">
        <v>12323000</v>
      </c>
      <c r="C13125" s="1">
        <f t="shared" si="1514"/>
        <v>9016</v>
      </c>
      <c r="D13125" s="1">
        <f t="shared" si="1509"/>
        <v>910</v>
      </c>
      <c r="E13125" s="1">
        <f t="shared" si="1515"/>
        <v>9016</v>
      </c>
      <c r="F13125" s="1">
        <f t="shared" si="1510"/>
        <v>910</v>
      </c>
      <c r="G13125" s="1">
        <f t="shared" si="1511"/>
        <v>126</v>
      </c>
      <c r="H13125" t="str">
        <f t="shared" si="1512"/>
        <v>levelpass127</v>
      </c>
      <c r="J13125" s="18" t="str">
        <f t="shared" si="1513"/>
        <v>13101,13200</v>
      </c>
    </row>
    <row r="13126" spans="1:10" x14ac:dyDescent="0.3">
      <c r="A13126" s="1">
        <v>13124</v>
      </c>
      <c r="B13126" s="1">
        <v>12324000</v>
      </c>
      <c r="C13126" s="1">
        <f t="shared" si="1514"/>
        <v>9026</v>
      </c>
      <c r="D13126" s="1">
        <f t="shared" si="1509"/>
        <v>990</v>
      </c>
      <c r="E13126" s="1">
        <f t="shared" si="1515"/>
        <v>9026</v>
      </c>
      <c r="F13126" s="1">
        <f t="shared" si="1510"/>
        <v>990</v>
      </c>
      <c r="G13126" s="1">
        <f t="shared" si="1511"/>
        <v>126</v>
      </c>
      <c r="H13126" t="str">
        <f t="shared" si="1512"/>
        <v>levelpass127</v>
      </c>
      <c r="J13126" s="18" t="str">
        <f t="shared" si="1513"/>
        <v>13101,13200</v>
      </c>
    </row>
    <row r="13127" spans="1:10" x14ac:dyDescent="0.3">
      <c r="A13127" s="1">
        <v>13125</v>
      </c>
      <c r="B13127" s="1">
        <v>12325000</v>
      </c>
      <c r="C13127" s="1">
        <f t="shared" si="1514"/>
        <v>9032</v>
      </c>
      <c r="D13127" s="1">
        <f t="shared" si="1509"/>
        <v>275000</v>
      </c>
      <c r="E13127" s="1">
        <f t="shared" si="1515"/>
        <v>9032</v>
      </c>
      <c r="F13127" s="1">
        <f t="shared" si="1510"/>
        <v>275000</v>
      </c>
      <c r="G13127" s="1">
        <f t="shared" si="1511"/>
        <v>126</v>
      </c>
      <c r="H13127" t="str">
        <f t="shared" si="1512"/>
        <v>levelpass127</v>
      </c>
      <c r="J13127" s="18" t="str">
        <f t="shared" si="1513"/>
        <v>13101,13200</v>
      </c>
    </row>
    <row r="13128" spans="1:10" x14ac:dyDescent="0.3">
      <c r="A13128" s="1">
        <v>13126</v>
      </c>
      <c r="B13128" s="1">
        <v>12326000</v>
      </c>
      <c r="C13128" s="1">
        <f t="shared" si="1514"/>
        <v>9043</v>
      </c>
      <c r="D13128" s="1">
        <f t="shared" si="1509"/>
        <v>50000</v>
      </c>
      <c r="E13128" s="1">
        <f t="shared" si="1515"/>
        <v>9043</v>
      </c>
      <c r="F13128" s="1">
        <f t="shared" si="1510"/>
        <v>50000</v>
      </c>
      <c r="G13128" s="1">
        <f t="shared" si="1511"/>
        <v>126</v>
      </c>
      <c r="H13128" t="str">
        <f t="shared" si="1512"/>
        <v>levelpass127</v>
      </c>
      <c r="J13128" s="18" t="str">
        <f t="shared" si="1513"/>
        <v>13101,13200</v>
      </c>
    </row>
    <row r="13129" spans="1:10" x14ac:dyDescent="0.3">
      <c r="A13129" s="1">
        <v>13127</v>
      </c>
      <c r="B13129" s="1">
        <v>12327000</v>
      </c>
      <c r="C13129" s="1">
        <f t="shared" si="1514"/>
        <v>9048</v>
      </c>
      <c r="D13129" s="1">
        <f t="shared" si="1509"/>
        <v>6500</v>
      </c>
      <c r="E13129" s="1">
        <f t="shared" si="1515"/>
        <v>9048</v>
      </c>
      <c r="F13129" s="1">
        <f t="shared" si="1510"/>
        <v>6500</v>
      </c>
      <c r="G13129" s="1">
        <f t="shared" si="1511"/>
        <v>126</v>
      </c>
      <c r="H13129" t="str">
        <f t="shared" si="1512"/>
        <v>levelpass127</v>
      </c>
      <c r="J13129" s="18" t="str">
        <f t="shared" si="1513"/>
        <v>13101,13200</v>
      </c>
    </row>
    <row r="13130" spans="1:10" x14ac:dyDescent="0.3">
      <c r="A13130" s="1">
        <v>13128</v>
      </c>
      <c r="B13130" s="1">
        <v>12328000</v>
      </c>
      <c r="C13130" s="1">
        <f t="shared" si="1514"/>
        <v>9049</v>
      </c>
      <c r="D13130" s="1">
        <f t="shared" si="1509"/>
        <v>5000</v>
      </c>
      <c r="E13130" s="1">
        <f t="shared" si="1515"/>
        <v>9049</v>
      </c>
      <c r="F13130" s="1">
        <f t="shared" si="1510"/>
        <v>5000</v>
      </c>
      <c r="G13130" s="1">
        <f t="shared" si="1511"/>
        <v>126</v>
      </c>
      <c r="H13130" t="str">
        <f t="shared" si="1512"/>
        <v>levelpass127</v>
      </c>
      <c r="J13130" s="18" t="str">
        <f t="shared" si="1513"/>
        <v>13101,13200</v>
      </c>
    </row>
    <row r="13131" spans="1:10" x14ac:dyDescent="0.3">
      <c r="A13131" s="1">
        <v>13129</v>
      </c>
      <c r="B13131" s="1">
        <v>12329000</v>
      </c>
      <c r="C13131" s="1">
        <f t="shared" si="1514"/>
        <v>9016</v>
      </c>
      <c r="D13131" s="1">
        <f t="shared" si="1509"/>
        <v>910</v>
      </c>
      <c r="E13131" s="1">
        <f t="shared" si="1515"/>
        <v>9016</v>
      </c>
      <c r="F13131" s="1">
        <f t="shared" si="1510"/>
        <v>910</v>
      </c>
      <c r="G13131" s="1">
        <f t="shared" si="1511"/>
        <v>126</v>
      </c>
      <c r="H13131" t="str">
        <f t="shared" si="1512"/>
        <v>levelpass127</v>
      </c>
      <c r="J13131" s="18" t="str">
        <f t="shared" si="1513"/>
        <v>13101,13200</v>
      </c>
    </row>
    <row r="13132" spans="1:10" x14ac:dyDescent="0.3">
      <c r="A13132" s="1">
        <v>13130</v>
      </c>
      <c r="B13132" s="1">
        <v>12330000</v>
      </c>
      <c r="C13132" s="1">
        <f t="shared" si="1514"/>
        <v>9026</v>
      </c>
      <c r="D13132" s="1">
        <f t="shared" si="1509"/>
        <v>990</v>
      </c>
      <c r="E13132" s="1">
        <f t="shared" si="1515"/>
        <v>9026</v>
      </c>
      <c r="F13132" s="1">
        <f t="shared" si="1510"/>
        <v>990</v>
      </c>
      <c r="G13132" s="1">
        <f t="shared" si="1511"/>
        <v>126</v>
      </c>
      <c r="H13132" t="str">
        <f t="shared" si="1512"/>
        <v>levelpass127</v>
      </c>
      <c r="J13132" s="18" t="str">
        <f t="shared" si="1513"/>
        <v>13101,13200</v>
      </c>
    </row>
    <row r="13133" spans="1:10" x14ac:dyDescent="0.3">
      <c r="A13133" s="1">
        <v>13131</v>
      </c>
      <c r="B13133" s="1">
        <v>12331000</v>
      </c>
      <c r="C13133" s="1">
        <f t="shared" si="1514"/>
        <v>9032</v>
      </c>
      <c r="D13133" s="1">
        <f t="shared" si="1509"/>
        <v>275000</v>
      </c>
      <c r="E13133" s="1">
        <f t="shared" si="1515"/>
        <v>9032</v>
      </c>
      <c r="F13133" s="1">
        <f t="shared" si="1510"/>
        <v>275000</v>
      </c>
      <c r="G13133" s="1">
        <f t="shared" si="1511"/>
        <v>126</v>
      </c>
      <c r="H13133" t="str">
        <f t="shared" si="1512"/>
        <v>levelpass127</v>
      </c>
      <c r="J13133" s="18" t="str">
        <f t="shared" si="1513"/>
        <v>13101,13200</v>
      </c>
    </row>
    <row r="13134" spans="1:10" x14ac:dyDescent="0.3">
      <c r="A13134" s="1">
        <v>13132</v>
      </c>
      <c r="B13134" s="1">
        <v>12332000</v>
      </c>
      <c r="C13134" s="1">
        <f t="shared" si="1514"/>
        <v>9043</v>
      </c>
      <c r="D13134" s="1">
        <f t="shared" si="1509"/>
        <v>50000</v>
      </c>
      <c r="E13134" s="1">
        <f t="shared" si="1515"/>
        <v>9043</v>
      </c>
      <c r="F13134" s="1">
        <f t="shared" si="1510"/>
        <v>50000</v>
      </c>
      <c r="G13134" s="1">
        <f t="shared" si="1511"/>
        <v>126</v>
      </c>
      <c r="H13134" t="str">
        <f t="shared" si="1512"/>
        <v>levelpass127</v>
      </c>
      <c r="J13134" s="18" t="str">
        <f t="shared" si="1513"/>
        <v>13101,13200</v>
      </c>
    </row>
    <row r="13135" spans="1:10" x14ac:dyDescent="0.3">
      <c r="A13135" s="1">
        <v>13133</v>
      </c>
      <c r="B13135" s="1">
        <v>12333000</v>
      </c>
      <c r="C13135" s="1">
        <f t="shared" si="1514"/>
        <v>9048</v>
      </c>
      <c r="D13135" s="1">
        <f t="shared" si="1509"/>
        <v>6500</v>
      </c>
      <c r="E13135" s="1">
        <f t="shared" si="1515"/>
        <v>9048</v>
      </c>
      <c r="F13135" s="1">
        <f t="shared" si="1510"/>
        <v>6500</v>
      </c>
      <c r="G13135" s="1">
        <f t="shared" si="1511"/>
        <v>126</v>
      </c>
      <c r="H13135" t="str">
        <f t="shared" si="1512"/>
        <v>levelpass127</v>
      </c>
      <c r="J13135" s="18" t="str">
        <f t="shared" si="1513"/>
        <v>13101,13200</v>
      </c>
    </row>
    <row r="13136" spans="1:10" x14ac:dyDescent="0.3">
      <c r="A13136" s="1">
        <v>13134</v>
      </c>
      <c r="B13136" s="1">
        <v>12334000</v>
      </c>
      <c r="C13136" s="1">
        <f t="shared" si="1514"/>
        <v>9049</v>
      </c>
      <c r="D13136" s="1">
        <f t="shared" si="1509"/>
        <v>5000</v>
      </c>
      <c r="E13136" s="1">
        <f t="shared" si="1515"/>
        <v>9049</v>
      </c>
      <c r="F13136" s="1">
        <f t="shared" si="1510"/>
        <v>5000</v>
      </c>
      <c r="G13136" s="1">
        <f t="shared" si="1511"/>
        <v>126</v>
      </c>
      <c r="H13136" t="str">
        <f t="shared" si="1512"/>
        <v>levelpass127</v>
      </c>
      <c r="J13136" s="18" t="str">
        <f t="shared" si="1513"/>
        <v>13101,13200</v>
      </c>
    </row>
    <row r="13137" spans="1:10" x14ac:dyDescent="0.3">
      <c r="A13137" s="1">
        <v>13135</v>
      </c>
      <c r="B13137" s="1">
        <v>12335000</v>
      </c>
      <c r="C13137" s="1">
        <f t="shared" si="1514"/>
        <v>9016</v>
      </c>
      <c r="D13137" s="1">
        <f t="shared" si="1509"/>
        <v>910</v>
      </c>
      <c r="E13137" s="1">
        <f t="shared" si="1515"/>
        <v>9016</v>
      </c>
      <c r="F13137" s="1">
        <f t="shared" si="1510"/>
        <v>910</v>
      </c>
      <c r="G13137" s="1">
        <f t="shared" si="1511"/>
        <v>126</v>
      </c>
      <c r="H13137" t="str">
        <f t="shared" si="1512"/>
        <v>levelpass127</v>
      </c>
      <c r="J13137" s="18" t="str">
        <f t="shared" si="1513"/>
        <v>13101,13200</v>
      </c>
    </row>
    <row r="13138" spans="1:10" x14ac:dyDescent="0.3">
      <c r="A13138" s="1">
        <v>13136</v>
      </c>
      <c r="B13138" s="1">
        <v>12336000</v>
      </c>
      <c r="C13138" s="1">
        <f t="shared" si="1514"/>
        <v>9026</v>
      </c>
      <c r="D13138" s="1">
        <f t="shared" si="1509"/>
        <v>990</v>
      </c>
      <c r="E13138" s="1">
        <f t="shared" si="1515"/>
        <v>9026</v>
      </c>
      <c r="F13138" s="1">
        <f t="shared" si="1510"/>
        <v>990</v>
      </c>
      <c r="G13138" s="1">
        <f t="shared" si="1511"/>
        <v>126</v>
      </c>
      <c r="H13138" t="str">
        <f t="shared" si="1512"/>
        <v>levelpass127</v>
      </c>
      <c r="J13138" s="18" t="str">
        <f t="shared" si="1513"/>
        <v>13101,13200</v>
      </c>
    </row>
    <row r="13139" spans="1:10" x14ac:dyDescent="0.3">
      <c r="A13139" s="1">
        <v>13137</v>
      </c>
      <c r="B13139" s="1">
        <v>12337000</v>
      </c>
      <c r="C13139" s="1">
        <f t="shared" si="1514"/>
        <v>9032</v>
      </c>
      <c r="D13139" s="1">
        <f t="shared" si="1509"/>
        <v>275000</v>
      </c>
      <c r="E13139" s="1">
        <f t="shared" si="1515"/>
        <v>9032</v>
      </c>
      <c r="F13139" s="1">
        <f t="shared" si="1510"/>
        <v>275000</v>
      </c>
      <c r="G13139" s="1">
        <f t="shared" si="1511"/>
        <v>126</v>
      </c>
      <c r="H13139" t="str">
        <f t="shared" si="1512"/>
        <v>levelpass127</v>
      </c>
      <c r="J13139" s="18" t="str">
        <f t="shared" si="1513"/>
        <v>13101,13200</v>
      </c>
    </row>
    <row r="13140" spans="1:10" x14ac:dyDescent="0.3">
      <c r="A13140" s="1">
        <v>13138</v>
      </c>
      <c r="B13140" s="1">
        <v>12338000</v>
      </c>
      <c r="C13140" s="1">
        <f t="shared" si="1514"/>
        <v>9043</v>
      </c>
      <c r="D13140" s="1">
        <f t="shared" si="1509"/>
        <v>50000</v>
      </c>
      <c r="E13140" s="1">
        <f t="shared" si="1515"/>
        <v>9043</v>
      </c>
      <c r="F13140" s="1">
        <f t="shared" si="1510"/>
        <v>50000</v>
      </c>
      <c r="G13140" s="1">
        <f t="shared" si="1511"/>
        <v>126</v>
      </c>
      <c r="H13140" t="str">
        <f t="shared" si="1512"/>
        <v>levelpass127</v>
      </c>
      <c r="J13140" s="18" t="str">
        <f t="shared" si="1513"/>
        <v>13101,13200</v>
      </c>
    </row>
    <row r="13141" spans="1:10" x14ac:dyDescent="0.3">
      <c r="A13141" s="1">
        <v>13139</v>
      </c>
      <c r="B13141" s="1">
        <v>12339000</v>
      </c>
      <c r="C13141" s="1">
        <f t="shared" si="1514"/>
        <v>9048</v>
      </c>
      <c r="D13141" s="1">
        <f t="shared" si="1509"/>
        <v>6500</v>
      </c>
      <c r="E13141" s="1">
        <f t="shared" si="1515"/>
        <v>9048</v>
      </c>
      <c r="F13141" s="1">
        <f t="shared" si="1510"/>
        <v>6500</v>
      </c>
      <c r="G13141" s="1">
        <f t="shared" si="1511"/>
        <v>126</v>
      </c>
      <c r="H13141" t="str">
        <f t="shared" si="1512"/>
        <v>levelpass127</v>
      </c>
      <c r="J13141" s="18" t="str">
        <f t="shared" si="1513"/>
        <v>13101,13200</v>
      </c>
    </row>
    <row r="13142" spans="1:10" x14ac:dyDescent="0.3">
      <c r="A13142" s="1">
        <v>13140</v>
      </c>
      <c r="B13142" s="1">
        <v>12340000</v>
      </c>
      <c r="C13142" s="1">
        <f t="shared" si="1514"/>
        <v>9049</v>
      </c>
      <c r="D13142" s="1">
        <f t="shared" si="1509"/>
        <v>5000</v>
      </c>
      <c r="E13142" s="1">
        <f t="shared" si="1515"/>
        <v>9049</v>
      </c>
      <c r="F13142" s="1">
        <f t="shared" si="1510"/>
        <v>5000</v>
      </c>
      <c r="G13142" s="1">
        <f t="shared" si="1511"/>
        <v>126</v>
      </c>
      <c r="H13142" t="str">
        <f t="shared" si="1512"/>
        <v>levelpass127</v>
      </c>
      <c r="J13142" s="18" t="str">
        <f t="shared" si="1513"/>
        <v>13101,13200</v>
      </c>
    </row>
    <row r="13143" spans="1:10" x14ac:dyDescent="0.3">
      <c r="A13143" s="1">
        <v>13141</v>
      </c>
      <c r="B13143" s="1">
        <v>12341000</v>
      </c>
      <c r="C13143" s="1">
        <f t="shared" si="1514"/>
        <v>9016</v>
      </c>
      <c r="D13143" s="1">
        <f t="shared" si="1509"/>
        <v>910</v>
      </c>
      <c r="E13143" s="1">
        <f t="shared" si="1515"/>
        <v>9016</v>
      </c>
      <c r="F13143" s="1">
        <f t="shared" si="1510"/>
        <v>910</v>
      </c>
      <c r="G13143" s="1">
        <f t="shared" si="1511"/>
        <v>126</v>
      </c>
      <c r="H13143" t="str">
        <f t="shared" si="1512"/>
        <v>levelpass127</v>
      </c>
      <c r="J13143" s="18" t="str">
        <f t="shared" si="1513"/>
        <v>13101,13200</v>
      </c>
    </row>
    <row r="13144" spans="1:10" x14ac:dyDescent="0.3">
      <c r="A13144" s="1">
        <v>13142</v>
      </c>
      <c r="B13144" s="1">
        <v>12342000</v>
      </c>
      <c r="C13144" s="1">
        <f t="shared" si="1514"/>
        <v>9026</v>
      </c>
      <c r="D13144" s="1">
        <f t="shared" si="1509"/>
        <v>990</v>
      </c>
      <c r="E13144" s="1">
        <f t="shared" si="1515"/>
        <v>9026</v>
      </c>
      <c r="F13144" s="1">
        <f t="shared" si="1510"/>
        <v>990</v>
      </c>
      <c r="G13144" s="1">
        <f t="shared" si="1511"/>
        <v>126</v>
      </c>
      <c r="H13144" t="str">
        <f t="shared" si="1512"/>
        <v>levelpass127</v>
      </c>
      <c r="J13144" s="18" t="str">
        <f t="shared" si="1513"/>
        <v>13101,13200</v>
      </c>
    </row>
    <row r="13145" spans="1:10" x14ac:dyDescent="0.3">
      <c r="A13145" s="1">
        <v>13143</v>
      </c>
      <c r="B13145" s="1">
        <v>12343000</v>
      </c>
      <c r="C13145" s="1">
        <f t="shared" si="1514"/>
        <v>9032</v>
      </c>
      <c r="D13145" s="1">
        <f t="shared" si="1509"/>
        <v>275000</v>
      </c>
      <c r="E13145" s="1">
        <f t="shared" si="1515"/>
        <v>9032</v>
      </c>
      <c r="F13145" s="1">
        <f t="shared" si="1510"/>
        <v>275000</v>
      </c>
      <c r="G13145" s="1">
        <f t="shared" si="1511"/>
        <v>126</v>
      </c>
      <c r="H13145" t="str">
        <f t="shared" si="1512"/>
        <v>levelpass127</v>
      </c>
      <c r="J13145" s="18" t="str">
        <f t="shared" si="1513"/>
        <v>13101,13200</v>
      </c>
    </row>
    <row r="13146" spans="1:10" x14ac:dyDescent="0.3">
      <c r="A13146" s="1">
        <v>13144</v>
      </c>
      <c r="B13146" s="1">
        <v>12344000</v>
      </c>
      <c r="C13146" s="1">
        <f t="shared" si="1514"/>
        <v>9043</v>
      </c>
      <c r="D13146" s="1">
        <f t="shared" si="1509"/>
        <v>50000</v>
      </c>
      <c r="E13146" s="1">
        <f t="shared" si="1515"/>
        <v>9043</v>
      </c>
      <c r="F13146" s="1">
        <f t="shared" si="1510"/>
        <v>50000</v>
      </c>
      <c r="G13146" s="1">
        <f t="shared" si="1511"/>
        <v>126</v>
      </c>
      <c r="H13146" t="str">
        <f t="shared" si="1512"/>
        <v>levelpass127</v>
      </c>
      <c r="J13146" s="18" t="str">
        <f t="shared" si="1513"/>
        <v>13101,13200</v>
      </c>
    </row>
    <row r="13147" spans="1:10" x14ac:dyDescent="0.3">
      <c r="A13147" s="1">
        <v>13145</v>
      </c>
      <c r="B13147" s="1">
        <v>12345000</v>
      </c>
      <c r="C13147" s="1">
        <f t="shared" si="1514"/>
        <v>9048</v>
      </c>
      <c r="D13147" s="1">
        <f t="shared" si="1509"/>
        <v>6500</v>
      </c>
      <c r="E13147" s="1">
        <f t="shared" si="1515"/>
        <v>9048</v>
      </c>
      <c r="F13147" s="1">
        <f t="shared" si="1510"/>
        <v>6500</v>
      </c>
      <c r="G13147" s="1">
        <f t="shared" si="1511"/>
        <v>126</v>
      </c>
      <c r="H13147" t="str">
        <f t="shared" si="1512"/>
        <v>levelpass127</v>
      </c>
      <c r="J13147" s="18" t="str">
        <f t="shared" si="1513"/>
        <v>13101,13200</v>
      </c>
    </row>
    <row r="13148" spans="1:10" x14ac:dyDescent="0.3">
      <c r="A13148" s="1">
        <v>13146</v>
      </c>
      <c r="B13148" s="1">
        <v>12346000</v>
      </c>
      <c r="C13148" s="1">
        <f t="shared" si="1514"/>
        <v>9049</v>
      </c>
      <c r="D13148" s="1">
        <f t="shared" si="1509"/>
        <v>5000</v>
      </c>
      <c r="E13148" s="1">
        <f t="shared" si="1515"/>
        <v>9049</v>
      </c>
      <c r="F13148" s="1">
        <f t="shared" si="1510"/>
        <v>5000</v>
      </c>
      <c r="G13148" s="1">
        <f t="shared" si="1511"/>
        <v>126</v>
      </c>
      <c r="H13148" t="str">
        <f t="shared" si="1512"/>
        <v>levelpass127</v>
      </c>
      <c r="J13148" s="18" t="str">
        <f t="shared" si="1513"/>
        <v>13101,13200</v>
      </c>
    </row>
    <row r="13149" spans="1:10" x14ac:dyDescent="0.3">
      <c r="A13149" s="1">
        <v>13147</v>
      </c>
      <c r="B13149" s="1">
        <v>12347000</v>
      </c>
      <c r="C13149" s="1">
        <f t="shared" si="1514"/>
        <v>9016</v>
      </c>
      <c r="D13149" s="1">
        <f t="shared" si="1509"/>
        <v>910</v>
      </c>
      <c r="E13149" s="1">
        <f t="shared" si="1515"/>
        <v>9016</v>
      </c>
      <c r="F13149" s="1">
        <f t="shared" si="1510"/>
        <v>910</v>
      </c>
      <c r="G13149" s="1">
        <f t="shared" si="1511"/>
        <v>126</v>
      </c>
      <c r="H13149" t="str">
        <f t="shared" si="1512"/>
        <v>levelpass127</v>
      </c>
      <c r="J13149" s="18" t="str">
        <f t="shared" si="1513"/>
        <v>13101,13200</v>
      </c>
    </row>
    <row r="13150" spans="1:10" x14ac:dyDescent="0.3">
      <c r="A13150" s="1">
        <v>13148</v>
      </c>
      <c r="B13150" s="1">
        <v>12348000</v>
      </c>
      <c r="C13150" s="1">
        <f t="shared" si="1514"/>
        <v>9026</v>
      </c>
      <c r="D13150" s="1">
        <f t="shared" si="1509"/>
        <v>990</v>
      </c>
      <c r="E13150" s="1">
        <f t="shared" si="1515"/>
        <v>9026</v>
      </c>
      <c r="F13150" s="1">
        <f t="shared" si="1510"/>
        <v>990</v>
      </c>
      <c r="G13150" s="1">
        <f t="shared" si="1511"/>
        <v>126</v>
      </c>
      <c r="H13150" t="str">
        <f t="shared" si="1512"/>
        <v>levelpass127</v>
      </c>
      <c r="J13150" s="18" t="str">
        <f t="shared" si="1513"/>
        <v>13101,13200</v>
      </c>
    </row>
    <row r="13151" spans="1:10" x14ac:dyDescent="0.3">
      <c r="A13151" s="1">
        <v>13149</v>
      </c>
      <c r="B13151" s="1">
        <v>12349000</v>
      </c>
      <c r="C13151" s="1">
        <f t="shared" si="1514"/>
        <v>9032</v>
      </c>
      <c r="D13151" s="1">
        <f t="shared" si="1509"/>
        <v>275000</v>
      </c>
      <c r="E13151" s="1">
        <f t="shared" si="1515"/>
        <v>9032</v>
      </c>
      <c r="F13151" s="1">
        <f t="shared" si="1510"/>
        <v>275000</v>
      </c>
      <c r="G13151" s="1">
        <f t="shared" si="1511"/>
        <v>126</v>
      </c>
      <c r="H13151" t="str">
        <f t="shared" si="1512"/>
        <v>levelpass127</v>
      </c>
      <c r="J13151" s="18" t="str">
        <f t="shared" si="1513"/>
        <v>13101,13200</v>
      </c>
    </row>
    <row r="13152" spans="1:10" x14ac:dyDescent="0.3">
      <c r="A13152" s="1">
        <v>13150</v>
      </c>
      <c r="B13152" s="1">
        <v>12350000</v>
      </c>
      <c r="C13152" s="1">
        <f t="shared" si="1514"/>
        <v>9043</v>
      </c>
      <c r="D13152" s="1">
        <f t="shared" si="1509"/>
        <v>50000</v>
      </c>
      <c r="E13152" s="1">
        <f t="shared" si="1515"/>
        <v>9043</v>
      </c>
      <c r="F13152" s="1">
        <f t="shared" si="1510"/>
        <v>50000</v>
      </c>
      <c r="G13152" s="1">
        <f t="shared" si="1511"/>
        <v>126</v>
      </c>
      <c r="H13152" t="str">
        <f t="shared" si="1512"/>
        <v>levelpass127</v>
      </c>
      <c r="J13152" s="18" t="str">
        <f t="shared" si="1513"/>
        <v>13101,13200</v>
      </c>
    </row>
    <row r="13153" spans="1:10" x14ac:dyDescent="0.3">
      <c r="A13153" s="1">
        <v>13151</v>
      </c>
      <c r="B13153" s="1">
        <v>12351000</v>
      </c>
      <c r="C13153" s="1">
        <f t="shared" si="1514"/>
        <v>9048</v>
      </c>
      <c r="D13153" s="1">
        <f t="shared" si="1509"/>
        <v>6500</v>
      </c>
      <c r="E13153" s="1">
        <f t="shared" si="1515"/>
        <v>9048</v>
      </c>
      <c r="F13153" s="1">
        <f t="shared" si="1510"/>
        <v>6500</v>
      </c>
      <c r="G13153" s="1">
        <f t="shared" si="1511"/>
        <v>126</v>
      </c>
      <c r="H13153" t="str">
        <f t="shared" si="1512"/>
        <v>levelpass127</v>
      </c>
      <c r="J13153" s="18" t="str">
        <f t="shared" si="1513"/>
        <v>13101,13200</v>
      </c>
    </row>
    <row r="13154" spans="1:10" x14ac:dyDescent="0.3">
      <c r="A13154" s="1">
        <v>13152</v>
      </c>
      <c r="B13154" s="1">
        <v>12352000</v>
      </c>
      <c r="C13154" s="1">
        <f t="shared" si="1514"/>
        <v>9049</v>
      </c>
      <c r="D13154" s="1">
        <f t="shared" si="1509"/>
        <v>5000</v>
      </c>
      <c r="E13154" s="1">
        <f t="shared" si="1515"/>
        <v>9049</v>
      </c>
      <c r="F13154" s="1">
        <f t="shared" si="1510"/>
        <v>5000</v>
      </c>
      <c r="G13154" s="1">
        <f t="shared" si="1511"/>
        <v>126</v>
      </c>
      <c r="H13154" t="str">
        <f t="shared" si="1512"/>
        <v>levelpass127</v>
      </c>
      <c r="J13154" s="18" t="str">
        <f t="shared" si="1513"/>
        <v>13101,13200</v>
      </c>
    </row>
    <row r="13155" spans="1:10" x14ac:dyDescent="0.3">
      <c r="A13155" s="1">
        <v>13153</v>
      </c>
      <c r="B13155" s="1">
        <v>12353000</v>
      </c>
      <c r="C13155" s="1">
        <f t="shared" si="1514"/>
        <v>9016</v>
      </c>
      <c r="D13155" s="1">
        <f t="shared" si="1509"/>
        <v>910</v>
      </c>
      <c r="E13155" s="1">
        <f t="shared" si="1515"/>
        <v>9016</v>
      </c>
      <c r="F13155" s="1">
        <f t="shared" si="1510"/>
        <v>910</v>
      </c>
      <c r="G13155" s="1">
        <f t="shared" si="1511"/>
        <v>126</v>
      </c>
      <c r="H13155" t="str">
        <f t="shared" si="1512"/>
        <v>levelpass127</v>
      </c>
      <c r="J13155" s="18" t="str">
        <f t="shared" si="1513"/>
        <v>13101,13200</v>
      </c>
    </row>
    <row r="13156" spans="1:10" x14ac:dyDescent="0.3">
      <c r="A13156" s="1">
        <v>13154</v>
      </c>
      <c r="B13156" s="1">
        <v>12354000</v>
      </c>
      <c r="C13156" s="1">
        <f t="shared" si="1514"/>
        <v>9026</v>
      </c>
      <c r="D13156" s="1">
        <f t="shared" si="1509"/>
        <v>990</v>
      </c>
      <c r="E13156" s="1">
        <f t="shared" si="1515"/>
        <v>9026</v>
      </c>
      <c r="F13156" s="1">
        <f t="shared" si="1510"/>
        <v>990</v>
      </c>
      <c r="G13156" s="1">
        <f t="shared" si="1511"/>
        <v>126</v>
      </c>
      <c r="H13156" t="str">
        <f t="shared" si="1512"/>
        <v>levelpass127</v>
      </c>
      <c r="J13156" s="18" t="str">
        <f t="shared" si="1513"/>
        <v>13101,13200</v>
      </c>
    </row>
    <row r="13157" spans="1:10" x14ac:dyDescent="0.3">
      <c r="A13157" s="1">
        <v>13155</v>
      </c>
      <c r="B13157" s="1">
        <v>12355000</v>
      </c>
      <c r="C13157" s="1">
        <f t="shared" si="1514"/>
        <v>9032</v>
      </c>
      <c r="D13157" s="1">
        <f t="shared" si="1509"/>
        <v>275000</v>
      </c>
      <c r="E13157" s="1">
        <f t="shared" si="1515"/>
        <v>9032</v>
      </c>
      <c r="F13157" s="1">
        <f t="shared" si="1510"/>
        <v>275000</v>
      </c>
      <c r="G13157" s="1">
        <f t="shared" si="1511"/>
        <v>126</v>
      </c>
      <c r="H13157" t="str">
        <f t="shared" si="1512"/>
        <v>levelpass127</v>
      </c>
      <c r="J13157" s="18" t="str">
        <f t="shared" si="1513"/>
        <v>13101,13200</v>
      </c>
    </row>
    <row r="13158" spans="1:10" x14ac:dyDescent="0.3">
      <c r="A13158" s="1">
        <v>13156</v>
      </c>
      <c r="B13158" s="1">
        <v>12356000</v>
      </c>
      <c r="C13158" s="1">
        <f t="shared" si="1514"/>
        <v>9043</v>
      </c>
      <c r="D13158" s="1">
        <f t="shared" si="1509"/>
        <v>50000</v>
      </c>
      <c r="E13158" s="1">
        <f t="shared" si="1515"/>
        <v>9043</v>
      </c>
      <c r="F13158" s="1">
        <f t="shared" si="1510"/>
        <v>50000</v>
      </c>
      <c r="G13158" s="1">
        <f t="shared" si="1511"/>
        <v>126</v>
      </c>
      <c r="H13158" t="str">
        <f t="shared" si="1512"/>
        <v>levelpass127</v>
      </c>
      <c r="J13158" s="18" t="str">
        <f t="shared" si="1513"/>
        <v>13101,13200</v>
      </c>
    </row>
    <row r="13159" spans="1:10" x14ac:dyDescent="0.3">
      <c r="A13159" s="1">
        <v>13157</v>
      </c>
      <c r="B13159" s="1">
        <v>12357000</v>
      </c>
      <c r="C13159" s="1">
        <f t="shared" si="1514"/>
        <v>9048</v>
      </c>
      <c r="D13159" s="1">
        <f t="shared" si="1509"/>
        <v>6500</v>
      </c>
      <c r="E13159" s="1">
        <f t="shared" si="1515"/>
        <v>9048</v>
      </c>
      <c r="F13159" s="1">
        <f t="shared" si="1510"/>
        <v>6500</v>
      </c>
      <c r="G13159" s="1">
        <f t="shared" si="1511"/>
        <v>126</v>
      </c>
      <c r="H13159" t="str">
        <f t="shared" si="1512"/>
        <v>levelpass127</v>
      </c>
      <c r="J13159" s="18" t="str">
        <f t="shared" si="1513"/>
        <v>13101,13200</v>
      </c>
    </row>
    <row r="13160" spans="1:10" x14ac:dyDescent="0.3">
      <c r="A13160" s="1">
        <v>13158</v>
      </c>
      <c r="B13160" s="1">
        <v>12358000</v>
      </c>
      <c r="C13160" s="1">
        <f t="shared" si="1514"/>
        <v>9049</v>
      </c>
      <c r="D13160" s="1">
        <f t="shared" si="1509"/>
        <v>5000</v>
      </c>
      <c r="E13160" s="1">
        <f t="shared" si="1515"/>
        <v>9049</v>
      </c>
      <c r="F13160" s="1">
        <f t="shared" si="1510"/>
        <v>5000</v>
      </c>
      <c r="G13160" s="1">
        <f t="shared" si="1511"/>
        <v>126</v>
      </c>
      <c r="H13160" t="str">
        <f t="shared" si="1512"/>
        <v>levelpass127</v>
      </c>
      <c r="J13160" s="18" t="str">
        <f t="shared" si="1513"/>
        <v>13101,13200</v>
      </c>
    </row>
    <row r="13161" spans="1:10" x14ac:dyDescent="0.3">
      <c r="A13161" s="1">
        <v>13159</v>
      </c>
      <c r="B13161" s="1">
        <v>12359000</v>
      </c>
      <c r="C13161" s="1">
        <f t="shared" si="1514"/>
        <v>9016</v>
      </c>
      <c r="D13161" s="1">
        <f t="shared" si="1509"/>
        <v>910</v>
      </c>
      <c r="E13161" s="1">
        <f t="shared" si="1515"/>
        <v>9016</v>
      </c>
      <c r="F13161" s="1">
        <f t="shared" si="1510"/>
        <v>910</v>
      </c>
      <c r="G13161" s="1">
        <f t="shared" si="1511"/>
        <v>126</v>
      </c>
      <c r="H13161" t="str">
        <f t="shared" si="1512"/>
        <v>levelpass127</v>
      </c>
      <c r="J13161" s="18" t="str">
        <f t="shared" si="1513"/>
        <v>13101,13200</v>
      </c>
    </row>
    <row r="13162" spans="1:10" x14ac:dyDescent="0.3">
      <c r="A13162" s="1">
        <v>13160</v>
      </c>
      <c r="B13162" s="1">
        <v>12360000</v>
      </c>
      <c r="C13162" s="1">
        <f t="shared" si="1514"/>
        <v>9026</v>
      </c>
      <c r="D13162" s="1">
        <f t="shared" si="1509"/>
        <v>990</v>
      </c>
      <c r="E13162" s="1">
        <f t="shared" si="1515"/>
        <v>9026</v>
      </c>
      <c r="F13162" s="1">
        <f t="shared" si="1510"/>
        <v>990</v>
      </c>
      <c r="G13162" s="1">
        <f t="shared" si="1511"/>
        <v>126</v>
      </c>
      <c r="H13162" t="str">
        <f t="shared" si="1512"/>
        <v>levelpass127</v>
      </c>
      <c r="J13162" s="18" t="str">
        <f t="shared" si="1513"/>
        <v>13101,13200</v>
      </c>
    </row>
    <row r="13163" spans="1:10" x14ac:dyDescent="0.3">
      <c r="A13163" s="1">
        <v>13161</v>
      </c>
      <c r="B13163" s="1">
        <v>12361000</v>
      </c>
      <c r="C13163" s="1">
        <f t="shared" si="1514"/>
        <v>9032</v>
      </c>
      <c r="D13163" s="1">
        <f t="shared" si="1509"/>
        <v>275000</v>
      </c>
      <c r="E13163" s="1">
        <f t="shared" si="1515"/>
        <v>9032</v>
      </c>
      <c r="F13163" s="1">
        <f t="shared" si="1510"/>
        <v>275000</v>
      </c>
      <c r="G13163" s="1">
        <f t="shared" si="1511"/>
        <v>126</v>
      </c>
      <c r="H13163" t="str">
        <f t="shared" si="1512"/>
        <v>levelpass127</v>
      </c>
      <c r="J13163" s="18" t="str">
        <f t="shared" si="1513"/>
        <v>13101,13200</v>
      </c>
    </row>
    <row r="13164" spans="1:10" x14ac:dyDescent="0.3">
      <c r="A13164" s="1">
        <v>13162</v>
      </c>
      <c r="B13164" s="1">
        <v>12362000</v>
      </c>
      <c r="C13164" s="1">
        <f t="shared" si="1514"/>
        <v>9043</v>
      </c>
      <c r="D13164" s="1">
        <f t="shared" si="1509"/>
        <v>50000</v>
      </c>
      <c r="E13164" s="1">
        <f t="shared" si="1515"/>
        <v>9043</v>
      </c>
      <c r="F13164" s="1">
        <f t="shared" si="1510"/>
        <v>50000</v>
      </c>
      <c r="G13164" s="1">
        <f t="shared" si="1511"/>
        <v>126</v>
      </c>
      <c r="H13164" t="str">
        <f t="shared" si="1512"/>
        <v>levelpass127</v>
      </c>
      <c r="J13164" s="18" t="str">
        <f t="shared" si="1513"/>
        <v>13101,13200</v>
      </c>
    </row>
    <row r="13165" spans="1:10" x14ac:dyDescent="0.3">
      <c r="A13165" s="1">
        <v>13163</v>
      </c>
      <c r="B13165" s="1">
        <v>12363000</v>
      </c>
      <c r="C13165" s="1">
        <f t="shared" si="1514"/>
        <v>9048</v>
      </c>
      <c r="D13165" s="1">
        <f t="shared" si="1509"/>
        <v>6500</v>
      </c>
      <c r="E13165" s="1">
        <f t="shared" si="1515"/>
        <v>9048</v>
      </c>
      <c r="F13165" s="1">
        <f t="shared" si="1510"/>
        <v>6500</v>
      </c>
      <c r="G13165" s="1">
        <f t="shared" si="1511"/>
        <v>126</v>
      </c>
      <c r="H13165" t="str">
        <f t="shared" si="1512"/>
        <v>levelpass127</v>
      </c>
      <c r="J13165" s="18" t="str">
        <f t="shared" si="1513"/>
        <v>13101,13200</v>
      </c>
    </row>
    <row r="13166" spans="1:10" x14ac:dyDescent="0.3">
      <c r="A13166" s="1">
        <v>13164</v>
      </c>
      <c r="B13166" s="1">
        <v>12364000</v>
      </c>
      <c r="C13166" s="1">
        <f t="shared" si="1514"/>
        <v>9049</v>
      </c>
      <c r="D13166" s="1">
        <f t="shared" si="1509"/>
        <v>5000</v>
      </c>
      <c r="E13166" s="1">
        <f t="shared" si="1515"/>
        <v>9049</v>
      </c>
      <c r="F13166" s="1">
        <f t="shared" si="1510"/>
        <v>5000</v>
      </c>
      <c r="G13166" s="1">
        <f t="shared" si="1511"/>
        <v>126</v>
      </c>
      <c r="H13166" t="str">
        <f t="shared" si="1512"/>
        <v>levelpass127</v>
      </c>
      <c r="J13166" s="18" t="str">
        <f t="shared" si="1513"/>
        <v>13101,13200</v>
      </c>
    </row>
    <row r="13167" spans="1:10" x14ac:dyDescent="0.3">
      <c r="A13167" s="1">
        <v>13165</v>
      </c>
      <c r="B13167" s="1">
        <v>12365000</v>
      </c>
      <c r="C13167" s="1">
        <f t="shared" si="1514"/>
        <v>9016</v>
      </c>
      <c r="D13167" s="1">
        <f t="shared" si="1509"/>
        <v>910</v>
      </c>
      <c r="E13167" s="1">
        <f t="shared" si="1515"/>
        <v>9016</v>
      </c>
      <c r="F13167" s="1">
        <f t="shared" si="1510"/>
        <v>910</v>
      </c>
      <c r="G13167" s="1">
        <f t="shared" si="1511"/>
        <v>126</v>
      </c>
      <c r="H13167" t="str">
        <f t="shared" si="1512"/>
        <v>levelpass127</v>
      </c>
      <c r="J13167" s="18" t="str">
        <f t="shared" si="1513"/>
        <v>13101,13200</v>
      </c>
    </row>
    <row r="13168" spans="1:10" x14ac:dyDescent="0.3">
      <c r="A13168" s="1">
        <v>13166</v>
      </c>
      <c r="B13168" s="1">
        <v>12366000</v>
      </c>
      <c r="C13168" s="1">
        <f t="shared" si="1514"/>
        <v>9026</v>
      </c>
      <c r="D13168" s="1">
        <f t="shared" ref="D13168:D13200" si="1516">IF(C13168=9016,910,
IF(C13168=9026,990,
IF(C13168=9032,275000,
IF(C13168=9043,50000,
IF(C13168=9048,6500,
IF(C13168=9049,5000,
0))))))</f>
        <v>990</v>
      </c>
      <c r="E13168" s="1">
        <f t="shared" si="1515"/>
        <v>9026</v>
      </c>
      <c r="F13168" s="1">
        <f t="shared" ref="F13168:F13202" si="1517">IF(E13168=9016,910,
IF(E13168=9026,990,
IF(E13168=9032,275000,
IF(E13168=9043,50000,
IF(E13168=9048,6500,
IF(E13168=9049,5000,
0))))))</f>
        <v>990</v>
      </c>
      <c r="G13168" s="1">
        <f t="shared" si="1511"/>
        <v>126</v>
      </c>
      <c r="H13168" t="str">
        <f t="shared" si="1512"/>
        <v>levelpass127</v>
      </c>
      <c r="J13168" s="18" t="str">
        <f t="shared" si="1513"/>
        <v>13101,13200</v>
      </c>
    </row>
    <row r="13169" spans="1:10" x14ac:dyDescent="0.3">
      <c r="A13169" s="1">
        <v>13167</v>
      </c>
      <c r="B13169" s="1">
        <v>12367000</v>
      </c>
      <c r="C13169" s="1">
        <f t="shared" si="1514"/>
        <v>9032</v>
      </c>
      <c r="D13169" s="1">
        <f t="shared" si="1516"/>
        <v>275000</v>
      </c>
      <c r="E13169" s="1">
        <f t="shared" si="1515"/>
        <v>9032</v>
      </c>
      <c r="F13169" s="1">
        <f t="shared" si="1517"/>
        <v>275000</v>
      </c>
      <c r="G13169" s="1">
        <f t="shared" ref="G13169:G13232" si="1518">QUOTIENT(A13169-1,100)-5</f>
        <v>126</v>
      </c>
      <c r="H13169" t="str">
        <f t="shared" ref="H13169:H13232" si="1519">"levelpass"&amp;G13169+1</f>
        <v>levelpass127</v>
      </c>
      <c r="J13169" s="18" t="str">
        <f t="shared" ref="J13169:J13232" si="1520">ROUNDDOWN(G13169*100+500,2)+1&amp;","&amp;ROUNDDOWN(G13169*100+600,2)</f>
        <v>13101,13200</v>
      </c>
    </row>
    <row r="13170" spans="1:10" x14ac:dyDescent="0.3">
      <c r="A13170" s="1">
        <v>13168</v>
      </c>
      <c r="B13170" s="1">
        <v>12368000</v>
      </c>
      <c r="C13170" s="1">
        <f t="shared" si="1514"/>
        <v>9043</v>
      </c>
      <c r="D13170" s="1">
        <f t="shared" si="1516"/>
        <v>50000</v>
      </c>
      <c r="E13170" s="1">
        <f t="shared" si="1515"/>
        <v>9043</v>
      </c>
      <c r="F13170" s="1">
        <f t="shared" si="1517"/>
        <v>50000</v>
      </c>
      <c r="G13170" s="1">
        <f t="shared" si="1518"/>
        <v>126</v>
      </c>
      <c r="H13170" t="str">
        <f t="shared" si="1519"/>
        <v>levelpass127</v>
      </c>
      <c r="J13170" s="18" t="str">
        <f t="shared" si="1520"/>
        <v>13101,13200</v>
      </c>
    </row>
    <row r="13171" spans="1:10" x14ac:dyDescent="0.3">
      <c r="A13171" s="1">
        <v>13169</v>
      </c>
      <c r="B13171" s="1">
        <v>12369000</v>
      </c>
      <c r="C13171" s="1">
        <f t="shared" si="1514"/>
        <v>9048</v>
      </c>
      <c r="D13171" s="1">
        <f t="shared" si="1516"/>
        <v>6500</v>
      </c>
      <c r="E13171" s="1">
        <f t="shared" si="1515"/>
        <v>9048</v>
      </c>
      <c r="F13171" s="1">
        <f t="shared" si="1517"/>
        <v>6500</v>
      </c>
      <c r="G13171" s="1">
        <f t="shared" si="1518"/>
        <v>126</v>
      </c>
      <c r="H13171" t="str">
        <f t="shared" si="1519"/>
        <v>levelpass127</v>
      </c>
      <c r="J13171" s="18" t="str">
        <f t="shared" si="1520"/>
        <v>13101,13200</v>
      </c>
    </row>
    <row r="13172" spans="1:10" x14ac:dyDescent="0.3">
      <c r="A13172" s="1">
        <v>13170</v>
      </c>
      <c r="B13172" s="1">
        <v>12370000</v>
      </c>
      <c r="C13172" s="1">
        <f t="shared" si="1514"/>
        <v>9049</v>
      </c>
      <c r="D13172" s="1">
        <f t="shared" si="1516"/>
        <v>5000</v>
      </c>
      <c r="E13172" s="1">
        <f t="shared" si="1515"/>
        <v>9049</v>
      </c>
      <c r="F13172" s="1">
        <f t="shared" si="1517"/>
        <v>5000</v>
      </c>
      <c r="G13172" s="1">
        <f t="shared" si="1518"/>
        <v>126</v>
      </c>
      <c r="H13172" t="str">
        <f t="shared" si="1519"/>
        <v>levelpass127</v>
      </c>
      <c r="J13172" s="18" t="str">
        <f t="shared" si="1520"/>
        <v>13101,13200</v>
      </c>
    </row>
    <row r="13173" spans="1:10" x14ac:dyDescent="0.3">
      <c r="A13173" s="1">
        <v>13171</v>
      </c>
      <c r="B13173" s="1">
        <v>12371000</v>
      </c>
      <c r="C13173" s="1">
        <f t="shared" si="1514"/>
        <v>9016</v>
      </c>
      <c r="D13173" s="1">
        <f t="shared" si="1516"/>
        <v>910</v>
      </c>
      <c r="E13173" s="1">
        <f t="shared" si="1515"/>
        <v>9016</v>
      </c>
      <c r="F13173" s="1">
        <f t="shared" si="1517"/>
        <v>910</v>
      </c>
      <c r="G13173" s="1">
        <f t="shared" si="1518"/>
        <v>126</v>
      </c>
      <c r="H13173" t="str">
        <f t="shared" si="1519"/>
        <v>levelpass127</v>
      </c>
      <c r="J13173" s="18" t="str">
        <f t="shared" si="1520"/>
        <v>13101,13200</v>
      </c>
    </row>
    <row r="13174" spans="1:10" x14ac:dyDescent="0.3">
      <c r="A13174" s="1">
        <v>13172</v>
      </c>
      <c r="B13174" s="1">
        <v>12372000</v>
      </c>
      <c r="C13174" s="1">
        <f t="shared" si="1514"/>
        <v>9026</v>
      </c>
      <c r="D13174" s="1">
        <f t="shared" si="1516"/>
        <v>990</v>
      </c>
      <c r="E13174" s="1">
        <f t="shared" si="1515"/>
        <v>9026</v>
      </c>
      <c r="F13174" s="1">
        <f t="shared" si="1517"/>
        <v>990</v>
      </c>
      <c r="G13174" s="1">
        <f t="shared" si="1518"/>
        <v>126</v>
      </c>
      <c r="H13174" t="str">
        <f t="shared" si="1519"/>
        <v>levelpass127</v>
      </c>
      <c r="J13174" s="18" t="str">
        <f t="shared" si="1520"/>
        <v>13101,13200</v>
      </c>
    </row>
    <row r="13175" spans="1:10" x14ac:dyDescent="0.3">
      <c r="A13175" s="1">
        <v>13173</v>
      </c>
      <c r="B13175" s="1">
        <v>12373000</v>
      </c>
      <c r="C13175" s="1">
        <f t="shared" si="1514"/>
        <v>9032</v>
      </c>
      <c r="D13175" s="1">
        <f t="shared" si="1516"/>
        <v>275000</v>
      </c>
      <c r="E13175" s="1">
        <f t="shared" si="1515"/>
        <v>9032</v>
      </c>
      <c r="F13175" s="1">
        <f t="shared" si="1517"/>
        <v>275000</v>
      </c>
      <c r="G13175" s="1">
        <f t="shared" si="1518"/>
        <v>126</v>
      </c>
      <c r="H13175" t="str">
        <f t="shared" si="1519"/>
        <v>levelpass127</v>
      </c>
      <c r="J13175" s="18" t="str">
        <f t="shared" si="1520"/>
        <v>13101,13200</v>
      </c>
    </row>
    <row r="13176" spans="1:10" x14ac:dyDescent="0.3">
      <c r="A13176" s="1">
        <v>13174</v>
      </c>
      <c r="B13176" s="1">
        <v>12374000</v>
      </c>
      <c r="C13176" s="1">
        <f t="shared" si="1514"/>
        <v>9043</v>
      </c>
      <c r="D13176" s="1">
        <f t="shared" si="1516"/>
        <v>50000</v>
      </c>
      <c r="E13176" s="1">
        <f t="shared" si="1515"/>
        <v>9043</v>
      </c>
      <c r="F13176" s="1">
        <f t="shared" si="1517"/>
        <v>50000</v>
      </c>
      <c r="G13176" s="1">
        <f t="shared" si="1518"/>
        <v>126</v>
      </c>
      <c r="H13176" t="str">
        <f t="shared" si="1519"/>
        <v>levelpass127</v>
      </c>
      <c r="J13176" s="18" t="str">
        <f t="shared" si="1520"/>
        <v>13101,13200</v>
      </c>
    </row>
    <row r="13177" spans="1:10" x14ac:dyDescent="0.3">
      <c r="A13177" s="1">
        <v>13175</v>
      </c>
      <c r="B13177" s="1">
        <v>12375000</v>
      </c>
      <c r="C13177" s="1">
        <f t="shared" si="1514"/>
        <v>9048</v>
      </c>
      <c r="D13177" s="1">
        <f t="shared" si="1516"/>
        <v>6500</v>
      </c>
      <c r="E13177" s="1">
        <f t="shared" si="1515"/>
        <v>9048</v>
      </c>
      <c r="F13177" s="1">
        <f t="shared" si="1517"/>
        <v>6500</v>
      </c>
      <c r="G13177" s="1">
        <f t="shared" si="1518"/>
        <v>126</v>
      </c>
      <c r="H13177" t="str">
        <f t="shared" si="1519"/>
        <v>levelpass127</v>
      </c>
      <c r="J13177" s="18" t="str">
        <f t="shared" si="1520"/>
        <v>13101,13200</v>
      </c>
    </row>
    <row r="13178" spans="1:10" x14ac:dyDescent="0.3">
      <c r="A13178" s="1">
        <v>13176</v>
      </c>
      <c r="B13178" s="1">
        <v>12376000</v>
      </c>
      <c r="C13178" s="1">
        <f t="shared" si="1514"/>
        <v>9049</v>
      </c>
      <c r="D13178" s="1">
        <f t="shared" si="1516"/>
        <v>5000</v>
      </c>
      <c r="E13178" s="1">
        <f t="shared" si="1515"/>
        <v>9049</v>
      </c>
      <c r="F13178" s="1">
        <f t="shared" si="1517"/>
        <v>5000</v>
      </c>
      <c r="G13178" s="1">
        <f t="shared" si="1518"/>
        <v>126</v>
      </c>
      <c r="H13178" t="str">
        <f t="shared" si="1519"/>
        <v>levelpass127</v>
      </c>
      <c r="J13178" s="18" t="str">
        <f t="shared" si="1520"/>
        <v>13101,13200</v>
      </c>
    </row>
    <row r="13179" spans="1:10" x14ac:dyDescent="0.3">
      <c r="A13179" s="1">
        <v>13177</v>
      </c>
      <c r="B13179" s="1">
        <v>12377000</v>
      </c>
      <c r="C13179" s="1">
        <f t="shared" si="1514"/>
        <v>9016</v>
      </c>
      <c r="D13179" s="1">
        <f t="shared" si="1516"/>
        <v>910</v>
      </c>
      <c r="E13179" s="1">
        <f t="shared" si="1515"/>
        <v>9016</v>
      </c>
      <c r="F13179" s="1">
        <f t="shared" si="1517"/>
        <v>910</v>
      </c>
      <c r="G13179" s="1">
        <f t="shared" si="1518"/>
        <v>126</v>
      </c>
      <c r="H13179" t="str">
        <f t="shared" si="1519"/>
        <v>levelpass127</v>
      </c>
      <c r="J13179" s="18" t="str">
        <f t="shared" si="1520"/>
        <v>13101,13200</v>
      </c>
    </row>
    <row r="13180" spans="1:10" x14ac:dyDescent="0.3">
      <c r="A13180" s="1">
        <v>13178</v>
      </c>
      <c r="B13180" s="1">
        <v>12378000</v>
      </c>
      <c r="C13180" s="1">
        <f t="shared" si="1514"/>
        <v>9026</v>
      </c>
      <c r="D13180" s="1">
        <f t="shared" si="1516"/>
        <v>990</v>
      </c>
      <c r="E13180" s="1">
        <f t="shared" si="1515"/>
        <v>9026</v>
      </c>
      <c r="F13180" s="1">
        <f t="shared" si="1517"/>
        <v>990</v>
      </c>
      <c r="G13180" s="1">
        <f t="shared" si="1518"/>
        <v>126</v>
      </c>
      <c r="H13180" t="str">
        <f t="shared" si="1519"/>
        <v>levelpass127</v>
      </c>
      <c r="J13180" s="18" t="str">
        <f t="shared" si="1520"/>
        <v>13101,13200</v>
      </c>
    </row>
    <row r="13181" spans="1:10" x14ac:dyDescent="0.3">
      <c r="A13181" s="1">
        <v>13179</v>
      </c>
      <c r="B13181" s="1">
        <v>12379000</v>
      </c>
      <c r="C13181" s="1">
        <f t="shared" si="1514"/>
        <v>9032</v>
      </c>
      <c r="D13181" s="1">
        <f t="shared" si="1516"/>
        <v>275000</v>
      </c>
      <c r="E13181" s="1">
        <f t="shared" si="1515"/>
        <v>9032</v>
      </c>
      <c r="F13181" s="1">
        <f t="shared" si="1517"/>
        <v>275000</v>
      </c>
      <c r="G13181" s="1">
        <f t="shared" si="1518"/>
        <v>126</v>
      </c>
      <c r="H13181" t="str">
        <f t="shared" si="1519"/>
        <v>levelpass127</v>
      </c>
      <c r="J13181" s="18" t="str">
        <f t="shared" si="1520"/>
        <v>13101,13200</v>
      </c>
    </row>
    <row r="13182" spans="1:10" x14ac:dyDescent="0.3">
      <c r="A13182" s="1">
        <v>13180</v>
      </c>
      <c r="B13182" s="1">
        <v>12380000</v>
      </c>
      <c r="C13182" s="1">
        <f t="shared" si="1514"/>
        <v>9043</v>
      </c>
      <c r="D13182" s="1">
        <f t="shared" si="1516"/>
        <v>50000</v>
      </c>
      <c r="E13182" s="1">
        <f t="shared" si="1515"/>
        <v>9043</v>
      </c>
      <c r="F13182" s="1">
        <f t="shared" si="1517"/>
        <v>50000</v>
      </c>
      <c r="G13182" s="1">
        <f t="shared" si="1518"/>
        <v>126</v>
      </c>
      <c r="H13182" t="str">
        <f t="shared" si="1519"/>
        <v>levelpass127</v>
      </c>
      <c r="J13182" s="18" t="str">
        <f t="shared" si="1520"/>
        <v>13101,13200</v>
      </c>
    </row>
    <row r="13183" spans="1:10" x14ac:dyDescent="0.3">
      <c r="A13183" s="1">
        <v>13181</v>
      </c>
      <c r="B13183" s="1">
        <v>12381000</v>
      </c>
      <c r="C13183" s="1">
        <f t="shared" si="1514"/>
        <v>9048</v>
      </c>
      <c r="D13183" s="1">
        <f t="shared" si="1516"/>
        <v>6500</v>
      </c>
      <c r="E13183" s="1">
        <f t="shared" si="1515"/>
        <v>9048</v>
      </c>
      <c r="F13183" s="1">
        <f t="shared" si="1517"/>
        <v>6500</v>
      </c>
      <c r="G13183" s="1">
        <f t="shared" si="1518"/>
        <v>126</v>
      </c>
      <c r="H13183" t="str">
        <f t="shared" si="1519"/>
        <v>levelpass127</v>
      </c>
      <c r="J13183" s="18" t="str">
        <f t="shared" si="1520"/>
        <v>13101,13200</v>
      </c>
    </row>
    <row r="13184" spans="1:10" x14ac:dyDescent="0.3">
      <c r="A13184" s="1">
        <v>13182</v>
      </c>
      <c r="B13184" s="1">
        <v>12382000</v>
      </c>
      <c r="C13184" s="1">
        <f t="shared" si="1514"/>
        <v>9049</v>
      </c>
      <c r="D13184" s="1">
        <f t="shared" si="1516"/>
        <v>5000</v>
      </c>
      <c r="E13184" s="1">
        <f t="shared" si="1515"/>
        <v>9049</v>
      </c>
      <c r="F13184" s="1">
        <f t="shared" si="1517"/>
        <v>5000</v>
      </c>
      <c r="G13184" s="1">
        <f t="shared" si="1518"/>
        <v>126</v>
      </c>
      <c r="H13184" t="str">
        <f t="shared" si="1519"/>
        <v>levelpass127</v>
      </c>
      <c r="J13184" s="18" t="str">
        <f t="shared" si="1520"/>
        <v>13101,13200</v>
      </c>
    </row>
    <row r="13185" spans="1:10" x14ac:dyDescent="0.3">
      <c r="A13185" s="1">
        <v>13183</v>
      </c>
      <c r="B13185" s="1">
        <v>12383000</v>
      </c>
      <c r="C13185" s="1">
        <f t="shared" si="1514"/>
        <v>9016</v>
      </c>
      <c r="D13185" s="1">
        <f t="shared" si="1516"/>
        <v>910</v>
      </c>
      <c r="E13185" s="1">
        <f t="shared" si="1515"/>
        <v>9016</v>
      </c>
      <c r="F13185" s="1">
        <f t="shared" si="1517"/>
        <v>910</v>
      </c>
      <c r="G13185" s="1">
        <f t="shared" si="1518"/>
        <v>126</v>
      </c>
      <c r="H13185" t="str">
        <f t="shared" si="1519"/>
        <v>levelpass127</v>
      </c>
      <c r="J13185" s="18" t="str">
        <f t="shared" si="1520"/>
        <v>13101,13200</v>
      </c>
    </row>
    <row r="13186" spans="1:10" x14ac:dyDescent="0.3">
      <c r="A13186" s="1">
        <v>13184</v>
      </c>
      <c r="B13186" s="1">
        <v>12384000</v>
      </c>
      <c r="C13186" s="1">
        <f t="shared" si="1514"/>
        <v>9026</v>
      </c>
      <c r="D13186" s="1">
        <f t="shared" si="1516"/>
        <v>990</v>
      </c>
      <c r="E13186" s="1">
        <f t="shared" si="1515"/>
        <v>9026</v>
      </c>
      <c r="F13186" s="1">
        <f t="shared" si="1517"/>
        <v>990</v>
      </c>
      <c r="G13186" s="1">
        <f t="shared" si="1518"/>
        <v>126</v>
      </c>
      <c r="H13186" t="str">
        <f t="shared" si="1519"/>
        <v>levelpass127</v>
      </c>
      <c r="J13186" s="18" t="str">
        <f t="shared" si="1520"/>
        <v>13101,13200</v>
      </c>
    </row>
    <row r="13187" spans="1:10" x14ac:dyDescent="0.3">
      <c r="A13187" s="1">
        <v>13185</v>
      </c>
      <c r="B13187" s="1">
        <v>12385000</v>
      </c>
      <c r="C13187" s="1">
        <f t="shared" si="1514"/>
        <v>9032</v>
      </c>
      <c r="D13187" s="1">
        <f t="shared" si="1516"/>
        <v>275000</v>
      </c>
      <c r="E13187" s="1">
        <f t="shared" si="1515"/>
        <v>9032</v>
      </c>
      <c r="F13187" s="1">
        <f t="shared" si="1517"/>
        <v>275000</v>
      </c>
      <c r="G13187" s="1">
        <f t="shared" si="1518"/>
        <v>126</v>
      </c>
      <c r="H13187" t="str">
        <f t="shared" si="1519"/>
        <v>levelpass127</v>
      </c>
      <c r="J13187" s="18" t="str">
        <f t="shared" si="1520"/>
        <v>13101,13200</v>
      </c>
    </row>
    <row r="13188" spans="1:10" x14ac:dyDescent="0.3">
      <c r="A13188" s="1">
        <v>13186</v>
      </c>
      <c r="B13188" s="1">
        <v>12386000</v>
      </c>
      <c r="C13188" s="1">
        <f t="shared" ref="C13188:C13251" si="1521">IF(MOD($A13188,6)=0,9049,
IF(MOD($A13188,6)=1,9016,
IF(MOD($A13188,6)=2,9026,
IF(MOD($A13188,6)=3,9032,
IF(MOD($A13188,6)=4,9043,
IF(MOD($A13188,6)=5,9048,))))))</f>
        <v>9043</v>
      </c>
      <c r="D13188" s="1">
        <f t="shared" si="1516"/>
        <v>50000</v>
      </c>
      <c r="E13188" s="1">
        <f t="shared" ref="E13188:E13251" si="1522">IF(MOD($A13188,6)=0,9049,
IF(MOD($A13188,6)=1,9016,
IF(MOD($A13188,6)=2,9026,
IF(MOD($A13188,6)=3,9032,
IF(MOD($A13188,6)=4,9043,
IF(MOD($A13188,6)=5,9048,))))))</f>
        <v>9043</v>
      </c>
      <c r="F13188" s="1">
        <f t="shared" si="1517"/>
        <v>50000</v>
      </c>
      <c r="G13188" s="1">
        <f t="shared" si="1518"/>
        <v>126</v>
      </c>
      <c r="H13188" t="str">
        <f t="shared" si="1519"/>
        <v>levelpass127</v>
      </c>
      <c r="J13188" s="18" t="str">
        <f t="shared" si="1520"/>
        <v>13101,13200</v>
      </c>
    </row>
    <row r="13189" spans="1:10" x14ac:dyDescent="0.3">
      <c r="A13189" s="1">
        <v>13187</v>
      </c>
      <c r="B13189" s="1">
        <v>12387000</v>
      </c>
      <c r="C13189" s="1">
        <f t="shared" si="1521"/>
        <v>9048</v>
      </c>
      <c r="D13189" s="1">
        <f t="shared" si="1516"/>
        <v>6500</v>
      </c>
      <c r="E13189" s="1">
        <f t="shared" si="1522"/>
        <v>9048</v>
      </c>
      <c r="F13189" s="1">
        <f t="shared" si="1517"/>
        <v>6500</v>
      </c>
      <c r="G13189" s="1">
        <f t="shared" si="1518"/>
        <v>126</v>
      </c>
      <c r="H13189" t="str">
        <f t="shared" si="1519"/>
        <v>levelpass127</v>
      </c>
      <c r="J13189" s="18" t="str">
        <f t="shared" si="1520"/>
        <v>13101,13200</v>
      </c>
    </row>
    <row r="13190" spans="1:10" x14ac:dyDescent="0.3">
      <c r="A13190" s="1">
        <v>13188</v>
      </c>
      <c r="B13190" s="1">
        <v>12388000</v>
      </c>
      <c r="C13190" s="1">
        <f t="shared" si="1521"/>
        <v>9049</v>
      </c>
      <c r="D13190" s="1">
        <f t="shared" si="1516"/>
        <v>5000</v>
      </c>
      <c r="E13190" s="1">
        <f t="shared" si="1522"/>
        <v>9049</v>
      </c>
      <c r="F13190" s="1">
        <f t="shared" si="1517"/>
        <v>5000</v>
      </c>
      <c r="G13190" s="1">
        <f t="shared" si="1518"/>
        <v>126</v>
      </c>
      <c r="H13190" t="str">
        <f t="shared" si="1519"/>
        <v>levelpass127</v>
      </c>
      <c r="J13190" s="18" t="str">
        <f t="shared" si="1520"/>
        <v>13101,13200</v>
      </c>
    </row>
    <row r="13191" spans="1:10" x14ac:dyDescent="0.3">
      <c r="A13191" s="1">
        <v>13189</v>
      </c>
      <c r="B13191" s="1">
        <v>12389000</v>
      </c>
      <c r="C13191" s="1">
        <f t="shared" si="1521"/>
        <v>9016</v>
      </c>
      <c r="D13191" s="1">
        <f t="shared" si="1516"/>
        <v>910</v>
      </c>
      <c r="E13191" s="1">
        <f t="shared" si="1522"/>
        <v>9016</v>
      </c>
      <c r="F13191" s="1">
        <f t="shared" si="1517"/>
        <v>910</v>
      </c>
      <c r="G13191" s="1">
        <f t="shared" si="1518"/>
        <v>126</v>
      </c>
      <c r="H13191" t="str">
        <f t="shared" si="1519"/>
        <v>levelpass127</v>
      </c>
      <c r="J13191" s="18" t="str">
        <f t="shared" si="1520"/>
        <v>13101,13200</v>
      </c>
    </row>
    <row r="13192" spans="1:10" x14ac:dyDescent="0.3">
      <c r="A13192" s="1">
        <v>13190</v>
      </c>
      <c r="B13192" s="1">
        <v>12390000</v>
      </c>
      <c r="C13192" s="1">
        <f t="shared" si="1521"/>
        <v>9026</v>
      </c>
      <c r="D13192" s="1">
        <f t="shared" si="1516"/>
        <v>990</v>
      </c>
      <c r="E13192" s="1">
        <f t="shared" si="1522"/>
        <v>9026</v>
      </c>
      <c r="F13192" s="1">
        <f t="shared" si="1517"/>
        <v>990</v>
      </c>
      <c r="G13192" s="1">
        <f t="shared" si="1518"/>
        <v>126</v>
      </c>
      <c r="H13192" t="str">
        <f t="shared" si="1519"/>
        <v>levelpass127</v>
      </c>
      <c r="J13192" s="18" t="str">
        <f t="shared" si="1520"/>
        <v>13101,13200</v>
      </c>
    </row>
    <row r="13193" spans="1:10" x14ac:dyDescent="0.3">
      <c r="A13193" s="1">
        <v>13191</v>
      </c>
      <c r="B13193" s="1">
        <v>12391000</v>
      </c>
      <c r="C13193" s="1">
        <f t="shared" si="1521"/>
        <v>9032</v>
      </c>
      <c r="D13193" s="1">
        <f t="shared" si="1516"/>
        <v>275000</v>
      </c>
      <c r="E13193" s="1">
        <f t="shared" si="1522"/>
        <v>9032</v>
      </c>
      <c r="F13193" s="1">
        <f t="shared" si="1517"/>
        <v>275000</v>
      </c>
      <c r="G13193" s="1">
        <f t="shared" si="1518"/>
        <v>126</v>
      </c>
      <c r="H13193" t="str">
        <f t="shared" si="1519"/>
        <v>levelpass127</v>
      </c>
      <c r="J13193" s="18" t="str">
        <f t="shared" si="1520"/>
        <v>13101,13200</v>
      </c>
    </row>
    <row r="13194" spans="1:10" x14ac:dyDescent="0.3">
      <c r="A13194" s="1">
        <v>13192</v>
      </c>
      <c r="B13194" s="1">
        <v>12392000</v>
      </c>
      <c r="C13194" s="1">
        <f t="shared" si="1521"/>
        <v>9043</v>
      </c>
      <c r="D13194" s="1">
        <f t="shared" si="1516"/>
        <v>50000</v>
      </c>
      <c r="E13194" s="1">
        <f t="shared" si="1522"/>
        <v>9043</v>
      </c>
      <c r="F13194" s="1">
        <f t="shared" si="1517"/>
        <v>50000</v>
      </c>
      <c r="G13194" s="1">
        <f t="shared" si="1518"/>
        <v>126</v>
      </c>
      <c r="H13194" t="str">
        <f t="shared" si="1519"/>
        <v>levelpass127</v>
      </c>
      <c r="J13194" s="18" t="str">
        <f t="shared" si="1520"/>
        <v>13101,13200</v>
      </c>
    </row>
    <row r="13195" spans="1:10" x14ac:dyDescent="0.3">
      <c r="A13195" s="1">
        <v>13193</v>
      </c>
      <c r="B13195" s="1">
        <v>12393000</v>
      </c>
      <c r="C13195" s="1">
        <f t="shared" si="1521"/>
        <v>9048</v>
      </c>
      <c r="D13195" s="1">
        <f t="shared" si="1516"/>
        <v>6500</v>
      </c>
      <c r="E13195" s="1">
        <f t="shared" si="1522"/>
        <v>9048</v>
      </c>
      <c r="F13195" s="1">
        <f t="shared" si="1517"/>
        <v>6500</v>
      </c>
      <c r="G13195" s="1">
        <f t="shared" si="1518"/>
        <v>126</v>
      </c>
      <c r="H13195" t="str">
        <f t="shared" si="1519"/>
        <v>levelpass127</v>
      </c>
      <c r="J13195" s="18" t="str">
        <f t="shared" si="1520"/>
        <v>13101,13200</v>
      </c>
    </row>
    <row r="13196" spans="1:10" x14ac:dyDescent="0.3">
      <c r="A13196" s="1">
        <v>13194</v>
      </c>
      <c r="B13196" s="1">
        <v>12394000</v>
      </c>
      <c r="C13196" s="1">
        <f t="shared" si="1521"/>
        <v>9049</v>
      </c>
      <c r="D13196" s="1">
        <f t="shared" si="1516"/>
        <v>5000</v>
      </c>
      <c r="E13196" s="1">
        <f t="shared" si="1522"/>
        <v>9049</v>
      </c>
      <c r="F13196" s="1">
        <f t="shared" si="1517"/>
        <v>5000</v>
      </c>
      <c r="G13196" s="1">
        <f t="shared" si="1518"/>
        <v>126</v>
      </c>
      <c r="H13196" t="str">
        <f t="shared" si="1519"/>
        <v>levelpass127</v>
      </c>
      <c r="J13196" s="18" t="str">
        <f t="shared" si="1520"/>
        <v>13101,13200</v>
      </c>
    </row>
    <row r="13197" spans="1:10" x14ac:dyDescent="0.3">
      <c r="A13197" s="1">
        <v>13195</v>
      </c>
      <c r="B13197" s="1">
        <v>12395000</v>
      </c>
      <c r="C13197" s="1">
        <f t="shared" si="1521"/>
        <v>9016</v>
      </c>
      <c r="D13197" s="1">
        <f t="shared" si="1516"/>
        <v>910</v>
      </c>
      <c r="E13197" s="1">
        <f t="shared" si="1522"/>
        <v>9016</v>
      </c>
      <c r="F13197" s="1">
        <f t="shared" si="1517"/>
        <v>910</v>
      </c>
      <c r="G13197" s="1">
        <f t="shared" si="1518"/>
        <v>126</v>
      </c>
      <c r="H13197" t="str">
        <f t="shared" si="1519"/>
        <v>levelpass127</v>
      </c>
      <c r="J13197" s="18" t="str">
        <f t="shared" si="1520"/>
        <v>13101,13200</v>
      </c>
    </row>
    <row r="13198" spans="1:10" x14ac:dyDescent="0.3">
      <c r="A13198" s="1">
        <v>13196</v>
      </c>
      <c r="B13198" s="1">
        <v>12396000</v>
      </c>
      <c r="C13198" s="1">
        <f t="shared" si="1521"/>
        <v>9026</v>
      </c>
      <c r="D13198" s="1">
        <f t="shared" si="1516"/>
        <v>990</v>
      </c>
      <c r="E13198" s="1">
        <f t="shared" si="1522"/>
        <v>9026</v>
      </c>
      <c r="F13198" s="1">
        <f t="shared" si="1517"/>
        <v>990</v>
      </c>
      <c r="G13198" s="1">
        <f t="shared" si="1518"/>
        <v>126</v>
      </c>
      <c r="H13198" t="str">
        <f t="shared" si="1519"/>
        <v>levelpass127</v>
      </c>
      <c r="J13198" s="18" t="str">
        <f t="shared" si="1520"/>
        <v>13101,13200</v>
      </c>
    </row>
    <row r="13199" spans="1:10" x14ac:dyDescent="0.3">
      <c r="A13199" s="1">
        <v>13197</v>
      </c>
      <c r="B13199" s="1">
        <v>12397000</v>
      </c>
      <c r="C13199" s="1">
        <f t="shared" si="1521"/>
        <v>9032</v>
      </c>
      <c r="D13199" s="1">
        <f t="shared" si="1516"/>
        <v>275000</v>
      </c>
      <c r="E13199" s="1">
        <f t="shared" si="1522"/>
        <v>9032</v>
      </c>
      <c r="F13199" s="1">
        <f t="shared" si="1517"/>
        <v>275000</v>
      </c>
      <c r="G13199" s="1">
        <f t="shared" si="1518"/>
        <v>126</v>
      </c>
      <c r="H13199" t="str">
        <f t="shared" si="1519"/>
        <v>levelpass127</v>
      </c>
      <c r="J13199" s="18" t="str">
        <f t="shared" si="1520"/>
        <v>13101,13200</v>
      </c>
    </row>
    <row r="13200" spans="1:10" x14ac:dyDescent="0.3">
      <c r="A13200" s="1">
        <v>13198</v>
      </c>
      <c r="B13200" s="1">
        <v>12398000</v>
      </c>
      <c r="C13200" s="1">
        <f t="shared" si="1521"/>
        <v>9043</v>
      </c>
      <c r="D13200" s="1">
        <f t="shared" si="1516"/>
        <v>50000</v>
      </c>
      <c r="E13200" s="1">
        <f t="shared" si="1522"/>
        <v>9043</v>
      </c>
      <c r="F13200" s="1">
        <f t="shared" si="1517"/>
        <v>50000</v>
      </c>
      <c r="G13200" s="1">
        <f t="shared" si="1518"/>
        <v>126</v>
      </c>
      <c r="H13200" t="str">
        <f t="shared" si="1519"/>
        <v>levelpass127</v>
      </c>
      <c r="J13200" s="18" t="str">
        <f t="shared" si="1520"/>
        <v>13101,13200</v>
      </c>
    </row>
    <row r="13201" spans="1:10" x14ac:dyDescent="0.3">
      <c r="A13201" s="1">
        <v>13199</v>
      </c>
      <c r="B13201" s="1">
        <v>12399000</v>
      </c>
      <c r="C13201" s="1">
        <f t="shared" si="1521"/>
        <v>9048</v>
      </c>
      <c r="D13201" s="1">
        <f>IF(C13201=9016,910,
IF(C13201=9026,990,
IF(C13201=9032,275000,
IF(C13201=9043,50000,
IF(C13201=9048,6500,
IF(C13201=9049,5000,
0))))))</f>
        <v>6500</v>
      </c>
      <c r="E13201" s="1">
        <f t="shared" si="1522"/>
        <v>9048</v>
      </c>
      <c r="F13201" s="1">
        <f t="shared" si="1517"/>
        <v>6500</v>
      </c>
      <c r="G13201" s="1">
        <f t="shared" si="1518"/>
        <v>126</v>
      </c>
      <c r="H13201" t="str">
        <f t="shared" si="1519"/>
        <v>levelpass127</v>
      </c>
      <c r="J13201" s="18" t="str">
        <f t="shared" si="1520"/>
        <v>13101,13200</v>
      </c>
    </row>
    <row r="13202" spans="1:10" x14ac:dyDescent="0.3">
      <c r="A13202" s="1">
        <v>13200</v>
      </c>
      <c r="B13202" s="1">
        <v>12400000</v>
      </c>
      <c r="C13202" s="1">
        <f t="shared" si="1521"/>
        <v>9049</v>
      </c>
      <c r="D13202" s="1">
        <f>IF(C13202=9016,910,
IF(C13202=9026,990,
IF(C13202=9032,275000,
IF(C13202=9043,50000,
IF(C13202=9048,6500,
IF(C13202=9049,5000,
0))))))</f>
        <v>5000</v>
      </c>
      <c r="E13202" s="1">
        <f t="shared" si="1522"/>
        <v>9049</v>
      </c>
      <c r="F13202" s="1">
        <f t="shared" si="1517"/>
        <v>5000</v>
      </c>
      <c r="G13202" s="1">
        <f t="shared" si="1518"/>
        <v>126</v>
      </c>
      <c r="H13202" t="str">
        <f t="shared" si="1519"/>
        <v>levelpass127</v>
      </c>
      <c r="J13202" s="18" t="str">
        <f t="shared" si="1520"/>
        <v>13101,13200</v>
      </c>
    </row>
    <row r="13203" spans="1:10" x14ac:dyDescent="0.3">
      <c r="A13203" s="1">
        <v>13201</v>
      </c>
      <c r="B13203" s="1">
        <v>12401000</v>
      </c>
      <c r="C13203" s="1">
        <f t="shared" si="1521"/>
        <v>9016</v>
      </c>
      <c r="D13203" s="1">
        <f>IF(C13203=9016,920,
IF(C13203=9026,1000,
IF(C13203=9032,280000,
IF(C13203=9043,51000,
IF(C13203=9048,6600,
IF(C13203=9049,5100,
0))))))</f>
        <v>920</v>
      </c>
      <c r="E13203" s="1">
        <f t="shared" si="1522"/>
        <v>9016</v>
      </c>
      <c r="F13203" s="1">
        <f t="shared" ref="F13203:F13266" si="1523">IF(E13203=9016,920,
IF(E13203=9026,1000,
IF(E13203=9032,280000,
IF(E13203=9043,51000,
IF(E13203=9048,6600,
IF(E13203=9049,5100,
0))))))</f>
        <v>920</v>
      </c>
      <c r="G13203" s="1">
        <f t="shared" si="1518"/>
        <v>127</v>
      </c>
      <c r="H13203" t="str">
        <f t="shared" si="1519"/>
        <v>levelpass128</v>
      </c>
      <c r="J13203" s="18" t="str">
        <f t="shared" si="1520"/>
        <v>13201,13300</v>
      </c>
    </row>
    <row r="13204" spans="1:10" x14ac:dyDescent="0.3">
      <c r="A13204" s="1">
        <v>13202</v>
      </c>
      <c r="B13204" s="1">
        <v>12402000</v>
      </c>
      <c r="C13204" s="1">
        <f t="shared" si="1521"/>
        <v>9026</v>
      </c>
      <c r="D13204" s="1">
        <f t="shared" ref="D13204:D13267" si="1524">IF(C13204=9016,920,
IF(C13204=9026,1000,
IF(C13204=9032,280000,
IF(C13204=9043,51000,
IF(C13204=9048,6600,
IF(C13204=9049,5100,
0))))))</f>
        <v>1000</v>
      </c>
      <c r="E13204" s="1">
        <f t="shared" si="1522"/>
        <v>9026</v>
      </c>
      <c r="F13204" s="1">
        <f t="shared" si="1523"/>
        <v>1000</v>
      </c>
      <c r="G13204" s="1">
        <f t="shared" si="1518"/>
        <v>127</v>
      </c>
      <c r="H13204" t="str">
        <f t="shared" si="1519"/>
        <v>levelpass128</v>
      </c>
      <c r="J13204" s="18" t="str">
        <f t="shared" si="1520"/>
        <v>13201,13300</v>
      </c>
    </row>
    <row r="13205" spans="1:10" x14ac:dyDescent="0.3">
      <c r="A13205" s="1">
        <v>13203</v>
      </c>
      <c r="B13205" s="1">
        <v>12403000</v>
      </c>
      <c r="C13205" s="1">
        <f t="shared" si="1521"/>
        <v>9032</v>
      </c>
      <c r="D13205" s="1">
        <f t="shared" si="1524"/>
        <v>280000</v>
      </c>
      <c r="E13205" s="1">
        <f t="shared" si="1522"/>
        <v>9032</v>
      </c>
      <c r="F13205" s="1">
        <f t="shared" si="1523"/>
        <v>280000</v>
      </c>
      <c r="G13205" s="1">
        <f t="shared" si="1518"/>
        <v>127</v>
      </c>
      <c r="H13205" t="str">
        <f t="shared" si="1519"/>
        <v>levelpass128</v>
      </c>
      <c r="J13205" s="18" t="str">
        <f t="shared" si="1520"/>
        <v>13201,13300</v>
      </c>
    </row>
    <row r="13206" spans="1:10" x14ac:dyDescent="0.3">
      <c r="A13206" s="1">
        <v>13204</v>
      </c>
      <c r="B13206" s="1">
        <v>12404000</v>
      </c>
      <c r="C13206" s="1">
        <f t="shared" si="1521"/>
        <v>9043</v>
      </c>
      <c r="D13206" s="1">
        <f t="shared" si="1524"/>
        <v>51000</v>
      </c>
      <c r="E13206" s="1">
        <f t="shared" si="1522"/>
        <v>9043</v>
      </c>
      <c r="F13206" s="1">
        <f t="shared" si="1523"/>
        <v>51000</v>
      </c>
      <c r="G13206" s="1">
        <f t="shared" si="1518"/>
        <v>127</v>
      </c>
      <c r="H13206" t="str">
        <f t="shared" si="1519"/>
        <v>levelpass128</v>
      </c>
      <c r="J13206" s="18" t="str">
        <f t="shared" si="1520"/>
        <v>13201,13300</v>
      </c>
    </row>
    <row r="13207" spans="1:10" x14ac:dyDescent="0.3">
      <c r="A13207" s="1">
        <v>13205</v>
      </c>
      <c r="B13207" s="1">
        <v>12405000</v>
      </c>
      <c r="C13207" s="1">
        <f t="shared" si="1521"/>
        <v>9048</v>
      </c>
      <c r="D13207" s="1">
        <f t="shared" si="1524"/>
        <v>6600</v>
      </c>
      <c r="E13207" s="1">
        <f t="shared" si="1522"/>
        <v>9048</v>
      </c>
      <c r="F13207" s="1">
        <f t="shared" si="1523"/>
        <v>6600</v>
      </c>
      <c r="G13207" s="1">
        <f t="shared" si="1518"/>
        <v>127</v>
      </c>
      <c r="H13207" t="str">
        <f t="shared" si="1519"/>
        <v>levelpass128</v>
      </c>
      <c r="J13207" s="18" t="str">
        <f t="shared" si="1520"/>
        <v>13201,13300</v>
      </c>
    </row>
    <row r="13208" spans="1:10" x14ac:dyDescent="0.3">
      <c r="A13208" s="1">
        <v>13206</v>
      </c>
      <c r="B13208" s="1">
        <v>12406000</v>
      </c>
      <c r="C13208" s="1">
        <f t="shared" si="1521"/>
        <v>9049</v>
      </c>
      <c r="D13208" s="1">
        <f t="shared" si="1524"/>
        <v>5100</v>
      </c>
      <c r="E13208" s="1">
        <f t="shared" si="1522"/>
        <v>9049</v>
      </c>
      <c r="F13208" s="1">
        <f t="shared" si="1523"/>
        <v>5100</v>
      </c>
      <c r="G13208" s="1">
        <f t="shared" si="1518"/>
        <v>127</v>
      </c>
      <c r="H13208" t="str">
        <f t="shared" si="1519"/>
        <v>levelpass128</v>
      </c>
      <c r="J13208" s="18" t="str">
        <f t="shared" si="1520"/>
        <v>13201,13300</v>
      </c>
    </row>
    <row r="13209" spans="1:10" x14ac:dyDescent="0.3">
      <c r="A13209" s="1">
        <v>13207</v>
      </c>
      <c r="B13209" s="1">
        <v>12407000</v>
      </c>
      <c r="C13209" s="1">
        <f t="shared" si="1521"/>
        <v>9016</v>
      </c>
      <c r="D13209" s="1">
        <f t="shared" si="1524"/>
        <v>920</v>
      </c>
      <c r="E13209" s="1">
        <f t="shared" si="1522"/>
        <v>9016</v>
      </c>
      <c r="F13209" s="1">
        <f t="shared" si="1523"/>
        <v>920</v>
      </c>
      <c r="G13209" s="1">
        <f t="shared" si="1518"/>
        <v>127</v>
      </c>
      <c r="H13209" t="str">
        <f t="shared" si="1519"/>
        <v>levelpass128</v>
      </c>
      <c r="J13209" s="18" t="str">
        <f t="shared" si="1520"/>
        <v>13201,13300</v>
      </c>
    </row>
    <row r="13210" spans="1:10" x14ac:dyDescent="0.3">
      <c r="A13210" s="1">
        <v>13208</v>
      </c>
      <c r="B13210" s="1">
        <v>12408000</v>
      </c>
      <c r="C13210" s="1">
        <f t="shared" si="1521"/>
        <v>9026</v>
      </c>
      <c r="D13210" s="1">
        <f t="shared" si="1524"/>
        <v>1000</v>
      </c>
      <c r="E13210" s="1">
        <f t="shared" si="1522"/>
        <v>9026</v>
      </c>
      <c r="F13210" s="1">
        <f t="shared" si="1523"/>
        <v>1000</v>
      </c>
      <c r="G13210" s="1">
        <f t="shared" si="1518"/>
        <v>127</v>
      </c>
      <c r="H13210" t="str">
        <f t="shared" si="1519"/>
        <v>levelpass128</v>
      </c>
      <c r="J13210" s="18" t="str">
        <f t="shared" si="1520"/>
        <v>13201,13300</v>
      </c>
    </row>
    <row r="13211" spans="1:10" x14ac:dyDescent="0.3">
      <c r="A13211" s="1">
        <v>13209</v>
      </c>
      <c r="B13211" s="1">
        <v>12409000</v>
      </c>
      <c r="C13211" s="1">
        <f t="shared" si="1521"/>
        <v>9032</v>
      </c>
      <c r="D13211" s="1">
        <f t="shared" si="1524"/>
        <v>280000</v>
      </c>
      <c r="E13211" s="1">
        <f t="shared" si="1522"/>
        <v>9032</v>
      </c>
      <c r="F13211" s="1">
        <f t="shared" si="1523"/>
        <v>280000</v>
      </c>
      <c r="G13211" s="1">
        <f t="shared" si="1518"/>
        <v>127</v>
      </c>
      <c r="H13211" t="str">
        <f t="shared" si="1519"/>
        <v>levelpass128</v>
      </c>
      <c r="J13211" s="18" t="str">
        <f t="shared" si="1520"/>
        <v>13201,13300</v>
      </c>
    </row>
    <row r="13212" spans="1:10" x14ac:dyDescent="0.3">
      <c r="A13212" s="1">
        <v>13210</v>
      </c>
      <c r="B13212" s="1">
        <v>12410000</v>
      </c>
      <c r="C13212" s="1">
        <f t="shared" si="1521"/>
        <v>9043</v>
      </c>
      <c r="D13212" s="1">
        <f t="shared" si="1524"/>
        <v>51000</v>
      </c>
      <c r="E13212" s="1">
        <f t="shared" si="1522"/>
        <v>9043</v>
      </c>
      <c r="F13212" s="1">
        <f t="shared" si="1523"/>
        <v>51000</v>
      </c>
      <c r="G13212" s="1">
        <f t="shared" si="1518"/>
        <v>127</v>
      </c>
      <c r="H13212" t="str">
        <f t="shared" si="1519"/>
        <v>levelpass128</v>
      </c>
      <c r="J13212" s="18" t="str">
        <f t="shared" si="1520"/>
        <v>13201,13300</v>
      </c>
    </row>
    <row r="13213" spans="1:10" x14ac:dyDescent="0.3">
      <c r="A13213" s="1">
        <v>13211</v>
      </c>
      <c r="B13213" s="1">
        <v>12411000</v>
      </c>
      <c r="C13213" s="1">
        <f t="shared" si="1521"/>
        <v>9048</v>
      </c>
      <c r="D13213" s="1">
        <f t="shared" si="1524"/>
        <v>6600</v>
      </c>
      <c r="E13213" s="1">
        <f t="shared" si="1522"/>
        <v>9048</v>
      </c>
      <c r="F13213" s="1">
        <f t="shared" si="1523"/>
        <v>6600</v>
      </c>
      <c r="G13213" s="1">
        <f t="shared" si="1518"/>
        <v>127</v>
      </c>
      <c r="H13213" t="str">
        <f t="shared" si="1519"/>
        <v>levelpass128</v>
      </c>
      <c r="J13213" s="18" t="str">
        <f t="shared" si="1520"/>
        <v>13201,13300</v>
      </c>
    </row>
    <row r="13214" spans="1:10" x14ac:dyDescent="0.3">
      <c r="A13214" s="1">
        <v>13212</v>
      </c>
      <c r="B13214" s="1">
        <v>12412000</v>
      </c>
      <c r="C13214" s="1">
        <f t="shared" si="1521"/>
        <v>9049</v>
      </c>
      <c r="D13214" s="1">
        <f t="shared" si="1524"/>
        <v>5100</v>
      </c>
      <c r="E13214" s="1">
        <f t="shared" si="1522"/>
        <v>9049</v>
      </c>
      <c r="F13214" s="1">
        <f t="shared" si="1523"/>
        <v>5100</v>
      </c>
      <c r="G13214" s="1">
        <f t="shared" si="1518"/>
        <v>127</v>
      </c>
      <c r="H13214" t="str">
        <f t="shared" si="1519"/>
        <v>levelpass128</v>
      </c>
      <c r="J13214" s="18" t="str">
        <f t="shared" si="1520"/>
        <v>13201,13300</v>
      </c>
    </row>
    <row r="13215" spans="1:10" x14ac:dyDescent="0.3">
      <c r="A13215" s="1">
        <v>13213</v>
      </c>
      <c r="B13215" s="1">
        <v>12413000</v>
      </c>
      <c r="C13215" s="1">
        <f t="shared" si="1521"/>
        <v>9016</v>
      </c>
      <c r="D13215" s="1">
        <f t="shared" si="1524"/>
        <v>920</v>
      </c>
      <c r="E13215" s="1">
        <f t="shared" si="1522"/>
        <v>9016</v>
      </c>
      <c r="F13215" s="1">
        <f t="shared" si="1523"/>
        <v>920</v>
      </c>
      <c r="G13215" s="1">
        <f t="shared" si="1518"/>
        <v>127</v>
      </c>
      <c r="H13215" t="str">
        <f t="shared" si="1519"/>
        <v>levelpass128</v>
      </c>
      <c r="J13215" s="18" t="str">
        <f t="shared" si="1520"/>
        <v>13201,13300</v>
      </c>
    </row>
    <row r="13216" spans="1:10" x14ac:dyDescent="0.3">
      <c r="A13216" s="1">
        <v>13214</v>
      </c>
      <c r="B13216" s="1">
        <v>12414000</v>
      </c>
      <c r="C13216" s="1">
        <f t="shared" si="1521"/>
        <v>9026</v>
      </c>
      <c r="D13216" s="1">
        <f t="shared" si="1524"/>
        <v>1000</v>
      </c>
      <c r="E13216" s="1">
        <f t="shared" si="1522"/>
        <v>9026</v>
      </c>
      <c r="F13216" s="1">
        <f t="shared" si="1523"/>
        <v>1000</v>
      </c>
      <c r="G13216" s="1">
        <f t="shared" si="1518"/>
        <v>127</v>
      </c>
      <c r="H13216" t="str">
        <f t="shared" si="1519"/>
        <v>levelpass128</v>
      </c>
      <c r="J13216" s="18" t="str">
        <f t="shared" si="1520"/>
        <v>13201,13300</v>
      </c>
    </row>
    <row r="13217" spans="1:10" x14ac:dyDescent="0.3">
      <c r="A13217" s="1">
        <v>13215</v>
      </c>
      <c r="B13217" s="1">
        <v>12415000</v>
      </c>
      <c r="C13217" s="1">
        <f t="shared" si="1521"/>
        <v>9032</v>
      </c>
      <c r="D13217" s="1">
        <f t="shared" si="1524"/>
        <v>280000</v>
      </c>
      <c r="E13217" s="1">
        <f t="shared" si="1522"/>
        <v>9032</v>
      </c>
      <c r="F13217" s="1">
        <f t="shared" si="1523"/>
        <v>280000</v>
      </c>
      <c r="G13217" s="1">
        <f t="shared" si="1518"/>
        <v>127</v>
      </c>
      <c r="H13217" t="str">
        <f t="shared" si="1519"/>
        <v>levelpass128</v>
      </c>
      <c r="J13217" s="18" t="str">
        <f t="shared" si="1520"/>
        <v>13201,13300</v>
      </c>
    </row>
    <row r="13218" spans="1:10" x14ac:dyDescent="0.3">
      <c r="A13218" s="1">
        <v>13216</v>
      </c>
      <c r="B13218" s="1">
        <v>12416000</v>
      </c>
      <c r="C13218" s="1">
        <f t="shared" si="1521"/>
        <v>9043</v>
      </c>
      <c r="D13218" s="1">
        <f t="shared" si="1524"/>
        <v>51000</v>
      </c>
      <c r="E13218" s="1">
        <f t="shared" si="1522"/>
        <v>9043</v>
      </c>
      <c r="F13218" s="1">
        <f t="shared" si="1523"/>
        <v>51000</v>
      </c>
      <c r="G13218" s="1">
        <f t="shared" si="1518"/>
        <v>127</v>
      </c>
      <c r="H13218" t="str">
        <f t="shared" si="1519"/>
        <v>levelpass128</v>
      </c>
      <c r="J13218" s="18" t="str">
        <f t="shared" si="1520"/>
        <v>13201,13300</v>
      </c>
    </row>
    <row r="13219" spans="1:10" x14ac:dyDescent="0.3">
      <c r="A13219" s="1">
        <v>13217</v>
      </c>
      <c r="B13219" s="1">
        <v>12417000</v>
      </c>
      <c r="C13219" s="1">
        <f t="shared" si="1521"/>
        <v>9048</v>
      </c>
      <c r="D13219" s="1">
        <f t="shared" si="1524"/>
        <v>6600</v>
      </c>
      <c r="E13219" s="1">
        <f t="shared" si="1522"/>
        <v>9048</v>
      </c>
      <c r="F13219" s="1">
        <f t="shared" si="1523"/>
        <v>6600</v>
      </c>
      <c r="G13219" s="1">
        <f t="shared" si="1518"/>
        <v>127</v>
      </c>
      <c r="H13219" t="str">
        <f t="shared" si="1519"/>
        <v>levelpass128</v>
      </c>
      <c r="J13219" s="18" t="str">
        <f t="shared" si="1520"/>
        <v>13201,13300</v>
      </c>
    </row>
    <row r="13220" spans="1:10" x14ac:dyDescent="0.3">
      <c r="A13220" s="1">
        <v>13218</v>
      </c>
      <c r="B13220" s="1">
        <v>12418000</v>
      </c>
      <c r="C13220" s="1">
        <f t="shared" si="1521"/>
        <v>9049</v>
      </c>
      <c r="D13220" s="1">
        <f t="shared" si="1524"/>
        <v>5100</v>
      </c>
      <c r="E13220" s="1">
        <f t="shared" si="1522"/>
        <v>9049</v>
      </c>
      <c r="F13220" s="1">
        <f t="shared" si="1523"/>
        <v>5100</v>
      </c>
      <c r="G13220" s="1">
        <f t="shared" si="1518"/>
        <v>127</v>
      </c>
      <c r="H13220" t="str">
        <f t="shared" si="1519"/>
        <v>levelpass128</v>
      </c>
      <c r="J13220" s="18" t="str">
        <f t="shared" si="1520"/>
        <v>13201,13300</v>
      </c>
    </row>
    <row r="13221" spans="1:10" x14ac:dyDescent="0.3">
      <c r="A13221" s="1">
        <v>13219</v>
      </c>
      <c r="B13221" s="1">
        <v>12419000</v>
      </c>
      <c r="C13221" s="1">
        <f t="shared" si="1521"/>
        <v>9016</v>
      </c>
      <c r="D13221" s="1">
        <f t="shared" si="1524"/>
        <v>920</v>
      </c>
      <c r="E13221" s="1">
        <f t="shared" si="1522"/>
        <v>9016</v>
      </c>
      <c r="F13221" s="1">
        <f t="shared" si="1523"/>
        <v>920</v>
      </c>
      <c r="G13221" s="1">
        <f t="shared" si="1518"/>
        <v>127</v>
      </c>
      <c r="H13221" t="str">
        <f t="shared" si="1519"/>
        <v>levelpass128</v>
      </c>
      <c r="J13221" s="18" t="str">
        <f t="shared" si="1520"/>
        <v>13201,13300</v>
      </c>
    </row>
    <row r="13222" spans="1:10" x14ac:dyDescent="0.3">
      <c r="A13222" s="1">
        <v>13220</v>
      </c>
      <c r="B13222" s="1">
        <v>12420000</v>
      </c>
      <c r="C13222" s="1">
        <f t="shared" si="1521"/>
        <v>9026</v>
      </c>
      <c r="D13222" s="1">
        <f t="shared" si="1524"/>
        <v>1000</v>
      </c>
      <c r="E13222" s="1">
        <f t="shared" si="1522"/>
        <v>9026</v>
      </c>
      <c r="F13222" s="1">
        <f t="shared" si="1523"/>
        <v>1000</v>
      </c>
      <c r="G13222" s="1">
        <f t="shared" si="1518"/>
        <v>127</v>
      </c>
      <c r="H13222" t="str">
        <f t="shared" si="1519"/>
        <v>levelpass128</v>
      </c>
      <c r="J13222" s="18" t="str">
        <f t="shared" si="1520"/>
        <v>13201,13300</v>
      </c>
    </row>
    <row r="13223" spans="1:10" x14ac:dyDescent="0.3">
      <c r="A13223" s="1">
        <v>13221</v>
      </c>
      <c r="B13223" s="1">
        <v>12421000</v>
      </c>
      <c r="C13223" s="1">
        <f t="shared" si="1521"/>
        <v>9032</v>
      </c>
      <c r="D13223" s="1">
        <f t="shared" si="1524"/>
        <v>280000</v>
      </c>
      <c r="E13223" s="1">
        <f t="shared" si="1522"/>
        <v>9032</v>
      </c>
      <c r="F13223" s="1">
        <f t="shared" si="1523"/>
        <v>280000</v>
      </c>
      <c r="G13223" s="1">
        <f t="shared" si="1518"/>
        <v>127</v>
      </c>
      <c r="H13223" t="str">
        <f t="shared" si="1519"/>
        <v>levelpass128</v>
      </c>
      <c r="J13223" s="18" t="str">
        <f t="shared" si="1520"/>
        <v>13201,13300</v>
      </c>
    </row>
    <row r="13224" spans="1:10" x14ac:dyDescent="0.3">
      <c r="A13224" s="1">
        <v>13222</v>
      </c>
      <c r="B13224" s="1">
        <v>12422000</v>
      </c>
      <c r="C13224" s="1">
        <f t="shared" si="1521"/>
        <v>9043</v>
      </c>
      <c r="D13224" s="1">
        <f t="shared" si="1524"/>
        <v>51000</v>
      </c>
      <c r="E13224" s="1">
        <f t="shared" si="1522"/>
        <v>9043</v>
      </c>
      <c r="F13224" s="1">
        <f t="shared" si="1523"/>
        <v>51000</v>
      </c>
      <c r="G13224" s="1">
        <f t="shared" si="1518"/>
        <v>127</v>
      </c>
      <c r="H13224" t="str">
        <f t="shared" si="1519"/>
        <v>levelpass128</v>
      </c>
      <c r="J13224" s="18" t="str">
        <f t="shared" si="1520"/>
        <v>13201,13300</v>
      </c>
    </row>
    <row r="13225" spans="1:10" x14ac:dyDescent="0.3">
      <c r="A13225" s="1">
        <v>13223</v>
      </c>
      <c r="B13225" s="1">
        <v>12423000</v>
      </c>
      <c r="C13225" s="1">
        <f t="shared" si="1521"/>
        <v>9048</v>
      </c>
      <c r="D13225" s="1">
        <f t="shared" si="1524"/>
        <v>6600</v>
      </c>
      <c r="E13225" s="1">
        <f t="shared" si="1522"/>
        <v>9048</v>
      </c>
      <c r="F13225" s="1">
        <f t="shared" si="1523"/>
        <v>6600</v>
      </c>
      <c r="G13225" s="1">
        <f t="shared" si="1518"/>
        <v>127</v>
      </c>
      <c r="H13225" t="str">
        <f t="shared" si="1519"/>
        <v>levelpass128</v>
      </c>
      <c r="J13225" s="18" t="str">
        <f t="shared" si="1520"/>
        <v>13201,13300</v>
      </c>
    </row>
    <row r="13226" spans="1:10" x14ac:dyDescent="0.3">
      <c r="A13226" s="1">
        <v>13224</v>
      </c>
      <c r="B13226" s="1">
        <v>12424000</v>
      </c>
      <c r="C13226" s="1">
        <f t="shared" si="1521"/>
        <v>9049</v>
      </c>
      <c r="D13226" s="1">
        <f t="shared" si="1524"/>
        <v>5100</v>
      </c>
      <c r="E13226" s="1">
        <f t="shared" si="1522"/>
        <v>9049</v>
      </c>
      <c r="F13226" s="1">
        <f t="shared" si="1523"/>
        <v>5100</v>
      </c>
      <c r="G13226" s="1">
        <f t="shared" si="1518"/>
        <v>127</v>
      </c>
      <c r="H13226" t="str">
        <f t="shared" si="1519"/>
        <v>levelpass128</v>
      </c>
      <c r="J13226" s="18" t="str">
        <f t="shared" si="1520"/>
        <v>13201,13300</v>
      </c>
    </row>
    <row r="13227" spans="1:10" x14ac:dyDescent="0.3">
      <c r="A13227" s="1">
        <v>13225</v>
      </c>
      <c r="B13227" s="1">
        <v>12425000</v>
      </c>
      <c r="C13227" s="1">
        <f t="shared" si="1521"/>
        <v>9016</v>
      </c>
      <c r="D13227" s="1">
        <f t="shared" si="1524"/>
        <v>920</v>
      </c>
      <c r="E13227" s="1">
        <f t="shared" si="1522"/>
        <v>9016</v>
      </c>
      <c r="F13227" s="1">
        <f t="shared" si="1523"/>
        <v>920</v>
      </c>
      <c r="G13227" s="1">
        <f t="shared" si="1518"/>
        <v>127</v>
      </c>
      <c r="H13227" t="str">
        <f t="shared" si="1519"/>
        <v>levelpass128</v>
      </c>
      <c r="J13227" s="18" t="str">
        <f t="shared" si="1520"/>
        <v>13201,13300</v>
      </c>
    </row>
    <row r="13228" spans="1:10" x14ac:dyDescent="0.3">
      <c r="A13228" s="1">
        <v>13226</v>
      </c>
      <c r="B13228" s="1">
        <v>12426000</v>
      </c>
      <c r="C13228" s="1">
        <f t="shared" si="1521"/>
        <v>9026</v>
      </c>
      <c r="D13228" s="1">
        <f t="shared" si="1524"/>
        <v>1000</v>
      </c>
      <c r="E13228" s="1">
        <f t="shared" si="1522"/>
        <v>9026</v>
      </c>
      <c r="F13228" s="1">
        <f t="shared" si="1523"/>
        <v>1000</v>
      </c>
      <c r="G13228" s="1">
        <f t="shared" si="1518"/>
        <v>127</v>
      </c>
      <c r="H13228" t="str">
        <f t="shared" si="1519"/>
        <v>levelpass128</v>
      </c>
      <c r="J13228" s="18" t="str">
        <f t="shared" si="1520"/>
        <v>13201,13300</v>
      </c>
    </row>
    <row r="13229" spans="1:10" x14ac:dyDescent="0.3">
      <c r="A13229" s="1">
        <v>13227</v>
      </c>
      <c r="B13229" s="1">
        <v>12427000</v>
      </c>
      <c r="C13229" s="1">
        <f t="shared" si="1521"/>
        <v>9032</v>
      </c>
      <c r="D13229" s="1">
        <f t="shared" si="1524"/>
        <v>280000</v>
      </c>
      <c r="E13229" s="1">
        <f t="shared" si="1522"/>
        <v>9032</v>
      </c>
      <c r="F13229" s="1">
        <f t="shared" si="1523"/>
        <v>280000</v>
      </c>
      <c r="G13229" s="1">
        <f t="shared" si="1518"/>
        <v>127</v>
      </c>
      <c r="H13229" t="str">
        <f t="shared" si="1519"/>
        <v>levelpass128</v>
      </c>
      <c r="J13229" s="18" t="str">
        <f t="shared" si="1520"/>
        <v>13201,13300</v>
      </c>
    </row>
    <row r="13230" spans="1:10" x14ac:dyDescent="0.3">
      <c r="A13230" s="1">
        <v>13228</v>
      </c>
      <c r="B13230" s="1">
        <v>12428000</v>
      </c>
      <c r="C13230" s="1">
        <f t="shared" si="1521"/>
        <v>9043</v>
      </c>
      <c r="D13230" s="1">
        <f t="shared" si="1524"/>
        <v>51000</v>
      </c>
      <c r="E13230" s="1">
        <f t="shared" si="1522"/>
        <v>9043</v>
      </c>
      <c r="F13230" s="1">
        <f t="shared" si="1523"/>
        <v>51000</v>
      </c>
      <c r="G13230" s="1">
        <f t="shared" si="1518"/>
        <v>127</v>
      </c>
      <c r="H13230" t="str">
        <f t="shared" si="1519"/>
        <v>levelpass128</v>
      </c>
      <c r="J13230" s="18" t="str">
        <f t="shared" si="1520"/>
        <v>13201,13300</v>
      </c>
    </row>
    <row r="13231" spans="1:10" x14ac:dyDescent="0.3">
      <c r="A13231" s="1">
        <v>13229</v>
      </c>
      <c r="B13231" s="1">
        <v>12429000</v>
      </c>
      <c r="C13231" s="1">
        <f t="shared" si="1521"/>
        <v>9048</v>
      </c>
      <c r="D13231" s="1">
        <f t="shared" si="1524"/>
        <v>6600</v>
      </c>
      <c r="E13231" s="1">
        <f t="shared" si="1522"/>
        <v>9048</v>
      </c>
      <c r="F13231" s="1">
        <f t="shared" si="1523"/>
        <v>6600</v>
      </c>
      <c r="G13231" s="1">
        <f t="shared" si="1518"/>
        <v>127</v>
      </c>
      <c r="H13231" t="str">
        <f t="shared" si="1519"/>
        <v>levelpass128</v>
      </c>
      <c r="J13231" s="18" t="str">
        <f t="shared" si="1520"/>
        <v>13201,13300</v>
      </c>
    </row>
    <row r="13232" spans="1:10" x14ac:dyDescent="0.3">
      <c r="A13232" s="1">
        <v>13230</v>
      </c>
      <c r="B13232" s="1">
        <v>12430000</v>
      </c>
      <c r="C13232" s="1">
        <f t="shared" si="1521"/>
        <v>9049</v>
      </c>
      <c r="D13232" s="1">
        <f t="shared" si="1524"/>
        <v>5100</v>
      </c>
      <c r="E13232" s="1">
        <f t="shared" si="1522"/>
        <v>9049</v>
      </c>
      <c r="F13232" s="1">
        <f t="shared" si="1523"/>
        <v>5100</v>
      </c>
      <c r="G13232" s="1">
        <f t="shared" si="1518"/>
        <v>127</v>
      </c>
      <c r="H13232" t="str">
        <f t="shared" si="1519"/>
        <v>levelpass128</v>
      </c>
      <c r="J13232" s="18" t="str">
        <f t="shared" si="1520"/>
        <v>13201,13300</v>
      </c>
    </row>
    <row r="13233" spans="1:10" x14ac:dyDescent="0.3">
      <c r="A13233" s="1">
        <v>13231</v>
      </c>
      <c r="B13233" s="1">
        <v>12431000</v>
      </c>
      <c r="C13233" s="1">
        <f t="shared" si="1521"/>
        <v>9016</v>
      </c>
      <c r="D13233" s="1">
        <f t="shared" si="1524"/>
        <v>920</v>
      </c>
      <c r="E13233" s="1">
        <f t="shared" si="1522"/>
        <v>9016</v>
      </c>
      <c r="F13233" s="1">
        <f t="shared" si="1523"/>
        <v>920</v>
      </c>
      <c r="G13233" s="1">
        <f t="shared" ref="G13233:G13296" si="1525">QUOTIENT(A13233-1,100)-5</f>
        <v>127</v>
      </c>
      <c r="H13233" t="str">
        <f t="shared" ref="H13233:H13296" si="1526">"levelpass"&amp;G13233+1</f>
        <v>levelpass128</v>
      </c>
      <c r="J13233" s="18" t="str">
        <f t="shared" ref="J13233:J13296" si="1527">ROUNDDOWN(G13233*100+500,2)+1&amp;","&amp;ROUNDDOWN(G13233*100+600,2)</f>
        <v>13201,13300</v>
      </c>
    </row>
    <row r="13234" spans="1:10" x14ac:dyDescent="0.3">
      <c r="A13234" s="1">
        <v>13232</v>
      </c>
      <c r="B13234" s="1">
        <v>12432000</v>
      </c>
      <c r="C13234" s="1">
        <f t="shared" si="1521"/>
        <v>9026</v>
      </c>
      <c r="D13234" s="1">
        <f t="shared" si="1524"/>
        <v>1000</v>
      </c>
      <c r="E13234" s="1">
        <f t="shared" si="1522"/>
        <v>9026</v>
      </c>
      <c r="F13234" s="1">
        <f t="shared" si="1523"/>
        <v>1000</v>
      </c>
      <c r="G13234" s="1">
        <f t="shared" si="1525"/>
        <v>127</v>
      </c>
      <c r="H13234" t="str">
        <f t="shared" si="1526"/>
        <v>levelpass128</v>
      </c>
      <c r="J13234" s="18" t="str">
        <f t="shared" si="1527"/>
        <v>13201,13300</v>
      </c>
    </row>
    <row r="13235" spans="1:10" x14ac:dyDescent="0.3">
      <c r="A13235" s="1">
        <v>13233</v>
      </c>
      <c r="B13235" s="1">
        <v>12433000</v>
      </c>
      <c r="C13235" s="1">
        <f t="shared" si="1521"/>
        <v>9032</v>
      </c>
      <c r="D13235" s="1">
        <f t="shared" si="1524"/>
        <v>280000</v>
      </c>
      <c r="E13235" s="1">
        <f t="shared" si="1522"/>
        <v>9032</v>
      </c>
      <c r="F13235" s="1">
        <f t="shared" si="1523"/>
        <v>280000</v>
      </c>
      <c r="G13235" s="1">
        <f t="shared" si="1525"/>
        <v>127</v>
      </c>
      <c r="H13235" t="str">
        <f t="shared" si="1526"/>
        <v>levelpass128</v>
      </c>
      <c r="J13235" s="18" t="str">
        <f t="shared" si="1527"/>
        <v>13201,13300</v>
      </c>
    </row>
    <row r="13236" spans="1:10" x14ac:dyDescent="0.3">
      <c r="A13236" s="1">
        <v>13234</v>
      </c>
      <c r="B13236" s="1">
        <v>12434000</v>
      </c>
      <c r="C13236" s="1">
        <f t="shared" si="1521"/>
        <v>9043</v>
      </c>
      <c r="D13236" s="1">
        <f t="shared" si="1524"/>
        <v>51000</v>
      </c>
      <c r="E13236" s="1">
        <f t="shared" si="1522"/>
        <v>9043</v>
      </c>
      <c r="F13236" s="1">
        <f t="shared" si="1523"/>
        <v>51000</v>
      </c>
      <c r="G13236" s="1">
        <f t="shared" si="1525"/>
        <v>127</v>
      </c>
      <c r="H13236" t="str">
        <f t="shared" si="1526"/>
        <v>levelpass128</v>
      </c>
      <c r="J13236" s="18" t="str">
        <f t="shared" si="1527"/>
        <v>13201,13300</v>
      </c>
    </row>
    <row r="13237" spans="1:10" x14ac:dyDescent="0.3">
      <c r="A13237" s="1">
        <v>13235</v>
      </c>
      <c r="B13237" s="1">
        <v>12435000</v>
      </c>
      <c r="C13237" s="1">
        <f t="shared" si="1521"/>
        <v>9048</v>
      </c>
      <c r="D13237" s="1">
        <f t="shared" si="1524"/>
        <v>6600</v>
      </c>
      <c r="E13237" s="1">
        <f t="shared" si="1522"/>
        <v>9048</v>
      </c>
      <c r="F13237" s="1">
        <f t="shared" si="1523"/>
        <v>6600</v>
      </c>
      <c r="G13237" s="1">
        <f t="shared" si="1525"/>
        <v>127</v>
      </c>
      <c r="H13237" t="str">
        <f t="shared" si="1526"/>
        <v>levelpass128</v>
      </c>
      <c r="J13237" s="18" t="str">
        <f t="shared" si="1527"/>
        <v>13201,13300</v>
      </c>
    </row>
    <row r="13238" spans="1:10" x14ac:dyDescent="0.3">
      <c r="A13238" s="1">
        <v>13236</v>
      </c>
      <c r="B13238" s="1">
        <v>12436000</v>
      </c>
      <c r="C13238" s="1">
        <f t="shared" si="1521"/>
        <v>9049</v>
      </c>
      <c r="D13238" s="1">
        <f t="shared" si="1524"/>
        <v>5100</v>
      </c>
      <c r="E13238" s="1">
        <f t="shared" si="1522"/>
        <v>9049</v>
      </c>
      <c r="F13238" s="1">
        <f t="shared" si="1523"/>
        <v>5100</v>
      </c>
      <c r="G13238" s="1">
        <f t="shared" si="1525"/>
        <v>127</v>
      </c>
      <c r="H13238" t="str">
        <f t="shared" si="1526"/>
        <v>levelpass128</v>
      </c>
      <c r="J13238" s="18" t="str">
        <f t="shared" si="1527"/>
        <v>13201,13300</v>
      </c>
    </row>
    <row r="13239" spans="1:10" x14ac:dyDescent="0.3">
      <c r="A13239" s="1">
        <v>13237</v>
      </c>
      <c r="B13239" s="1">
        <v>12437000</v>
      </c>
      <c r="C13239" s="1">
        <f t="shared" si="1521"/>
        <v>9016</v>
      </c>
      <c r="D13239" s="1">
        <f t="shared" si="1524"/>
        <v>920</v>
      </c>
      <c r="E13239" s="1">
        <f t="shared" si="1522"/>
        <v>9016</v>
      </c>
      <c r="F13239" s="1">
        <f t="shared" si="1523"/>
        <v>920</v>
      </c>
      <c r="G13239" s="1">
        <f t="shared" si="1525"/>
        <v>127</v>
      </c>
      <c r="H13239" t="str">
        <f t="shared" si="1526"/>
        <v>levelpass128</v>
      </c>
      <c r="J13239" s="18" t="str">
        <f t="shared" si="1527"/>
        <v>13201,13300</v>
      </c>
    </row>
    <row r="13240" spans="1:10" x14ac:dyDescent="0.3">
      <c r="A13240" s="1">
        <v>13238</v>
      </c>
      <c r="B13240" s="1">
        <v>12438000</v>
      </c>
      <c r="C13240" s="1">
        <f t="shared" si="1521"/>
        <v>9026</v>
      </c>
      <c r="D13240" s="1">
        <f t="shared" si="1524"/>
        <v>1000</v>
      </c>
      <c r="E13240" s="1">
        <f t="shared" si="1522"/>
        <v>9026</v>
      </c>
      <c r="F13240" s="1">
        <f t="shared" si="1523"/>
        <v>1000</v>
      </c>
      <c r="G13240" s="1">
        <f t="shared" si="1525"/>
        <v>127</v>
      </c>
      <c r="H13240" t="str">
        <f t="shared" si="1526"/>
        <v>levelpass128</v>
      </c>
      <c r="J13240" s="18" t="str">
        <f t="shared" si="1527"/>
        <v>13201,13300</v>
      </c>
    </row>
    <row r="13241" spans="1:10" x14ac:dyDescent="0.3">
      <c r="A13241" s="1">
        <v>13239</v>
      </c>
      <c r="B13241" s="1">
        <v>12439000</v>
      </c>
      <c r="C13241" s="1">
        <f t="shared" si="1521"/>
        <v>9032</v>
      </c>
      <c r="D13241" s="1">
        <f t="shared" si="1524"/>
        <v>280000</v>
      </c>
      <c r="E13241" s="1">
        <f t="shared" si="1522"/>
        <v>9032</v>
      </c>
      <c r="F13241" s="1">
        <f t="shared" si="1523"/>
        <v>280000</v>
      </c>
      <c r="G13241" s="1">
        <f t="shared" si="1525"/>
        <v>127</v>
      </c>
      <c r="H13241" t="str">
        <f t="shared" si="1526"/>
        <v>levelpass128</v>
      </c>
      <c r="J13241" s="18" t="str">
        <f t="shared" si="1527"/>
        <v>13201,13300</v>
      </c>
    </row>
    <row r="13242" spans="1:10" x14ac:dyDescent="0.3">
      <c r="A13242" s="1">
        <v>13240</v>
      </c>
      <c r="B13242" s="1">
        <v>12440000</v>
      </c>
      <c r="C13242" s="1">
        <f t="shared" si="1521"/>
        <v>9043</v>
      </c>
      <c r="D13242" s="1">
        <f t="shared" si="1524"/>
        <v>51000</v>
      </c>
      <c r="E13242" s="1">
        <f t="shared" si="1522"/>
        <v>9043</v>
      </c>
      <c r="F13242" s="1">
        <f t="shared" si="1523"/>
        <v>51000</v>
      </c>
      <c r="G13242" s="1">
        <f t="shared" si="1525"/>
        <v>127</v>
      </c>
      <c r="H13242" t="str">
        <f t="shared" si="1526"/>
        <v>levelpass128</v>
      </c>
      <c r="J13242" s="18" t="str">
        <f t="shared" si="1527"/>
        <v>13201,13300</v>
      </c>
    </row>
    <row r="13243" spans="1:10" x14ac:dyDescent="0.3">
      <c r="A13243" s="1">
        <v>13241</v>
      </c>
      <c r="B13243" s="1">
        <v>12441000</v>
      </c>
      <c r="C13243" s="1">
        <f t="shared" si="1521"/>
        <v>9048</v>
      </c>
      <c r="D13243" s="1">
        <f t="shared" si="1524"/>
        <v>6600</v>
      </c>
      <c r="E13243" s="1">
        <f t="shared" si="1522"/>
        <v>9048</v>
      </c>
      <c r="F13243" s="1">
        <f t="shared" si="1523"/>
        <v>6600</v>
      </c>
      <c r="G13243" s="1">
        <f t="shared" si="1525"/>
        <v>127</v>
      </c>
      <c r="H13243" t="str">
        <f t="shared" si="1526"/>
        <v>levelpass128</v>
      </c>
      <c r="J13243" s="18" t="str">
        <f t="shared" si="1527"/>
        <v>13201,13300</v>
      </c>
    </row>
    <row r="13244" spans="1:10" x14ac:dyDescent="0.3">
      <c r="A13244" s="1">
        <v>13242</v>
      </c>
      <c r="B13244" s="1">
        <v>12442000</v>
      </c>
      <c r="C13244" s="1">
        <f t="shared" si="1521"/>
        <v>9049</v>
      </c>
      <c r="D13244" s="1">
        <f t="shared" si="1524"/>
        <v>5100</v>
      </c>
      <c r="E13244" s="1">
        <f t="shared" si="1522"/>
        <v>9049</v>
      </c>
      <c r="F13244" s="1">
        <f t="shared" si="1523"/>
        <v>5100</v>
      </c>
      <c r="G13244" s="1">
        <f t="shared" si="1525"/>
        <v>127</v>
      </c>
      <c r="H13244" t="str">
        <f t="shared" si="1526"/>
        <v>levelpass128</v>
      </c>
      <c r="J13244" s="18" t="str">
        <f t="shared" si="1527"/>
        <v>13201,13300</v>
      </c>
    </row>
    <row r="13245" spans="1:10" x14ac:dyDescent="0.3">
      <c r="A13245" s="1">
        <v>13243</v>
      </c>
      <c r="B13245" s="1">
        <v>12443000</v>
      </c>
      <c r="C13245" s="1">
        <f t="shared" si="1521"/>
        <v>9016</v>
      </c>
      <c r="D13245" s="1">
        <f t="shared" si="1524"/>
        <v>920</v>
      </c>
      <c r="E13245" s="1">
        <f t="shared" si="1522"/>
        <v>9016</v>
      </c>
      <c r="F13245" s="1">
        <f t="shared" si="1523"/>
        <v>920</v>
      </c>
      <c r="G13245" s="1">
        <f t="shared" si="1525"/>
        <v>127</v>
      </c>
      <c r="H13245" t="str">
        <f t="shared" si="1526"/>
        <v>levelpass128</v>
      </c>
      <c r="J13245" s="18" t="str">
        <f t="shared" si="1527"/>
        <v>13201,13300</v>
      </c>
    </row>
    <row r="13246" spans="1:10" x14ac:dyDescent="0.3">
      <c r="A13246" s="1">
        <v>13244</v>
      </c>
      <c r="B13246" s="1">
        <v>12444000</v>
      </c>
      <c r="C13246" s="1">
        <f t="shared" si="1521"/>
        <v>9026</v>
      </c>
      <c r="D13246" s="1">
        <f t="shared" si="1524"/>
        <v>1000</v>
      </c>
      <c r="E13246" s="1">
        <f t="shared" si="1522"/>
        <v>9026</v>
      </c>
      <c r="F13246" s="1">
        <f t="shared" si="1523"/>
        <v>1000</v>
      </c>
      <c r="G13246" s="1">
        <f t="shared" si="1525"/>
        <v>127</v>
      </c>
      <c r="H13246" t="str">
        <f t="shared" si="1526"/>
        <v>levelpass128</v>
      </c>
      <c r="J13246" s="18" t="str">
        <f t="shared" si="1527"/>
        <v>13201,13300</v>
      </c>
    </row>
    <row r="13247" spans="1:10" x14ac:dyDescent="0.3">
      <c r="A13247" s="1">
        <v>13245</v>
      </c>
      <c r="B13247" s="1">
        <v>12445000</v>
      </c>
      <c r="C13247" s="1">
        <f t="shared" si="1521"/>
        <v>9032</v>
      </c>
      <c r="D13247" s="1">
        <f t="shared" si="1524"/>
        <v>280000</v>
      </c>
      <c r="E13247" s="1">
        <f t="shared" si="1522"/>
        <v>9032</v>
      </c>
      <c r="F13247" s="1">
        <f t="shared" si="1523"/>
        <v>280000</v>
      </c>
      <c r="G13247" s="1">
        <f t="shared" si="1525"/>
        <v>127</v>
      </c>
      <c r="H13247" t="str">
        <f t="shared" si="1526"/>
        <v>levelpass128</v>
      </c>
      <c r="J13247" s="18" t="str">
        <f t="shared" si="1527"/>
        <v>13201,13300</v>
      </c>
    </row>
    <row r="13248" spans="1:10" x14ac:dyDescent="0.3">
      <c r="A13248" s="1">
        <v>13246</v>
      </c>
      <c r="B13248" s="1">
        <v>12446000</v>
      </c>
      <c r="C13248" s="1">
        <f t="shared" si="1521"/>
        <v>9043</v>
      </c>
      <c r="D13248" s="1">
        <f t="shared" si="1524"/>
        <v>51000</v>
      </c>
      <c r="E13248" s="1">
        <f t="shared" si="1522"/>
        <v>9043</v>
      </c>
      <c r="F13248" s="1">
        <f t="shared" si="1523"/>
        <v>51000</v>
      </c>
      <c r="G13248" s="1">
        <f t="shared" si="1525"/>
        <v>127</v>
      </c>
      <c r="H13248" t="str">
        <f t="shared" si="1526"/>
        <v>levelpass128</v>
      </c>
      <c r="J13248" s="18" t="str">
        <f t="shared" si="1527"/>
        <v>13201,13300</v>
      </c>
    </row>
    <row r="13249" spans="1:10" x14ac:dyDescent="0.3">
      <c r="A13249" s="1">
        <v>13247</v>
      </c>
      <c r="B13249" s="1">
        <v>12447000</v>
      </c>
      <c r="C13249" s="1">
        <f t="shared" si="1521"/>
        <v>9048</v>
      </c>
      <c r="D13249" s="1">
        <f t="shared" si="1524"/>
        <v>6600</v>
      </c>
      <c r="E13249" s="1">
        <f t="shared" si="1522"/>
        <v>9048</v>
      </c>
      <c r="F13249" s="1">
        <f t="shared" si="1523"/>
        <v>6600</v>
      </c>
      <c r="G13249" s="1">
        <f t="shared" si="1525"/>
        <v>127</v>
      </c>
      <c r="H13249" t="str">
        <f t="shared" si="1526"/>
        <v>levelpass128</v>
      </c>
      <c r="J13249" s="18" t="str">
        <f t="shared" si="1527"/>
        <v>13201,13300</v>
      </c>
    </row>
    <row r="13250" spans="1:10" x14ac:dyDescent="0.3">
      <c r="A13250" s="1">
        <v>13248</v>
      </c>
      <c r="B13250" s="1">
        <v>12448000</v>
      </c>
      <c r="C13250" s="1">
        <f t="shared" si="1521"/>
        <v>9049</v>
      </c>
      <c r="D13250" s="1">
        <f t="shared" si="1524"/>
        <v>5100</v>
      </c>
      <c r="E13250" s="1">
        <f t="shared" si="1522"/>
        <v>9049</v>
      </c>
      <c r="F13250" s="1">
        <f t="shared" si="1523"/>
        <v>5100</v>
      </c>
      <c r="G13250" s="1">
        <f t="shared" si="1525"/>
        <v>127</v>
      </c>
      <c r="H13250" t="str">
        <f t="shared" si="1526"/>
        <v>levelpass128</v>
      </c>
      <c r="J13250" s="18" t="str">
        <f t="shared" si="1527"/>
        <v>13201,13300</v>
      </c>
    </row>
    <row r="13251" spans="1:10" x14ac:dyDescent="0.3">
      <c r="A13251" s="1">
        <v>13249</v>
      </c>
      <c r="B13251" s="1">
        <v>12449000</v>
      </c>
      <c r="C13251" s="1">
        <f t="shared" si="1521"/>
        <v>9016</v>
      </c>
      <c r="D13251" s="1">
        <f t="shared" si="1524"/>
        <v>920</v>
      </c>
      <c r="E13251" s="1">
        <f t="shared" si="1522"/>
        <v>9016</v>
      </c>
      <c r="F13251" s="1">
        <f t="shared" si="1523"/>
        <v>920</v>
      </c>
      <c r="G13251" s="1">
        <f t="shared" si="1525"/>
        <v>127</v>
      </c>
      <c r="H13251" t="str">
        <f t="shared" si="1526"/>
        <v>levelpass128</v>
      </c>
      <c r="J13251" s="18" t="str">
        <f t="shared" si="1527"/>
        <v>13201,13300</v>
      </c>
    </row>
    <row r="13252" spans="1:10" x14ac:dyDescent="0.3">
      <c r="A13252" s="1">
        <v>13250</v>
      </c>
      <c r="B13252" s="1">
        <v>12450000</v>
      </c>
      <c r="C13252" s="1">
        <f t="shared" ref="C13252:C13315" si="1528">IF(MOD($A13252,6)=0,9049,
IF(MOD($A13252,6)=1,9016,
IF(MOD($A13252,6)=2,9026,
IF(MOD($A13252,6)=3,9032,
IF(MOD($A13252,6)=4,9043,
IF(MOD($A13252,6)=5,9048,))))))</f>
        <v>9026</v>
      </c>
      <c r="D13252" s="1">
        <f t="shared" si="1524"/>
        <v>1000</v>
      </c>
      <c r="E13252" s="1">
        <f t="shared" ref="E13252:E13315" si="1529">IF(MOD($A13252,6)=0,9049,
IF(MOD($A13252,6)=1,9016,
IF(MOD($A13252,6)=2,9026,
IF(MOD($A13252,6)=3,9032,
IF(MOD($A13252,6)=4,9043,
IF(MOD($A13252,6)=5,9048,))))))</f>
        <v>9026</v>
      </c>
      <c r="F13252" s="1">
        <f t="shared" si="1523"/>
        <v>1000</v>
      </c>
      <c r="G13252" s="1">
        <f t="shared" si="1525"/>
        <v>127</v>
      </c>
      <c r="H13252" t="str">
        <f t="shared" si="1526"/>
        <v>levelpass128</v>
      </c>
      <c r="J13252" s="18" t="str">
        <f t="shared" si="1527"/>
        <v>13201,13300</v>
      </c>
    </row>
    <row r="13253" spans="1:10" x14ac:dyDescent="0.3">
      <c r="A13253" s="1">
        <v>13251</v>
      </c>
      <c r="B13253" s="1">
        <v>12451000</v>
      </c>
      <c r="C13253" s="1">
        <f t="shared" si="1528"/>
        <v>9032</v>
      </c>
      <c r="D13253" s="1">
        <f t="shared" si="1524"/>
        <v>280000</v>
      </c>
      <c r="E13253" s="1">
        <f t="shared" si="1529"/>
        <v>9032</v>
      </c>
      <c r="F13253" s="1">
        <f t="shared" si="1523"/>
        <v>280000</v>
      </c>
      <c r="G13253" s="1">
        <f t="shared" si="1525"/>
        <v>127</v>
      </c>
      <c r="H13253" t="str">
        <f t="shared" si="1526"/>
        <v>levelpass128</v>
      </c>
      <c r="J13253" s="18" t="str">
        <f t="shared" si="1527"/>
        <v>13201,13300</v>
      </c>
    </row>
    <row r="13254" spans="1:10" x14ac:dyDescent="0.3">
      <c r="A13254" s="1">
        <v>13252</v>
      </c>
      <c r="B13254" s="1">
        <v>12452000</v>
      </c>
      <c r="C13254" s="1">
        <f t="shared" si="1528"/>
        <v>9043</v>
      </c>
      <c r="D13254" s="1">
        <f t="shared" si="1524"/>
        <v>51000</v>
      </c>
      <c r="E13254" s="1">
        <f t="shared" si="1529"/>
        <v>9043</v>
      </c>
      <c r="F13254" s="1">
        <f t="shared" si="1523"/>
        <v>51000</v>
      </c>
      <c r="G13254" s="1">
        <f t="shared" si="1525"/>
        <v>127</v>
      </c>
      <c r="H13254" t="str">
        <f t="shared" si="1526"/>
        <v>levelpass128</v>
      </c>
      <c r="J13254" s="18" t="str">
        <f t="shared" si="1527"/>
        <v>13201,13300</v>
      </c>
    </row>
    <row r="13255" spans="1:10" x14ac:dyDescent="0.3">
      <c r="A13255" s="1">
        <v>13253</v>
      </c>
      <c r="B13255" s="1">
        <v>12453000</v>
      </c>
      <c r="C13255" s="1">
        <f t="shared" si="1528"/>
        <v>9048</v>
      </c>
      <c r="D13255" s="1">
        <f t="shared" si="1524"/>
        <v>6600</v>
      </c>
      <c r="E13255" s="1">
        <f t="shared" si="1529"/>
        <v>9048</v>
      </c>
      <c r="F13255" s="1">
        <f t="shared" si="1523"/>
        <v>6600</v>
      </c>
      <c r="G13255" s="1">
        <f t="shared" si="1525"/>
        <v>127</v>
      </c>
      <c r="H13255" t="str">
        <f t="shared" si="1526"/>
        <v>levelpass128</v>
      </c>
      <c r="J13255" s="18" t="str">
        <f t="shared" si="1527"/>
        <v>13201,13300</v>
      </c>
    </row>
    <row r="13256" spans="1:10" x14ac:dyDescent="0.3">
      <c r="A13256" s="1">
        <v>13254</v>
      </c>
      <c r="B13256" s="1">
        <v>12454000</v>
      </c>
      <c r="C13256" s="1">
        <f t="shared" si="1528"/>
        <v>9049</v>
      </c>
      <c r="D13256" s="1">
        <f t="shared" si="1524"/>
        <v>5100</v>
      </c>
      <c r="E13256" s="1">
        <f t="shared" si="1529"/>
        <v>9049</v>
      </c>
      <c r="F13256" s="1">
        <f t="shared" si="1523"/>
        <v>5100</v>
      </c>
      <c r="G13256" s="1">
        <f t="shared" si="1525"/>
        <v>127</v>
      </c>
      <c r="H13256" t="str">
        <f t="shared" si="1526"/>
        <v>levelpass128</v>
      </c>
      <c r="J13256" s="18" t="str">
        <f t="shared" si="1527"/>
        <v>13201,13300</v>
      </c>
    </row>
    <row r="13257" spans="1:10" x14ac:dyDescent="0.3">
      <c r="A13257" s="1">
        <v>13255</v>
      </c>
      <c r="B13257" s="1">
        <v>12455000</v>
      </c>
      <c r="C13257" s="1">
        <f t="shared" si="1528"/>
        <v>9016</v>
      </c>
      <c r="D13257" s="1">
        <f t="shared" si="1524"/>
        <v>920</v>
      </c>
      <c r="E13257" s="1">
        <f t="shared" si="1529"/>
        <v>9016</v>
      </c>
      <c r="F13257" s="1">
        <f t="shared" si="1523"/>
        <v>920</v>
      </c>
      <c r="G13257" s="1">
        <f t="shared" si="1525"/>
        <v>127</v>
      </c>
      <c r="H13257" t="str">
        <f t="shared" si="1526"/>
        <v>levelpass128</v>
      </c>
      <c r="J13257" s="18" t="str">
        <f t="shared" si="1527"/>
        <v>13201,13300</v>
      </c>
    </row>
    <row r="13258" spans="1:10" x14ac:dyDescent="0.3">
      <c r="A13258" s="1">
        <v>13256</v>
      </c>
      <c r="B13258" s="1">
        <v>12456000</v>
      </c>
      <c r="C13258" s="1">
        <f t="shared" si="1528"/>
        <v>9026</v>
      </c>
      <c r="D13258" s="1">
        <f t="shared" si="1524"/>
        <v>1000</v>
      </c>
      <c r="E13258" s="1">
        <f t="shared" si="1529"/>
        <v>9026</v>
      </c>
      <c r="F13258" s="1">
        <f t="shared" si="1523"/>
        <v>1000</v>
      </c>
      <c r="G13258" s="1">
        <f t="shared" si="1525"/>
        <v>127</v>
      </c>
      <c r="H13258" t="str">
        <f t="shared" si="1526"/>
        <v>levelpass128</v>
      </c>
      <c r="J13258" s="18" t="str">
        <f t="shared" si="1527"/>
        <v>13201,13300</v>
      </c>
    </row>
    <row r="13259" spans="1:10" x14ac:dyDescent="0.3">
      <c r="A13259" s="1">
        <v>13257</v>
      </c>
      <c r="B13259" s="1">
        <v>12457000</v>
      </c>
      <c r="C13259" s="1">
        <f t="shared" si="1528"/>
        <v>9032</v>
      </c>
      <c r="D13259" s="1">
        <f t="shared" si="1524"/>
        <v>280000</v>
      </c>
      <c r="E13259" s="1">
        <f t="shared" si="1529"/>
        <v>9032</v>
      </c>
      <c r="F13259" s="1">
        <f t="shared" si="1523"/>
        <v>280000</v>
      </c>
      <c r="G13259" s="1">
        <f t="shared" si="1525"/>
        <v>127</v>
      </c>
      <c r="H13259" t="str">
        <f t="shared" si="1526"/>
        <v>levelpass128</v>
      </c>
      <c r="J13259" s="18" t="str">
        <f t="shared" si="1527"/>
        <v>13201,13300</v>
      </c>
    </row>
    <row r="13260" spans="1:10" x14ac:dyDescent="0.3">
      <c r="A13260" s="1">
        <v>13258</v>
      </c>
      <c r="B13260" s="1">
        <v>12458000</v>
      </c>
      <c r="C13260" s="1">
        <f t="shared" si="1528"/>
        <v>9043</v>
      </c>
      <c r="D13260" s="1">
        <f t="shared" si="1524"/>
        <v>51000</v>
      </c>
      <c r="E13260" s="1">
        <f t="shared" si="1529"/>
        <v>9043</v>
      </c>
      <c r="F13260" s="1">
        <f t="shared" si="1523"/>
        <v>51000</v>
      </c>
      <c r="G13260" s="1">
        <f t="shared" si="1525"/>
        <v>127</v>
      </c>
      <c r="H13260" t="str">
        <f t="shared" si="1526"/>
        <v>levelpass128</v>
      </c>
      <c r="J13260" s="18" t="str">
        <f t="shared" si="1527"/>
        <v>13201,13300</v>
      </c>
    </row>
    <row r="13261" spans="1:10" x14ac:dyDescent="0.3">
      <c r="A13261" s="1">
        <v>13259</v>
      </c>
      <c r="B13261" s="1">
        <v>12459000</v>
      </c>
      <c r="C13261" s="1">
        <f t="shared" si="1528"/>
        <v>9048</v>
      </c>
      <c r="D13261" s="1">
        <f t="shared" si="1524"/>
        <v>6600</v>
      </c>
      <c r="E13261" s="1">
        <f t="shared" si="1529"/>
        <v>9048</v>
      </c>
      <c r="F13261" s="1">
        <f t="shared" si="1523"/>
        <v>6600</v>
      </c>
      <c r="G13261" s="1">
        <f t="shared" si="1525"/>
        <v>127</v>
      </c>
      <c r="H13261" t="str">
        <f t="shared" si="1526"/>
        <v>levelpass128</v>
      </c>
      <c r="J13261" s="18" t="str">
        <f t="shared" si="1527"/>
        <v>13201,13300</v>
      </c>
    </row>
    <row r="13262" spans="1:10" x14ac:dyDescent="0.3">
      <c r="A13262" s="1">
        <v>13260</v>
      </c>
      <c r="B13262" s="1">
        <v>12460000</v>
      </c>
      <c r="C13262" s="1">
        <f t="shared" si="1528"/>
        <v>9049</v>
      </c>
      <c r="D13262" s="1">
        <f t="shared" si="1524"/>
        <v>5100</v>
      </c>
      <c r="E13262" s="1">
        <f t="shared" si="1529"/>
        <v>9049</v>
      </c>
      <c r="F13262" s="1">
        <f t="shared" si="1523"/>
        <v>5100</v>
      </c>
      <c r="G13262" s="1">
        <f t="shared" si="1525"/>
        <v>127</v>
      </c>
      <c r="H13262" t="str">
        <f t="shared" si="1526"/>
        <v>levelpass128</v>
      </c>
      <c r="J13262" s="18" t="str">
        <f t="shared" si="1527"/>
        <v>13201,13300</v>
      </c>
    </row>
    <row r="13263" spans="1:10" x14ac:dyDescent="0.3">
      <c r="A13263" s="1">
        <v>13261</v>
      </c>
      <c r="B13263" s="1">
        <v>12461000</v>
      </c>
      <c r="C13263" s="1">
        <f t="shared" si="1528"/>
        <v>9016</v>
      </c>
      <c r="D13263" s="1">
        <f t="shared" si="1524"/>
        <v>920</v>
      </c>
      <c r="E13263" s="1">
        <f t="shared" si="1529"/>
        <v>9016</v>
      </c>
      <c r="F13263" s="1">
        <f t="shared" si="1523"/>
        <v>920</v>
      </c>
      <c r="G13263" s="1">
        <f t="shared" si="1525"/>
        <v>127</v>
      </c>
      <c r="H13263" t="str">
        <f t="shared" si="1526"/>
        <v>levelpass128</v>
      </c>
      <c r="J13263" s="18" t="str">
        <f t="shared" si="1527"/>
        <v>13201,13300</v>
      </c>
    </row>
    <row r="13264" spans="1:10" x14ac:dyDescent="0.3">
      <c r="A13264" s="1">
        <v>13262</v>
      </c>
      <c r="B13264" s="1">
        <v>12462000</v>
      </c>
      <c r="C13264" s="1">
        <f t="shared" si="1528"/>
        <v>9026</v>
      </c>
      <c r="D13264" s="1">
        <f t="shared" si="1524"/>
        <v>1000</v>
      </c>
      <c r="E13264" s="1">
        <f t="shared" si="1529"/>
        <v>9026</v>
      </c>
      <c r="F13264" s="1">
        <f t="shared" si="1523"/>
        <v>1000</v>
      </c>
      <c r="G13264" s="1">
        <f t="shared" si="1525"/>
        <v>127</v>
      </c>
      <c r="H13264" t="str">
        <f t="shared" si="1526"/>
        <v>levelpass128</v>
      </c>
      <c r="J13264" s="18" t="str">
        <f t="shared" si="1527"/>
        <v>13201,13300</v>
      </c>
    </row>
    <row r="13265" spans="1:10" x14ac:dyDescent="0.3">
      <c r="A13265" s="1">
        <v>13263</v>
      </c>
      <c r="B13265" s="1">
        <v>12463000</v>
      </c>
      <c r="C13265" s="1">
        <f t="shared" si="1528"/>
        <v>9032</v>
      </c>
      <c r="D13265" s="1">
        <f t="shared" si="1524"/>
        <v>280000</v>
      </c>
      <c r="E13265" s="1">
        <f t="shared" si="1529"/>
        <v>9032</v>
      </c>
      <c r="F13265" s="1">
        <f t="shared" si="1523"/>
        <v>280000</v>
      </c>
      <c r="G13265" s="1">
        <f t="shared" si="1525"/>
        <v>127</v>
      </c>
      <c r="H13265" t="str">
        <f t="shared" si="1526"/>
        <v>levelpass128</v>
      </c>
      <c r="J13265" s="18" t="str">
        <f t="shared" si="1527"/>
        <v>13201,13300</v>
      </c>
    </row>
    <row r="13266" spans="1:10" x14ac:dyDescent="0.3">
      <c r="A13266" s="1">
        <v>13264</v>
      </c>
      <c r="B13266" s="1">
        <v>12464000</v>
      </c>
      <c r="C13266" s="1">
        <f t="shared" si="1528"/>
        <v>9043</v>
      </c>
      <c r="D13266" s="1">
        <f t="shared" si="1524"/>
        <v>51000</v>
      </c>
      <c r="E13266" s="1">
        <f t="shared" si="1529"/>
        <v>9043</v>
      </c>
      <c r="F13266" s="1">
        <f t="shared" si="1523"/>
        <v>51000</v>
      </c>
      <c r="G13266" s="1">
        <f t="shared" si="1525"/>
        <v>127</v>
      </c>
      <c r="H13266" t="str">
        <f t="shared" si="1526"/>
        <v>levelpass128</v>
      </c>
      <c r="J13266" s="18" t="str">
        <f t="shared" si="1527"/>
        <v>13201,13300</v>
      </c>
    </row>
    <row r="13267" spans="1:10" x14ac:dyDescent="0.3">
      <c r="A13267" s="1">
        <v>13265</v>
      </c>
      <c r="B13267" s="1">
        <v>12465000</v>
      </c>
      <c r="C13267" s="1">
        <f t="shared" si="1528"/>
        <v>9048</v>
      </c>
      <c r="D13267" s="1">
        <f t="shared" si="1524"/>
        <v>6600</v>
      </c>
      <c r="E13267" s="1">
        <f t="shared" si="1529"/>
        <v>9048</v>
      </c>
      <c r="F13267" s="1">
        <f t="shared" ref="F13267:F13302" si="1530">IF(E13267=9016,920,
IF(E13267=9026,1000,
IF(E13267=9032,280000,
IF(E13267=9043,51000,
IF(E13267=9048,6600,
IF(E13267=9049,5100,
0))))))</f>
        <v>6600</v>
      </c>
      <c r="G13267" s="1">
        <f t="shared" si="1525"/>
        <v>127</v>
      </c>
      <c r="H13267" t="str">
        <f t="shared" si="1526"/>
        <v>levelpass128</v>
      </c>
      <c r="J13267" s="18" t="str">
        <f t="shared" si="1527"/>
        <v>13201,13300</v>
      </c>
    </row>
    <row r="13268" spans="1:10" x14ac:dyDescent="0.3">
      <c r="A13268" s="1">
        <v>13266</v>
      </c>
      <c r="B13268" s="1">
        <v>12466000</v>
      </c>
      <c r="C13268" s="1">
        <f t="shared" si="1528"/>
        <v>9049</v>
      </c>
      <c r="D13268" s="1">
        <f t="shared" ref="D13268:D13302" si="1531">IF(C13268=9016,920,
IF(C13268=9026,1000,
IF(C13268=9032,280000,
IF(C13268=9043,51000,
IF(C13268=9048,6600,
IF(C13268=9049,5100,
0))))))</f>
        <v>5100</v>
      </c>
      <c r="E13268" s="1">
        <f t="shared" si="1529"/>
        <v>9049</v>
      </c>
      <c r="F13268" s="1">
        <f t="shared" si="1530"/>
        <v>5100</v>
      </c>
      <c r="G13268" s="1">
        <f t="shared" si="1525"/>
        <v>127</v>
      </c>
      <c r="H13268" t="str">
        <f t="shared" si="1526"/>
        <v>levelpass128</v>
      </c>
      <c r="J13268" s="18" t="str">
        <f t="shared" si="1527"/>
        <v>13201,13300</v>
      </c>
    </row>
    <row r="13269" spans="1:10" x14ac:dyDescent="0.3">
      <c r="A13269" s="1">
        <v>13267</v>
      </c>
      <c r="B13269" s="1">
        <v>12467000</v>
      </c>
      <c r="C13269" s="1">
        <f t="shared" si="1528"/>
        <v>9016</v>
      </c>
      <c r="D13269" s="1">
        <f t="shared" si="1531"/>
        <v>920</v>
      </c>
      <c r="E13269" s="1">
        <f t="shared" si="1529"/>
        <v>9016</v>
      </c>
      <c r="F13269" s="1">
        <f t="shared" si="1530"/>
        <v>920</v>
      </c>
      <c r="G13269" s="1">
        <f t="shared" si="1525"/>
        <v>127</v>
      </c>
      <c r="H13269" t="str">
        <f t="shared" si="1526"/>
        <v>levelpass128</v>
      </c>
      <c r="J13269" s="18" t="str">
        <f t="shared" si="1527"/>
        <v>13201,13300</v>
      </c>
    </row>
    <row r="13270" spans="1:10" x14ac:dyDescent="0.3">
      <c r="A13270" s="1">
        <v>13268</v>
      </c>
      <c r="B13270" s="1">
        <v>12468000</v>
      </c>
      <c r="C13270" s="1">
        <f t="shared" si="1528"/>
        <v>9026</v>
      </c>
      <c r="D13270" s="1">
        <f t="shared" si="1531"/>
        <v>1000</v>
      </c>
      <c r="E13270" s="1">
        <f t="shared" si="1529"/>
        <v>9026</v>
      </c>
      <c r="F13270" s="1">
        <f t="shared" si="1530"/>
        <v>1000</v>
      </c>
      <c r="G13270" s="1">
        <f t="shared" si="1525"/>
        <v>127</v>
      </c>
      <c r="H13270" t="str">
        <f t="shared" si="1526"/>
        <v>levelpass128</v>
      </c>
      <c r="J13270" s="18" t="str">
        <f t="shared" si="1527"/>
        <v>13201,13300</v>
      </c>
    </row>
    <row r="13271" spans="1:10" x14ac:dyDescent="0.3">
      <c r="A13271" s="1">
        <v>13269</v>
      </c>
      <c r="B13271" s="1">
        <v>12469000</v>
      </c>
      <c r="C13271" s="1">
        <f t="shared" si="1528"/>
        <v>9032</v>
      </c>
      <c r="D13271" s="1">
        <f t="shared" si="1531"/>
        <v>280000</v>
      </c>
      <c r="E13271" s="1">
        <f t="shared" si="1529"/>
        <v>9032</v>
      </c>
      <c r="F13271" s="1">
        <f t="shared" si="1530"/>
        <v>280000</v>
      </c>
      <c r="G13271" s="1">
        <f t="shared" si="1525"/>
        <v>127</v>
      </c>
      <c r="H13271" t="str">
        <f t="shared" si="1526"/>
        <v>levelpass128</v>
      </c>
      <c r="J13271" s="18" t="str">
        <f t="shared" si="1527"/>
        <v>13201,13300</v>
      </c>
    </row>
    <row r="13272" spans="1:10" x14ac:dyDescent="0.3">
      <c r="A13272" s="1">
        <v>13270</v>
      </c>
      <c r="B13272" s="1">
        <v>12470000</v>
      </c>
      <c r="C13272" s="1">
        <f t="shared" si="1528"/>
        <v>9043</v>
      </c>
      <c r="D13272" s="1">
        <f t="shared" si="1531"/>
        <v>51000</v>
      </c>
      <c r="E13272" s="1">
        <f t="shared" si="1529"/>
        <v>9043</v>
      </c>
      <c r="F13272" s="1">
        <f t="shared" si="1530"/>
        <v>51000</v>
      </c>
      <c r="G13272" s="1">
        <f t="shared" si="1525"/>
        <v>127</v>
      </c>
      <c r="H13272" t="str">
        <f t="shared" si="1526"/>
        <v>levelpass128</v>
      </c>
      <c r="J13272" s="18" t="str">
        <f t="shared" si="1527"/>
        <v>13201,13300</v>
      </c>
    </row>
    <row r="13273" spans="1:10" x14ac:dyDescent="0.3">
      <c r="A13273" s="1">
        <v>13271</v>
      </c>
      <c r="B13273" s="1">
        <v>12471000</v>
      </c>
      <c r="C13273" s="1">
        <f t="shared" si="1528"/>
        <v>9048</v>
      </c>
      <c r="D13273" s="1">
        <f t="shared" si="1531"/>
        <v>6600</v>
      </c>
      <c r="E13273" s="1">
        <f t="shared" si="1529"/>
        <v>9048</v>
      </c>
      <c r="F13273" s="1">
        <f t="shared" si="1530"/>
        <v>6600</v>
      </c>
      <c r="G13273" s="1">
        <f t="shared" si="1525"/>
        <v>127</v>
      </c>
      <c r="H13273" t="str">
        <f t="shared" si="1526"/>
        <v>levelpass128</v>
      </c>
      <c r="J13273" s="18" t="str">
        <f t="shared" si="1527"/>
        <v>13201,13300</v>
      </c>
    </row>
    <row r="13274" spans="1:10" x14ac:dyDescent="0.3">
      <c r="A13274" s="1">
        <v>13272</v>
      </c>
      <c r="B13274" s="1">
        <v>12472000</v>
      </c>
      <c r="C13274" s="1">
        <f t="shared" si="1528"/>
        <v>9049</v>
      </c>
      <c r="D13274" s="1">
        <f t="shared" si="1531"/>
        <v>5100</v>
      </c>
      <c r="E13274" s="1">
        <f t="shared" si="1529"/>
        <v>9049</v>
      </c>
      <c r="F13274" s="1">
        <f t="shared" si="1530"/>
        <v>5100</v>
      </c>
      <c r="G13274" s="1">
        <f t="shared" si="1525"/>
        <v>127</v>
      </c>
      <c r="H13274" t="str">
        <f t="shared" si="1526"/>
        <v>levelpass128</v>
      </c>
      <c r="J13274" s="18" t="str">
        <f t="shared" si="1527"/>
        <v>13201,13300</v>
      </c>
    </row>
    <row r="13275" spans="1:10" x14ac:dyDescent="0.3">
      <c r="A13275" s="1">
        <v>13273</v>
      </c>
      <c r="B13275" s="1">
        <v>12473000</v>
      </c>
      <c r="C13275" s="1">
        <f t="shared" si="1528"/>
        <v>9016</v>
      </c>
      <c r="D13275" s="1">
        <f t="shared" si="1531"/>
        <v>920</v>
      </c>
      <c r="E13275" s="1">
        <f t="shared" si="1529"/>
        <v>9016</v>
      </c>
      <c r="F13275" s="1">
        <f t="shared" si="1530"/>
        <v>920</v>
      </c>
      <c r="G13275" s="1">
        <f t="shared" si="1525"/>
        <v>127</v>
      </c>
      <c r="H13275" t="str">
        <f t="shared" si="1526"/>
        <v>levelpass128</v>
      </c>
      <c r="J13275" s="18" t="str">
        <f t="shared" si="1527"/>
        <v>13201,13300</v>
      </c>
    </row>
    <row r="13276" spans="1:10" x14ac:dyDescent="0.3">
      <c r="A13276" s="1">
        <v>13274</v>
      </c>
      <c r="B13276" s="1">
        <v>12474000</v>
      </c>
      <c r="C13276" s="1">
        <f t="shared" si="1528"/>
        <v>9026</v>
      </c>
      <c r="D13276" s="1">
        <f t="shared" si="1531"/>
        <v>1000</v>
      </c>
      <c r="E13276" s="1">
        <f t="shared" si="1529"/>
        <v>9026</v>
      </c>
      <c r="F13276" s="1">
        <f t="shared" si="1530"/>
        <v>1000</v>
      </c>
      <c r="G13276" s="1">
        <f t="shared" si="1525"/>
        <v>127</v>
      </c>
      <c r="H13276" t="str">
        <f t="shared" si="1526"/>
        <v>levelpass128</v>
      </c>
      <c r="J13276" s="18" t="str">
        <f t="shared" si="1527"/>
        <v>13201,13300</v>
      </c>
    </row>
    <row r="13277" spans="1:10" x14ac:dyDescent="0.3">
      <c r="A13277" s="1">
        <v>13275</v>
      </c>
      <c r="B13277" s="1">
        <v>12475000</v>
      </c>
      <c r="C13277" s="1">
        <f t="shared" si="1528"/>
        <v>9032</v>
      </c>
      <c r="D13277" s="1">
        <f t="shared" si="1531"/>
        <v>280000</v>
      </c>
      <c r="E13277" s="1">
        <f t="shared" si="1529"/>
        <v>9032</v>
      </c>
      <c r="F13277" s="1">
        <f t="shared" si="1530"/>
        <v>280000</v>
      </c>
      <c r="G13277" s="1">
        <f t="shared" si="1525"/>
        <v>127</v>
      </c>
      <c r="H13277" t="str">
        <f t="shared" si="1526"/>
        <v>levelpass128</v>
      </c>
      <c r="J13277" s="18" t="str">
        <f t="shared" si="1527"/>
        <v>13201,13300</v>
      </c>
    </row>
    <row r="13278" spans="1:10" x14ac:dyDescent="0.3">
      <c r="A13278" s="1">
        <v>13276</v>
      </c>
      <c r="B13278" s="1">
        <v>12476000</v>
      </c>
      <c r="C13278" s="1">
        <f t="shared" si="1528"/>
        <v>9043</v>
      </c>
      <c r="D13278" s="1">
        <f t="shared" si="1531"/>
        <v>51000</v>
      </c>
      <c r="E13278" s="1">
        <f t="shared" si="1529"/>
        <v>9043</v>
      </c>
      <c r="F13278" s="1">
        <f t="shared" si="1530"/>
        <v>51000</v>
      </c>
      <c r="G13278" s="1">
        <f t="shared" si="1525"/>
        <v>127</v>
      </c>
      <c r="H13278" t="str">
        <f t="shared" si="1526"/>
        <v>levelpass128</v>
      </c>
      <c r="J13278" s="18" t="str">
        <f t="shared" si="1527"/>
        <v>13201,13300</v>
      </c>
    </row>
    <row r="13279" spans="1:10" x14ac:dyDescent="0.3">
      <c r="A13279" s="1">
        <v>13277</v>
      </c>
      <c r="B13279" s="1">
        <v>12477000</v>
      </c>
      <c r="C13279" s="1">
        <f t="shared" si="1528"/>
        <v>9048</v>
      </c>
      <c r="D13279" s="1">
        <f t="shared" si="1531"/>
        <v>6600</v>
      </c>
      <c r="E13279" s="1">
        <f t="shared" si="1529"/>
        <v>9048</v>
      </c>
      <c r="F13279" s="1">
        <f t="shared" si="1530"/>
        <v>6600</v>
      </c>
      <c r="G13279" s="1">
        <f t="shared" si="1525"/>
        <v>127</v>
      </c>
      <c r="H13279" t="str">
        <f t="shared" si="1526"/>
        <v>levelpass128</v>
      </c>
      <c r="J13279" s="18" t="str">
        <f t="shared" si="1527"/>
        <v>13201,13300</v>
      </c>
    </row>
    <row r="13280" spans="1:10" x14ac:dyDescent="0.3">
      <c r="A13280" s="1">
        <v>13278</v>
      </c>
      <c r="B13280" s="1">
        <v>12478000</v>
      </c>
      <c r="C13280" s="1">
        <f t="shared" si="1528"/>
        <v>9049</v>
      </c>
      <c r="D13280" s="1">
        <f t="shared" si="1531"/>
        <v>5100</v>
      </c>
      <c r="E13280" s="1">
        <f t="shared" si="1529"/>
        <v>9049</v>
      </c>
      <c r="F13280" s="1">
        <f t="shared" si="1530"/>
        <v>5100</v>
      </c>
      <c r="G13280" s="1">
        <f t="shared" si="1525"/>
        <v>127</v>
      </c>
      <c r="H13280" t="str">
        <f t="shared" si="1526"/>
        <v>levelpass128</v>
      </c>
      <c r="J13280" s="18" t="str">
        <f t="shared" si="1527"/>
        <v>13201,13300</v>
      </c>
    </row>
    <row r="13281" spans="1:10" x14ac:dyDescent="0.3">
      <c r="A13281" s="1">
        <v>13279</v>
      </c>
      <c r="B13281" s="1">
        <v>12479000</v>
      </c>
      <c r="C13281" s="1">
        <f t="shared" si="1528"/>
        <v>9016</v>
      </c>
      <c r="D13281" s="1">
        <f t="shared" si="1531"/>
        <v>920</v>
      </c>
      <c r="E13281" s="1">
        <f t="shared" si="1529"/>
        <v>9016</v>
      </c>
      <c r="F13281" s="1">
        <f t="shared" si="1530"/>
        <v>920</v>
      </c>
      <c r="G13281" s="1">
        <f t="shared" si="1525"/>
        <v>127</v>
      </c>
      <c r="H13281" t="str">
        <f t="shared" si="1526"/>
        <v>levelpass128</v>
      </c>
      <c r="J13281" s="18" t="str">
        <f t="shared" si="1527"/>
        <v>13201,13300</v>
      </c>
    </row>
    <row r="13282" spans="1:10" x14ac:dyDescent="0.3">
      <c r="A13282" s="1">
        <v>13280</v>
      </c>
      <c r="B13282" s="1">
        <v>12480000</v>
      </c>
      <c r="C13282" s="1">
        <f t="shared" si="1528"/>
        <v>9026</v>
      </c>
      <c r="D13282" s="1">
        <f t="shared" si="1531"/>
        <v>1000</v>
      </c>
      <c r="E13282" s="1">
        <f t="shared" si="1529"/>
        <v>9026</v>
      </c>
      <c r="F13282" s="1">
        <f t="shared" si="1530"/>
        <v>1000</v>
      </c>
      <c r="G13282" s="1">
        <f t="shared" si="1525"/>
        <v>127</v>
      </c>
      <c r="H13282" t="str">
        <f t="shared" si="1526"/>
        <v>levelpass128</v>
      </c>
      <c r="J13282" s="18" t="str">
        <f t="shared" si="1527"/>
        <v>13201,13300</v>
      </c>
    </row>
    <row r="13283" spans="1:10" x14ac:dyDescent="0.3">
      <c r="A13283" s="1">
        <v>13281</v>
      </c>
      <c r="B13283" s="1">
        <v>12481000</v>
      </c>
      <c r="C13283" s="1">
        <f t="shared" si="1528"/>
        <v>9032</v>
      </c>
      <c r="D13283" s="1">
        <f t="shared" si="1531"/>
        <v>280000</v>
      </c>
      <c r="E13283" s="1">
        <f t="shared" si="1529"/>
        <v>9032</v>
      </c>
      <c r="F13283" s="1">
        <f t="shared" si="1530"/>
        <v>280000</v>
      </c>
      <c r="G13283" s="1">
        <f t="shared" si="1525"/>
        <v>127</v>
      </c>
      <c r="H13283" t="str">
        <f t="shared" si="1526"/>
        <v>levelpass128</v>
      </c>
      <c r="J13283" s="18" t="str">
        <f t="shared" si="1527"/>
        <v>13201,13300</v>
      </c>
    </row>
    <row r="13284" spans="1:10" x14ac:dyDescent="0.3">
      <c r="A13284" s="1">
        <v>13282</v>
      </c>
      <c r="B13284" s="1">
        <v>12482000</v>
      </c>
      <c r="C13284" s="1">
        <f t="shared" si="1528"/>
        <v>9043</v>
      </c>
      <c r="D13284" s="1">
        <f t="shared" si="1531"/>
        <v>51000</v>
      </c>
      <c r="E13284" s="1">
        <f t="shared" si="1529"/>
        <v>9043</v>
      </c>
      <c r="F13284" s="1">
        <f t="shared" si="1530"/>
        <v>51000</v>
      </c>
      <c r="G13284" s="1">
        <f t="shared" si="1525"/>
        <v>127</v>
      </c>
      <c r="H13284" t="str">
        <f t="shared" si="1526"/>
        <v>levelpass128</v>
      </c>
      <c r="J13284" s="18" t="str">
        <f t="shared" si="1527"/>
        <v>13201,13300</v>
      </c>
    </row>
    <row r="13285" spans="1:10" x14ac:dyDescent="0.3">
      <c r="A13285" s="1">
        <v>13283</v>
      </c>
      <c r="B13285" s="1">
        <v>12483000</v>
      </c>
      <c r="C13285" s="1">
        <f t="shared" si="1528"/>
        <v>9048</v>
      </c>
      <c r="D13285" s="1">
        <f t="shared" si="1531"/>
        <v>6600</v>
      </c>
      <c r="E13285" s="1">
        <f t="shared" si="1529"/>
        <v>9048</v>
      </c>
      <c r="F13285" s="1">
        <f t="shared" si="1530"/>
        <v>6600</v>
      </c>
      <c r="G13285" s="1">
        <f t="shared" si="1525"/>
        <v>127</v>
      </c>
      <c r="H13285" t="str">
        <f t="shared" si="1526"/>
        <v>levelpass128</v>
      </c>
      <c r="J13285" s="18" t="str">
        <f t="shared" si="1527"/>
        <v>13201,13300</v>
      </c>
    </row>
    <row r="13286" spans="1:10" x14ac:dyDescent="0.3">
      <c r="A13286" s="1">
        <v>13284</v>
      </c>
      <c r="B13286" s="1">
        <v>12484000</v>
      </c>
      <c r="C13286" s="1">
        <f t="shared" si="1528"/>
        <v>9049</v>
      </c>
      <c r="D13286" s="1">
        <f t="shared" si="1531"/>
        <v>5100</v>
      </c>
      <c r="E13286" s="1">
        <f t="shared" si="1529"/>
        <v>9049</v>
      </c>
      <c r="F13286" s="1">
        <f t="shared" si="1530"/>
        <v>5100</v>
      </c>
      <c r="G13286" s="1">
        <f t="shared" si="1525"/>
        <v>127</v>
      </c>
      <c r="H13286" t="str">
        <f t="shared" si="1526"/>
        <v>levelpass128</v>
      </c>
      <c r="J13286" s="18" t="str">
        <f t="shared" si="1527"/>
        <v>13201,13300</v>
      </c>
    </row>
    <row r="13287" spans="1:10" x14ac:dyDescent="0.3">
      <c r="A13287" s="1">
        <v>13285</v>
      </c>
      <c r="B13287" s="1">
        <v>12485000</v>
      </c>
      <c r="C13287" s="1">
        <f t="shared" si="1528"/>
        <v>9016</v>
      </c>
      <c r="D13287" s="1">
        <f t="shared" si="1531"/>
        <v>920</v>
      </c>
      <c r="E13287" s="1">
        <f t="shared" si="1529"/>
        <v>9016</v>
      </c>
      <c r="F13287" s="1">
        <f t="shared" si="1530"/>
        <v>920</v>
      </c>
      <c r="G13287" s="1">
        <f t="shared" si="1525"/>
        <v>127</v>
      </c>
      <c r="H13287" t="str">
        <f t="shared" si="1526"/>
        <v>levelpass128</v>
      </c>
      <c r="J13287" s="18" t="str">
        <f t="shared" si="1527"/>
        <v>13201,13300</v>
      </c>
    </row>
    <row r="13288" spans="1:10" x14ac:dyDescent="0.3">
      <c r="A13288" s="1">
        <v>13286</v>
      </c>
      <c r="B13288" s="1">
        <v>12486000</v>
      </c>
      <c r="C13288" s="1">
        <f t="shared" si="1528"/>
        <v>9026</v>
      </c>
      <c r="D13288" s="1">
        <f t="shared" si="1531"/>
        <v>1000</v>
      </c>
      <c r="E13288" s="1">
        <f t="shared" si="1529"/>
        <v>9026</v>
      </c>
      <c r="F13288" s="1">
        <f t="shared" si="1530"/>
        <v>1000</v>
      </c>
      <c r="G13288" s="1">
        <f t="shared" si="1525"/>
        <v>127</v>
      </c>
      <c r="H13288" t="str">
        <f t="shared" si="1526"/>
        <v>levelpass128</v>
      </c>
      <c r="J13288" s="18" t="str">
        <f t="shared" si="1527"/>
        <v>13201,13300</v>
      </c>
    </row>
    <row r="13289" spans="1:10" x14ac:dyDescent="0.3">
      <c r="A13289" s="1">
        <v>13287</v>
      </c>
      <c r="B13289" s="1">
        <v>12487000</v>
      </c>
      <c r="C13289" s="1">
        <f t="shared" si="1528"/>
        <v>9032</v>
      </c>
      <c r="D13289" s="1">
        <f t="shared" si="1531"/>
        <v>280000</v>
      </c>
      <c r="E13289" s="1">
        <f t="shared" si="1529"/>
        <v>9032</v>
      </c>
      <c r="F13289" s="1">
        <f t="shared" si="1530"/>
        <v>280000</v>
      </c>
      <c r="G13289" s="1">
        <f t="shared" si="1525"/>
        <v>127</v>
      </c>
      <c r="H13289" t="str">
        <f t="shared" si="1526"/>
        <v>levelpass128</v>
      </c>
      <c r="J13289" s="18" t="str">
        <f t="shared" si="1527"/>
        <v>13201,13300</v>
      </c>
    </row>
    <row r="13290" spans="1:10" x14ac:dyDescent="0.3">
      <c r="A13290" s="1">
        <v>13288</v>
      </c>
      <c r="B13290" s="1">
        <v>12488000</v>
      </c>
      <c r="C13290" s="1">
        <f t="shared" si="1528"/>
        <v>9043</v>
      </c>
      <c r="D13290" s="1">
        <f t="shared" si="1531"/>
        <v>51000</v>
      </c>
      <c r="E13290" s="1">
        <f t="shared" si="1529"/>
        <v>9043</v>
      </c>
      <c r="F13290" s="1">
        <f t="shared" si="1530"/>
        <v>51000</v>
      </c>
      <c r="G13290" s="1">
        <f t="shared" si="1525"/>
        <v>127</v>
      </c>
      <c r="H13290" t="str">
        <f t="shared" si="1526"/>
        <v>levelpass128</v>
      </c>
      <c r="J13290" s="18" t="str">
        <f t="shared" si="1527"/>
        <v>13201,13300</v>
      </c>
    </row>
    <row r="13291" spans="1:10" x14ac:dyDescent="0.3">
      <c r="A13291" s="1">
        <v>13289</v>
      </c>
      <c r="B13291" s="1">
        <v>12489000</v>
      </c>
      <c r="C13291" s="1">
        <f t="shared" si="1528"/>
        <v>9048</v>
      </c>
      <c r="D13291" s="1">
        <f t="shared" si="1531"/>
        <v>6600</v>
      </c>
      <c r="E13291" s="1">
        <f t="shared" si="1529"/>
        <v>9048</v>
      </c>
      <c r="F13291" s="1">
        <f t="shared" si="1530"/>
        <v>6600</v>
      </c>
      <c r="G13291" s="1">
        <f t="shared" si="1525"/>
        <v>127</v>
      </c>
      <c r="H13291" t="str">
        <f t="shared" si="1526"/>
        <v>levelpass128</v>
      </c>
      <c r="J13291" s="18" t="str">
        <f t="shared" si="1527"/>
        <v>13201,13300</v>
      </c>
    </row>
    <row r="13292" spans="1:10" x14ac:dyDescent="0.3">
      <c r="A13292" s="1">
        <v>13290</v>
      </c>
      <c r="B13292" s="1">
        <v>12490000</v>
      </c>
      <c r="C13292" s="1">
        <f t="shared" si="1528"/>
        <v>9049</v>
      </c>
      <c r="D13292" s="1">
        <f t="shared" si="1531"/>
        <v>5100</v>
      </c>
      <c r="E13292" s="1">
        <f t="shared" si="1529"/>
        <v>9049</v>
      </c>
      <c r="F13292" s="1">
        <f t="shared" si="1530"/>
        <v>5100</v>
      </c>
      <c r="G13292" s="1">
        <f t="shared" si="1525"/>
        <v>127</v>
      </c>
      <c r="H13292" t="str">
        <f t="shared" si="1526"/>
        <v>levelpass128</v>
      </c>
      <c r="J13292" s="18" t="str">
        <f t="shared" si="1527"/>
        <v>13201,13300</v>
      </c>
    </row>
    <row r="13293" spans="1:10" x14ac:dyDescent="0.3">
      <c r="A13293" s="1">
        <v>13291</v>
      </c>
      <c r="B13293" s="1">
        <v>12491000</v>
      </c>
      <c r="C13293" s="1">
        <f t="shared" si="1528"/>
        <v>9016</v>
      </c>
      <c r="D13293" s="1">
        <f t="shared" si="1531"/>
        <v>920</v>
      </c>
      <c r="E13293" s="1">
        <f t="shared" si="1529"/>
        <v>9016</v>
      </c>
      <c r="F13293" s="1">
        <f t="shared" si="1530"/>
        <v>920</v>
      </c>
      <c r="G13293" s="1">
        <f t="shared" si="1525"/>
        <v>127</v>
      </c>
      <c r="H13293" t="str">
        <f t="shared" si="1526"/>
        <v>levelpass128</v>
      </c>
      <c r="J13293" s="18" t="str">
        <f t="shared" si="1527"/>
        <v>13201,13300</v>
      </c>
    </row>
    <row r="13294" spans="1:10" x14ac:dyDescent="0.3">
      <c r="A13294" s="1">
        <v>13292</v>
      </c>
      <c r="B13294" s="1">
        <v>12492000</v>
      </c>
      <c r="C13294" s="1">
        <f t="shared" si="1528"/>
        <v>9026</v>
      </c>
      <c r="D13294" s="1">
        <f t="shared" si="1531"/>
        <v>1000</v>
      </c>
      <c r="E13294" s="1">
        <f t="shared" si="1529"/>
        <v>9026</v>
      </c>
      <c r="F13294" s="1">
        <f t="shared" si="1530"/>
        <v>1000</v>
      </c>
      <c r="G13294" s="1">
        <f t="shared" si="1525"/>
        <v>127</v>
      </c>
      <c r="H13294" t="str">
        <f t="shared" si="1526"/>
        <v>levelpass128</v>
      </c>
      <c r="J13294" s="18" t="str">
        <f t="shared" si="1527"/>
        <v>13201,13300</v>
      </c>
    </row>
    <row r="13295" spans="1:10" x14ac:dyDescent="0.3">
      <c r="A13295" s="1">
        <v>13293</v>
      </c>
      <c r="B13295" s="1">
        <v>12493000</v>
      </c>
      <c r="C13295" s="1">
        <f t="shared" si="1528"/>
        <v>9032</v>
      </c>
      <c r="D13295" s="1">
        <f t="shared" si="1531"/>
        <v>280000</v>
      </c>
      <c r="E13295" s="1">
        <f t="shared" si="1529"/>
        <v>9032</v>
      </c>
      <c r="F13295" s="1">
        <f t="shared" si="1530"/>
        <v>280000</v>
      </c>
      <c r="G13295" s="1">
        <f t="shared" si="1525"/>
        <v>127</v>
      </c>
      <c r="H13295" t="str">
        <f t="shared" si="1526"/>
        <v>levelpass128</v>
      </c>
      <c r="J13295" s="18" t="str">
        <f t="shared" si="1527"/>
        <v>13201,13300</v>
      </c>
    </row>
    <row r="13296" spans="1:10" x14ac:dyDescent="0.3">
      <c r="A13296" s="1">
        <v>13294</v>
      </c>
      <c r="B13296" s="1">
        <v>12494000</v>
      </c>
      <c r="C13296" s="1">
        <f t="shared" si="1528"/>
        <v>9043</v>
      </c>
      <c r="D13296" s="1">
        <f t="shared" si="1531"/>
        <v>51000</v>
      </c>
      <c r="E13296" s="1">
        <f t="shared" si="1529"/>
        <v>9043</v>
      </c>
      <c r="F13296" s="1">
        <f t="shared" si="1530"/>
        <v>51000</v>
      </c>
      <c r="G13296" s="1">
        <f t="shared" si="1525"/>
        <v>127</v>
      </c>
      <c r="H13296" t="str">
        <f t="shared" si="1526"/>
        <v>levelpass128</v>
      </c>
      <c r="J13296" s="18" t="str">
        <f t="shared" si="1527"/>
        <v>13201,13300</v>
      </c>
    </row>
    <row r="13297" spans="1:10" x14ac:dyDescent="0.3">
      <c r="A13297" s="1">
        <v>13295</v>
      </c>
      <c r="B13297" s="1">
        <v>12495000</v>
      </c>
      <c r="C13297" s="1">
        <f t="shared" si="1528"/>
        <v>9048</v>
      </c>
      <c r="D13297" s="1">
        <f t="shared" si="1531"/>
        <v>6600</v>
      </c>
      <c r="E13297" s="1">
        <f t="shared" si="1529"/>
        <v>9048</v>
      </c>
      <c r="F13297" s="1">
        <f t="shared" si="1530"/>
        <v>6600</v>
      </c>
      <c r="G13297" s="1">
        <f t="shared" ref="G13297:G13305" si="1532">QUOTIENT(A13297-1,100)-5</f>
        <v>127</v>
      </c>
      <c r="H13297" t="str">
        <f t="shared" ref="H13297:H13305" si="1533">"levelpass"&amp;G13297+1</f>
        <v>levelpass128</v>
      </c>
      <c r="J13297" s="18" t="str">
        <f t="shared" ref="J13297:J13305" si="1534">ROUNDDOWN(G13297*100+500,2)+1&amp;","&amp;ROUNDDOWN(G13297*100+600,2)</f>
        <v>13201,13300</v>
      </c>
    </row>
    <row r="13298" spans="1:10" x14ac:dyDescent="0.3">
      <c r="A13298" s="1">
        <v>13296</v>
      </c>
      <c r="B13298" s="1">
        <v>12496000</v>
      </c>
      <c r="C13298" s="1">
        <f t="shared" si="1528"/>
        <v>9049</v>
      </c>
      <c r="D13298" s="1">
        <f t="shared" si="1531"/>
        <v>5100</v>
      </c>
      <c r="E13298" s="1">
        <f t="shared" si="1529"/>
        <v>9049</v>
      </c>
      <c r="F13298" s="1">
        <f t="shared" si="1530"/>
        <v>5100</v>
      </c>
      <c r="G13298" s="1">
        <f t="shared" si="1532"/>
        <v>127</v>
      </c>
      <c r="H13298" t="str">
        <f t="shared" si="1533"/>
        <v>levelpass128</v>
      </c>
      <c r="J13298" s="18" t="str">
        <f t="shared" si="1534"/>
        <v>13201,13300</v>
      </c>
    </row>
    <row r="13299" spans="1:10" x14ac:dyDescent="0.3">
      <c r="A13299" s="1">
        <v>13297</v>
      </c>
      <c r="B13299" s="1">
        <v>12497000</v>
      </c>
      <c r="C13299" s="1">
        <f t="shared" si="1528"/>
        <v>9016</v>
      </c>
      <c r="D13299" s="1">
        <f t="shared" si="1531"/>
        <v>920</v>
      </c>
      <c r="E13299" s="1">
        <f t="shared" si="1529"/>
        <v>9016</v>
      </c>
      <c r="F13299" s="1">
        <f t="shared" si="1530"/>
        <v>920</v>
      </c>
      <c r="G13299" s="1">
        <f t="shared" si="1532"/>
        <v>127</v>
      </c>
      <c r="H13299" t="str">
        <f t="shared" si="1533"/>
        <v>levelpass128</v>
      </c>
      <c r="J13299" s="18" t="str">
        <f t="shared" si="1534"/>
        <v>13201,13300</v>
      </c>
    </row>
    <row r="13300" spans="1:10" x14ac:dyDescent="0.3">
      <c r="A13300" s="1">
        <v>13298</v>
      </c>
      <c r="B13300" s="1">
        <v>12498000</v>
      </c>
      <c r="C13300" s="1">
        <f t="shared" si="1528"/>
        <v>9026</v>
      </c>
      <c r="D13300" s="1">
        <f t="shared" si="1531"/>
        <v>1000</v>
      </c>
      <c r="E13300" s="1">
        <f t="shared" si="1529"/>
        <v>9026</v>
      </c>
      <c r="F13300" s="1">
        <f t="shared" si="1530"/>
        <v>1000</v>
      </c>
      <c r="G13300" s="1">
        <f t="shared" si="1532"/>
        <v>127</v>
      </c>
      <c r="H13300" t="str">
        <f t="shared" si="1533"/>
        <v>levelpass128</v>
      </c>
      <c r="J13300" s="18" t="str">
        <f t="shared" si="1534"/>
        <v>13201,13300</v>
      </c>
    </row>
    <row r="13301" spans="1:10" x14ac:dyDescent="0.3">
      <c r="A13301" s="1">
        <v>13299</v>
      </c>
      <c r="B13301" s="1">
        <v>12499000</v>
      </c>
      <c r="C13301" s="1">
        <f t="shared" si="1528"/>
        <v>9032</v>
      </c>
      <c r="D13301" s="1">
        <f t="shared" si="1531"/>
        <v>280000</v>
      </c>
      <c r="E13301" s="1">
        <f t="shared" si="1529"/>
        <v>9032</v>
      </c>
      <c r="F13301" s="1">
        <f t="shared" si="1530"/>
        <v>280000</v>
      </c>
      <c r="G13301" s="1">
        <f t="shared" si="1532"/>
        <v>127</v>
      </c>
      <c r="H13301" t="str">
        <f t="shared" si="1533"/>
        <v>levelpass128</v>
      </c>
      <c r="J13301" s="18" t="str">
        <f t="shared" si="1534"/>
        <v>13201,13300</v>
      </c>
    </row>
    <row r="13302" spans="1:10" x14ac:dyDescent="0.3">
      <c r="A13302" s="1">
        <v>13300</v>
      </c>
      <c r="B13302" s="1">
        <v>12500000</v>
      </c>
      <c r="C13302" s="1">
        <f t="shared" si="1528"/>
        <v>9043</v>
      </c>
      <c r="D13302" s="1">
        <f t="shared" si="1531"/>
        <v>51000</v>
      </c>
      <c r="E13302" s="1">
        <f t="shared" si="1529"/>
        <v>9043</v>
      </c>
      <c r="F13302" s="1">
        <f t="shared" si="1530"/>
        <v>51000</v>
      </c>
      <c r="G13302" s="1">
        <f t="shared" si="1532"/>
        <v>127</v>
      </c>
      <c r="H13302" t="str">
        <f t="shared" si="1533"/>
        <v>levelpass128</v>
      </c>
      <c r="J13302" s="18" t="str">
        <f t="shared" si="1534"/>
        <v>13201,13300</v>
      </c>
    </row>
    <row r="13303" spans="1:10" x14ac:dyDescent="0.3">
      <c r="A13303" s="1">
        <v>13301</v>
      </c>
      <c r="B13303" s="1">
        <v>12501000</v>
      </c>
      <c r="C13303" s="1">
        <f t="shared" si="1528"/>
        <v>9048</v>
      </c>
      <c r="D13303" s="1">
        <f>IF(C13303=9016,930,
IF(C13303=9026,1010,
IF(C13303=9032,285000,
IF(C13303=9043,52000,
IF(C13303=9048,6700,
IF(C13303=9049,5200,
0))))))</f>
        <v>6700</v>
      </c>
      <c r="E13303" s="1">
        <f t="shared" si="1529"/>
        <v>9048</v>
      </c>
      <c r="F13303" s="1">
        <f t="shared" ref="F13303:F13366" si="1535">IF(E13303=9016,930,
IF(E13303=9026,1010,
IF(E13303=9032,285000,
IF(E13303=9043,52000,
IF(E13303=9048,6700,
IF(E13303=9049,5200,
0))))))</f>
        <v>6700</v>
      </c>
      <c r="G13303" s="1">
        <f t="shared" si="1532"/>
        <v>128</v>
      </c>
      <c r="H13303" t="str">
        <f t="shared" si="1533"/>
        <v>levelpass129</v>
      </c>
      <c r="J13303" s="18" t="str">
        <f t="shared" si="1534"/>
        <v>13301,13400</v>
      </c>
    </row>
    <row r="13304" spans="1:10" x14ac:dyDescent="0.3">
      <c r="A13304" s="1">
        <v>13302</v>
      </c>
      <c r="B13304" s="1">
        <v>12502000</v>
      </c>
      <c r="C13304" s="1">
        <f t="shared" si="1528"/>
        <v>9049</v>
      </c>
      <c r="D13304" s="1">
        <f t="shared" ref="D13304:D13367" si="1536">IF(C13304=9016,930,
IF(C13304=9026,1010,
IF(C13304=9032,285000,
IF(C13304=9043,52000,
IF(C13304=9048,6700,
IF(C13304=9049,5200,
0))))))</f>
        <v>5200</v>
      </c>
      <c r="E13304" s="1">
        <f t="shared" si="1529"/>
        <v>9049</v>
      </c>
      <c r="F13304" s="1">
        <f t="shared" si="1535"/>
        <v>5200</v>
      </c>
      <c r="G13304" s="1">
        <f t="shared" si="1532"/>
        <v>128</v>
      </c>
      <c r="H13304" t="str">
        <f t="shared" si="1533"/>
        <v>levelpass129</v>
      </c>
      <c r="J13304" s="18" t="str">
        <f t="shared" si="1534"/>
        <v>13301,13400</v>
      </c>
    </row>
    <row r="13305" spans="1:10" x14ac:dyDescent="0.3">
      <c r="A13305" s="1">
        <v>13303</v>
      </c>
      <c r="B13305" s="1">
        <v>12503000</v>
      </c>
      <c r="C13305" s="1">
        <f t="shared" si="1528"/>
        <v>9016</v>
      </c>
      <c r="D13305" s="1">
        <f t="shared" si="1536"/>
        <v>930</v>
      </c>
      <c r="E13305" s="1">
        <f t="shared" si="1529"/>
        <v>9016</v>
      </c>
      <c r="F13305" s="1">
        <f t="shared" si="1535"/>
        <v>930</v>
      </c>
      <c r="G13305" s="1">
        <f t="shared" si="1532"/>
        <v>128</v>
      </c>
      <c r="H13305" t="str">
        <f t="shared" si="1533"/>
        <v>levelpass129</v>
      </c>
      <c r="J13305" s="18" t="str">
        <f t="shared" si="1534"/>
        <v>13301,13400</v>
      </c>
    </row>
    <row r="13306" spans="1:10" x14ac:dyDescent="0.3">
      <c r="A13306" s="1">
        <v>13304</v>
      </c>
      <c r="B13306" s="1">
        <v>12504000</v>
      </c>
      <c r="C13306" s="1">
        <f t="shared" si="1528"/>
        <v>9026</v>
      </c>
      <c r="D13306" s="1">
        <f t="shared" si="1536"/>
        <v>1010</v>
      </c>
      <c r="E13306" s="1">
        <f t="shared" si="1529"/>
        <v>9026</v>
      </c>
      <c r="F13306" s="1">
        <f t="shared" si="1535"/>
        <v>1010</v>
      </c>
      <c r="G13306" s="1">
        <f t="shared" ref="G13306:G13369" si="1537">QUOTIENT(A13306-1,100)-5</f>
        <v>128</v>
      </c>
      <c r="H13306" t="str">
        <f t="shared" ref="H13306:H13369" si="1538">"levelpass"&amp;G13306+1</f>
        <v>levelpass129</v>
      </c>
      <c r="J13306" s="18" t="str">
        <f t="shared" ref="J13306:J13369" si="1539">ROUNDDOWN(G13306*100+500,2)+1&amp;","&amp;ROUNDDOWN(G13306*100+600,2)</f>
        <v>13301,13400</v>
      </c>
    </row>
    <row r="13307" spans="1:10" x14ac:dyDescent="0.3">
      <c r="A13307" s="1">
        <v>13305</v>
      </c>
      <c r="B13307" s="1">
        <v>12505000</v>
      </c>
      <c r="C13307" s="1">
        <f t="shared" si="1528"/>
        <v>9032</v>
      </c>
      <c r="D13307" s="1">
        <f t="shared" si="1536"/>
        <v>285000</v>
      </c>
      <c r="E13307" s="1">
        <f t="shared" si="1529"/>
        <v>9032</v>
      </c>
      <c r="F13307" s="1">
        <f t="shared" si="1535"/>
        <v>285000</v>
      </c>
      <c r="G13307" s="1">
        <f t="shared" si="1537"/>
        <v>128</v>
      </c>
      <c r="H13307" t="str">
        <f t="shared" si="1538"/>
        <v>levelpass129</v>
      </c>
      <c r="J13307" s="18" t="str">
        <f t="shared" si="1539"/>
        <v>13301,13400</v>
      </c>
    </row>
    <row r="13308" spans="1:10" x14ac:dyDescent="0.3">
      <c r="A13308" s="1">
        <v>13306</v>
      </c>
      <c r="B13308" s="1">
        <v>12506000</v>
      </c>
      <c r="C13308" s="1">
        <f t="shared" si="1528"/>
        <v>9043</v>
      </c>
      <c r="D13308" s="1">
        <f t="shared" si="1536"/>
        <v>52000</v>
      </c>
      <c r="E13308" s="1">
        <f t="shared" si="1529"/>
        <v>9043</v>
      </c>
      <c r="F13308" s="1">
        <f t="shared" si="1535"/>
        <v>52000</v>
      </c>
      <c r="G13308" s="1">
        <f t="shared" si="1537"/>
        <v>128</v>
      </c>
      <c r="H13308" t="str">
        <f t="shared" si="1538"/>
        <v>levelpass129</v>
      </c>
      <c r="J13308" s="18" t="str">
        <f t="shared" si="1539"/>
        <v>13301,13400</v>
      </c>
    </row>
    <row r="13309" spans="1:10" x14ac:dyDescent="0.3">
      <c r="A13309" s="1">
        <v>13307</v>
      </c>
      <c r="B13309" s="1">
        <v>12507000</v>
      </c>
      <c r="C13309" s="1">
        <f t="shared" si="1528"/>
        <v>9048</v>
      </c>
      <c r="D13309" s="1">
        <f t="shared" si="1536"/>
        <v>6700</v>
      </c>
      <c r="E13309" s="1">
        <f t="shared" si="1529"/>
        <v>9048</v>
      </c>
      <c r="F13309" s="1">
        <f t="shared" si="1535"/>
        <v>6700</v>
      </c>
      <c r="G13309" s="1">
        <f t="shared" si="1537"/>
        <v>128</v>
      </c>
      <c r="H13309" t="str">
        <f t="shared" si="1538"/>
        <v>levelpass129</v>
      </c>
      <c r="J13309" s="18" t="str">
        <f t="shared" si="1539"/>
        <v>13301,13400</v>
      </c>
    </row>
    <row r="13310" spans="1:10" x14ac:dyDescent="0.3">
      <c r="A13310" s="1">
        <v>13308</v>
      </c>
      <c r="B13310" s="1">
        <v>12508000</v>
      </c>
      <c r="C13310" s="1">
        <f t="shared" si="1528"/>
        <v>9049</v>
      </c>
      <c r="D13310" s="1">
        <f t="shared" si="1536"/>
        <v>5200</v>
      </c>
      <c r="E13310" s="1">
        <f t="shared" si="1529"/>
        <v>9049</v>
      </c>
      <c r="F13310" s="1">
        <f t="shared" si="1535"/>
        <v>5200</v>
      </c>
      <c r="G13310" s="1">
        <f t="shared" si="1537"/>
        <v>128</v>
      </c>
      <c r="H13310" t="str">
        <f t="shared" si="1538"/>
        <v>levelpass129</v>
      </c>
      <c r="J13310" s="18" t="str">
        <f t="shared" si="1539"/>
        <v>13301,13400</v>
      </c>
    </row>
    <row r="13311" spans="1:10" x14ac:dyDescent="0.3">
      <c r="A13311" s="1">
        <v>13309</v>
      </c>
      <c r="B13311" s="1">
        <v>12509000</v>
      </c>
      <c r="C13311" s="1">
        <f t="shared" si="1528"/>
        <v>9016</v>
      </c>
      <c r="D13311" s="1">
        <f t="shared" si="1536"/>
        <v>930</v>
      </c>
      <c r="E13311" s="1">
        <f t="shared" si="1529"/>
        <v>9016</v>
      </c>
      <c r="F13311" s="1">
        <f t="shared" si="1535"/>
        <v>930</v>
      </c>
      <c r="G13311" s="1">
        <f t="shared" si="1537"/>
        <v>128</v>
      </c>
      <c r="H13311" t="str">
        <f t="shared" si="1538"/>
        <v>levelpass129</v>
      </c>
      <c r="J13311" s="18" t="str">
        <f t="shared" si="1539"/>
        <v>13301,13400</v>
      </c>
    </row>
    <row r="13312" spans="1:10" x14ac:dyDescent="0.3">
      <c r="A13312" s="1">
        <v>13310</v>
      </c>
      <c r="B13312" s="1">
        <v>12510000</v>
      </c>
      <c r="C13312" s="1">
        <f t="shared" si="1528"/>
        <v>9026</v>
      </c>
      <c r="D13312" s="1">
        <f t="shared" si="1536"/>
        <v>1010</v>
      </c>
      <c r="E13312" s="1">
        <f t="shared" si="1529"/>
        <v>9026</v>
      </c>
      <c r="F13312" s="1">
        <f t="shared" si="1535"/>
        <v>1010</v>
      </c>
      <c r="G13312" s="1">
        <f t="shared" si="1537"/>
        <v>128</v>
      </c>
      <c r="H13312" t="str">
        <f t="shared" si="1538"/>
        <v>levelpass129</v>
      </c>
      <c r="J13312" s="18" t="str">
        <f t="shared" si="1539"/>
        <v>13301,13400</v>
      </c>
    </row>
    <row r="13313" spans="1:10" x14ac:dyDescent="0.3">
      <c r="A13313" s="1">
        <v>13311</v>
      </c>
      <c r="B13313" s="1">
        <v>12511000</v>
      </c>
      <c r="C13313" s="1">
        <f t="shared" si="1528"/>
        <v>9032</v>
      </c>
      <c r="D13313" s="1">
        <f t="shared" si="1536"/>
        <v>285000</v>
      </c>
      <c r="E13313" s="1">
        <f t="shared" si="1529"/>
        <v>9032</v>
      </c>
      <c r="F13313" s="1">
        <f t="shared" si="1535"/>
        <v>285000</v>
      </c>
      <c r="G13313" s="1">
        <f t="shared" si="1537"/>
        <v>128</v>
      </c>
      <c r="H13313" t="str">
        <f t="shared" si="1538"/>
        <v>levelpass129</v>
      </c>
      <c r="J13313" s="18" t="str">
        <f t="shared" si="1539"/>
        <v>13301,13400</v>
      </c>
    </row>
    <row r="13314" spans="1:10" x14ac:dyDescent="0.3">
      <c r="A13314" s="1">
        <v>13312</v>
      </c>
      <c r="B13314" s="1">
        <v>12512000</v>
      </c>
      <c r="C13314" s="1">
        <f t="shared" si="1528"/>
        <v>9043</v>
      </c>
      <c r="D13314" s="1">
        <f t="shared" si="1536"/>
        <v>52000</v>
      </c>
      <c r="E13314" s="1">
        <f t="shared" si="1529"/>
        <v>9043</v>
      </c>
      <c r="F13314" s="1">
        <f t="shared" si="1535"/>
        <v>52000</v>
      </c>
      <c r="G13314" s="1">
        <f t="shared" si="1537"/>
        <v>128</v>
      </c>
      <c r="H13314" t="str">
        <f t="shared" si="1538"/>
        <v>levelpass129</v>
      </c>
      <c r="J13314" s="18" t="str">
        <f t="shared" si="1539"/>
        <v>13301,13400</v>
      </c>
    </row>
    <row r="13315" spans="1:10" x14ac:dyDescent="0.3">
      <c r="A13315" s="1">
        <v>13313</v>
      </c>
      <c r="B13315" s="1">
        <v>12513000</v>
      </c>
      <c r="C13315" s="1">
        <f t="shared" si="1528"/>
        <v>9048</v>
      </c>
      <c r="D13315" s="1">
        <f t="shared" si="1536"/>
        <v>6700</v>
      </c>
      <c r="E13315" s="1">
        <f t="shared" si="1529"/>
        <v>9048</v>
      </c>
      <c r="F13315" s="1">
        <f t="shared" si="1535"/>
        <v>6700</v>
      </c>
      <c r="G13315" s="1">
        <f t="shared" si="1537"/>
        <v>128</v>
      </c>
      <c r="H13315" t="str">
        <f t="shared" si="1538"/>
        <v>levelpass129</v>
      </c>
      <c r="J13315" s="18" t="str">
        <f t="shared" si="1539"/>
        <v>13301,13400</v>
      </c>
    </row>
    <row r="13316" spans="1:10" x14ac:dyDescent="0.3">
      <c r="A13316" s="1">
        <v>13314</v>
      </c>
      <c r="B13316" s="1">
        <v>12514000</v>
      </c>
      <c r="C13316" s="1">
        <f t="shared" ref="C13316:C13379" si="1540">IF(MOD($A13316,6)=0,9049,
IF(MOD($A13316,6)=1,9016,
IF(MOD($A13316,6)=2,9026,
IF(MOD($A13316,6)=3,9032,
IF(MOD($A13316,6)=4,9043,
IF(MOD($A13316,6)=5,9048,))))))</f>
        <v>9049</v>
      </c>
      <c r="D13316" s="1">
        <f t="shared" si="1536"/>
        <v>5200</v>
      </c>
      <c r="E13316" s="1">
        <f t="shared" ref="E13316:E13379" si="1541">IF(MOD($A13316,6)=0,9049,
IF(MOD($A13316,6)=1,9016,
IF(MOD($A13316,6)=2,9026,
IF(MOD($A13316,6)=3,9032,
IF(MOD($A13316,6)=4,9043,
IF(MOD($A13316,6)=5,9048,))))))</f>
        <v>9049</v>
      </c>
      <c r="F13316" s="1">
        <f t="shared" si="1535"/>
        <v>5200</v>
      </c>
      <c r="G13316" s="1">
        <f t="shared" si="1537"/>
        <v>128</v>
      </c>
      <c r="H13316" t="str">
        <f t="shared" si="1538"/>
        <v>levelpass129</v>
      </c>
      <c r="J13316" s="18" t="str">
        <f t="shared" si="1539"/>
        <v>13301,13400</v>
      </c>
    </row>
    <row r="13317" spans="1:10" x14ac:dyDescent="0.3">
      <c r="A13317" s="1">
        <v>13315</v>
      </c>
      <c r="B13317" s="1">
        <v>12515000</v>
      </c>
      <c r="C13317" s="1">
        <f t="shared" si="1540"/>
        <v>9016</v>
      </c>
      <c r="D13317" s="1">
        <f t="shared" si="1536"/>
        <v>930</v>
      </c>
      <c r="E13317" s="1">
        <f t="shared" si="1541"/>
        <v>9016</v>
      </c>
      <c r="F13317" s="1">
        <f t="shared" si="1535"/>
        <v>930</v>
      </c>
      <c r="G13317" s="1">
        <f t="shared" si="1537"/>
        <v>128</v>
      </c>
      <c r="H13317" t="str">
        <f t="shared" si="1538"/>
        <v>levelpass129</v>
      </c>
      <c r="J13317" s="18" t="str">
        <f t="shared" si="1539"/>
        <v>13301,13400</v>
      </c>
    </row>
    <row r="13318" spans="1:10" x14ac:dyDescent="0.3">
      <c r="A13318" s="1">
        <v>13316</v>
      </c>
      <c r="B13318" s="1">
        <v>12516000</v>
      </c>
      <c r="C13318" s="1">
        <f t="shared" si="1540"/>
        <v>9026</v>
      </c>
      <c r="D13318" s="1">
        <f t="shared" si="1536"/>
        <v>1010</v>
      </c>
      <c r="E13318" s="1">
        <f t="shared" si="1541"/>
        <v>9026</v>
      </c>
      <c r="F13318" s="1">
        <f t="shared" si="1535"/>
        <v>1010</v>
      </c>
      <c r="G13318" s="1">
        <f t="shared" si="1537"/>
        <v>128</v>
      </c>
      <c r="H13318" t="str">
        <f t="shared" si="1538"/>
        <v>levelpass129</v>
      </c>
      <c r="J13318" s="18" t="str">
        <f t="shared" si="1539"/>
        <v>13301,13400</v>
      </c>
    </row>
    <row r="13319" spans="1:10" x14ac:dyDescent="0.3">
      <c r="A13319" s="1">
        <v>13317</v>
      </c>
      <c r="B13319" s="1">
        <v>12517000</v>
      </c>
      <c r="C13319" s="1">
        <f t="shared" si="1540"/>
        <v>9032</v>
      </c>
      <c r="D13319" s="1">
        <f t="shared" si="1536"/>
        <v>285000</v>
      </c>
      <c r="E13319" s="1">
        <f t="shared" si="1541"/>
        <v>9032</v>
      </c>
      <c r="F13319" s="1">
        <f t="shared" si="1535"/>
        <v>285000</v>
      </c>
      <c r="G13319" s="1">
        <f t="shared" si="1537"/>
        <v>128</v>
      </c>
      <c r="H13319" t="str">
        <f t="shared" si="1538"/>
        <v>levelpass129</v>
      </c>
      <c r="J13319" s="18" t="str">
        <f t="shared" si="1539"/>
        <v>13301,13400</v>
      </c>
    </row>
    <row r="13320" spans="1:10" x14ac:dyDescent="0.3">
      <c r="A13320" s="1">
        <v>13318</v>
      </c>
      <c r="B13320" s="1">
        <v>12518000</v>
      </c>
      <c r="C13320" s="1">
        <f t="shared" si="1540"/>
        <v>9043</v>
      </c>
      <c r="D13320" s="1">
        <f t="shared" si="1536"/>
        <v>52000</v>
      </c>
      <c r="E13320" s="1">
        <f t="shared" si="1541"/>
        <v>9043</v>
      </c>
      <c r="F13320" s="1">
        <f t="shared" si="1535"/>
        <v>52000</v>
      </c>
      <c r="G13320" s="1">
        <f t="shared" si="1537"/>
        <v>128</v>
      </c>
      <c r="H13320" t="str">
        <f t="shared" si="1538"/>
        <v>levelpass129</v>
      </c>
      <c r="J13320" s="18" t="str">
        <f t="shared" si="1539"/>
        <v>13301,13400</v>
      </c>
    </row>
    <row r="13321" spans="1:10" x14ac:dyDescent="0.3">
      <c r="A13321" s="1">
        <v>13319</v>
      </c>
      <c r="B13321" s="1">
        <v>12519000</v>
      </c>
      <c r="C13321" s="1">
        <f t="shared" si="1540"/>
        <v>9048</v>
      </c>
      <c r="D13321" s="1">
        <f t="shared" si="1536"/>
        <v>6700</v>
      </c>
      <c r="E13321" s="1">
        <f t="shared" si="1541"/>
        <v>9048</v>
      </c>
      <c r="F13321" s="1">
        <f t="shared" si="1535"/>
        <v>6700</v>
      </c>
      <c r="G13321" s="1">
        <f t="shared" si="1537"/>
        <v>128</v>
      </c>
      <c r="H13321" t="str">
        <f t="shared" si="1538"/>
        <v>levelpass129</v>
      </c>
      <c r="J13321" s="18" t="str">
        <f t="shared" si="1539"/>
        <v>13301,13400</v>
      </c>
    </row>
    <row r="13322" spans="1:10" x14ac:dyDescent="0.3">
      <c r="A13322" s="1">
        <v>13320</v>
      </c>
      <c r="B13322" s="1">
        <v>12520000</v>
      </c>
      <c r="C13322" s="1">
        <f t="shared" si="1540"/>
        <v>9049</v>
      </c>
      <c r="D13322" s="1">
        <f t="shared" si="1536"/>
        <v>5200</v>
      </c>
      <c r="E13322" s="1">
        <f t="shared" si="1541"/>
        <v>9049</v>
      </c>
      <c r="F13322" s="1">
        <f t="shared" si="1535"/>
        <v>5200</v>
      </c>
      <c r="G13322" s="1">
        <f t="shared" si="1537"/>
        <v>128</v>
      </c>
      <c r="H13322" t="str">
        <f t="shared" si="1538"/>
        <v>levelpass129</v>
      </c>
      <c r="J13322" s="18" t="str">
        <f t="shared" si="1539"/>
        <v>13301,13400</v>
      </c>
    </row>
    <row r="13323" spans="1:10" x14ac:dyDescent="0.3">
      <c r="A13323" s="1">
        <v>13321</v>
      </c>
      <c r="B13323" s="1">
        <v>12521000</v>
      </c>
      <c r="C13323" s="1">
        <f t="shared" si="1540"/>
        <v>9016</v>
      </c>
      <c r="D13323" s="1">
        <f t="shared" si="1536"/>
        <v>930</v>
      </c>
      <c r="E13323" s="1">
        <f t="shared" si="1541"/>
        <v>9016</v>
      </c>
      <c r="F13323" s="1">
        <f t="shared" si="1535"/>
        <v>930</v>
      </c>
      <c r="G13323" s="1">
        <f t="shared" si="1537"/>
        <v>128</v>
      </c>
      <c r="H13323" t="str">
        <f t="shared" si="1538"/>
        <v>levelpass129</v>
      </c>
      <c r="J13323" s="18" t="str">
        <f t="shared" si="1539"/>
        <v>13301,13400</v>
      </c>
    </row>
    <row r="13324" spans="1:10" x14ac:dyDescent="0.3">
      <c r="A13324" s="1">
        <v>13322</v>
      </c>
      <c r="B13324" s="1">
        <v>12522000</v>
      </c>
      <c r="C13324" s="1">
        <f t="shared" si="1540"/>
        <v>9026</v>
      </c>
      <c r="D13324" s="1">
        <f t="shared" si="1536"/>
        <v>1010</v>
      </c>
      <c r="E13324" s="1">
        <f t="shared" si="1541"/>
        <v>9026</v>
      </c>
      <c r="F13324" s="1">
        <f t="shared" si="1535"/>
        <v>1010</v>
      </c>
      <c r="G13324" s="1">
        <f t="shared" si="1537"/>
        <v>128</v>
      </c>
      <c r="H13324" t="str">
        <f t="shared" si="1538"/>
        <v>levelpass129</v>
      </c>
      <c r="J13324" s="18" t="str">
        <f t="shared" si="1539"/>
        <v>13301,13400</v>
      </c>
    </row>
    <row r="13325" spans="1:10" x14ac:dyDescent="0.3">
      <c r="A13325" s="1">
        <v>13323</v>
      </c>
      <c r="B13325" s="1">
        <v>12523000</v>
      </c>
      <c r="C13325" s="1">
        <f t="shared" si="1540"/>
        <v>9032</v>
      </c>
      <c r="D13325" s="1">
        <f t="shared" si="1536"/>
        <v>285000</v>
      </c>
      <c r="E13325" s="1">
        <f t="shared" si="1541"/>
        <v>9032</v>
      </c>
      <c r="F13325" s="1">
        <f t="shared" si="1535"/>
        <v>285000</v>
      </c>
      <c r="G13325" s="1">
        <f t="shared" si="1537"/>
        <v>128</v>
      </c>
      <c r="H13325" t="str">
        <f t="shared" si="1538"/>
        <v>levelpass129</v>
      </c>
      <c r="J13325" s="18" t="str">
        <f t="shared" si="1539"/>
        <v>13301,13400</v>
      </c>
    </row>
    <row r="13326" spans="1:10" x14ac:dyDescent="0.3">
      <c r="A13326" s="1">
        <v>13324</v>
      </c>
      <c r="B13326" s="1">
        <v>12524000</v>
      </c>
      <c r="C13326" s="1">
        <f t="shared" si="1540"/>
        <v>9043</v>
      </c>
      <c r="D13326" s="1">
        <f t="shared" si="1536"/>
        <v>52000</v>
      </c>
      <c r="E13326" s="1">
        <f t="shared" si="1541"/>
        <v>9043</v>
      </c>
      <c r="F13326" s="1">
        <f t="shared" si="1535"/>
        <v>52000</v>
      </c>
      <c r="G13326" s="1">
        <f t="shared" si="1537"/>
        <v>128</v>
      </c>
      <c r="H13326" t="str">
        <f t="shared" si="1538"/>
        <v>levelpass129</v>
      </c>
      <c r="J13326" s="18" t="str">
        <f t="shared" si="1539"/>
        <v>13301,13400</v>
      </c>
    </row>
    <row r="13327" spans="1:10" x14ac:dyDescent="0.3">
      <c r="A13327" s="1">
        <v>13325</v>
      </c>
      <c r="B13327" s="1">
        <v>12525000</v>
      </c>
      <c r="C13327" s="1">
        <f t="shared" si="1540"/>
        <v>9048</v>
      </c>
      <c r="D13327" s="1">
        <f t="shared" si="1536"/>
        <v>6700</v>
      </c>
      <c r="E13327" s="1">
        <f t="shared" si="1541"/>
        <v>9048</v>
      </c>
      <c r="F13327" s="1">
        <f t="shared" si="1535"/>
        <v>6700</v>
      </c>
      <c r="G13327" s="1">
        <f t="shared" si="1537"/>
        <v>128</v>
      </c>
      <c r="H13327" t="str">
        <f t="shared" si="1538"/>
        <v>levelpass129</v>
      </c>
      <c r="J13327" s="18" t="str">
        <f t="shared" si="1539"/>
        <v>13301,13400</v>
      </c>
    </row>
    <row r="13328" spans="1:10" x14ac:dyDescent="0.3">
      <c r="A13328" s="1">
        <v>13326</v>
      </c>
      <c r="B13328" s="1">
        <v>12526000</v>
      </c>
      <c r="C13328" s="1">
        <f t="shared" si="1540"/>
        <v>9049</v>
      </c>
      <c r="D13328" s="1">
        <f t="shared" si="1536"/>
        <v>5200</v>
      </c>
      <c r="E13328" s="1">
        <f t="shared" si="1541"/>
        <v>9049</v>
      </c>
      <c r="F13328" s="1">
        <f t="shared" si="1535"/>
        <v>5200</v>
      </c>
      <c r="G13328" s="1">
        <f t="shared" si="1537"/>
        <v>128</v>
      </c>
      <c r="H13328" t="str">
        <f t="shared" si="1538"/>
        <v>levelpass129</v>
      </c>
      <c r="J13328" s="18" t="str">
        <f t="shared" si="1539"/>
        <v>13301,13400</v>
      </c>
    </row>
    <row r="13329" spans="1:10" x14ac:dyDescent="0.3">
      <c r="A13329" s="1">
        <v>13327</v>
      </c>
      <c r="B13329" s="1">
        <v>12527000</v>
      </c>
      <c r="C13329" s="1">
        <f t="shared" si="1540"/>
        <v>9016</v>
      </c>
      <c r="D13329" s="1">
        <f t="shared" si="1536"/>
        <v>930</v>
      </c>
      <c r="E13329" s="1">
        <f t="shared" si="1541"/>
        <v>9016</v>
      </c>
      <c r="F13329" s="1">
        <f t="shared" si="1535"/>
        <v>930</v>
      </c>
      <c r="G13329" s="1">
        <f t="shared" si="1537"/>
        <v>128</v>
      </c>
      <c r="H13329" t="str">
        <f t="shared" si="1538"/>
        <v>levelpass129</v>
      </c>
      <c r="J13329" s="18" t="str">
        <f t="shared" si="1539"/>
        <v>13301,13400</v>
      </c>
    </row>
    <row r="13330" spans="1:10" x14ac:dyDescent="0.3">
      <c r="A13330" s="1">
        <v>13328</v>
      </c>
      <c r="B13330" s="1">
        <v>12528000</v>
      </c>
      <c r="C13330" s="1">
        <f t="shared" si="1540"/>
        <v>9026</v>
      </c>
      <c r="D13330" s="1">
        <f t="shared" si="1536"/>
        <v>1010</v>
      </c>
      <c r="E13330" s="1">
        <f t="shared" si="1541"/>
        <v>9026</v>
      </c>
      <c r="F13330" s="1">
        <f t="shared" si="1535"/>
        <v>1010</v>
      </c>
      <c r="G13330" s="1">
        <f t="shared" si="1537"/>
        <v>128</v>
      </c>
      <c r="H13330" t="str">
        <f t="shared" si="1538"/>
        <v>levelpass129</v>
      </c>
      <c r="J13330" s="18" t="str">
        <f t="shared" si="1539"/>
        <v>13301,13400</v>
      </c>
    </row>
    <row r="13331" spans="1:10" x14ac:dyDescent="0.3">
      <c r="A13331" s="1">
        <v>13329</v>
      </c>
      <c r="B13331" s="1">
        <v>12529000</v>
      </c>
      <c r="C13331" s="1">
        <f t="shared" si="1540"/>
        <v>9032</v>
      </c>
      <c r="D13331" s="1">
        <f t="shared" si="1536"/>
        <v>285000</v>
      </c>
      <c r="E13331" s="1">
        <f t="shared" si="1541"/>
        <v>9032</v>
      </c>
      <c r="F13331" s="1">
        <f t="shared" si="1535"/>
        <v>285000</v>
      </c>
      <c r="G13331" s="1">
        <f t="shared" si="1537"/>
        <v>128</v>
      </c>
      <c r="H13331" t="str">
        <f t="shared" si="1538"/>
        <v>levelpass129</v>
      </c>
      <c r="J13331" s="18" t="str">
        <f t="shared" si="1539"/>
        <v>13301,13400</v>
      </c>
    </row>
    <row r="13332" spans="1:10" x14ac:dyDescent="0.3">
      <c r="A13332" s="1">
        <v>13330</v>
      </c>
      <c r="B13332" s="1">
        <v>12530000</v>
      </c>
      <c r="C13332" s="1">
        <f t="shared" si="1540"/>
        <v>9043</v>
      </c>
      <c r="D13332" s="1">
        <f t="shared" si="1536"/>
        <v>52000</v>
      </c>
      <c r="E13332" s="1">
        <f t="shared" si="1541"/>
        <v>9043</v>
      </c>
      <c r="F13332" s="1">
        <f t="shared" si="1535"/>
        <v>52000</v>
      </c>
      <c r="G13332" s="1">
        <f t="shared" si="1537"/>
        <v>128</v>
      </c>
      <c r="H13332" t="str">
        <f t="shared" si="1538"/>
        <v>levelpass129</v>
      </c>
      <c r="J13332" s="18" t="str">
        <f t="shared" si="1539"/>
        <v>13301,13400</v>
      </c>
    </row>
    <row r="13333" spans="1:10" x14ac:dyDescent="0.3">
      <c r="A13333" s="1">
        <v>13331</v>
      </c>
      <c r="B13333" s="1">
        <v>12531000</v>
      </c>
      <c r="C13333" s="1">
        <f t="shared" si="1540"/>
        <v>9048</v>
      </c>
      <c r="D13333" s="1">
        <f t="shared" si="1536"/>
        <v>6700</v>
      </c>
      <c r="E13333" s="1">
        <f t="shared" si="1541"/>
        <v>9048</v>
      </c>
      <c r="F13333" s="1">
        <f t="shared" si="1535"/>
        <v>6700</v>
      </c>
      <c r="G13333" s="1">
        <f t="shared" si="1537"/>
        <v>128</v>
      </c>
      <c r="H13333" t="str">
        <f t="shared" si="1538"/>
        <v>levelpass129</v>
      </c>
      <c r="J13333" s="18" t="str">
        <f t="shared" si="1539"/>
        <v>13301,13400</v>
      </c>
    </row>
    <row r="13334" spans="1:10" x14ac:dyDescent="0.3">
      <c r="A13334" s="1">
        <v>13332</v>
      </c>
      <c r="B13334" s="1">
        <v>12532000</v>
      </c>
      <c r="C13334" s="1">
        <f t="shared" si="1540"/>
        <v>9049</v>
      </c>
      <c r="D13334" s="1">
        <f t="shared" si="1536"/>
        <v>5200</v>
      </c>
      <c r="E13334" s="1">
        <f t="shared" si="1541"/>
        <v>9049</v>
      </c>
      <c r="F13334" s="1">
        <f t="shared" si="1535"/>
        <v>5200</v>
      </c>
      <c r="G13334" s="1">
        <f t="shared" si="1537"/>
        <v>128</v>
      </c>
      <c r="H13334" t="str">
        <f t="shared" si="1538"/>
        <v>levelpass129</v>
      </c>
      <c r="J13334" s="18" t="str">
        <f t="shared" si="1539"/>
        <v>13301,13400</v>
      </c>
    </row>
    <row r="13335" spans="1:10" x14ac:dyDescent="0.3">
      <c r="A13335" s="1">
        <v>13333</v>
      </c>
      <c r="B13335" s="1">
        <v>12533000</v>
      </c>
      <c r="C13335" s="1">
        <f t="shared" si="1540"/>
        <v>9016</v>
      </c>
      <c r="D13335" s="1">
        <f t="shared" si="1536"/>
        <v>930</v>
      </c>
      <c r="E13335" s="1">
        <f t="shared" si="1541"/>
        <v>9016</v>
      </c>
      <c r="F13335" s="1">
        <f t="shared" si="1535"/>
        <v>930</v>
      </c>
      <c r="G13335" s="1">
        <f t="shared" si="1537"/>
        <v>128</v>
      </c>
      <c r="H13335" t="str">
        <f t="shared" si="1538"/>
        <v>levelpass129</v>
      </c>
      <c r="J13335" s="18" t="str">
        <f t="shared" si="1539"/>
        <v>13301,13400</v>
      </c>
    </row>
    <row r="13336" spans="1:10" x14ac:dyDescent="0.3">
      <c r="A13336" s="1">
        <v>13334</v>
      </c>
      <c r="B13336" s="1">
        <v>12534000</v>
      </c>
      <c r="C13336" s="1">
        <f t="shared" si="1540"/>
        <v>9026</v>
      </c>
      <c r="D13336" s="1">
        <f t="shared" si="1536"/>
        <v>1010</v>
      </c>
      <c r="E13336" s="1">
        <f t="shared" si="1541"/>
        <v>9026</v>
      </c>
      <c r="F13336" s="1">
        <f t="shared" si="1535"/>
        <v>1010</v>
      </c>
      <c r="G13336" s="1">
        <f t="shared" si="1537"/>
        <v>128</v>
      </c>
      <c r="H13336" t="str">
        <f t="shared" si="1538"/>
        <v>levelpass129</v>
      </c>
      <c r="J13336" s="18" t="str">
        <f t="shared" si="1539"/>
        <v>13301,13400</v>
      </c>
    </row>
    <row r="13337" spans="1:10" x14ac:dyDescent="0.3">
      <c r="A13337" s="1">
        <v>13335</v>
      </c>
      <c r="B13337" s="1">
        <v>12535000</v>
      </c>
      <c r="C13337" s="1">
        <f t="shared" si="1540"/>
        <v>9032</v>
      </c>
      <c r="D13337" s="1">
        <f t="shared" si="1536"/>
        <v>285000</v>
      </c>
      <c r="E13337" s="1">
        <f t="shared" si="1541"/>
        <v>9032</v>
      </c>
      <c r="F13337" s="1">
        <f t="shared" si="1535"/>
        <v>285000</v>
      </c>
      <c r="G13337" s="1">
        <f t="shared" si="1537"/>
        <v>128</v>
      </c>
      <c r="H13337" t="str">
        <f t="shared" si="1538"/>
        <v>levelpass129</v>
      </c>
      <c r="J13337" s="18" t="str">
        <f t="shared" si="1539"/>
        <v>13301,13400</v>
      </c>
    </row>
    <row r="13338" spans="1:10" x14ac:dyDescent="0.3">
      <c r="A13338" s="1">
        <v>13336</v>
      </c>
      <c r="B13338" s="1">
        <v>12536000</v>
      </c>
      <c r="C13338" s="1">
        <f t="shared" si="1540"/>
        <v>9043</v>
      </c>
      <c r="D13338" s="1">
        <f t="shared" si="1536"/>
        <v>52000</v>
      </c>
      <c r="E13338" s="1">
        <f t="shared" si="1541"/>
        <v>9043</v>
      </c>
      <c r="F13338" s="1">
        <f t="shared" si="1535"/>
        <v>52000</v>
      </c>
      <c r="G13338" s="1">
        <f t="shared" si="1537"/>
        <v>128</v>
      </c>
      <c r="H13338" t="str">
        <f t="shared" si="1538"/>
        <v>levelpass129</v>
      </c>
      <c r="J13338" s="18" t="str">
        <f t="shared" si="1539"/>
        <v>13301,13400</v>
      </c>
    </row>
    <row r="13339" spans="1:10" x14ac:dyDescent="0.3">
      <c r="A13339" s="1">
        <v>13337</v>
      </c>
      <c r="B13339" s="1">
        <v>12537000</v>
      </c>
      <c r="C13339" s="1">
        <f t="shared" si="1540"/>
        <v>9048</v>
      </c>
      <c r="D13339" s="1">
        <f t="shared" si="1536"/>
        <v>6700</v>
      </c>
      <c r="E13339" s="1">
        <f t="shared" si="1541"/>
        <v>9048</v>
      </c>
      <c r="F13339" s="1">
        <f t="shared" si="1535"/>
        <v>6700</v>
      </c>
      <c r="G13339" s="1">
        <f t="shared" si="1537"/>
        <v>128</v>
      </c>
      <c r="H13339" t="str">
        <f t="shared" si="1538"/>
        <v>levelpass129</v>
      </c>
      <c r="J13339" s="18" t="str">
        <f t="shared" si="1539"/>
        <v>13301,13400</v>
      </c>
    </row>
    <row r="13340" spans="1:10" x14ac:dyDescent="0.3">
      <c r="A13340" s="1">
        <v>13338</v>
      </c>
      <c r="B13340" s="1">
        <v>12538000</v>
      </c>
      <c r="C13340" s="1">
        <f t="shared" si="1540"/>
        <v>9049</v>
      </c>
      <c r="D13340" s="1">
        <f t="shared" si="1536"/>
        <v>5200</v>
      </c>
      <c r="E13340" s="1">
        <f t="shared" si="1541"/>
        <v>9049</v>
      </c>
      <c r="F13340" s="1">
        <f t="shared" si="1535"/>
        <v>5200</v>
      </c>
      <c r="G13340" s="1">
        <f t="shared" si="1537"/>
        <v>128</v>
      </c>
      <c r="H13340" t="str">
        <f t="shared" si="1538"/>
        <v>levelpass129</v>
      </c>
      <c r="J13340" s="18" t="str">
        <f t="shared" si="1539"/>
        <v>13301,13400</v>
      </c>
    </row>
    <row r="13341" spans="1:10" x14ac:dyDescent="0.3">
      <c r="A13341" s="1">
        <v>13339</v>
      </c>
      <c r="B13341" s="1">
        <v>12539000</v>
      </c>
      <c r="C13341" s="1">
        <f t="shared" si="1540"/>
        <v>9016</v>
      </c>
      <c r="D13341" s="1">
        <f t="shared" si="1536"/>
        <v>930</v>
      </c>
      <c r="E13341" s="1">
        <f t="shared" si="1541"/>
        <v>9016</v>
      </c>
      <c r="F13341" s="1">
        <f t="shared" si="1535"/>
        <v>930</v>
      </c>
      <c r="G13341" s="1">
        <f t="shared" si="1537"/>
        <v>128</v>
      </c>
      <c r="H13341" t="str">
        <f t="shared" si="1538"/>
        <v>levelpass129</v>
      </c>
      <c r="J13341" s="18" t="str">
        <f t="shared" si="1539"/>
        <v>13301,13400</v>
      </c>
    </row>
    <row r="13342" spans="1:10" x14ac:dyDescent="0.3">
      <c r="A13342" s="1">
        <v>13340</v>
      </c>
      <c r="B13342" s="1">
        <v>12540000</v>
      </c>
      <c r="C13342" s="1">
        <f t="shared" si="1540"/>
        <v>9026</v>
      </c>
      <c r="D13342" s="1">
        <f t="shared" si="1536"/>
        <v>1010</v>
      </c>
      <c r="E13342" s="1">
        <f t="shared" si="1541"/>
        <v>9026</v>
      </c>
      <c r="F13342" s="1">
        <f t="shared" si="1535"/>
        <v>1010</v>
      </c>
      <c r="G13342" s="1">
        <f t="shared" si="1537"/>
        <v>128</v>
      </c>
      <c r="H13342" t="str">
        <f t="shared" si="1538"/>
        <v>levelpass129</v>
      </c>
      <c r="J13342" s="18" t="str">
        <f t="shared" si="1539"/>
        <v>13301,13400</v>
      </c>
    </row>
    <row r="13343" spans="1:10" x14ac:dyDescent="0.3">
      <c r="A13343" s="1">
        <v>13341</v>
      </c>
      <c r="B13343" s="1">
        <v>12541000</v>
      </c>
      <c r="C13343" s="1">
        <f t="shared" si="1540"/>
        <v>9032</v>
      </c>
      <c r="D13343" s="1">
        <f t="shared" si="1536"/>
        <v>285000</v>
      </c>
      <c r="E13343" s="1">
        <f t="shared" si="1541"/>
        <v>9032</v>
      </c>
      <c r="F13343" s="1">
        <f t="shared" si="1535"/>
        <v>285000</v>
      </c>
      <c r="G13343" s="1">
        <f t="shared" si="1537"/>
        <v>128</v>
      </c>
      <c r="H13343" t="str">
        <f t="shared" si="1538"/>
        <v>levelpass129</v>
      </c>
      <c r="J13343" s="18" t="str">
        <f t="shared" si="1539"/>
        <v>13301,13400</v>
      </c>
    </row>
    <row r="13344" spans="1:10" x14ac:dyDescent="0.3">
      <c r="A13344" s="1">
        <v>13342</v>
      </c>
      <c r="B13344" s="1">
        <v>12542000</v>
      </c>
      <c r="C13344" s="1">
        <f t="shared" si="1540"/>
        <v>9043</v>
      </c>
      <c r="D13344" s="1">
        <f t="shared" si="1536"/>
        <v>52000</v>
      </c>
      <c r="E13344" s="1">
        <f t="shared" si="1541"/>
        <v>9043</v>
      </c>
      <c r="F13344" s="1">
        <f t="shared" si="1535"/>
        <v>52000</v>
      </c>
      <c r="G13344" s="1">
        <f t="shared" si="1537"/>
        <v>128</v>
      </c>
      <c r="H13344" t="str">
        <f t="shared" si="1538"/>
        <v>levelpass129</v>
      </c>
      <c r="J13344" s="18" t="str">
        <f t="shared" si="1539"/>
        <v>13301,13400</v>
      </c>
    </row>
    <row r="13345" spans="1:10" x14ac:dyDescent="0.3">
      <c r="A13345" s="1">
        <v>13343</v>
      </c>
      <c r="B13345" s="1">
        <v>12543000</v>
      </c>
      <c r="C13345" s="1">
        <f t="shared" si="1540"/>
        <v>9048</v>
      </c>
      <c r="D13345" s="1">
        <f t="shared" si="1536"/>
        <v>6700</v>
      </c>
      <c r="E13345" s="1">
        <f t="shared" si="1541"/>
        <v>9048</v>
      </c>
      <c r="F13345" s="1">
        <f t="shared" si="1535"/>
        <v>6700</v>
      </c>
      <c r="G13345" s="1">
        <f t="shared" si="1537"/>
        <v>128</v>
      </c>
      <c r="H13345" t="str">
        <f t="shared" si="1538"/>
        <v>levelpass129</v>
      </c>
      <c r="J13345" s="18" t="str">
        <f t="shared" si="1539"/>
        <v>13301,13400</v>
      </c>
    </row>
    <row r="13346" spans="1:10" x14ac:dyDescent="0.3">
      <c r="A13346" s="1">
        <v>13344</v>
      </c>
      <c r="B13346" s="1">
        <v>12544000</v>
      </c>
      <c r="C13346" s="1">
        <f t="shared" si="1540"/>
        <v>9049</v>
      </c>
      <c r="D13346" s="1">
        <f t="shared" si="1536"/>
        <v>5200</v>
      </c>
      <c r="E13346" s="1">
        <f t="shared" si="1541"/>
        <v>9049</v>
      </c>
      <c r="F13346" s="1">
        <f t="shared" si="1535"/>
        <v>5200</v>
      </c>
      <c r="G13346" s="1">
        <f t="shared" si="1537"/>
        <v>128</v>
      </c>
      <c r="H13346" t="str">
        <f t="shared" si="1538"/>
        <v>levelpass129</v>
      </c>
      <c r="J13346" s="18" t="str">
        <f t="shared" si="1539"/>
        <v>13301,13400</v>
      </c>
    </row>
    <row r="13347" spans="1:10" x14ac:dyDescent="0.3">
      <c r="A13347" s="1">
        <v>13345</v>
      </c>
      <c r="B13347" s="1">
        <v>12545000</v>
      </c>
      <c r="C13347" s="1">
        <f t="shared" si="1540"/>
        <v>9016</v>
      </c>
      <c r="D13347" s="1">
        <f t="shared" si="1536"/>
        <v>930</v>
      </c>
      <c r="E13347" s="1">
        <f t="shared" si="1541"/>
        <v>9016</v>
      </c>
      <c r="F13347" s="1">
        <f t="shared" si="1535"/>
        <v>930</v>
      </c>
      <c r="G13347" s="1">
        <f t="shared" si="1537"/>
        <v>128</v>
      </c>
      <c r="H13347" t="str">
        <f t="shared" si="1538"/>
        <v>levelpass129</v>
      </c>
      <c r="J13347" s="18" t="str">
        <f t="shared" si="1539"/>
        <v>13301,13400</v>
      </c>
    </row>
    <row r="13348" spans="1:10" x14ac:dyDescent="0.3">
      <c r="A13348" s="1">
        <v>13346</v>
      </c>
      <c r="B13348" s="1">
        <v>12546000</v>
      </c>
      <c r="C13348" s="1">
        <f t="shared" si="1540"/>
        <v>9026</v>
      </c>
      <c r="D13348" s="1">
        <f t="shared" si="1536"/>
        <v>1010</v>
      </c>
      <c r="E13348" s="1">
        <f t="shared" si="1541"/>
        <v>9026</v>
      </c>
      <c r="F13348" s="1">
        <f t="shared" si="1535"/>
        <v>1010</v>
      </c>
      <c r="G13348" s="1">
        <f t="shared" si="1537"/>
        <v>128</v>
      </c>
      <c r="H13348" t="str">
        <f t="shared" si="1538"/>
        <v>levelpass129</v>
      </c>
      <c r="J13348" s="18" t="str">
        <f t="shared" si="1539"/>
        <v>13301,13400</v>
      </c>
    </row>
    <row r="13349" spans="1:10" x14ac:dyDescent="0.3">
      <c r="A13349" s="1">
        <v>13347</v>
      </c>
      <c r="B13349" s="1">
        <v>12547000</v>
      </c>
      <c r="C13349" s="1">
        <f t="shared" si="1540"/>
        <v>9032</v>
      </c>
      <c r="D13349" s="1">
        <f t="shared" si="1536"/>
        <v>285000</v>
      </c>
      <c r="E13349" s="1">
        <f t="shared" si="1541"/>
        <v>9032</v>
      </c>
      <c r="F13349" s="1">
        <f t="shared" si="1535"/>
        <v>285000</v>
      </c>
      <c r="G13349" s="1">
        <f t="shared" si="1537"/>
        <v>128</v>
      </c>
      <c r="H13349" t="str">
        <f t="shared" si="1538"/>
        <v>levelpass129</v>
      </c>
      <c r="J13349" s="18" t="str">
        <f t="shared" si="1539"/>
        <v>13301,13400</v>
      </c>
    </row>
    <row r="13350" spans="1:10" x14ac:dyDescent="0.3">
      <c r="A13350" s="1">
        <v>13348</v>
      </c>
      <c r="B13350" s="1">
        <v>12548000</v>
      </c>
      <c r="C13350" s="1">
        <f t="shared" si="1540"/>
        <v>9043</v>
      </c>
      <c r="D13350" s="1">
        <f t="shared" si="1536"/>
        <v>52000</v>
      </c>
      <c r="E13350" s="1">
        <f t="shared" si="1541"/>
        <v>9043</v>
      </c>
      <c r="F13350" s="1">
        <f t="shared" si="1535"/>
        <v>52000</v>
      </c>
      <c r="G13350" s="1">
        <f t="shared" si="1537"/>
        <v>128</v>
      </c>
      <c r="H13350" t="str">
        <f t="shared" si="1538"/>
        <v>levelpass129</v>
      </c>
      <c r="J13350" s="18" t="str">
        <f t="shared" si="1539"/>
        <v>13301,13400</v>
      </c>
    </row>
    <row r="13351" spans="1:10" x14ac:dyDescent="0.3">
      <c r="A13351" s="1">
        <v>13349</v>
      </c>
      <c r="B13351" s="1">
        <v>12549000</v>
      </c>
      <c r="C13351" s="1">
        <f t="shared" si="1540"/>
        <v>9048</v>
      </c>
      <c r="D13351" s="1">
        <f t="shared" si="1536"/>
        <v>6700</v>
      </c>
      <c r="E13351" s="1">
        <f t="shared" si="1541"/>
        <v>9048</v>
      </c>
      <c r="F13351" s="1">
        <f t="shared" si="1535"/>
        <v>6700</v>
      </c>
      <c r="G13351" s="1">
        <f t="shared" si="1537"/>
        <v>128</v>
      </c>
      <c r="H13351" t="str">
        <f t="shared" si="1538"/>
        <v>levelpass129</v>
      </c>
      <c r="J13351" s="18" t="str">
        <f t="shared" si="1539"/>
        <v>13301,13400</v>
      </c>
    </row>
    <row r="13352" spans="1:10" x14ac:dyDescent="0.3">
      <c r="A13352" s="1">
        <v>13350</v>
      </c>
      <c r="B13352" s="1">
        <v>12550000</v>
      </c>
      <c r="C13352" s="1">
        <f t="shared" si="1540"/>
        <v>9049</v>
      </c>
      <c r="D13352" s="1">
        <f t="shared" si="1536"/>
        <v>5200</v>
      </c>
      <c r="E13352" s="1">
        <f t="shared" si="1541"/>
        <v>9049</v>
      </c>
      <c r="F13352" s="1">
        <f t="shared" si="1535"/>
        <v>5200</v>
      </c>
      <c r="G13352" s="1">
        <f t="shared" si="1537"/>
        <v>128</v>
      </c>
      <c r="H13352" t="str">
        <f t="shared" si="1538"/>
        <v>levelpass129</v>
      </c>
      <c r="J13352" s="18" t="str">
        <f t="shared" si="1539"/>
        <v>13301,13400</v>
      </c>
    </row>
    <row r="13353" spans="1:10" x14ac:dyDescent="0.3">
      <c r="A13353" s="1">
        <v>13351</v>
      </c>
      <c r="B13353" s="1">
        <v>12551000</v>
      </c>
      <c r="C13353" s="1">
        <f t="shared" si="1540"/>
        <v>9016</v>
      </c>
      <c r="D13353" s="1">
        <f t="shared" si="1536"/>
        <v>930</v>
      </c>
      <c r="E13353" s="1">
        <f t="shared" si="1541"/>
        <v>9016</v>
      </c>
      <c r="F13353" s="1">
        <f t="shared" si="1535"/>
        <v>930</v>
      </c>
      <c r="G13353" s="1">
        <f t="shared" si="1537"/>
        <v>128</v>
      </c>
      <c r="H13353" t="str">
        <f t="shared" si="1538"/>
        <v>levelpass129</v>
      </c>
      <c r="J13353" s="18" t="str">
        <f t="shared" si="1539"/>
        <v>13301,13400</v>
      </c>
    </row>
    <row r="13354" spans="1:10" x14ac:dyDescent="0.3">
      <c r="A13354" s="1">
        <v>13352</v>
      </c>
      <c r="B13354" s="1">
        <v>12552000</v>
      </c>
      <c r="C13354" s="1">
        <f t="shared" si="1540"/>
        <v>9026</v>
      </c>
      <c r="D13354" s="1">
        <f t="shared" si="1536"/>
        <v>1010</v>
      </c>
      <c r="E13354" s="1">
        <f t="shared" si="1541"/>
        <v>9026</v>
      </c>
      <c r="F13354" s="1">
        <f t="shared" si="1535"/>
        <v>1010</v>
      </c>
      <c r="G13354" s="1">
        <f t="shared" si="1537"/>
        <v>128</v>
      </c>
      <c r="H13354" t="str">
        <f t="shared" si="1538"/>
        <v>levelpass129</v>
      </c>
      <c r="J13354" s="18" t="str">
        <f t="shared" si="1539"/>
        <v>13301,13400</v>
      </c>
    </row>
    <row r="13355" spans="1:10" x14ac:dyDescent="0.3">
      <c r="A13355" s="1">
        <v>13353</v>
      </c>
      <c r="B13355" s="1">
        <v>12553000</v>
      </c>
      <c r="C13355" s="1">
        <f t="shared" si="1540"/>
        <v>9032</v>
      </c>
      <c r="D13355" s="1">
        <f t="shared" si="1536"/>
        <v>285000</v>
      </c>
      <c r="E13355" s="1">
        <f t="shared" si="1541"/>
        <v>9032</v>
      </c>
      <c r="F13355" s="1">
        <f t="shared" si="1535"/>
        <v>285000</v>
      </c>
      <c r="G13355" s="1">
        <f t="shared" si="1537"/>
        <v>128</v>
      </c>
      <c r="H13355" t="str">
        <f t="shared" si="1538"/>
        <v>levelpass129</v>
      </c>
      <c r="J13355" s="18" t="str">
        <f t="shared" si="1539"/>
        <v>13301,13400</v>
      </c>
    </row>
    <row r="13356" spans="1:10" x14ac:dyDescent="0.3">
      <c r="A13356" s="1">
        <v>13354</v>
      </c>
      <c r="B13356" s="1">
        <v>12554000</v>
      </c>
      <c r="C13356" s="1">
        <f t="shared" si="1540"/>
        <v>9043</v>
      </c>
      <c r="D13356" s="1">
        <f t="shared" si="1536"/>
        <v>52000</v>
      </c>
      <c r="E13356" s="1">
        <f t="shared" si="1541"/>
        <v>9043</v>
      </c>
      <c r="F13356" s="1">
        <f t="shared" si="1535"/>
        <v>52000</v>
      </c>
      <c r="G13356" s="1">
        <f t="shared" si="1537"/>
        <v>128</v>
      </c>
      <c r="H13356" t="str">
        <f t="shared" si="1538"/>
        <v>levelpass129</v>
      </c>
      <c r="J13356" s="18" t="str">
        <f t="shared" si="1539"/>
        <v>13301,13400</v>
      </c>
    </row>
    <row r="13357" spans="1:10" x14ac:dyDescent="0.3">
      <c r="A13357" s="1">
        <v>13355</v>
      </c>
      <c r="B13357" s="1">
        <v>12555000</v>
      </c>
      <c r="C13357" s="1">
        <f t="shared" si="1540"/>
        <v>9048</v>
      </c>
      <c r="D13357" s="1">
        <f t="shared" si="1536"/>
        <v>6700</v>
      </c>
      <c r="E13357" s="1">
        <f t="shared" si="1541"/>
        <v>9048</v>
      </c>
      <c r="F13357" s="1">
        <f t="shared" si="1535"/>
        <v>6700</v>
      </c>
      <c r="G13357" s="1">
        <f t="shared" si="1537"/>
        <v>128</v>
      </c>
      <c r="H13357" t="str">
        <f t="shared" si="1538"/>
        <v>levelpass129</v>
      </c>
      <c r="J13357" s="18" t="str">
        <f t="shared" si="1539"/>
        <v>13301,13400</v>
      </c>
    </row>
    <row r="13358" spans="1:10" x14ac:dyDescent="0.3">
      <c r="A13358" s="1">
        <v>13356</v>
      </c>
      <c r="B13358" s="1">
        <v>12556000</v>
      </c>
      <c r="C13358" s="1">
        <f t="shared" si="1540"/>
        <v>9049</v>
      </c>
      <c r="D13358" s="1">
        <f t="shared" si="1536"/>
        <v>5200</v>
      </c>
      <c r="E13358" s="1">
        <f t="shared" si="1541"/>
        <v>9049</v>
      </c>
      <c r="F13358" s="1">
        <f t="shared" si="1535"/>
        <v>5200</v>
      </c>
      <c r="G13358" s="1">
        <f t="shared" si="1537"/>
        <v>128</v>
      </c>
      <c r="H13358" t="str">
        <f t="shared" si="1538"/>
        <v>levelpass129</v>
      </c>
      <c r="J13358" s="18" t="str">
        <f t="shared" si="1539"/>
        <v>13301,13400</v>
      </c>
    </row>
    <row r="13359" spans="1:10" x14ac:dyDescent="0.3">
      <c r="A13359" s="1">
        <v>13357</v>
      </c>
      <c r="B13359" s="1">
        <v>12557000</v>
      </c>
      <c r="C13359" s="1">
        <f t="shared" si="1540"/>
        <v>9016</v>
      </c>
      <c r="D13359" s="1">
        <f t="shared" si="1536"/>
        <v>930</v>
      </c>
      <c r="E13359" s="1">
        <f t="shared" si="1541"/>
        <v>9016</v>
      </c>
      <c r="F13359" s="1">
        <f t="shared" si="1535"/>
        <v>930</v>
      </c>
      <c r="G13359" s="1">
        <f t="shared" si="1537"/>
        <v>128</v>
      </c>
      <c r="H13359" t="str">
        <f t="shared" si="1538"/>
        <v>levelpass129</v>
      </c>
      <c r="J13359" s="18" t="str">
        <f t="shared" si="1539"/>
        <v>13301,13400</v>
      </c>
    </row>
    <row r="13360" spans="1:10" x14ac:dyDescent="0.3">
      <c r="A13360" s="1">
        <v>13358</v>
      </c>
      <c r="B13360" s="1">
        <v>12558000</v>
      </c>
      <c r="C13360" s="1">
        <f t="shared" si="1540"/>
        <v>9026</v>
      </c>
      <c r="D13360" s="1">
        <f t="shared" si="1536"/>
        <v>1010</v>
      </c>
      <c r="E13360" s="1">
        <f t="shared" si="1541"/>
        <v>9026</v>
      </c>
      <c r="F13360" s="1">
        <f t="shared" si="1535"/>
        <v>1010</v>
      </c>
      <c r="G13360" s="1">
        <f t="shared" si="1537"/>
        <v>128</v>
      </c>
      <c r="H13360" t="str">
        <f t="shared" si="1538"/>
        <v>levelpass129</v>
      </c>
      <c r="J13360" s="18" t="str">
        <f t="shared" si="1539"/>
        <v>13301,13400</v>
      </c>
    </row>
    <row r="13361" spans="1:10" x14ac:dyDescent="0.3">
      <c r="A13361" s="1">
        <v>13359</v>
      </c>
      <c r="B13361" s="1">
        <v>12559000</v>
      </c>
      <c r="C13361" s="1">
        <f t="shared" si="1540"/>
        <v>9032</v>
      </c>
      <c r="D13361" s="1">
        <f t="shared" si="1536"/>
        <v>285000</v>
      </c>
      <c r="E13361" s="1">
        <f t="shared" si="1541"/>
        <v>9032</v>
      </c>
      <c r="F13361" s="1">
        <f t="shared" si="1535"/>
        <v>285000</v>
      </c>
      <c r="G13361" s="1">
        <f t="shared" si="1537"/>
        <v>128</v>
      </c>
      <c r="H13361" t="str">
        <f t="shared" si="1538"/>
        <v>levelpass129</v>
      </c>
      <c r="J13361" s="18" t="str">
        <f t="shared" si="1539"/>
        <v>13301,13400</v>
      </c>
    </row>
    <row r="13362" spans="1:10" x14ac:dyDescent="0.3">
      <c r="A13362" s="1">
        <v>13360</v>
      </c>
      <c r="B13362" s="1">
        <v>12560000</v>
      </c>
      <c r="C13362" s="1">
        <f t="shared" si="1540"/>
        <v>9043</v>
      </c>
      <c r="D13362" s="1">
        <f t="shared" si="1536"/>
        <v>52000</v>
      </c>
      <c r="E13362" s="1">
        <f t="shared" si="1541"/>
        <v>9043</v>
      </c>
      <c r="F13362" s="1">
        <f t="shared" si="1535"/>
        <v>52000</v>
      </c>
      <c r="G13362" s="1">
        <f t="shared" si="1537"/>
        <v>128</v>
      </c>
      <c r="H13362" t="str">
        <f t="shared" si="1538"/>
        <v>levelpass129</v>
      </c>
      <c r="J13362" s="18" t="str">
        <f t="shared" si="1539"/>
        <v>13301,13400</v>
      </c>
    </row>
    <row r="13363" spans="1:10" x14ac:dyDescent="0.3">
      <c r="A13363" s="1">
        <v>13361</v>
      </c>
      <c r="B13363" s="1">
        <v>12561000</v>
      </c>
      <c r="C13363" s="1">
        <f t="shared" si="1540"/>
        <v>9048</v>
      </c>
      <c r="D13363" s="1">
        <f t="shared" si="1536"/>
        <v>6700</v>
      </c>
      <c r="E13363" s="1">
        <f t="shared" si="1541"/>
        <v>9048</v>
      </c>
      <c r="F13363" s="1">
        <f t="shared" si="1535"/>
        <v>6700</v>
      </c>
      <c r="G13363" s="1">
        <f t="shared" si="1537"/>
        <v>128</v>
      </c>
      <c r="H13363" t="str">
        <f t="shared" si="1538"/>
        <v>levelpass129</v>
      </c>
      <c r="J13363" s="18" t="str">
        <f t="shared" si="1539"/>
        <v>13301,13400</v>
      </c>
    </row>
    <row r="13364" spans="1:10" x14ac:dyDescent="0.3">
      <c r="A13364" s="1">
        <v>13362</v>
      </c>
      <c r="B13364" s="1">
        <v>12562000</v>
      </c>
      <c r="C13364" s="1">
        <f t="shared" si="1540"/>
        <v>9049</v>
      </c>
      <c r="D13364" s="1">
        <f t="shared" si="1536"/>
        <v>5200</v>
      </c>
      <c r="E13364" s="1">
        <f t="shared" si="1541"/>
        <v>9049</v>
      </c>
      <c r="F13364" s="1">
        <f t="shared" si="1535"/>
        <v>5200</v>
      </c>
      <c r="G13364" s="1">
        <f t="shared" si="1537"/>
        <v>128</v>
      </c>
      <c r="H13364" t="str">
        <f t="shared" si="1538"/>
        <v>levelpass129</v>
      </c>
      <c r="J13364" s="18" t="str">
        <f t="shared" si="1539"/>
        <v>13301,13400</v>
      </c>
    </row>
    <row r="13365" spans="1:10" x14ac:dyDescent="0.3">
      <c r="A13365" s="1">
        <v>13363</v>
      </c>
      <c r="B13365" s="1">
        <v>12563000</v>
      </c>
      <c r="C13365" s="1">
        <f t="shared" si="1540"/>
        <v>9016</v>
      </c>
      <c r="D13365" s="1">
        <f t="shared" si="1536"/>
        <v>930</v>
      </c>
      <c r="E13365" s="1">
        <f t="shared" si="1541"/>
        <v>9016</v>
      </c>
      <c r="F13365" s="1">
        <f t="shared" si="1535"/>
        <v>930</v>
      </c>
      <c r="G13365" s="1">
        <f t="shared" si="1537"/>
        <v>128</v>
      </c>
      <c r="H13365" t="str">
        <f t="shared" si="1538"/>
        <v>levelpass129</v>
      </c>
      <c r="J13365" s="18" t="str">
        <f t="shared" si="1539"/>
        <v>13301,13400</v>
      </c>
    </row>
    <row r="13366" spans="1:10" x14ac:dyDescent="0.3">
      <c r="A13366" s="1">
        <v>13364</v>
      </c>
      <c r="B13366" s="1">
        <v>12564000</v>
      </c>
      <c r="C13366" s="1">
        <f t="shared" si="1540"/>
        <v>9026</v>
      </c>
      <c r="D13366" s="1">
        <f t="shared" si="1536"/>
        <v>1010</v>
      </c>
      <c r="E13366" s="1">
        <f t="shared" si="1541"/>
        <v>9026</v>
      </c>
      <c r="F13366" s="1">
        <f t="shared" si="1535"/>
        <v>1010</v>
      </c>
      <c r="G13366" s="1">
        <f t="shared" si="1537"/>
        <v>128</v>
      </c>
      <c r="H13366" t="str">
        <f t="shared" si="1538"/>
        <v>levelpass129</v>
      </c>
      <c r="J13366" s="18" t="str">
        <f t="shared" si="1539"/>
        <v>13301,13400</v>
      </c>
    </row>
    <row r="13367" spans="1:10" x14ac:dyDescent="0.3">
      <c r="A13367" s="1">
        <v>13365</v>
      </c>
      <c r="B13367" s="1">
        <v>12565000</v>
      </c>
      <c r="C13367" s="1">
        <f t="shared" si="1540"/>
        <v>9032</v>
      </c>
      <c r="D13367" s="1">
        <f t="shared" si="1536"/>
        <v>285000</v>
      </c>
      <c r="E13367" s="1">
        <f t="shared" si="1541"/>
        <v>9032</v>
      </c>
      <c r="F13367" s="1">
        <f t="shared" ref="F13367:F13402" si="1542">IF(E13367=9016,930,
IF(E13367=9026,1010,
IF(E13367=9032,285000,
IF(E13367=9043,52000,
IF(E13367=9048,6700,
IF(E13367=9049,5200,
0))))))</f>
        <v>285000</v>
      </c>
      <c r="G13367" s="1">
        <f t="shared" si="1537"/>
        <v>128</v>
      </c>
      <c r="H13367" t="str">
        <f t="shared" si="1538"/>
        <v>levelpass129</v>
      </c>
      <c r="J13367" s="18" t="str">
        <f t="shared" si="1539"/>
        <v>13301,13400</v>
      </c>
    </row>
    <row r="13368" spans="1:10" x14ac:dyDescent="0.3">
      <c r="A13368" s="1">
        <v>13366</v>
      </c>
      <c r="B13368" s="1">
        <v>12566000</v>
      </c>
      <c r="C13368" s="1">
        <f t="shared" si="1540"/>
        <v>9043</v>
      </c>
      <c r="D13368" s="1">
        <f t="shared" ref="D13368:D13401" si="1543">IF(C13368=9016,930,
IF(C13368=9026,1010,
IF(C13368=9032,285000,
IF(C13368=9043,52000,
IF(C13368=9048,6700,
IF(C13368=9049,5200,
0))))))</f>
        <v>52000</v>
      </c>
      <c r="E13368" s="1">
        <f t="shared" si="1541"/>
        <v>9043</v>
      </c>
      <c r="F13368" s="1">
        <f t="shared" si="1542"/>
        <v>52000</v>
      </c>
      <c r="G13368" s="1">
        <f t="shared" si="1537"/>
        <v>128</v>
      </c>
      <c r="H13368" t="str">
        <f t="shared" si="1538"/>
        <v>levelpass129</v>
      </c>
      <c r="J13368" s="18" t="str">
        <f t="shared" si="1539"/>
        <v>13301,13400</v>
      </c>
    </row>
    <row r="13369" spans="1:10" x14ac:dyDescent="0.3">
      <c r="A13369" s="1">
        <v>13367</v>
      </c>
      <c r="B13369" s="1">
        <v>12567000</v>
      </c>
      <c r="C13369" s="1">
        <f t="shared" si="1540"/>
        <v>9048</v>
      </c>
      <c r="D13369" s="1">
        <f t="shared" si="1543"/>
        <v>6700</v>
      </c>
      <c r="E13369" s="1">
        <f t="shared" si="1541"/>
        <v>9048</v>
      </c>
      <c r="F13369" s="1">
        <f t="shared" si="1542"/>
        <v>6700</v>
      </c>
      <c r="G13369" s="1">
        <f t="shared" si="1537"/>
        <v>128</v>
      </c>
      <c r="H13369" t="str">
        <f t="shared" si="1538"/>
        <v>levelpass129</v>
      </c>
      <c r="J13369" s="18" t="str">
        <f t="shared" si="1539"/>
        <v>13301,13400</v>
      </c>
    </row>
    <row r="13370" spans="1:10" x14ac:dyDescent="0.3">
      <c r="A13370" s="1">
        <v>13368</v>
      </c>
      <c r="B13370" s="1">
        <v>12568000</v>
      </c>
      <c r="C13370" s="1">
        <f t="shared" si="1540"/>
        <v>9049</v>
      </c>
      <c r="D13370" s="1">
        <f t="shared" si="1543"/>
        <v>5200</v>
      </c>
      <c r="E13370" s="1">
        <f t="shared" si="1541"/>
        <v>9049</v>
      </c>
      <c r="F13370" s="1">
        <f t="shared" si="1542"/>
        <v>5200</v>
      </c>
      <c r="G13370" s="1">
        <f t="shared" ref="G13370:G13433" si="1544">QUOTIENT(A13370-1,100)-5</f>
        <v>128</v>
      </c>
      <c r="H13370" t="str">
        <f t="shared" ref="H13370:H13433" si="1545">"levelpass"&amp;G13370+1</f>
        <v>levelpass129</v>
      </c>
      <c r="J13370" s="18" t="str">
        <f t="shared" ref="J13370:J13433" si="1546">ROUNDDOWN(G13370*100+500,2)+1&amp;","&amp;ROUNDDOWN(G13370*100+600,2)</f>
        <v>13301,13400</v>
      </c>
    </row>
    <row r="13371" spans="1:10" x14ac:dyDescent="0.3">
      <c r="A13371" s="1">
        <v>13369</v>
      </c>
      <c r="B13371" s="1">
        <v>12569000</v>
      </c>
      <c r="C13371" s="1">
        <f t="shared" si="1540"/>
        <v>9016</v>
      </c>
      <c r="D13371" s="1">
        <f t="shared" si="1543"/>
        <v>930</v>
      </c>
      <c r="E13371" s="1">
        <f t="shared" si="1541"/>
        <v>9016</v>
      </c>
      <c r="F13371" s="1">
        <f t="shared" si="1542"/>
        <v>930</v>
      </c>
      <c r="G13371" s="1">
        <f t="shared" si="1544"/>
        <v>128</v>
      </c>
      <c r="H13371" t="str">
        <f t="shared" si="1545"/>
        <v>levelpass129</v>
      </c>
      <c r="J13371" s="18" t="str">
        <f t="shared" si="1546"/>
        <v>13301,13400</v>
      </c>
    </row>
    <row r="13372" spans="1:10" x14ac:dyDescent="0.3">
      <c r="A13372" s="1">
        <v>13370</v>
      </c>
      <c r="B13372" s="1">
        <v>12570000</v>
      </c>
      <c r="C13372" s="1">
        <f t="shared" si="1540"/>
        <v>9026</v>
      </c>
      <c r="D13372" s="1">
        <f t="shared" si="1543"/>
        <v>1010</v>
      </c>
      <c r="E13372" s="1">
        <f t="shared" si="1541"/>
        <v>9026</v>
      </c>
      <c r="F13372" s="1">
        <f t="shared" si="1542"/>
        <v>1010</v>
      </c>
      <c r="G13372" s="1">
        <f t="shared" si="1544"/>
        <v>128</v>
      </c>
      <c r="H13372" t="str">
        <f t="shared" si="1545"/>
        <v>levelpass129</v>
      </c>
      <c r="J13372" s="18" t="str">
        <f t="shared" si="1546"/>
        <v>13301,13400</v>
      </c>
    </row>
    <row r="13373" spans="1:10" x14ac:dyDescent="0.3">
      <c r="A13373" s="1">
        <v>13371</v>
      </c>
      <c r="B13373" s="1">
        <v>12571000</v>
      </c>
      <c r="C13373" s="1">
        <f t="shared" si="1540"/>
        <v>9032</v>
      </c>
      <c r="D13373" s="1">
        <f t="shared" si="1543"/>
        <v>285000</v>
      </c>
      <c r="E13373" s="1">
        <f t="shared" si="1541"/>
        <v>9032</v>
      </c>
      <c r="F13373" s="1">
        <f t="shared" si="1542"/>
        <v>285000</v>
      </c>
      <c r="G13373" s="1">
        <f t="shared" si="1544"/>
        <v>128</v>
      </c>
      <c r="H13373" t="str">
        <f t="shared" si="1545"/>
        <v>levelpass129</v>
      </c>
      <c r="J13373" s="18" t="str">
        <f t="shared" si="1546"/>
        <v>13301,13400</v>
      </c>
    </row>
    <row r="13374" spans="1:10" x14ac:dyDescent="0.3">
      <c r="A13374" s="1">
        <v>13372</v>
      </c>
      <c r="B13374" s="1">
        <v>12572000</v>
      </c>
      <c r="C13374" s="1">
        <f t="shared" si="1540"/>
        <v>9043</v>
      </c>
      <c r="D13374" s="1">
        <f t="shared" si="1543"/>
        <v>52000</v>
      </c>
      <c r="E13374" s="1">
        <f t="shared" si="1541"/>
        <v>9043</v>
      </c>
      <c r="F13374" s="1">
        <f t="shared" si="1542"/>
        <v>52000</v>
      </c>
      <c r="G13374" s="1">
        <f t="shared" si="1544"/>
        <v>128</v>
      </c>
      <c r="H13374" t="str">
        <f t="shared" si="1545"/>
        <v>levelpass129</v>
      </c>
      <c r="J13374" s="18" t="str">
        <f t="shared" si="1546"/>
        <v>13301,13400</v>
      </c>
    </row>
    <row r="13375" spans="1:10" x14ac:dyDescent="0.3">
      <c r="A13375" s="1">
        <v>13373</v>
      </c>
      <c r="B13375" s="1">
        <v>12573000</v>
      </c>
      <c r="C13375" s="1">
        <f t="shared" si="1540"/>
        <v>9048</v>
      </c>
      <c r="D13375" s="1">
        <f t="shared" si="1543"/>
        <v>6700</v>
      </c>
      <c r="E13375" s="1">
        <f t="shared" si="1541"/>
        <v>9048</v>
      </c>
      <c r="F13375" s="1">
        <f t="shared" si="1542"/>
        <v>6700</v>
      </c>
      <c r="G13375" s="1">
        <f t="shared" si="1544"/>
        <v>128</v>
      </c>
      <c r="H13375" t="str">
        <f t="shared" si="1545"/>
        <v>levelpass129</v>
      </c>
      <c r="J13375" s="18" t="str">
        <f t="shared" si="1546"/>
        <v>13301,13400</v>
      </c>
    </row>
    <row r="13376" spans="1:10" x14ac:dyDescent="0.3">
      <c r="A13376" s="1">
        <v>13374</v>
      </c>
      <c r="B13376" s="1">
        <v>12574000</v>
      </c>
      <c r="C13376" s="1">
        <f t="shared" si="1540"/>
        <v>9049</v>
      </c>
      <c r="D13376" s="1">
        <f t="shared" si="1543"/>
        <v>5200</v>
      </c>
      <c r="E13376" s="1">
        <f t="shared" si="1541"/>
        <v>9049</v>
      </c>
      <c r="F13376" s="1">
        <f t="shared" si="1542"/>
        <v>5200</v>
      </c>
      <c r="G13376" s="1">
        <f t="shared" si="1544"/>
        <v>128</v>
      </c>
      <c r="H13376" t="str">
        <f t="shared" si="1545"/>
        <v>levelpass129</v>
      </c>
      <c r="J13376" s="18" t="str">
        <f t="shared" si="1546"/>
        <v>13301,13400</v>
      </c>
    </row>
    <row r="13377" spans="1:10" x14ac:dyDescent="0.3">
      <c r="A13377" s="1">
        <v>13375</v>
      </c>
      <c r="B13377" s="1">
        <v>12575000</v>
      </c>
      <c r="C13377" s="1">
        <f t="shared" si="1540"/>
        <v>9016</v>
      </c>
      <c r="D13377" s="1">
        <f t="shared" si="1543"/>
        <v>930</v>
      </c>
      <c r="E13377" s="1">
        <f t="shared" si="1541"/>
        <v>9016</v>
      </c>
      <c r="F13377" s="1">
        <f t="shared" si="1542"/>
        <v>930</v>
      </c>
      <c r="G13377" s="1">
        <f t="shared" si="1544"/>
        <v>128</v>
      </c>
      <c r="H13377" t="str">
        <f t="shared" si="1545"/>
        <v>levelpass129</v>
      </c>
      <c r="J13377" s="18" t="str">
        <f t="shared" si="1546"/>
        <v>13301,13400</v>
      </c>
    </row>
    <row r="13378" spans="1:10" x14ac:dyDescent="0.3">
      <c r="A13378" s="1">
        <v>13376</v>
      </c>
      <c r="B13378" s="1">
        <v>12576000</v>
      </c>
      <c r="C13378" s="1">
        <f t="shared" si="1540"/>
        <v>9026</v>
      </c>
      <c r="D13378" s="1">
        <f t="shared" si="1543"/>
        <v>1010</v>
      </c>
      <c r="E13378" s="1">
        <f t="shared" si="1541"/>
        <v>9026</v>
      </c>
      <c r="F13378" s="1">
        <f t="shared" si="1542"/>
        <v>1010</v>
      </c>
      <c r="G13378" s="1">
        <f t="shared" si="1544"/>
        <v>128</v>
      </c>
      <c r="H13378" t="str">
        <f t="shared" si="1545"/>
        <v>levelpass129</v>
      </c>
      <c r="J13378" s="18" t="str">
        <f t="shared" si="1546"/>
        <v>13301,13400</v>
      </c>
    </row>
    <row r="13379" spans="1:10" x14ac:dyDescent="0.3">
      <c r="A13379" s="1">
        <v>13377</v>
      </c>
      <c r="B13379" s="1">
        <v>12577000</v>
      </c>
      <c r="C13379" s="1">
        <f t="shared" si="1540"/>
        <v>9032</v>
      </c>
      <c r="D13379" s="1">
        <f t="shared" si="1543"/>
        <v>285000</v>
      </c>
      <c r="E13379" s="1">
        <f t="shared" si="1541"/>
        <v>9032</v>
      </c>
      <c r="F13379" s="1">
        <f t="shared" si="1542"/>
        <v>285000</v>
      </c>
      <c r="G13379" s="1">
        <f t="shared" si="1544"/>
        <v>128</v>
      </c>
      <c r="H13379" t="str">
        <f t="shared" si="1545"/>
        <v>levelpass129</v>
      </c>
      <c r="J13379" s="18" t="str">
        <f t="shared" si="1546"/>
        <v>13301,13400</v>
      </c>
    </row>
    <row r="13380" spans="1:10" x14ac:dyDescent="0.3">
      <c r="A13380" s="1">
        <v>13378</v>
      </c>
      <c r="B13380" s="1">
        <v>12578000</v>
      </c>
      <c r="C13380" s="1">
        <f t="shared" ref="C13380:C13443" si="1547">IF(MOD($A13380,6)=0,9049,
IF(MOD($A13380,6)=1,9016,
IF(MOD($A13380,6)=2,9026,
IF(MOD($A13380,6)=3,9032,
IF(MOD($A13380,6)=4,9043,
IF(MOD($A13380,6)=5,9048,))))))</f>
        <v>9043</v>
      </c>
      <c r="D13380" s="1">
        <f t="shared" si="1543"/>
        <v>52000</v>
      </c>
      <c r="E13380" s="1">
        <f t="shared" ref="E13380:E13443" si="1548">IF(MOD($A13380,6)=0,9049,
IF(MOD($A13380,6)=1,9016,
IF(MOD($A13380,6)=2,9026,
IF(MOD($A13380,6)=3,9032,
IF(MOD($A13380,6)=4,9043,
IF(MOD($A13380,6)=5,9048,))))))</f>
        <v>9043</v>
      </c>
      <c r="F13380" s="1">
        <f t="shared" si="1542"/>
        <v>52000</v>
      </c>
      <c r="G13380" s="1">
        <f t="shared" si="1544"/>
        <v>128</v>
      </c>
      <c r="H13380" t="str">
        <f t="shared" si="1545"/>
        <v>levelpass129</v>
      </c>
      <c r="J13380" s="18" t="str">
        <f t="shared" si="1546"/>
        <v>13301,13400</v>
      </c>
    </row>
    <row r="13381" spans="1:10" x14ac:dyDescent="0.3">
      <c r="A13381" s="1">
        <v>13379</v>
      </c>
      <c r="B13381" s="1">
        <v>12579000</v>
      </c>
      <c r="C13381" s="1">
        <f t="shared" si="1547"/>
        <v>9048</v>
      </c>
      <c r="D13381" s="1">
        <f t="shared" si="1543"/>
        <v>6700</v>
      </c>
      <c r="E13381" s="1">
        <f t="shared" si="1548"/>
        <v>9048</v>
      </c>
      <c r="F13381" s="1">
        <f t="shared" si="1542"/>
        <v>6700</v>
      </c>
      <c r="G13381" s="1">
        <f t="shared" si="1544"/>
        <v>128</v>
      </c>
      <c r="H13381" t="str">
        <f t="shared" si="1545"/>
        <v>levelpass129</v>
      </c>
      <c r="J13381" s="18" t="str">
        <f t="shared" si="1546"/>
        <v>13301,13400</v>
      </c>
    </row>
    <row r="13382" spans="1:10" x14ac:dyDescent="0.3">
      <c r="A13382" s="1">
        <v>13380</v>
      </c>
      <c r="B13382" s="1">
        <v>12580000</v>
      </c>
      <c r="C13382" s="1">
        <f t="shared" si="1547"/>
        <v>9049</v>
      </c>
      <c r="D13382" s="1">
        <f t="shared" si="1543"/>
        <v>5200</v>
      </c>
      <c r="E13382" s="1">
        <f t="shared" si="1548"/>
        <v>9049</v>
      </c>
      <c r="F13382" s="1">
        <f t="shared" si="1542"/>
        <v>5200</v>
      </c>
      <c r="G13382" s="1">
        <f t="shared" si="1544"/>
        <v>128</v>
      </c>
      <c r="H13382" t="str">
        <f t="shared" si="1545"/>
        <v>levelpass129</v>
      </c>
      <c r="J13382" s="18" t="str">
        <f t="shared" si="1546"/>
        <v>13301,13400</v>
      </c>
    </row>
    <row r="13383" spans="1:10" x14ac:dyDescent="0.3">
      <c r="A13383" s="1">
        <v>13381</v>
      </c>
      <c r="B13383" s="1">
        <v>12581000</v>
      </c>
      <c r="C13383" s="1">
        <f t="shared" si="1547"/>
        <v>9016</v>
      </c>
      <c r="D13383" s="1">
        <f t="shared" si="1543"/>
        <v>930</v>
      </c>
      <c r="E13383" s="1">
        <f t="shared" si="1548"/>
        <v>9016</v>
      </c>
      <c r="F13383" s="1">
        <f t="shared" si="1542"/>
        <v>930</v>
      </c>
      <c r="G13383" s="1">
        <f t="shared" si="1544"/>
        <v>128</v>
      </c>
      <c r="H13383" t="str">
        <f t="shared" si="1545"/>
        <v>levelpass129</v>
      </c>
      <c r="J13383" s="18" t="str">
        <f t="shared" si="1546"/>
        <v>13301,13400</v>
      </c>
    </row>
    <row r="13384" spans="1:10" x14ac:dyDescent="0.3">
      <c r="A13384" s="1">
        <v>13382</v>
      </c>
      <c r="B13384" s="1">
        <v>12582000</v>
      </c>
      <c r="C13384" s="1">
        <f t="shared" si="1547"/>
        <v>9026</v>
      </c>
      <c r="D13384" s="1">
        <f t="shared" si="1543"/>
        <v>1010</v>
      </c>
      <c r="E13384" s="1">
        <f t="shared" si="1548"/>
        <v>9026</v>
      </c>
      <c r="F13384" s="1">
        <f t="shared" si="1542"/>
        <v>1010</v>
      </c>
      <c r="G13384" s="1">
        <f t="shared" si="1544"/>
        <v>128</v>
      </c>
      <c r="H13384" t="str">
        <f t="shared" si="1545"/>
        <v>levelpass129</v>
      </c>
      <c r="J13384" s="18" t="str">
        <f t="shared" si="1546"/>
        <v>13301,13400</v>
      </c>
    </row>
    <row r="13385" spans="1:10" x14ac:dyDescent="0.3">
      <c r="A13385" s="1">
        <v>13383</v>
      </c>
      <c r="B13385" s="1">
        <v>12583000</v>
      </c>
      <c r="C13385" s="1">
        <f t="shared" si="1547"/>
        <v>9032</v>
      </c>
      <c r="D13385" s="1">
        <f t="shared" si="1543"/>
        <v>285000</v>
      </c>
      <c r="E13385" s="1">
        <f t="shared" si="1548"/>
        <v>9032</v>
      </c>
      <c r="F13385" s="1">
        <f t="shared" si="1542"/>
        <v>285000</v>
      </c>
      <c r="G13385" s="1">
        <f t="shared" si="1544"/>
        <v>128</v>
      </c>
      <c r="H13385" t="str">
        <f t="shared" si="1545"/>
        <v>levelpass129</v>
      </c>
      <c r="J13385" s="18" t="str">
        <f t="shared" si="1546"/>
        <v>13301,13400</v>
      </c>
    </row>
    <row r="13386" spans="1:10" x14ac:dyDescent="0.3">
      <c r="A13386" s="1">
        <v>13384</v>
      </c>
      <c r="B13386" s="1">
        <v>12584000</v>
      </c>
      <c r="C13386" s="1">
        <f t="shared" si="1547"/>
        <v>9043</v>
      </c>
      <c r="D13386" s="1">
        <f t="shared" si="1543"/>
        <v>52000</v>
      </c>
      <c r="E13386" s="1">
        <f t="shared" si="1548"/>
        <v>9043</v>
      </c>
      <c r="F13386" s="1">
        <f t="shared" si="1542"/>
        <v>52000</v>
      </c>
      <c r="G13386" s="1">
        <f t="shared" si="1544"/>
        <v>128</v>
      </c>
      <c r="H13386" t="str">
        <f t="shared" si="1545"/>
        <v>levelpass129</v>
      </c>
      <c r="J13386" s="18" t="str">
        <f t="shared" si="1546"/>
        <v>13301,13400</v>
      </c>
    </row>
    <row r="13387" spans="1:10" x14ac:dyDescent="0.3">
      <c r="A13387" s="1">
        <v>13385</v>
      </c>
      <c r="B13387" s="1">
        <v>12585000</v>
      </c>
      <c r="C13387" s="1">
        <f t="shared" si="1547"/>
        <v>9048</v>
      </c>
      <c r="D13387" s="1">
        <f t="shared" si="1543"/>
        <v>6700</v>
      </c>
      <c r="E13387" s="1">
        <f t="shared" si="1548"/>
        <v>9048</v>
      </c>
      <c r="F13387" s="1">
        <f t="shared" si="1542"/>
        <v>6700</v>
      </c>
      <c r="G13387" s="1">
        <f t="shared" si="1544"/>
        <v>128</v>
      </c>
      <c r="H13387" t="str">
        <f t="shared" si="1545"/>
        <v>levelpass129</v>
      </c>
      <c r="J13387" s="18" t="str">
        <f t="shared" si="1546"/>
        <v>13301,13400</v>
      </c>
    </row>
    <row r="13388" spans="1:10" x14ac:dyDescent="0.3">
      <c r="A13388" s="1">
        <v>13386</v>
      </c>
      <c r="B13388" s="1">
        <v>12586000</v>
      </c>
      <c r="C13388" s="1">
        <f t="shared" si="1547"/>
        <v>9049</v>
      </c>
      <c r="D13388" s="1">
        <f t="shared" si="1543"/>
        <v>5200</v>
      </c>
      <c r="E13388" s="1">
        <f t="shared" si="1548"/>
        <v>9049</v>
      </c>
      <c r="F13388" s="1">
        <f t="shared" si="1542"/>
        <v>5200</v>
      </c>
      <c r="G13388" s="1">
        <f t="shared" si="1544"/>
        <v>128</v>
      </c>
      <c r="H13388" t="str">
        <f t="shared" si="1545"/>
        <v>levelpass129</v>
      </c>
      <c r="J13388" s="18" t="str">
        <f t="shared" si="1546"/>
        <v>13301,13400</v>
      </c>
    </row>
    <row r="13389" spans="1:10" x14ac:dyDescent="0.3">
      <c r="A13389" s="1">
        <v>13387</v>
      </c>
      <c r="B13389" s="1">
        <v>12587000</v>
      </c>
      <c r="C13389" s="1">
        <f t="shared" si="1547"/>
        <v>9016</v>
      </c>
      <c r="D13389" s="1">
        <f t="shared" si="1543"/>
        <v>930</v>
      </c>
      <c r="E13389" s="1">
        <f t="shared" si="1548"/>
        <v>9016</v>
      </c>
      <c r="F13389" s="1">
        <f t="shared" si="1542"/>
        <v>930</v>
      </c>
      <c r="G13389" s="1">
        <f t="shared" si="1544"/>
        <v>128</v>
      </c>
      <c r="H13389" t="str">
        <f t="shared" si="1545"/>
        <v>levelpass129</v>
      </c>
      <c r="J13389" s="18" t="str">
        <f t="shared" si="1546"/>
        <v>13301,13400</v>
      </c>
    </row>
    <row r="13390" spans="1:10" x14ac:dyDescent="0.3">
      <c r="A13390" s="1">
        <v>13388</v>
      </c>
      <c r="B13390" s="1">
        <v>12588000</v>
      </c>
      <c r="C13390" s="1">
        <f t="shared" si="1547"/>
        <v>9026</v>
      </c>
      <c r="D13390" s="1">
        <f t="shared" si="1543"/>
        <v>1010</v>
      </c>
      <c r="E13390" s="1">
        <f t="shared" si="1548"/>
        <v>9026</v>
      </c>
      <c r="F13390" s="1">
        <f t="shared" si="1542"/>
        <v>1010</v>
      </c>
      <c r="G13390" s="1">
        <f t="shared" si="1544"/>
        <v>128</v>
      </c>
      <c r="H13390" t="str">
        <f t="shared" si="1545"/>
        <v>levelpass129</v>
      </c>
      <c r="J13390" s="18" t="str">
        <f t="shared" si="1546"/>
        <v>13301,13400</v>
      </c>
    </row>
    <row r="13391" spans="1:10" x14ac:dyDescent="0.3">
      <c r="A13391" s="1">
        <v>13389</v>
      </c>
      <c r="B13391" s="1">
        <v>12589000</v>
      </c>
      <c r="C13391" s="1">
        <f t="shared" si="1547"/>
        <v>9032</v>
      </c>
      <c r="D13391" s="1">
        <f t="shared" si="1543"/>
        <v>285000</v>
      </c>
      <c r="E13391" s="1">
        <f t="shared" si="1548"/>
        <v>9032</v>
      </c>
      <c r="F13391" s="1">
        <f t="shared" si="1542"/>
        <v>285000</v>
      </c>
      <c r="G13391" s="1">
        <f t="shared" si="1544"/>
        <v>128</v>
      </c>
      <c r="H13391" t="str">
        <f t="shared" si="1545"/>
        <v>levelpass129</v>
      </c>
      <c r="J13391" s="18" t="str">
        <f t="shared" si="1546"/>
        <v>13301,13400</v>
      </c>
    </row>
    <row r="13392" spans="1:10" x14ac:dyDescent="0.3">
      <c r="A13392" s="1">
        <v>13390</v>
      </c>
      <c r="B13392" s="1">
        <v>12590000</v>
      </c>
      <c r="C13392" s="1">
        <f t="shared" si="1547"/>
        <v>9043</v>
      </c>
      <c r="D13392" s="1">
        <f t="shared" si="1543"/>
        <v>52000</v>
      </c>
      <c r="E13392" s="1">
        <f t="shared" si="1548"/>
        <v>9043</v>
      </c>
      <c r="F13392" s="1">
        <f t="shared" si="1542"/>
        <v>52000</v>
      </c>
      <c r="G13392" s="1">
        <f t="shared" si="1544"/>
        <v>128</v>
      </c>
      <c r="H13392" t="str">
        <f t="shared" si="1545"/>
        <v>levelpass129</v>
      </c>
      <c r="J13392" s="18" t="str">
        <f t="shared" si="1546"/>
        <v>13301,13400</v>
      </c>
    </row>
    <row r="13393" spans="1:10" x14ac:dyDescent="0.3">
      <c r="A13393" s="1">
        <v>13391</v>
      </c>
      <c r="B13393" s="1">
        <v>12591000</v>
      </c>
      <c r="C13393" s="1">
        <f t="shared" si="1547"/>
        <v>9048</v>
      </c>
      <c r="D13393" s="1">
        <f t="shared" si="1543"/>
        <v>6700</v>
      </c>
      <c r="E13393" s="1">
        <f t="shared" si="1548"/>
        <v>9048</v>
      </c>
      <c r="F13393" s="1">
        <f t="shared" si="1542"/>
        <v>6700</v>
      </c>
      <c r="G13393" s="1">
        <f t="shared" si="1544"/>
        <v>128</v>
      </c>
      <c r="H13393" t="str">
        <f t="shared" si="1545"/>
        <v>levelpass129</v>
      </c>
      <c r="J13393" s="18" t="str">
        <f t="shared" si="1546"/>
        <v>13301,13400</v>
      </c>
    </row>
    <row r="13394" spans="1:10" x14ac:dyDescent="0.3">
      <c r="A13394" s="1">
        <v>13392</v>
      </c>
      <c r="B13394" s="1">
        <v>12592000</v>
      </c>
      <c r="C13394" s="1">
        <f t="shared" si="1547"/>
        <v>9049</v>
      </c>
      <c r="D13394" s="1">
        <f t="shared" si="1543"/>
        <v>5200</v>
      </c>
      <c r="E13394" s="1">
        <f t="shared" si="1548"/>
        <v>9049</v>
      </c>
      <c r="F13394" s="1">
        <f t="shared" si="1542"/>
        <v>5200</v>
      </c>
      <c r="G13394" s="1">
        <f t="shared" si="1544"/>
        <v>128</v>
      </c>
      <c r="H13394" t="str">
        <f t="shared" si="1545"/>
        <v>levelpass129</v>
      </c>
      <c r="J13394" s="18" t="str">
        <f t="shared" si="1546"/>
        <v>13301,13400</v>
      </c>
    </row>
    <row r="13395" spans="1:10" x14ac:dyDescent="0.3">
      <c r="A13395" s="1">
        <v>13393</v>
      </c>
      <c r="B13395" s="1">
        <v>12593000</v>
      </c>
      <c r="C13395" s="1">
        <f t="shared" si="1547"/>
        <v>9016</v>
      </c>
      <c r="D13395" s="1">
        <f t="shared" si="1543"/>
        <v>930</v>
      </c>
      <c r="E13395" s="1">
        <f t="shared" si="1548"/>
        <v>9016</v>
      </c>
      <c r="F13395" s="1">
        <f t="shared" si="1542"/>
        <v>930</v>
      </c>
      <c r="G13395" s="1">
        <f t="shared" si="1544"/>
        <v>128</v>
      </c>
      <c r="H13395" t="str">
        <f t="shared" si="1545"/>
        <v>levelpass129</v>
      </c>
      <c r="J13395" s="18" t="str">
        <f t="shared" si="1546"/>
        <v>13301,13400</v>
      </c>
    </row>
    <row r="13396" spans="1:10" x14ac:dyDescent="0.3">
      <c r="A13396" s="1">
        <v>13394</v>
      </c>
      <c r="B13396" s="1">
        <v>12594000</v>
      </c>
      <c r="C13396" s="1">
        <f t="shared" si="1547"/>
        <v>9026</v>
      </c>
      <c r="D13396" s="1">
        <f t="shared" si="1543"/>
        <v>1010</v>
      </c>
      <c r="E13396" s="1">
        <f t="shared" si="1548"/>
        <v>9026</v>
      </c>
      <c r="F13396" s="1">
        <f t="shared" si="1542"/>
        <v>1010</v>
      </c>
      <c r="G13396" s="1">
        <f t="shared" si="1544"/>
        <v>128</v>
      </c>
      <c r="H13396" t="str">
        <f t="shared" si="1545"/>
        <v>levelpass129</v>
      </c>
      <c r="J13396" s="18" t="str">
        <f t="shared" si="1546"/>
        <v>13301,13400</v>
      </c>
    </row>
    <row r="13397" spans="1:10" x14ac:dyDescent="0.3">
      <c r="A13397" s="1">
        <v>13395</v>
      </c>
      <c r="B13397" s="1">
        <v>12595000</v>
      </c>
      <c r="C13397" s="1">
        <f t="shared" si="1547"/>
        <v>9032</v>
      </c>
      <c r="D13397" s="1">
        <f t="shared" si="1543"/>
        <v>285000</v>
      </c>
      <c r="E13397" s="1">
        <f t="shared" si="1548"/>
        <v>9032</v>
      </c>
      <c r="F13397" s="1">
        <f t="shared" si="1542"/>
        <v>285000</v>
      </c>
      <c r="G13397" s="1">
        <f t="shared" si="1544"/>
        <v>128</v>
      </c>
      <c r="H13397" t="str">
        <f t="shared" si="1545"/>
        <v>levelpass129</v>
      </c>
      <c r="J13397" s="18" t="str">
        <f t="shared" si="1546"/>
        <v>13301,13400</v>
      </c>
    </row>
    <row r="13398" spans="1:10" x14ac:dyDescent="0.3">
      <c r="A13398" s="1">
        <v>13396</v>
      </c>
      <c r="B13398" s="1">
        <v>12596000</v>
      </c>
      <c r="C13398" s="1">
        <f t="shared" si="1547"/>
        <v>9043</v>
      </c>
      <c r="D13398" s="1">
        <f t="shared" si="1543"/>
        <v>52000</v>
      </c>
      <c r="E13398" s="1">
        <f t="shared" si="1548"/>
        <v>9043</v>
      </c>
      <c r="F13398" s="1">
        <f t="shared" si="1542"/>
        <v>52000</v>
      </c>
      <c r="G13398" s="1">
        <f t="shared" si="1544"/>
        <v>128</v>
      </c>
      <c r="H13398" t="str">
        <f t="shared" si="1545"/>
        <v>levelpass129</v>
      </c>
      <c r="J13398" s="18" t="str">
        <f t="shared" si="1546"/>
        <v>13301,13400</v>
      </c>
    </row>
    <row r="13399" spans="1:10" x14ac:dyDescent="0.3">
      <c r="A13399" s="1">
        <v>13397</v>
      </c>
      <c r="B13399" s="1">
        <v>12597000</v>
      </c>
      <c r="C13399" s="1">
        <f t="shared" si="1547"/>
        <v>9048</v>
      </c>
      <c r="D13399" s="1">
        <f t="shared" si="1543"/>
        <v>6700</v>
      </c>
      <c r="E13399" s="1">
        <f t="shared" si="1548"/>
        <v>9048</v>
      </c>
      <c r="F13399" s="1">
        <f t="shared" si="1542"/>
        <v>6700</v>
      </c>
      <c r="G13399" s="1">
        <f t="shared" si="1544"/>
        <v>128</v>
      </c>
      <c r="H13399" t="str">
        <f t="shared" si="1545"/>
        <v>levelpass129</v>
      </c>
      <c r="J13399" s="18" t="str">
        <f t="shared" si="1546"/>
        <v>13301,13400</v>
      </c>
    </row>
    <row r="13400" spans="1:10" x14ac:dyDescent="0.3">
      <c r="A13400" s="1">
        <v>13398</v>
      </c>
      <c r="B13400" s="1">
        <v>12598000</v>
      </c>
      <c r="C13400" s="1">
        <f t="shared" si="1547"/>
        <v>9049</v>
      </c>
      <c r="D13400" s="1">
        <f t="shared" si="1543"/>
        <v>5200</v>
      </c>
      <c r="E13400" s="1">
        <f t="shared" si="1548"/>
        <v>9049</v>
      </c>
      <c r="F13400" s="1">
        <f t="shared" si="1542"/>
        <v>5200</v>
      </c>
      <c r="G13400" s="1">
        <f t="shared" si="1544"/>
        <v>128</v>
      </c>
      <c r="H13400" t="str">
        <f t="shared" si="1545"/>
        <v>levelpass129</v>
      </c>
      <c r="J13400" s="18" t="str">
        <f t="shared" si="1546"/>
        <v>13301,13400</v>
      </c>
    </row>
    <row r="13401" spans="1:10" x14ac:dyDescent="0.3">
      <c r="A13401" s="1">
        <v>13399</v>
      </c>
      <c r="B13401" s="1">
        <v>12599000</v>
      </c>
      <c r="C13401" s="1">
        <f t="shared" si="1547"/>
        <v>9016</v>
      </c>
      <c r="D13401" s="1">
        <f t="shared" si="1543"/>
        <v>930</v>
      </c>
      <c r="E13401" s="1">
        <f t="shared" si="1548"/>
        <v>9016</v>
      </c>
      <c r="F13401" s="1">
        <f t="shared" si="1542"/>
        <v>930</v>
      </c>
      <c r="G13401" s="1">
        <f t="shared" si="1544"/>
        <v>128</v>
      </c>
      <c r="H13401" t="str">
        <f t="shared" si="1545"/>
        <v>levelpass129</v>
      </c>
      <c r="J13401" s="18" t="str">
        <f t="shared" si="1546"/>
        <v>13301,13400</v>
      </c>
    </row>
    <row r="13402" spans="1:10" x14ac:dyDescent="0.3">
      <c r="A13402" s="1">
        <v>13400</v>
      </c>
      <c r="B13402" s="1">
        <v>12600000</v>
      </c>
      <c r="C13402" s="1">
        <f t="shared" si="1547"/>
        <v>9026</v>
      </c>
      <c r="D13402" s="1">
        <f>IF(C13402=9016,930,
IF(C13402=9026,1010,
IF(C13402=9032,285000,
IF(C13402=9043,52000,
IF(C13402=9048,6700,
IF(C13402=9049,5200,
0))))))</f>
        <v>1010</v>
      </c>
      <c r="E13402" s="1">
        <f t="shared" si="1548"/>
        <v>9026</v>
      </c>
      <c r="F13402" s="1">
        <f t="shared" si="1542"/>
        <v>1010</v>
      </c>
      <c r="G13402" s="1">
        <f t="shared" si="1544"/>
        <v>128</v>
      </c>
      <c r="H13402" t="str">
        <f t="shared" si="1545"/>
        <v>levelpass129</v>
      </c>
      <c r="J13402" s="18" t="str">
        <f t="shared" si="1546"/>
        <v>13301,13400</v>
      </c>
    </row>
    <row r="13403" spans="1:10" x14ac:dyDescent="0.3">
      <c r="A13403" s="1">
        <v>13401</v>
      </c>
      <c r="B13403" s="1">
        <v>12601000</v>
      </c>
      <c r="C13403" s="1">
        <f t="shared" si="1547"/>
        <v>9032</v>
      </c>
      <c r="D13403" s="1">
        <f>IF(C13403=9016,940,
IF(C13403=9026,1020,
IF(C13403=9032,290000,
IF(C13403=9043,53000,
IF(C13403=9048,6800,
IF(C13403=9049,5300,
0))))))</f>
        <v>290000</v>
      </c>
      <c r="E13403" s="1">
        <f t="shared" si="1548"/>
        <v>9032</v>
      </c>
      <c r="F13403" s="1">
        <f>IF(E13403=9016,940,
IF(E13403=9026,1020,
IF(E13403=9032,290000,
IF(E13403=9043,53000,
IF(E13403=9048,6800,
IF(E13403=9049,5300,
0))))))</f>
        <v>290000</v>
      </c>
      <c r="G13403" s="1">
        <f t="shared" si="1544"/>
        <v>129</v>
      </c>
      <c r="H13403" t="str">
        <f t="shared" si="1545"/>
        <v>levelpass130</v>
      </c>
      <c r="J13403" s="18" t="str">
        <f t="shared" si="1546"/>
        <v>13401,13500</v>
      </c>
    </row>
    <row r="13404" spans="1:10" x14ac:dyDescent="0.3">
      <c r="A13404" s="1">
        <v>13402</v>
      </c>
      <c r="B13404" s="1">
        <v>12602000</v>
      </c>
      <c r="C13404" s="1">
        <f t="shared" si="1547"/>
        <v>9043</v>
      </c>
      <c r="D13404" s="1">
        <f t="shared" ref="D13404:D13467" si="1549">IF(C13404=9016,940,
IF(C13404=9026,1020,
IF(C13404=9032,290000,
IF(C13404=9043,53000,
IF(C13404=9048,6800,
IF(C13404=9049,5300,
0))))))</f>
        <v>53000</v>
      </c>
      <c r="E13404" s="1">
        <f t="shared" si="1548"/>
        <v>9043</v>
      </c>
      <c r="F13404" s="1">
        <f t="shared" ref="F13404:F13467" si="1550">IF(E13404=9016,940,
IF(E13404=9026,1020,
IF(E13404=9032,290000,
IF(E13404=9043,53000,
IF(E13404=9048,6800,
IF(E13404=9049,5300,
0))))))</f>
        <v>53000</v>
      </c>
      <c r="G13404" s="1">
        <f t="shared" si="1544"/>
        <v>129</v>
      </c>
      <c r="H13404" t="str">
        <f t="shared" si="1545"/>
        <v>levelpass130</v>
      </c>
      <c r="J13404" s="18" t="str">
        <f t="shared" si="1546"/>
        <v>13401,13500</v>
      </c>
    </row>
    <row r="13405" spans="1:10" x14ac:dyDescent="0.3">
      <c r="A13405" s="1">
        <v>13403</v>
      </c>
      <c r="B13405" s="1">
        <v>12603000</v>
      </c>
      <c r="C13405" s="1">
        <f t="shared" si="1547"/>
        <v>9048</v>
      </c>
      <c r="D13405" s="1">
        <f t="shared" si="1549"/>
        <v>6800</v>
      </c>
      <c r="E13405" s="1">
        <f t="shared" si="1548"/>
        <v>9048</v>
      </c>
      <c r="F13405" s="1">
        <f t="shared" si="1550"/>
        <v>6800</v>
      </c>
      <c r="G13405" s="1">
        <f t="shared" si="1544"/>
        <v>129</v>
      </c>
      <c r="H13405" t="str">
        <f t="shared" si="1545"/>
        <v>levelpass130</v>
      </c>
      <c r="J13405" s="18" t="str">
        <f t="shared" si="1546"/>
        <v>13401,13500</v>
      </c>
    </row>
    <row r="13406" spans="1:10" x14ac:dyDescent="0.3">
      <c r="A13406" s="1">
        <v>13404</v>
      </c>
      <c r="B13406" s="1">
        <v>12604000</v>
      </c>
      <c r="C13406" s="1">
        <f t="shared" si="1547"/>
        <v>9049</v>
      </c>
      <c r="D13406" s="1">
        <f t="shared" si="1549"/>
        <v>5300</v>
      </c>
      <c r="E13406" s="1">
        <f t="shared" si="1548"/>
        <v>9049</v>
      </c>
      <c r="F13406" s="1">
        <f t="shared" si="1550"/>
        <v>5300</v>
      </c>
      <c r="G13406" s="1">
        <f t="shared" si="1544"/>
        <v>129</v>
      </c>
      <c r="H13406" t="str">
        <f t="shared" si="1545"/>
        <v>levelpass130</v>
      </c>
      <c r="J13406" s="18" t="str">
        <f t="shared" si="1546"/>
        <v>13401,13500</v>
      </c>
    </row>
    <row r="13407" spans="1:10" x14ac:dyDescent="0.3">
      <c r="A13407" s="1">
        <v>13405</v>
      </c>
      <c r="B13407" s="1">
        <v>12605000</v>
      </c>
      <c r="C13407" s="1">
        <f t="shared" si="1547"/>
        <v>9016</v>
      </c>
      <c r="D13407" s="1">
        <f t="shared" si="1549"/>
        <v>940</v>
      </c>
      <c r="E13407" s="1">
        <f t="shared" si="1548"/>
        <v>9016</v>
      </c>
      <c r="F13407" s="1">
        <f t="shared" si="1550"/>
        <v>940</v>
      </c>
      <c r="G13407" s="1">
        <f t="shared" si="1544"/>
        <v>129</v>
      </c>
      <c r="H13407" t="str">
        <f t="shared" si="1545"/>
        <v>levelpass130</v>
      </c>
      <c r="J13407" s="18" t="str">
        <f t="shared" si="1546"/>
        <v>13401,13500</v>
      </c>
    </row>
    <row r="13408" spans="1:10" x14ac:dyDescent="0.3">
      <c r="A13408" s="1">
        <v>13406</v>
      </c>
      <c r="B13408" s="1">
        <v>12606000</v>
      </c>
      <c r="C13408" s="1">
        <f t="shared" si="1547"/>
        <v>9026</v>
      </c>
      <c r="D13408" s="1">
        <f t="shared" si="1549"/>
        <v>1020</v>
      </c>
      <c r="E13408" s="1">
        <f t="shared" si="1548"/>
        <v>9026</v>
      </c>
      <c r="F13408" s="1">
        <f t="shared" si="1550"/>
        <v>1020</v>
      </c>
      <c r="G13408" s="1">
        <f t="shared" si="1544"/>
        <v>129</v>
      </c>
      <c r="H13408" t="str">
        <f t="shared" si="1545"/>
        <v>levelpass130</v>
      </c>
      <c r="J13408" s="18" t="str">
        <f t="shared" si="1546"/>
        <v>13401,13500</v>
      </c>
    </row>
    <row r="13409" spans="1:10" x14ac:dyDescent="0.3">
      <c r="A13409" s="1">
        <v>13407</v>
      </c>
      <c r="B13409" s="1">
        <v>12607000</v>
      </c>
      <c r="C13409" s="1">
        <f t="shared" si="1547"/>
        <v>9032</v>
      </c>
      <c r="D13409" s="1">
        <f t="shared" si="1549"/>
        <v>290000</v>
      </c>
      <c r="E13409" s="1">
        <f t="shared" si="1548"/>
        <v>9032</v>
      </c>
      <c r="F13409" s="1">
        <f t="shared" si="1550"/>
        <v>290000</v>
      </c>
      <c r="G13409" s="1">
        <f t="shared" si="1544"/>
        <v>129</v>
      </c>
      <c r="H13409" t="str">
        <f t="shared" si="1545"/>
        <v>levelpass130</v>
      </c>
      <c r="J13409" s="18" t="str">
        <f t="shared" si="1546"/>
        <v>13401,13500</v>
      </c>
    </row>
    <row r="13410" spans="1:10" x14ac:dyDescent="0.3">
      <c r="A13410" s="1">
        <v>13408</v>
      </c>
      <c r="B13410" s="1">
        <v>12608000</v>
      </c>
      <c r="C13410" s="1">
        <f t="shared" si="1547"/>
        <v>9043</v>
      </c>
      <c r="D13410" s="1">
        <f t="shared" si="1549"/>
        <v>53000</v>
      </c>
      <c r="E13410" s="1">
        <f t="shared" si="1548"/>
        <v>9043</v>
      </c>
      <c r="F13410" s="1">
        <f t="shared" si="1550"/>
        <v>53000</v>
      </c>
      <c r="G13410" s="1">
        <f t="shared" si="1544"/>
        <v>129</v>
      </c>
      <c r="H13410" t="str">
        <f t="shared" si="1545"/>
        <v>levelpass130</v>
      </c>
      <c r="J13410" s="18" t="str">
        <f t="shared" si="1546"/>
        <v>13401,13500</v>
      </c>
    </row>
    <row r="13411" spans="1:10" x14ac:dyDescent="0.3">
      <c r="A13411" s="1">
        <v>13409</v>
      </c>
      <c r="B13411" s="1">
        <v>12609000</v>
      </c>
      <c r="C13411" s="1">
        <f t="shared" si="1547"/>
        <v>9048</v>
      </c>
      <c r="D13411" s="1">
        <f t="shared" si="1549"/>
        <v>6800</v>
      </c>
      <c r="E13411" s="1">
        <f t="shared" si="1548"/>
        <v>9048</v>
      </c>
      <c r="F13411" s="1">
        <f t="shared" si="1550"/>
        <v>6800</v>
      </c>
      <c r="G13411" s="1">
        <f t="shared" si="1544"/>
        <v>129</v>
      </c>
      <c r="H13411" t="str">
        <f t="shared" si="1545"/>
        <v>levelpass130</v>
      </c>
      <c r="J13411" s="18" t="str">
        <f t="shared" si="1546"/>
        <v>13401,13500</v>
      </c>
    </row>
    <row r="13412" spans="1:10" x14ac:dyDescent="0.3">
      <c r="A13412" s="1">
        <v>13410</v>
      </c>
      <c r="B13412" s="1">
        <v>12610000</v>
      </c>
      <c r="C13412" s="1">
        <f t="shared" si="1547"/>
        <v>9049</v>
      </c>
      <c r="D13412" s="1">
        <f t="shared" si="1549"/>
        <v>5300</v>
      </c>
      <c r="E13412" s="1">
        <f t="shared" si="1548"/>
        <v>9049</v>
      </c>
      <c r="F13412" s="1">
        <f t="shared" si="1550"/>
        <v>5300</v>
      </c>
      <c r="G13412" s="1">
        <f t="shared" si="1544"/>
        <v>129</v>
      </c>
      <c r="H13412" t="str">
        <f t="shared" si="1545"/>
        <v>levelpass130</v>
      </c>
      <c r="J13412" s="18" t="str">
        <f t="shared" si="1546"/>
        <v>13401,13500</v>
      </c>
    </row>
    <row r="13413" spans="1:10" x14ac:dyDescent="0.3">
      <c r="A13413" s="1">
        <v>13411</v>
      </c>
      <c r="B13413" s="1">
        <v>12611000</v>
      </c>
      <c r="C13413" s="1">
        <f t="shared" si="1547"/>
        <v>9016</v>
      </c>
      <c r="D13413" s="1">
        <f t="shared" si="1549"/>
        <v>940</v>
      </c>
      <c r="E13413" s="1">
        <f t="shared" si="1548"/>
        <v>9016</v>
      </c>
      <c r="F13413" s="1">
        <f t="shared" si="1550"/>
        <v>940</v>
      </c>
      <c r="G13413" s="1">
        <f t="shared" si="1544"/>
        <v>129</v>
      </c>
      <c r="H13413" t="str">
        <f t="shared" si="1545"/>
        <v>levelpass130</v>
      </c>
      <c r="J13413" s="18" t="str">
        <f t="shared" si="1546"/>
        <v>13401,13500</v>
      </c>
    </row>
    <row r="13414" spans="1:10" x14ac:dyDescent="0.3">
      <c r="A13414" s="1">
        <v>13412</v>
      </c>
      <c r="B13414" s="1">
        <v>12612000</v>
      </c>
      <c r="C13414" s="1">
        <f t="shared" si="1547"/>
        <v>9026</v>
      </c>
      <c r="D13414" s="1">
        <f t="shared" si="1549"/>
        <v>1020</v>
      </c>
      <c r="E13414" s="1">
        <f t="shared" si="1548"/>
        <v>9026</v>
      </c>
      <c r="F13414" s="1">
        <f t="shared" si="1550"/>
        <v>1020</v>
      </c>
      <c r="G13414" s="1">
        <f t="shared" si="1544"/>
        <v>129</v>
      </c>
      <c r="H13414" t="str">
        <f t="shared" si="1545"/>
        <v>levelpass130</v>
      </c>
      <c r="J13414" s="18" t="str">
        <f t="shared" si="1546"/>
        <v>13401,13500</v>
      </c>
    </row>
    <row r="13415" spans="1:10" x14ac:dyDescent="0.3">
      <c r="A13415" s="1">
        <v>13413</v>
      </c>
      <c r="B13415" s="1">
        <v>12613000</v>
      </c>
      <c r="C13415" s="1">
        <f t="shared" si="1547"/>
        <v>9032</v>
      </c>
      <c r="D13415" s="1">
        <f t="shared" si="1549"/>
        <v>290000</v>
      </c>
      <c r="E13415" s="1">
        <f t="shared" si="1548"/>
        <v>9032</v>
      </c>
      <c r="F13415" s="1">
        <f t="shared" si="1550"/>
        <v>290000</v>
      </c>
      <c r="G13415" s="1">
        <f t="shared" si="1544"/>
        <v>129</v>
      </c>
      <c r="H13415" t="str">
        <f t="shared" si="1545"/>
        <v>levelpass130</v>
      </c>
      <c r="J13415" s="18" t="str">
        <f t="shared" si="1546"/>
        <v>13401,13500</v>
      </c>
    </row>
    <row r="13416" spans="1:10" x14ac:dyDescent="0.3">
      <c r="A13416" s="1">
        <v>13414</v>
      </c>
      <c r="B13416" s="1">
        <v>12614000</v>
      </c>
      <c r="C13416" s="1">
        <f t="shared" si="1547"/>
        <v>9043</v>
      </c>
      <c r="D13416" s="1">
        <f t="shared" si="1549"/>
        <v>53000</v>
      </c>
      <c r="E13416" s="1">
        <f t="shared" si="1548"/>
        <v>9043</v>
      </c>
      <c r="F13416" s="1">
        <f t="shared" si="1550"/>
        <v>53000</v>
      </c>
      <c r="G13416" s="1">
        <f t="shared" si="1544"/>
        <v>129</v>
      </c>
      <c r="H13416" t="str">
        <f t="shared" si="1545"/>
        <v>levelpass130</v>
      </c>
      <c r="J13416" s="18" t="str">
        <f t="shared" si="1546"/>
        <v>13401,13500</v>
      </c>
    </row>
    <row r="13417" spans="1:10" x14ac:dyDescent="0.3">
      <c r="A13417" s="1">
        <v>13415</v>
      </c>
      <c r="B13417" s="1">
        <v>12615000</v>
      </c>
      <c r="C13417" s="1">
        <f t="shared" si="1547"/>
        <v>9048</v>
      </c>
      <c r="D13417" s="1">
        <f t="shared" si="1549"/>
        <v>6800</v>
      </c>
      <c r="E13417" s="1">
        <f t="shared" si="1548"/>
        <v>9048</v>
      </c>
      <c r="F13417" s="1">
        <f t="shared" si="1550"/>
        <v>6800</v>
      </c>
      <c r="G13417" s="1">
        <f t="shared" si="1544"/>
        <v>129</v>
      </c>
      <c r="H13417" t="str">
        <f t="shared" si="1545"/>
        <v>levelpass130</v>
      </c>
      <c r="J13417" s="18" t="str">
        <f t="shared" si="1546"/>
        <v>13401,13500</v>
      </c>
    </row>
    <row r="13418" spans="1:10" x14ac:dyDescent="0.3">
      <c r="A13418" s="1">
        <v>13416</v>
      </c>
      <c r="B13418" s="1">
        <v>12616000</v>
      </c>
      <c r="C13418" s="1">
        <f t="shared" si="1547"/>
        <v>9049</v>
      </c>
      <c r="D13418" s="1">
        <f t="shared" si="1549"/>
        <v>5300</v>
      </c>
      <c r="E13418" s="1">
        <f t="shared" si="1548"/>
        <v>9049</v>
      </c>
      <c r="F13418" s="1">
        <f t="shared" si="1550"/>
        <v>5300</v>
      </c>
      <c r="G13418" s="1">
        <f t="shared" si="1544"/>
        <v>129</v>
      </c>
      <c r="H13418" t="str">
        <f t="shared" si="1545"/>
        <v>levelpass130</v>
      </c>
      <c r="J13418" s="18" t="str">
        <f t="shared" si="1546"/>
        <v>13401,13500</v>
      </c>
    </row>
    <row r="13419" spans="1:10" x14ac:dyDescent="0.3">
      <c r="A13419" s="1">
        <v>13417</v>
      </c>
      <c r="B13419" s="1">
        <v>12617000</v>
      </c>
      <c r="C13419" s="1">
        <f t="shared" si="1547"/>
        <v>9016</v>
      </c>
      <c r="D13419" s="1">
        <f t="shared" si="1549"/>
        <v>940</v>
      </c>
      <c r="E13419" s="1">
        <f t="shared" si="1548"/>
        <v>9016</v>
      </c>
      <c r="F13419" s="1">
        <f t="shared" si="1550"/>
        <v>940</v>
      </c>
      <c r="G13419" s="1">
        <f t="shared" si="1544"/>
        <v>129</v>
      </c>
      <c r="H13419" t="str">
        <f t="shared" si="1545"/>
        <v>levelpass130</v>
      </c>
      <c r="J13419" s="18" t="str">
        <f t="shared" si="1546"/>
        <v>13401,13500</v>
      </c>
    </row>
    <row r="13420" spans="1:10" x14ac:dyDescent="0.3">
      <c r="A13420" s="1">
        <v>13418</v>
      </c>
      <c r="B13420" s="1">
        <v>12618000</v>
      </c>
      <c r="C13420" s="1">
        <f t="shared" si="1547"/>
        <v>9026</v>
      </c>
      <c r="D13420" s="1">
        <f t="shared" si="1549"/>
        <v>1020</v>
      </c>
      <c r="E13420" s="1">
        <f t="shared" si="1548"/>
        <v>9026</v>
      </c>
      <c r="F13420" s="1">
        <f t="shared" si="1550"/>
        <v>1020</v>
      </c>
      <c r="G13420" s="1">
        <f t="shared" si="1544"/>
        <v>129</v>
      </c>
      <c r="H13420" t="str">
        <f t="shared" si="1545"/>
        <v>levelpass130</v>
      </c>
      <c r="J13420" s="18" t="str">
        <f t="shared" si="1546"/>
        <v>13401,13500</v>
      </c>
    </row>
    <row r="13421" spans="1:10" x14ac:dyDescent="0.3">
      <c r="A13421" s="1">
        <v>13419</v>
      </c>
      <c r="B13421" s="1">
        <v>12619000</v>
      </c>
      <c r="C13421" s="1">
        <f t="shared" si="1547"/>
        <v>9032</v>
      </c>
      <c r="D13421" s="1">
        <f t="shared" si="1549"/>
        <v>290000</v>
      </c>
      <c r="E13421" s="1">
        <f t="shared" si="1548"/>
        <v>9032</v>
      </c>
      <c r="F13421" s="1">
        <f t="shared" si="1550"/>
        <v>290000</v>
      </c>
      <c r="G13421" s="1">
        <f t="shared" si="1544"/>
        <v>129</v>
      </c>
      <c r="H13421" t="str">
        <f t="shared" si="1545"/>
        <v>levelpass130</v>
      </c>
      <c r="J13421" s="18" t="str">
        <f t="shared" si="1546"/>
        <v>13401,13500</v>
      </c>
    </row>
    <row r="13422" spans="1:10" x14ac:dyDescent="0.3">
      <c r="A13422" s="1">
        <v>13420</v>
      </c>
      <c r="B13422" s="1">
        <v>12620000</v>
      </c>
      <c r="C13422" s="1">
        <f t="shared" si="1547"/>
        <v>9043</v>
      </c>
      <c r="D13422" s="1">
        <f t="shared" si="1549"/>
        <v>53000</v>
      </c>
      <c r="E13422" s="1">
        <f t="shared" si="1548"/>
        <v>9043</v>
      </c>
      <c r="F13422" s="1">
        <f t="shared" si="1550"/>
        <v>53000</v>
      </c>
      <c r="G13422" s="1">
        <f t="shared" si="1544"/>
        <v>129</v>
      </c>
      <c r="H13422" t="str">
        <f t="shared" si="1545"/>
        <v>levelpass130</v>
      </c>
      <c r="J13422" s="18" t="str">
        <f t="shared" si="1546"/>
        <v>13401,13500</v>
      </c>
    </row>
    <row r="13423" spans="1:10" x14ac:dyDescent="0.3">
      <c r="A13423" s="1">
        <v>13421</v>
      </c>
      <c r="B13423" s="1">
        <v>12621000</v>
      </c>
      <c r="C13423" s="1">
        <f t="shared" si="1547"/>
        <v>9048</v>
      </c>
      <c r="D13423" s="1">
        <f t="shared" si="1549"/>
        <v>6800</v>
      </c>
      <c r="E13423" s="1">
        <f t="shared" si="1548"/>
        <v>9048</v>
      </c>
      <c r="F13423" s="1">
        <f t="shared" si="1550"/>
        <v>6800</v>
      </c>
      <c r="G13423" s="1">
        <f t="shared" si="1544"/>
        <v>129</v>
      </c>
      <c r="H13423" t="str">
        <f t="shared" si="1545"/>
        <v>levelpass130</v>
      </c>
      <c r="J13423" s="18" t="str">
        <f t="shared" si="1546"/>
        <v>13401,13500</v>
      </c>
    </row>
    <row r="13424" spans="1:10" x14ac:dyDescent="0.3">
      <c r="A13424" s="1">
        <v>13422</v>
      </c>
      <c r="B13424" s="1">
        <v>12622000</v>
      </c>
      <c r="C13424" s="1">
        <f t="shared" si="1547"/>
        <v>9049</v>
      </c>
      <c r="D13424" s="1">
        <f t="shared" si="1549"/>
        <v>5300</v>
      </c>
      <c r="E13424" s="1">
        <f t="shared" si="1548"/>
        <v>9049</v>
      </c>
      <c r="F13424" s="1">
        <f t="shared" si="1550"/>
        <v>5300</v>
      </c>
      <c r="G13424" s="1">
        <f t="shared" si="1544"/>
        <v>129</v>
      </c>
      <c r="H13424" t="str">
        <f t="shared" si="1545"/>
        <v>levelpass130</v>
      </c>
      <c r="J13424" s="18" t="str">
        <f t="shared" si="1546"/>
        <v>13401,13500</v>
      </c>
    </row>
    <row r="13425" spans="1:10" x14ac:dyDescent="0.3">
      <c r="A13425" s="1">
        <v>13423</v>
      </c>
      <c r="B13425" s="1">
        <v>12623000</v>
      </c>
      <c r="C13425" s="1">
        <f t="shared" si="1547"/>
        <v>9016</v>
      </c>
      <c r="D13425" s="1">
        <f t="shared" si="1549"/>
        <v>940</v>
      </c>
      <c r="E13425" s="1">
        <f t="shared" si="1548"/>
        <v>9016</v>
      </c>
      <c r="F13425" s="1">
        <f t="shared" si="1550"/>
        <v>940</v>
      </c>
      <c r="G13425" s="1">
        <f t="shared" si="1544"/>
        <v>129</v>
      </c>
      <c r="H13425" t="str">
        <f t="shared" si="1545"/>
        <v>levelpass130</v>
      </c>
      <c r="J13425" s="18" t="str">
        <f t="shared" si="1546"/>
        <v>13401,13500</v>
      </c>
    </row>
    <row r="13426" spans="1:10" x14ac:dyDescent="0.3">
      <c r="A13426" s="1">
        <v>13424</v>
      </c>
      <c r="B13426" s="1">
        <v>12624000</v>
      </c>
      <c r="C13426" s="1">
        <f t="shared" si="1547"/>
        <v>9026</v>
      </c>
      <c r="D13426" s="1">
        <f t="shared" si="1549"/>
        <v>1020</v>
      </c>
      <c r="E13426" s="1">
        <f t="shared" si="1548"/>
        <v>9026</v>
      </c>
      <c r="F13426" s="1">
        <f t="shared" si="1550"/>
        <v>1020</v>
      </c>
      <c r="G13426" s="1">
        <f t="shared" si="1544"/>
        <v>129</v>
      </c>
      <c r="H13426" t="str">
        <f t="shared" si="1545"/>
        <v>levelpass130</v>
      </c>
      <c r="J13426" s="18" t="str">
        <f t="shared" si="1546"/>
        <v>13401,13500</v>
      </c>
    </row>
    <row r="13427" spans="1:10" x14ac:dyDescent="0.3">
      <c r="A13427" s="1">
        <v>13425</v>
      </c>
      <c r="B13427" s="1">
        <v>12625000</v>
      </c>
      <c r="C13427" s="1">
        <f t="shared" si="1547"/>
        <v>9032</v>
      </c>
      <c r="D13427" s="1">
        <f t="shared" si="1549"/>
        <v>290000</v>
      </c>
      <c r="E13427" s="1">
        <f t="shared" si="1548"/>
        <v>9032</v>
      </c>
      <c r="F13427" s="1">
        <f t="shared" si="1550"/>
        <v>290000</v>
      </c>
      <c r="G13427" s="1">
        <f t="shared" si="1544"/>
        <v>129</v>
      </c>
      <c r="H13427" t="str">
        <f t="shared" si="1545"/>
        <v>levelpass130</v>
      </c>
      <c r="J13427" s="18" t="str">
        <f t="shared" si="1546"/>
        <v>13401,13500</v>
      </c>
    </row>
    <row r="13428" spans="1:10" x14ac:dyDescent="0.3">
      <c r="A13428" s="1">
        <v>13426</v>
      </c>
      <c r="B13428" s="1">
        <v>12626000</v>
      </c>
      <c r="C13428" s="1">
        <f t="shared" si="1547"/>
        <v>9043</v>
      </c>
      <c r="D13428" s="1">
        <f t="shared" si="1549"/>
        <v>53000</v>
      </c>
      <c r="E13428" s="1">
        <f t="shared" si="1548"/>
        <v>9043</v>
      </c>
      <c r="F13428" s="1">
        <f t="shared" si="1550"/>
        <v>53000</v>
      </c>
      <c r="G13428" s="1">
        <f t="shared" si="1544"/>
        <v>129</v>
      </c>
      <c r="H13428" t="str">
        <f t="shared" si="1545"/>
        <v>levelpass130</v>
      </c>
      <c r="J13428" s="18" t="str">
        <f t="shared" si="1546"/>
        <v>13401,13500</v>
      </c>
    </row>
    <row r="13429" spans="1:10" x14ac:dyDescent="0.3">
      <c r="A13429" s="1">
        <v>13427</v>
      </c>
      <c r="B13429" s="1">
        <v>12627000</v>
      </c>
      <c r="C13429" s="1">
        <f t="shared" si="1547"/>
        <v>9048</v>
      </c>
      <c r="D13429" s="1">
        <f t="shared" si="1549"/>
        <v>6800</v>
      </c>
      <c r="E13429" s="1">
        <f t="shared" si="1548"/>
        <v>9048</v>
      </c>
      <c r="F13429" s="1">
        <f t="shared" si="1550"/>
        <v>6800</v>
      </c>
      <c r="G13429" s="1">
        <f t="shared" si="1544"/>
        <v>129</v>
      </c>
      <c r="H13429" t="str">
        <f t="shared" si="1545"/>
        <v>levelpass130</v>
      </c>
      <c r="J13429" s="18" t="str">
        <f t="shared" si="1546"/>
        <v>13401,13500</v>
      </c>
    </row>
    <row r="13430" spans="1:10" x14ac:dyDescent="0.3">
      <c r="A13430" s="1">
        <v>13428</v>
      </c>
      <c r="B13430" s="1">
        <v>12628000</v>
      </c>
      <c r="C13430" s="1">
        <f t="shared" si="1547"/>
        <v>9049</v>
      </c>
      <c r="D13430" s="1">
        <f t="shared" si="1549"/>
        <v>5300</v>
      </c>
      <c r="E13430" s="1">
        <f t="shared" si="1548"/>
        <v>9049</v>
      </c>
      <c r="F13430" s="1">
        <f t="shared" si="1550"/>
        <v>5300</v>
      </c>
      <c r="G13430" s="1">
        <f t="shared" si="1544"/>
        <v>129</v>
      </c>
      <c r="H13430" t="str">
        <f t="shared" si="1545"/>
        <v>levelpass130</v>
      </c>
      <c r="J13430" s="18" t="str">
        <f t="shared" si="1546"/>
        <v>13401,13500</v>
      </c>
    </row>
    <row r="13431" spans="1:10" x14ac:dyDescent="0.3">
      <c r="A13431" s="1">
        <v>13429</v>
      </c>
      <c r="B13431" s="1">
        <v>12629000</v>
      </c>
      <c r="C13431" s="1">
        <f t="shared" si="1547"/>
        <v>9016</v>
      </c>
      <c r="D13431" s="1">
        <f t="shared" si="1549"/>
        <v>940</v>
      </c>
      <c r="E13431" s="1">
        <f t="shared" si="1548"/>
        <v>9016</v>
      </c>
      <c r="F13431" s="1">
        <f t="shared" si="1550"/>
        <v>940</v>
      </c>
      <c r="G13431" s="1">
        <f t="shared" si="1544"/>
        <v>129</v>
      </c>
      <c r="H13431" t="str">
        <f t="shared" si="1545"/>
        <v>levelpass130</v>
      </c>
      <c r="J13431" s="18" t="str">
        <f t="shared" si="1546"/>
        <v>13401,13500</v>
      </c>
    </row>
    <row r="13432" spans="1:10" x14ac:dyDescent="0.3">
      <c r="A13432" s="1">
        <v>13430</v>
      </c>
      <c r="B13432" s="1">
        <v>12630000</v>
      </c>
      <c r="C13432" s="1">
        <f t="shared" si="1547"/>
        <v>9026</v>
      </c>
      <c r="D13432" s="1">
        <f t="shared" si="1549"/>
        <v>1020</v>
      </c>
      <c r="E13432" s="1">
        <f t="shared" si="1548"/>
        <v>9026</v>
      </c>
      <c r="F13432" s="1">
        <f t="shared" si="1550"/>
        <v>1020</v>
      </c>
      <c r="G13432" s="1">
        <f t="shared" si="1544"/>
        <v>129</v>
      </c>
      <c r="H13432" t="str">
        <f t="shared" si="1545"/>
        <v>levelpass130</v>
      </c>
      <c r="J13432" s="18" t="str">
        <f t="shared" si="1546"/>
        <v>13401,13500</v>
      </c>
    </row>
    <row r="13433" spans="1:10" x14ac:dyDescent="0.3">
      <c r="A13433" s="1">
        <v>13431</v>
      </c>
      <c r="B13433" s="1">
        <v>12631000</v>
      </c>
      <c r="C13433" s="1">
        <f t="shared" si="1547"/>
        <v>9032</v>
      </c>
      <c r="D13433" s="1">
        <f t="shared" si="1549"/>
        <v>290000</v>
      </c>
      <c r="E13433" s="1">
        <f t="shared" si="1548"/>
        <v>9032</v>
      </c>
      <c r="F13433" s="1">
        <f t="shared" si="1550"/>
        <v>290000</v>
      </c>
      <c r="G13433" s="1">
        <f t="shared" si="1544"/>
        <v>129</v>
      </c>
      <c r="H13433" t="str">
        <f t="shared" si="1545"/>
        <v>levelpass130</v>
      </c>
      <c r="J13433" s="18" t="str">
        <f t="shared" si="1546"/>
        <v>13401,13500</v>
      </c>
    </row>
    <row r="13434" spans="1:10" x14ac:dyDescent="0.3">
      <c r="A13434" s="1">
        <v>13432</v>
      </c>
      <c r="B13434" s="1">
        <v>12632000</v>
      </c>
      <c r="C13434" s="1">
        <f t="shared" si="1547"/>
        <v>9043</v>
      </c>
      <c r="D13434" s="1">
        <f t="shared" si="1549"/>
        <v>53000</v>
      </c>
      <c r="E13434" s="1">
        <f t="shared" si="1548"/>
        <v>9043</v>
      </c>
      <c r="F13434" s="1">
        <f t="shared" si="1550"/>
        <v>53000</v>
      </c>
      <c r="G13434" s="1">
        <f t="shared" ref="G13434:G13497" si="1551">QUOTIENT(A13434-1,100)-5</f>
        <v>129</v>
      </c>
      <c r="H13434" t="str">
        <f t="shared" ref="H13434:H13497" si="1552">"levelpass"&amp;G13434+1</f>
        <v>levelpass130</v>
      </c>
      <c r="J13434" s="18" t="str">
        <f t="shared" ref="J13434:J13497" si="1553">ROUNDDOWN(G13434*100+500,2)+1&amp;","&amp;ROUNDDOWN(G13434*100+600,2)</f>
        <v>13401,13500</v>
      </c>
    </row>
    <row r="13435" spans="1:10" x14ac:dyDescent="0.3">
      <c r="A13435" s="1">
        <v>13433</v>
      </c>
      <c r="B13435" s="1">
        <v>12633000</v>
      </c>
      <c r="C13435" s="1">
        <f t="shared" si="1547"/>
        <v>9048</v>
      </c>
      <c r="D13435" s="1">
        <f t="shared" si="1549"/>
        <v>6800</v>
      </c>
      <c r="E13435" s="1">
        <f t="shared" si="1548"/>
        <v>9048</v>
      </c>
      <c r="F13435" s="1">
        <f t="shared" si="1550"/>
        <v>6800</v>
      </c>
      <c r="G13435" s="1">
        <f t="shared" si="1551"/>
        <v>129</v>
      </c>
      <c r="H13435" t="str">
        <f t="shared" si="1552"/>
        <v>levelpass130</v>
      </c>
      <c r="J13435" s="18" t="str">
        <f t="shared" si="1553"/>
        <v>13401,13500</v>
      </c>
    </row>
    <row r="13436" spans="1:10" x14ac:dyDescent="0.3">
      <c r="A13436" s="1">
        <v>13434</v>
      </c>
      <c r="B13436" s="1">
        <v>12634000</v>
      </c>
      <c r="C13436" s="1">
        <f t="shared" si="1547"/>
        <v>9049</v>
      </c>
      <c r="D13436" s="1">
        <f t="shared" si="1549"/>
        <v>5300</v>
      </c>
      <c r="E13436" s="1">
        <f t="shared" si="1548"/>
        <v>9049</v>
      </c>
      <c r="F13436" s="1">
        <f t="shared" si="1550"/>
        <v>5300</v>
      </c>
      <c r="G13436" s="1">
        <f t="shared" si="1551"/>
        <v>129</v>
      </c>
      <c r="H13436" t="str">
        <f t="shared" si="1552"/>
        <v>levelpass130</v>
      </c>
      <c r="J13436" s="18" t="str">
        <f t="shared" si="1553"/>
        <v>13401,13500</v>
      </c>
    </row>
    <row r="13437" spans="1:10" x14ac:dyDescent="0.3">
      <c r="A13437" s="1">
        <v>13435</v>
      </c>
      <c r="B13437" s="1">
        <v>12635000</v>
      </c>
      <c r="C13437" s="1">
        <f t="shared" si="1547"/>
        <v>9016</v>
      </c>
      <c r="D13437" s="1">
        <f t="shared" si="1549"/>
        <v>940</v>
      </c>
      <c r="E13437" s="1">
        <f t="shared" si="1548"/>
        <v>9016</v>
      </c>
      <c r="F13437" s="1">
        <f t="shared" si="1550"/>
        <v>940</v>
      </c>
      <c r="G13437" s="1">
        <f t="shared" si="1551"/>
        <v>129</v>
      </c>
      <c r="H13437" t="str">
        <f t="shared" si="1552"/>
        <v>levelpass130</v>
      </c>
      <c r="J13437" s="18" t="str">
        <f t="shared" si="1553"/>
        <v>13401,13500</v>
      </c>
    </row>
    <row r="13438" spans="1:10" x14ac:dyDescent="0.3">
      <c r="A13438" s="1">
        <v>13436</v>
      </c>
      <c r="B13438" s="1">
        <v>12636000</v>
      </c>
      <c r="C13438" s="1">
        <f t="shared" si="1547"/>
        <v>9026</v>
      </c>
      <c r="D13438" s="1">
        <f t="shared" si="1549"/>
        <v>1020</v>
      </c>
      <c r="E13438" s="1">
        <f t="shared" si="1548"/>
        <v>9026</v>
      </c>
      <c r="F13438" s="1">
        <f t="shared" si="1550"/>
        <v>1020</v>
      </c>
      <c r="G13438" s="1">
        <f t="shared" si="1551"/>
        <v>129</v>
      </c>
      <c r="H13438" t="str">
        <f t="shared" si="1552"/>
        <v>levelpass130</v>
      </c>
      <c r="J13438" s="18" t="str">
        <f t="shared" si="1553"/>
        <v>13401,13500</v>
      </c>
    </row>
    <row r="13439" spans="1:10" x14ac:dyDescent="0.3">
      <c r="A13439" s="1">
        <v>13437</v>
      </c>
      <c r="B13439" s="1">
        <v>12637000</v>
      </c>
      <c r="C13439" s="1">
        <f t="shared" si="1547"/>
        <v>9032</v>
      </c>
      <c r="D13439" s="1">
        <f t="shared" si="1549"/>
        <v>290000</v>
      </c>
      <c r="E13439" s="1">
        <f t="shared" si="1548"/>
        <v>9032</v>
      </c>
      <c r="F13439" s="1">
        <f t="shared" si="1550"/>
        <v>290000</v>
      </c>
      <c r="G13439" s="1">
        <f t="shared" si="1551"/>
        <v>129</v>
      </c>
      <c r="H13439" t="str">
        <f t="shared" si="1552"/>
        <v>levelpass130</v>
      </c>
      <c r="J13439" s="18" t="str">
        <f t="shared" si="1553"/>
        <v>13401,13500</v>
      </c>
    </row>
    <row r="13440" spans="1:10" x14ac:dyDescent="0.3">
      <c r="A13440" s="1">
        <v>13438</v>
      </c>
      <c r="B13440" s="1">
        <v>12638000</v>
      </c>
      <c r="C13440" s="1">
        <f t="shared" si="1547"/>
        <v>9043</v>
      </c>
      <c r="D13440" s="1">
        <f t="shared" si="1549"/>
        <v>53000</v>
      </c>
      <c r="E13440" s="1">
        <f t="shared" si="1548"/>
        <v>9043</v>
      </c>
      <c r="F13440" s="1">
        <f t="shared" si="1550"/>
        <v>53000</v>
      </c>
      <c r="G13440" s="1">
        <f t="shared" si="1551"/>
        <v>129</v>
      </c>
      <c r="H13440" t="str">
        <f t="shared" si="1552"/>
        <v>levelpass130</v>
      </c>
      <c r="J13440" s="18" t="str">
        <f t="shared" si="1553"/>
        <v>13401,13500</v>
      </c>
    </row>
    <row r="13441" spans="1:10" x14ac:dyDescent="0.3">
      <c r="A13441" s="1">
        <v>13439</v>
      </c>
      <c r="B13441" s="1">
        <v>12639000</v>
      </c>
      <c r="C13441" s="1">
        <f t="shared" si="1547"/>
        <v>9048</v>
      </c>
      <c r="D13441" s="1">
        <f t="shared" si="1549"/>
        <v>6800</v>
      </c>
      <c r="E13441" s="1">
        <f t="shared" si="1548"/>
        <v>9048</v>
      </c>
      <c r="F13441" s="1">
        <f t="shared" si="1550"/>
        <v>6800</v>
      </c>
      <c r="G13441" s="1">
        <f t="shared" si="1551"/>
        <v>129</v>
      </c>
      <c r="H13441" t="str">
        <f t="shared" si="1552"/>
        <v>levelpass130</v>
      </c>
      <c r="J13441" s="18" t="str">
        <f t="shared" si="1553"/>
        <v>13401,13500</v>
      </c>
    </row>
    <row r="13442" spans="1:10" x14ac:dyDescent="0.3">
      <c r="A13442" s="1">
        <v>13440</v>
      </c>
      <c r="B13442" s="1">
        <v>12640000</v>
      </c>
      <c r="C13442" s="1">
        <f t="shared" si="1547"/>
        <v>9049</v>
      </c>
      <c r="D13442" s="1">
        <f t="shared" si="1549"/>
        <v>5300</v>
      </c>
      <c r="E13442" s="1">
        <f t="shared" si="1548"/>
        <v>9049</v>
      </c>
      <c r="F13442" s="1">
        <f t="shared" si="1550"/>
        <v>5300</v>
      </c>
      <c r="G13442" s="1">
        <f t="shared" si="1551"/>
        <v>129</v>
      </c>
      <c r="H13442" t="str">
        <f t="shared" si="1552"/>
        <v>levelpass130</v>
      </c>
      <c r="J13442" s="18" t="str">
        <f t="shared" si="1553"/>
        <v>13401,13500</v>
      </c>
    </row>
    <row r="13443" spans="1:10" x14ac:dyDescent="0.3">
      <c r="A13443" s="1">
        <v>13441</v>
      </c>
      <c r="B13443" s="1">
        <v>12641000</v>
      </c>
      <c r="C13443" s="1">
        <f t="shared" si="1547"/>
        <v>9016</v>
      </c>
      <c r="D13443" s="1">
        <f t="shared" si="1549"/>
        <v>940</v>
      </c>
      <c r="E13443" s="1">
        <f t="shared" si="1548"/>
        <v>9016</v>
      </c>
      <c r="F13443" s="1">
        <f t="shared" si="1550"/>
        <v>940</v>
      </c>
      <c r="G13443" s="1">
        <f t="shared" si="1551"/>
        <v>129</v>
      </c>
      <c r="H13443" t="str">
        <f t="shared" si="1552"/>
        <v>levelpass130</v>
      </c>
      <c r="J13443" s="18" t="str">
        <f t="shared" si="1553"/>
        <v>13401,13500</v>
      </c>
    </row>
    <row r="13444" spans="1:10" x14ac:dyDescent="0.3">
      <c r="A13444" s="1">
        <v>13442</v>
      </c>
      <c r="B13444" s="1">
        <v>12642000</v>
      </c>
      <c r="C13444" s="1">
        <f t="shared" ref="C13444:C13507" si="1554">IF(MOD($A13444,6)=0,9049,
IF(MOD($A13444,6)=1,9016,
IF(MOD($A13444,6)=2,9026,
IF(MOD($A13444,6)=3,9032,
IF(MOD($A13444,6)=4,9043,
IF(MOD($A13444,6)=5,9048,))))))</f>
        <v>9026</v>
      </c>
      <c r="D13444" s="1">
        <f t="shared" si="1549"/>
        <v>1020</v>
      </c>
      <c r="E13444" s="1">
        <f t="shared" ref="E13444:E13507" si="1555">IF(MOD($A13444,6)=0,9049,
IF(MOD($A13444,6)=1,9016,
IF(MOD($A13444,6)=2,9026,
IF(MOD($A13444,6)=3,9032,
IF(MOD($A13444,6)=4,9043,
IF(MOD($A13444,6)=5,9048,))))))</f>
        <v>9026</v>
      </c>
      <c r="F13444" s="1">
        <f t="shared" si="1550"/>
        <v>1020</v>
      </c>
      <c r="G13444" s="1">
        <f t="shared" si="1551"/>
        <v>129</v>
      </c>
      <c r="H13444" t="str">
        <f t="shared" si="1552"/>
        <v>levelpass130</v>
      </c>
      <c r="J13444" s="18" t="str">
        <f t="shared" si="1553"/>
        <v>13401,13500</v>
      </c>
    </row>
    <row r="13445" spans="1:10" x14ac:dyDescent="0.3">
      <c r="A13445" s="1">
        <v>13443</v>
      </c>
      <c r="B13445" s="1">
        <v>12643000</v>
      </c>
      <c r="C13445" s="1">
        <f t="shared" si="1554"/>
        <v>9032</v>
      </c>
      <c r="D13445" s="1">
        <f t="shared" si="1549"/>
        <v>290000</v>
      </c>
      <c r="E13445" s="1">
        <f t="shared" si="1555"/>
        <v>9032</v>
      </c>
      <c r="F13445" s="1">
        <f t="shared" si="1550"/>
        <v>290000</v>
      </c>
      <c r="G13445" s="1">
        <f t="shared" si="1551"/>
        <v>129</v>
      </c>
      <c r="H13445" t="str">
        <f t="shared" si="1552"/>
        <v>levelpass130</v>
      </c>
      <c r="J13445" s="18" t="str">
        <f t="shared" si="1553"/>
        <v>13401,13500</v>
      </c>
    </row>
    <row r="13446" spans="1:10" x14ac:dyDescent="0.3">
      <c r="A13446" s="1">
        <v>13444</v>
      </c>
      <c r="B13446" s="1">
        <v>12644000</v>
      </c>
      <c r="C13446" s="1">
        <f t="shared" si="1554"/>
        <v>9043</v>
      </c>
      <c r="D13446" s="1">
        <f t="shared" si="1549"/>
        <v>53000</v>
      </c>
      <c r="E13446" s="1">
        <f t="shared" si="1555"/>
        <v>9043</v>
      </c>
      <c r="F13446" s="1">
        <f t="shared" si="1550"/>
        <v>53000</v>
      </c>
      <c r="G13446" s="1">
        <f t="shared" si="1551"/>
        <v>129</v>
      </c>
      <c r="H13446" t="str">
        <f t="shared" si="1552"/>
        <v>levelpass130</v>
      </c>
      <c r="J13446" s="18" t="str">
        <f t="shared" si="1553"/>
        <v>13401,13500</v>
      </c>
    </row>
    <row r="13447" spans="1:10" x14ac:dyDescent="0.3">
      <c r="A13447" s="1">
        <v>13445</v>
      </c>
      <c r="B13447" s="1">
        <v>12645000</v>
      </c>
      <c r="C13447" s="1">
        <f t="shared" si="1554"/>
        <v>9048</v>
      </c>
      <c r="D13447" s="1">
        <f t="shared" si="1549"/>
        <v>6800</v>
      </c>
      <c r="E13447" s="1">
        <f t="shared" si="1555"/>
        <v>9048</v>
      </c>
      <c r="F13447" s="1">
        <f t="shared" si="1550"/>
        <v>6800</v>
      </c>
      <c r="G13447" s="1">
        <f t="shared" si="1551"/>
        <v>129</v>
      </c>
      <c r="H13447" t="str">
        <f t="shared" si="1552"/>
        <v>levelpass130</v>
      </c>
      <c r="J13447" s="18" t="str">
        <f t="shared" si="1553"/>
        <v>13401,13500</v>
      </c>
    </row>
    <row r="13448" spans="1:10" x14ac:dyDescent="0.3">
      <c r="A13448" s="1">
        <v>13446</v>
      </c>
      <c r="B13448" s="1">
        <v>12646000</v>
      </c>
      <c r="C13448" s="1">
        <f t="shared" si="1554"/>
        <v>9049</v>
      </c>
      <c r="D13448" s="1">
        <f t="shared" si="1549"/>
        <v>5300</v>
      </c>
      <c r="E13448" s="1">
        <f t="shared" si="1555"/>
        <v>9049</v>
      </c>
      <c r="F13448" s="1">
        <f t="shared" si="1550"/>
        <v>5300</v>
      </c>
      <c r="G13448" s="1">
        <f t="shared" si="1551"/>
        <v>129</v>
      </c>
      <c r="H13448" t="str">
        <f t="shared" si="1552"/>
        <v>levelpass130</v>
      </c>
      <c r="J13448" s="18" t="str">
        <f t="shared" si="1553"/>
        <v>13401,13500</v>
      </c>
    </row>
    <row r="13449" spans="1:10" x14ac:dyDescent="0.3">
      <c r="A13449" s="1">
        <v>13447</v>
      </c>
      <c r="B13449" s="1">
        <v>12647000</v>
      </c>
      <c r="C13449" s="1">
        <f t="shared" si="1554"/>
        <v>9016</v>
      </c>
      <c r="D13449" s="1">
        <f t="shared" si="1549"/>
        <v>940</v>
      </c>
      <c r="E13449" s="1">
        <f t="shared" si="1555"/>
        <v>9016</v>
      </c>
      <c r="F13449" s="1">
        <f t="shared" si="1550"/>
        <v>940</v>
      </c>
      <c r="G13449" s="1">
        <f t="shared" si="1551"/>
        <v>129</v>
      </c>
      <c r="H13449" t="str">
        <f t="shared" si="1552"/>
        <v>levelpass130</v>
      </c>
      <c r="J13449" s="18" t="str">
        <f t="shared" si="1553"/>
        <v>13401,13500</v>
      </c>
    </row>
    <row r="13450" spans="1:10" x14ac:dyDescent="0.3">
      <c r="A13450" s="1">
        <v>13448</v>
      </c>
      <c r="B13450" s="1">
        <v>12648000</v>
      </c>
      <c r="C13450" s="1">
        <f t="shared" si="1554"/>
        <v>9026</v>
      </c>
      <c r="D13450" s="1">
        <f t="shared" si="1549"/>
        <v>1020</v>
      </c>
      <c r="E13450" s="1">
        <f t="shared" si="1555"/>
        <v>9026</v>
      </c>
      <c r="F13450" s="1">
        <f t="shared" si="1550"/>
        <v>1020</v>
      </c>
      <c r="G13450" s="1">
        <f t="shared" si="1551"/>
        <v>129</v>
      </c>
      <c r="H13450" t="str">
        <f t="shared" si="1552"/>
        <v>levelpass130</v>
      </c>
      <c r="J13450" s="18" t="str">
        <f t="shared" si="1553"/>
        <v>13401,13500</v>
      </c>
    </row>
    <row r="13451" spans="1:10" x14ac:dyDescent="0.3">
      <c r="A13451" s="1">
        <v>13449</v>
      </c>
      <c r="B13451" s="1">
        <v>12649000</v>
      </c>
      <c r="C13451" s="1">
        <f t="shared" si="1554"/>
        <v>9032</v>
      </c>
      <c r="D13451" s="1">
        <f t="shared" si="1549"/>
        <v>290000</v>
      </c>
      <c r="E13451" s="1">
        <f t="shared" si="1555"/>
        <v>9032</v>
      </c>
      <c r="F13451" s="1">
        <f t="shared" si="1550"/>
        <v>290000</v>
      </c>
      <c r="G13451" s="1">
        <f t="shared" si="1551"/>
        <v>129</v>
      </c>
      <c r="H13451" t="str">
        <f t="shared" si="1552"/>
        <v>levelpass130</v>
      </c>
      <c r="J13451" s="18" t="str">
        <f t="shared" si="1553"/>
        <v>13401,13500</v>
      </c>
    </row>
    <row r="13452" spans="1:10" x14ac:dyDescent="0.3">
      <c r="A13452" s="1">
        <v>13450</v>
      </c>
      <c r="B13452" s="1">
        <v>12650000</v>
      </c>
      <c r="C13452" s="1">
        <f t="shared" si="1554"/>
        <v>9043</v>
      </c>
      <c r="D13452" s="1">
        <f t="shared" si="1549"/>
        <v>53000</v>
      </c>
      <c r="E13452" s="1">
        <f t="shared" si="1555"/>
        <v>9043</v>
      </c>
      <c r="F13452" s="1">
        <f t="shared" si="1550"/>
        <v>53000</v>
      </c>
      <c r="G13452" s="1">
        <f t="shared" si="1551"/>
        <v>129</v>
      </c>
      <c r="H13452" t="str">
        <f t="shared" si="1552"/>
        <v>levelpass130</v>
      </c>
      <c r="J13452" s="18" t="str">
        <f t="shared" si="1553"/>
        <v>13401,13500</v>
      </c>
    </row>
    <row r="13453" spans="1:10" x14ac:dyDescent="0.3">
      <c r="A13453" s="1">
        <v>13451</v>
      </c>
      <c r="B13453" s="1">
        <v>12651000</v>
      </c>
      <c r="C13453" s="1">
        <f t="shared" si="1554"/>
        <v>9048</v>
      </c>
      <c r="D13453" s="1">
        <f t="shared" si="1549"/>
        <v>6800</v>
      </c>
      <c r="E13453" s="1">
        <f t="shared" si="1555"/>
        <v>9048</v>
      </c>
      <c r="F13453" s="1">
        <f t="shared" si="1550"/>
        <v>6800</v>
      </c>
      <c r="G13453" s="1">
        <f t="shared" si="1551"/>
        <v>129</v>
      </c>
      <c r="H13453" t="str">
        <f t="shared" si="1552"/>
        <v>levelpass130</v>
      </c>
      <c r="J13453" s="18" t="str">
        <f t="shared" si="1553"/>
        <v>13401,13500</v>
      </c>
    </row>
    <row r="13454" spans="1:10" x14ac:dyDescent="0.3">
      <c r="A13454" s="1">
        <v>13452</v>
      </c>
      <c r="B13454" s="1">
        <v>12652000</v>
      </c>
      <c r="C13454" s="1">
        <f t="shared" si="1554"/>
        <v>9049</v>
      </c>
      <c r="D13454" s="1">
        <f t="shared" si="1549"/>
        <v>5300</v>
      </c>
      <c r="E13454" s="1">
        <f t="shared" si="1555"/>
        <v>9049</v>
      </c>
      <c r="F13454" s="1">
        <f t="shared" si="1550"/>
        <v>5300</v>
      </c>
      <c r="G13454" s="1">
        <f t="shared" si="1551"/>
        <v>129</v>
      </c>
      <c r="H13454" t="str">
        <f t="shared" si="1552"/>
        <v>levelpass130</v>
      </c>
      <c r="J13454" s="18" t="str">
        <f t="shared" si="1553"/>
        <v>13401,13500</v>
      </c>
    </row>
    <row r="13455" spans="1:10" x14ac:dyDescent="0.3">
      <c r="A13455" s="1">
        <v>13453</v>
      </c>
      <c r="B13455" s="1">
        <v>12653000</v>
      </c>
      <c r="C13455" s="1">
        <f t="shared" si="1554"/>
        <v>9016</v>
      </c>
      <c r="D13455" s="1">
        <f t="shared" si="1549"/>
        <v>940</v>
      </c>
      <c r="E13455" s="1">
        <f t="shared" si="1555"/>
        <v>9016</v>
      </c>
      <c r="F13455" s="1">
        <f t="shared" si="1550"/>
        <v>940</v>
      </c>
      <c r="G13455" s="1">
        <f t="shared" si="1551"/>
        <v>129</v>
      </c>
      <c r="H13455" t="str">
        <f t="shared" si="1552"/>
        <v>levelpass130</v>
      </c>
      <c r="J13455" s="18" t="str">
        <f t="shared" si="1553"/>
        <v>13401,13500</v>
      </c>
    </row>
    <row r="13456" spans="1:10" x14ac:dyDescent="0.3">
      <c r="A13456" s="1">
        <v>13454</v>
      </c>
      <c r="B13456" s="1">
        <v>12654000</v>
      </c>
      <c r="C13456" s="1">
        <f t="shared" si="1554"/>
        <v>9026</v>
      </c>
      <c r="D13456" s="1">
        <f t="shared" si="1549"/>
        <v>1020</v>
      </c>
      <c r="E13456" s="1">
        <f t="shared" si="1555"/>
        <v>9026</v>
      </c>
      <c r="F13456" s="1">
        <f t="shared" si="1550"/>
        <v>1020</v>
      </c>
      <c r="G13456" s="1">
        <f t="shared" si="1551"/>
        <v>129</v>
      </c>
      <c r="H13456" t="str">
        <f t="shared" si="1552"/>
        <v>levelpass130</v>
      </c>
      <c r="J13456" s="18" t="str">
        <f t="shared" si="1553"/>
        <v>13401,13500</v>
      </c>
    </row>
    <row r="13457" spans="1:10" x14ac:dyDescent="0.3">
      <c r="A13457" s="1">
        <v>13455</v>
      </c>
      <c r="B13457" s="1">
        <v>12655000</v>
      </c>
      <c r="C13457" s="1">
        <f t="shared" si="1554"/>
        <v>9032</v>
      </c>
      <c r="D13457" s="1">
        <f t="shared" si="1549"/>
        <v>290000</v>
      </c>
      <c r="E13457" s="1">
        <f t="shared" si="1555"/>
        <v>9032</v>
      </c>
      <c r="F13457" s="1">
        <f t="shared" si="1550"/>
        <v>290000</v>
      </c>
      <c r="G13457" s="1">
        <f t="shared" si="1551"/>
        <v>129</v>
      </c>
      <c r="H13457" t="str">
        <f t="shared" si="1552"/>
        <v>levelpass130</v>
      </c>
      <c r="J13457" s="18" t="str">
        <f t="shared" si="1553"/>
        <v>13401,13500</v>
      </c>
    </row>
    <row r="13458" spans="1:10" x14ac:dyDescent="0.3">
      <c r="A13458" s="1">
        <v>13456</v>
      </c>
      <c r="B13458" s="1">
        <v>12656000</v>
      </c>
      <c r="C13458" s="1">
        <f t="shared" si="1554"/>
        <v>9043</v>
      </c>
      <c r="D13458" s="1">
        <f t="shared" si="1549"/>
        <v>53000</v>
      </c>
      <c r="E13458" s="1">
        <f t="shared" si="1555"/>
        <v>9043</v>
      </c>
      <c r="F13458" s="1">
        <f t="shared" si="1550"/>
        <v>53000</v>
      </c>
      <c r="G13458" s="1">
        <f t="shared" si="1551"/>
        <v>129</v>
      </c>
      <c r="H13458" t="str">
        <f t="shared" si="1552"/>
        <v>levelpass130</v>
      </c>
      <c r="J13458" s="18" t="str">
        <f t="shared" si="1553"/>
        <v>13401,13500</v>
      </c>
    </row>
    <row r="13459" spans="1:10" x14ac:dyDescent="0.3">
      <c r="A13459" s="1">
        <v>13457</v>
      </c>
      <c r="B13459" s="1">
        <v>12657000</v>
      </c>
      <c r="C13459" s="1">
        <f t="shared" si="1554"/>
        <v>9048</v>
      </c>
      <c r="D13459" s="1">
        <f t="shared" si="1549"/>
        <v>6800</v>
      </c>
      <c r="E13459" s="1">
        <f t="shared" si="1555"/>
        <v>9048</v>
      </c>
      <c r="F13459" s="1">
        <f t="shared" si="1550"/>
        <v>6800</v>
      </c>
      <c r="G13459" s="1">
        <f t="shared" si="1551"/>
        <v>129</v>
      </c>
      <c r="H13459" t="str">
        <f t="shared" si="1552"/>
        <v>levelpass130</v>
      </c>
      <c r="J13459" s="18" t="str">
        <f t="shared" si="1553"/>
        <v>13401,13500</v>
      </c>
    </row>
    <row r="13460" spans="1:10" x14ac:dyDescent="0.3">
      <c r="A13460" s="1">
        <v>13458</v>
      </c>
      <c r="B13460" s="1">
        <v>12658000</v>
      </c>
      <c r="C13460" s="1">
        <f t="shared" si="1554"/>
        <v>9049</v>
      </c>
      <c r="D13460" s="1">
        <f t="shared" si="1549"/>
        <v>5300</v>
      </c>
      <c r="E13460" s="1">
        <f t="shared" si="1555"/>
        <v>9049</v>
      </c>
      <c r="F13460" s="1">
        <f t="shared" si="1550"/>
        <v>5300</v>
      </c>
      <c r="G13460" s="1">
        <f t="shared" si="1551"/>
        <v>129</v>
      </c>
      <c r="H13460" t="str">
        <f t="shared" si="1552"/>
        <v>levelpass130</v>
      </c>
      <c r="J13460" s="18" t="str">
        <f t="shared" si="1553"/>
        <v>13401,13500</v>
      </c>
    </row>
    <row r="13461" spans="1:10" x14ac:dyDescent="0.3">
      <c r="A13461" s="1">
        <v>13459</v>
      </c>
      <c r="B13461" s="1">
        <v>12659000</v>
      </c>
      <c r="C13461" s="1">
        <f t="shared" si="1554"/>
        <v>9016</v>
      </c>
      <c r="D13461" s="1">
        <f t="shared" si="1549"/>
        <v>940</v>
      </c>
      <c r="E13461" s="1">
        <f t="shared" si="1555"/>
        <v>9016</v>
      </c>
      <c r="F13461" s="1">
        <f t="shared" si="1550"/>
        <v>940</v>
      </c>
      <c r="G13461" s="1">
        <f t="shared" si="1551"/>
        <v>129</v>
      </c>
      <c r="H13461" t="str">
        <f t="shared" si="1552"/>
        <v>levelpass130</v>
      </c>
      <c r="J13461" s="18" t="str">
        <f t="shared" si="1553"/>
        <v>13401,13500</v>
      </c>
    </row>
    <row r="13462" spans="1:10" x14ac:dyDescent="0.3">
      <c r="A13462" s="1">
        <v>13460</v>
      </c>
      <c r="B13462" s="1">
        <v>12660000</v>
      </c>
      <c r="C13462" s="1">
        <f t="shared" si="1554"/>
        <v>9026</v>
      </c>
      <c r="D13462" s="1">
        <f t="shared" si="1549"/>
        <v>1020</v>
      </c>
      <c r="E13462" s="1">
        <f t="shared" si="1555"/>
        <v>9026</v>
      </c>
      <c r="F13462" s="1">
        <f t="shared" si="1550"/>
        <v>1020</v>
      </c>
      <c r="G13462" s="1">
        <f t="shared" si="1551"/>
        <v>129</v>
      </c>
      <c r="H13462" t="str">
        <f t="shared" si="1552"/>
        <v>levelpass130</v>
      </c>
      <c r="J13462" s="18" t="str">
        <f t="shared" si="1553"/>
        <v>13401,13500</v>
      </c>
    </row>
    <row r="13463" spans="1:10" x14ac:dyDescent="0.3">
      <c r="A13463" s="1">
        <v>13461</v>
      </c>
      <c r="B13463" s="1">
        <v>12661000</v>
      </c>
      <c r="C13463" s="1">
        <f t="shared" si="1554"/>
        <v>9032</v>
      </c>
      <c r="D13463" s="1">
        <f t="shared" si="1549"/>
        <v>290000</v>
      </c>
      <c r="E13463" s="1">
        <f t="shared" si="1555"/>
        <v>9032</v>
      </c>
      <c r="F13463" s="1">
        <f t="shared" si="1550"/>
        <v>290000</v>
      </c>
      <c r="G13463" s="1">
        <f t="shared" si="1551"/>
        <v>129</v>
      </c>
      <c r="H13463" t="str">
        <f t="shared" si="1552"/>
        <v>levelpass130</v>
      </c>
      <c r="J13463" s="18" t="str">
        <f t="shared" si="1553"/>
        <v>13401,13500</v>
      </c>
    </row>
    <row r="13464" spans="1:10" x14ac:dyDescent="0.3">
      <c r="A13464" s="1">
        <v>13462</v>
      </c>
      <c r="B13464" s="1">
        <v>12662000</v>
      </c>
      <c r="C13464" s="1">
        <f t="shared" si="1554"/>
        <v>9043</v>
      </c>
      <c r="D13464" s="1">
        <f t="shared" si="1549"/>
        <v>53000</v>
      </c>
      <c r="E13464" s="1">
        <f t="shared" si="1555"/>
        <v>9043</v>
      </c>
      <c r="F13464" s="1">
        <f t="shared" si="1550"/>
        <v>53000</v>
      </c>
      <c r="G13464" s="1">
        <f t="shared" si="1551"/>
        <v>129</v>
      </c>
      <c r="H13464" t="str">
        <f t="shared" si="1552"/>
        <v>levelpass130</v>
      </c>
      <c r="J13464" s="18" t="str">
        <f t="shared" si="1553"/>
        <v>13401,13500</v>
      </c>
    </row>
    <row r="13465" spans="1:10" x14ac:dyDescent="0.3">
      <c r="A13465" s="1">
        <v>13463</v>
      </c>
      <c r="B13465" s="1">
        <v>12663000</v>
      </c>
      <c r="C13465" s="1">
        <f t="shared" si="1554"/>
        <v>9048</v>
      </c>
      <c r="D13465" s="1">
        <f t="shared" si="1549"/>
        <v>6800</v>
      </c>
      <c r="E13465" s="1">
        <f t="shared" si="1555"/>
        <v>9048</v>
      </c>
      <c r="F13465" s="1">
        <f t="shared" si="1550"/>
        <v>6800</v>
      </c>
      <c r="G13465" s="1">
        <f t="shared" si="1551"/>
        <v>129</v>
      </c>
      <c r="H13465" t="str">
        <f t="shared" si="1552"/>
        <v>levelpass130</v>
      </c>
      <c r="J13465" s="18" t="str">
        <f t="shared" si="1553"/>
        <v>13401,13500</v>
      </c>
    </row>
    <row r="13466" spans="1:10" x14ac:dyDescent="0.3">
      <c r="A13466" s="1">
        <v>13464</v>
      </c>
      <c r="B13466" s="1">
        <v>12664000</v>
      </c>
      <c r="C13466" s="1">
        <f t="shared" si="1554"/>
        <v>9049</v>
      </c>
      <c r="D13466" s="1">
        <f t="shared" si="1549"/>
        <v>5300</v>
      </c>
      <c r="E13466" s="1">
        <f t="shared" si="1555"/>
        <v>9049</v>
      </c>
      <c r="F13466" s="1">
        <f t="shared" si="1550"/>
        <v>5300</v>
      </c>
      <c r="G13466" s="1">
        <f t="shared" si="1551"/>
        <v>129</v>
      </c>
      <c r="H13466" t="str">
        <f t="shared" si="1552"/>
        <v>levelpass130</v>
      </c>
      <c r="J13466" s="18" t="str">
        <f t="shared" si="1553"/>
        <v>13401,13500</v>
      </c>
    </row>
    <row r="13467" spans="1:10" x14ac:dyDescent="0.3">
      <c r="A13467" s="1">
        <v>13465</v>
      </c>
      <c r="B13467" s="1">
        <v>12665000</v>
      </c>
      <c r="C13467" s="1">
        <f t="shared" si="1554"/>
        <v>9016</v>
      </c>
      <c r="D13467" s="1">
        <f t="shared" si="1549"/>
        <v>940</v>
      </c>
      <c r="E13467" s="1">
        <f t="shared" si="1555"/>
        <v>9016</v>
      </c>
      <c r="F13467" s="1">
        <f t="shared" si="1550"/>
        <v>940</v>
      </c>
      <c r="G13467" s="1">
        <f t="shared" si="1551"/>
        <v>129</v>
      </c>
      <c r="H13467" t="str">
        <f t="shared" si="1552"/>
        <v>levelpass130</v>
      </c>
      <c r="J13467" s="18" t="str">
        <f t="shared" si="1553"/>
        <v>13401,13500</v>
      </c>
    </row>
    <row r="13468" spans="1:10" x14ac:dyDescent="0.3">
      <c r="A13468" s="1">
        <v>13466</v>
      </c>
      <c r="B13468" s="1">
        <v>12666000</v>
      </c>
      <c r="C13468" s="1">
        <f t="shared" si="1554"/>
        <v>9026</v>
      </c>
      <c r="D13468" s="1">
        <f t="shared" ref="D13468:D13501" si="1556">IF(C13468=9016,940,
IF(C13468=9026,1020,
IF(C13468=9032,290000,
IF(C13468=9043,53000,
IF(C13468=9048,6800,
IF(C13468=9049,5300,
0))))))</f>
        <v>1020</v>
      </c>
      <c r="E13468" s="1">
        <f t="shared" si="1555"/>
        <v>9026</v>
      </c>
      <c r="F13468" s="1">
        <f t="shared" ref="F13468:F13502" si="1557">IF(E13468=9016,940,
IF(E13468=9026,1020,
IF(E13468=9032,290000,
IF(E13468=9043,53000,
IF(E13468=9048,6800,
IF(E13468=9049,5300,
0))))))</f>
        <v>1020</v>
      </c>
      <c r="G13468" s="1">
        <f t="shared" si="1551"/>
        <v>129</v>
      </c>
      <c r="H13468" t="str">
        <f t="shared" si="1552"/>
        <v>levelpass130</v>
      </c>
      <c r="J13468" s="18" t="str">
        <f t="shared" si="1553"/>
        <v>13401,13500</v>
      </c>
    </row>
    <row r="13469" spans="1:10" x14ac:dyDescent="0.3">
      <c r="A13469" s="1">
        <v>13467</v>
      </c>
      <c r="B13469" s="1">
        <v>12667000</v>
      </c>
      <c r="C13469" s="1">
        <f t="shared" si="1554"/>
        <v>9032</v>
      </c>
      <c r="D13469" s="1">
        <f t="shared" si="1556"/>
        <v>290000</v>
      </c>
      <c r="E13469" s="1">
        <f t="shared" si="1555"/>
        <v>9032</v>
      </c>
      <c r="F13469" s="1">
        <f t="shared" si="1557"/>
        <v>290000</v>
      </c>
      <c r="G13469" s="1">
        <f t="shared" si="1551"/>
        <v>129</v>
      </c>
      <c r="H13469" t="str">
        <f t="shared" si="1552"/>
        <v>levelpass130</v>
      </c>
      <c r="J13469" s="18" t="str">
        <f t="shared" si="1553"/>
        <v>13401,13500</v>
      </c>
    </row>
    <row r="13470" spans="1:10" x14ac:dyDescent="0.3">
      <c r="A13470" s="1">
        <v>13468</v>
      </c>
      <c r="B13470" s="1">
        <v>12668000</v>
      </c>
      <c r="C13470" s="1">
        <f t="shared" si="1554"/>
        <v>9043</v>
      </c>
      <c r="D13470" s="1">
        <f t="shared" si="1556"/>
        <v>53000</v>
      </c>
      <c r="E13470" s="1">
        <f t="shared" si="1555"/>
        <v>9043</v>
      </c>
      <c r="F13470" s="1">
        <f t="shared" si="1557"/>
        <v>53000</v>
      </c>
      <c r="G13470" s="1">
        <f t="shared" si="1551"/>
        <v>129</v>
      </c>
      <c r="H13470" t="str">
        <f t="shared" si="1552"/>
        <v>levelpass130</v>
      </c>
      <c r="J13470" s="18" t="str">
        <f t="shared" si="1553"/>
        <v>13401,13500</v>
      </c>
    </row>
    <row r="13471" spans="1:10" x14ac:dyDescent="0.3">
      <c r="A13471" s="1">
        <v>13469</v>
      </c>
      <c r="B13471" s="1">
        <v>12669000</v>
      </c>
      <c r="C13471" s="1">
        <f t="shared" si="1554"/>
        <v>9048</v>
      </c>
      <c r="D13471" s="1">
        <f t="shared" si="1556"/>
        <v>6800</v>
      </c>
      <c r="E13471" s="1">
        <f t="shared" si="1555"/>
        <v>9048</v>
      </c>
      <c r="F13471" s="1">
        <f t="shared" si="1557"/>
        <v>6800</v>
      </c>
      <c r="G13471" s="1">
        <f t="shared" si="1551"/>
        <v>129</v>
      </c>
      <c r="H13471" t="str">
        <f t="shared" si="1552"/>
        <v>levelpass130</v>
      </c>
      <c r="J13471" s="18" t="str">
        <f t="shared" si="1553"/>
        <v>13401,13500</v>
      </c>
    </row>
    <row r="13472" spans="1:10" x14ac:dyDescent="0.3">
      <c r="A13472" s="1">
        <v>13470</v>
      </c>
      <c r="B13472" s="1">
        <v>12670000</v>
      </c>
      <c r="C13472" s="1">
        <f t="shared" si="1554"/>
        <v>9049</v>
      </c>
      <c r="D13472" s="1">
        <f t="shared" si="1556"/>
        <v>5300</v>
      </c>
      <c r="E13472" s="1">
        <f t="shared" si="1555"/>
        <v>9049</v>
      </c>
      <c r="F13472" s="1">
        <f t="shared" si="1557"/>
        <v>5300</v>
      </c>
      <c r="G13472" s="1">
        <f t="shared" si="1551"/>
        <v>129</v>
      </c>
      <c r="H13472" t="str">
        <f t="shared" si="1552"/>
        <v>levelpass130</v>
      </c>
      <c r="J13472" s="18" t="str">
        <f t="shared" si="1553"/>
        <v>13401,13500</v>
      </c>
    </row>
    <row r="13473" spans="1:10" x14ac:dyDescent="0.3">
      <c r="A13473" s="1">
        <v>13471</v>
      </c>
      <c r="B13473" s="1">
        <v>12671000</v>
      </c>
      <c r="C13473" s="1">
        <f t="shared" si="1554"/>
        <v>9016</v>
      </c>
      <c r="D13473" s="1">
        <f t="shared" si="1556"/>
        <v>940</v>
      </c>
      <c r="E13473" s="1">
        <f t="shared" si="1555"/>
        <v>9016</v>
      </c>
      <c r="F13473" s="1">
        <f t="shared" si="1557"/>
        <v>940</v>
      </c>
      <c r="G13473" s="1">
        <f t="shared" si="1551"/>
        <v>129</v>
      </c>
      <c r="H13473" t="str">
        <f t="shared" si="1552"/>
        <v>levelpass130</v>
      </c>
      <c r="J13473" s="18" t="str">
        <f t="shared" si="1553"/>
        <v>13401,13500</v>
      </c>
    </row>
    <row r="13474" spans="1:10" x14ac:dyDescent="0.3">
      <c r="A13474" s="1">
        <v>13472</v>
      </c>
      <c r="B13474" s="1">
        <v>12672000</v>
      </c>
      <c r="C13474" s="1">
        <f t="shared" si="1554"/>
        <v>9026</v>
      </c>
      <c r="D13474" s="1">
        <f t="shared" si="1556"/>
        <v>1020</v>
      </c>
      <c r="E13474" s="1">
        <f t="shared" si="1555"/>
        <v>9026</v>
      </c>
      <c r="F13474" s="1">
        <f t="shared" si="1557"/>
        <v>1020</v>
      </c>
      <c r="G13474" s="1">
        <f t="shared" si="1551"/>
        <v>129</v>
      </c>
      <c r="H13474" t="str">
        <f t="shared" si="1552"/>
        <v>levelpass130</v>
      </c>
      <c r="J13474" s="18" t="str">
        <f t="shared" si="1553"/>
        <v>13401,13500</v>
      </c>
    </row>
    <row r="13475" spans="1:10" x14ac:dyDescent="0.3">
      <c r="A13475" s="1">
        <v>13473</v>
      </c>
      <c r="B13475" s="1">
        <v>12673000</v>
      </c>
      <c r="C13475" s="1">
        <f t="shared" si="1554"/>
        <v>9032</v>
      </c>
      <c r="D13475" s="1">
        <f t="shared" si="1556"/>
        <v>290000</v>
      </c>
      <c r="E13475" s="1">
        <f t="shared" si="1555"/>
        <v>9032</v>
      </c>
      <c r="F13475" s="1">
        <f t="shared" si="1557"/>
        <v>290000</v>
      </c>
      <c r="G13475" s="1">
        <f t="shared" si="1551"/>
        <v>129</v>
      </c>
      <c r="H13475" t="str">
        <f t="shared" si="1552"/>
        <v>levelpass130</v>
      </c>
      <c r="J13475" s="18" t="str">
        <f t="shared" si="1553"/>
        <v>13401,13500</v>
      </c>
    </row>
    <row r="13476" spans="1:10" x14ac:dyDescent="0.3">
      <c r="A13476" s="1">
        <v>13474</v>
      </c>
      <c r="B13476" s="1">
        <v>12674000</v>
      </c>
      <c r="C13476" s="1">
        <f t="shared" si="1554"/>
        <v>9043</v>
      </c>
      <c r="D13476" s="1">
        <f t="shared" si="1556"/>
        <v>53000</v>
      </c>
      <c r="E13476" s="1">
        <f t="shared" si="1555"/>
        <v>9043</v>
      </c>
      <c r="F13476" s="1">
        <f t="shared" si="1557"/>
        <v>53000</v>
      </c>
      <c r="G13476" s="1">
        <f t="shared" si="1551"/>
        <v>129</v>
      </c>
      <c r="H13476" t="str">
        <f t="shared" si="1552"/>
        <v>levelpass130</v>
      </c>
      <c r="J13476" s="18" t="str">
        <f t="shared" si="1553"/>
        <v>13401,13500</v>
      </c>
    </row>
    <row r="13477" spans="1:10" x14ac:dyDescent="0.3">
      <c r="A13477" s="1">
        <v>13475</v>
      </c>
      <c r="B13477" s="1">
        <v>12675000</v>
      </c>
      <c r="C13477" s="1">
        <f t="shared" si="1554"/>
        <v>9048</v>
      </c>
      <c r="D13477" s="1">
        <f t="shared" si="1556"/>
        <v>6800</v>
      </c>
      <c r="E13477" s="1">
        <f t="shared" si="1555"/>
        <v>9048</v>
      </c>
      <c r="F13477" s="1">
        <f t="shared" si="1557"/>
        <v>6800</v>
      </c>
      <c r="G13477" s="1">
        <f t="shared" si="1551"/>
        <v>129</v>
      </c>
      <c r="H13477" t="str">
        <f t="shared" si="1552"/>
        <v>levelpass130</v>
      </c>
      <c r="J13477" s="18" t="str">
        <f t="shared" si="1553"/>
        <v>13401,13500</v>
      </c>
    </row>
    <row r="13478" spans="1:10" x14ac:dyDescent="0.3">
      <c r="A13478" s="1">
        <v>13476</v>
      </c>
      <c r="B13478" s="1">
        <v>12676000</v>
      </c>
      <c r="C13478" s="1">
        <f t="shared" si="1554"/>
        <v>9049</v>
      </c>
      <c r="D13478" s="1">
        <f t="shared" si="1556"/>
        <v>5300</v>
      </c>
      <c r="E13478" s="1">
        <f t="shared" si="1555"/>
        <v>9049</v>
      </c>
      <c r="F13478" s="1">
        <f t="shared" si="1557"/>
        <v>5300</v>
      </c>
      <c r="G13478" s="1">
        <f t="shared" si="1551"/>
        <v>129</v>
      </c>
      <c r="H13478" t="str">
        <f t="shared" si="1552"/>
        <v>levelpass130</v>
      </c>
      <c r="J13478" s="18" t="str">
        <f t="shared" si="1553"/>
        <v>13401,13500</v>
      </c>
    </row>
    <row r="13479" spans="1:10" x14ac:dyDescent="0.3">
      <c r="A13479" s="1">
        <v>13477</v>
      </c>
      <c r="B13479" s="1">
        <v>12677000</v>
      </c>
      <c r="C13479" s="1">
        <f t="shared" si="1554"/>
        <v>9016</v>
      </c>
      <c r="D13479" s="1">
        <f t="shared" si="1556"/>
        <v>940</v>
      </c>
      <c r="E13479" s="1">
        <f t="shared" si="1555"/>
        <v>9016</v>
      </c>
      <c r="F13479" s="1">
        <f t="shared" si="1557"/>
        <v>940</v>
      </c>
      <c r="G13479" s="1">
        <f t="shared" si="1551"/>
        <v>129</v>
      </c>
      <c r="H13479" t="str">
        <f t="shared" si="1552"/>
        <v>levelpass130</v>
      </c>
      <c r="J13479" s="18" t="str">
        <f t="shared" si="1553"/>
        <v>13401,13500</v>
      </c>
    </row>
    <row r="13480" spans="1:10" x14ac:dyDescent="0.3">
      <c r="A13480" s="1">
        <v>13478</v>
      </c>
      <c r="B13480" s="1">
        <v>12678000</v>
      </c>
      <c r="C13480" s="1">
        <f t="shared" si="1554"/>
        <v>9026</v>
      </c>
      <c r="D13480" s="1">
        <f t="shared" si="1556"/>
        <v>1020</v>
      </c>
      <c r="E13480" s="1">
        <f t="shared" si="1555"/>
        <v>9026</v>
      </c>
      <c r="F13480" s="1">
        <f t="shared" si="1557"/>
        <v>1020</v>
      </c>
      <c r="G13480" s="1">
        <f t="shared" si="1551"/>
        <v>129</v>
      </c>
      <c r="H13480" t="str">
        <f t="shared" si="1552"/>
        <v>levelpass130</v>
      </c>
      <c r="J13480" s="18" t="str">
        <f t="shared" si="1553"/>
        <v>13401,13500</v>
      </c>
    </row>
    <row r="13481" spans="1:10" x14ac:dyDescent="0.3">
      <c r="A13481" s="1">
        <v>13479</v>
      </c>
      <c r="B13481" s="1">
        <v>12679000</v>
      </c>
      <c r="C13481" s="1">
        <f t="shared" si="1554"/>
        <v>9032</v>
      </c>
      <c r="D13481" s="1">
        <f t="shared" si="1556"/>
        <v>290000</v>
      </c>
      <c r="E13481" s="1">
        <f t="shared" si="1555"/>
        <v>9032</v>
      </c>
      <c r="F13481" s="1">
        <f t="shared" si="1557"/>
        <v>290000</v>
      </c>
      <c r="G13481" s="1">
        <f t="shared" si="1551"/>
        <v>129</v>
      </c>
      <c r="H13481" t="str">
        <f t="shared" si="1552"/>
        <v>levelpass130</v>
      </c>
      <c r="J13481" s="18" t="str">
        <f t="shared" si="1553"/>
        <v>13401,13500</v>
      </c>
    </row>
    <row r="13482" spans="1:10" x14ac:dyDescent="0.3">
      <c r="A13482" s="1">
        <v>13480</v>
      </c>
      <c r="B13482" s="1">
        <v>12680000</v>
      </c>
      <c r="C13482" s="1">
        <f t="shared" si="1554"/>
        <v>9043</v>
      </c>
      <c r="D13482" s="1">
        <f t="shared" si="1556"/>
        <v>53000</v>
      </c>
      <c r="E13482" s="1">
        <f t="shared" si="1555"/>
        <v>9043</v>
      </c>
      <c r="F13482" s="1">
        <f t="shared" si="1557"/>
        <v>53000</v>
      </c>
      <c r="G13482" s="1">
        <f t="shared" si="1551"/>
        <v>129</v>
      </c>
      <c r="H13482" t="str">
        <f t="shared" si="1552"/>
        <v>levelpass130</v>
      </c>
      <c r="J13482" s="18" t="str">
        <f t="shared" si="1553"/>
        <v>13401,13500</v>
      </c>
    </row>
    <row r="13483" spans="1:10" x14ac:dyDescent="0.3">
      <c r="A13483" s="1">
        <v>13481</v>
      </c>
      <c r="B13483" s="1">
        <v>12681000</v>
      </c>
      <c r="C13483" s="1">
        <f t="shared" si="1554"/>
        <v>9048</v>
      </c>
      <c r="D13483" s="1">
        <f t="shared" si="1556"/>
        <v>6800</v>
      </c>
      <c r="E13483" s="1">
        <f t="shared" si="1555"/>
        <v>9048</v>
      </c>
      <c r="F13483" s="1">
        <f t="shared" si="1557"/>
        <v>6800</v>
      </c>
      <c r="G13483" s="1">
        <f t="shared" si="1551"/>
        <v>129</v>
      </c>
      <c r="H13483" t="str">
        <f t="shared" si="1552"/>
        <v>levelpass130</v>
      </c>
      <c r="J13483" s="18" t="str">
        <f t="shared" si="1553"/>
        <v>13401,13500</v>
      </c>
    </row>
    <row r="13484" spans="1:10" x14ac:dyDescent="0.3">
      <c r="A13484" s="1">
        <v>13482</v>
      </c>
      <c r="B13484" s="1">
        <v>12682000</v>
      </c>
      <c r="C13484" s="1">
        <f t="shared" si="1554"/>
        <v>9049</v>
      </c>
      <c r="D13484" s="1">
        <f t="shared" si="1556"/>
        <v>5300</v>
      </c>
      <c r="E13484" s="1">
        <f t="shared" si="1555"/>
        <v>9049</v>
      </c>
      <c r="F13484" s="1">
        <f t="shared" si="1557"/>
        <v>5300</v>
      </c>
      <c r="G13484" s="1">
        <f t="shared" si="1551"/>
        <v>129</v>
      </c>
      <c r="H13484" t="str">
        <f t="shared" si="1552"/>
        <v>levelpass130</v>
      </c>
      <c r="J13484" s="18" t="str">
        <f t="shared" si="1553"/>
        <v>13401,13500</v>
      </c>
    </row>
    <row r="13485" spans="1:10" x14ac:dyDescent="0.3">
      <c r="A13485" s="1">
        <v>13483</v>
      </c>
      <c r="B13485" s="1">
        <v>12683000</v>
      </c>
      <c r="C13485" s="1">
        <f t="shared" si="1554"/>
        <v>9016</v>
      </c>
      <c r="D13485" s="1">
        <f t="shared" si="1556"/>
        <v>940</v>
      </c>
      <c r="E13485" s="1">
        <f t="shared" si="1555"/>
        <v>9016</v>
      </c>
      <c r="F13485" s="1">
        <f t="shared" si="1557"/>
        <v>940</v>
      </c>
      <c r="G13485" s="1">
        <f t="shared" si="1551"/>
        <v>129</v>
      </c>
      <c r="H13485" t="str">
        <f t="shared" si="1552"/>
        <v>levelpass130</v>
      </c>
      <c r="J13485" s="18" t="str">
        <f t="shared" si="1553"/>
        <v>13401,13500</v>
      </c>
    </row>
    <row r="13486" spans="1:10" x14ac:dyDescent="0.3">
      <c r="A13486" s="1">
        <v>13484</v>
      </c>
      <c r="B13486" s="1">
        <v>12684000</v>
      </c>
      <c r="C13486" s="1">
        <f t="shared" si="1554"/>
        <v>9026</v>
      </c>
      <c r="D13486" s="1">
        <f t="shared" si="1556"/>
        <v>1020</v>
      </c>
      <c r="E13486" s="1">
        <f t="shared" si="1555"/>
        <v>9026</v>
      </c>
      <c r="F13486" s="1">
        <f t="shared" si="1557"/>
        <v>1020</v>
      </c>
      <c r="G13486" s="1">
        <f t="shared" si="1551"/>
        <v>129</v>
      </c>
      <c r="H13486" t="str">
        <f t="shared" si="1552"/>
        <v>levelpass130</v>
      </c>
      <c r="J13486" s="18" t="str">
        <f t="shared" si="1553"/>
        <v>13401,13500</v>
      </c>
    </row>
    <row r="13487" spans="1:10" x14ac:dyDescent="0.3">
      <c r="A13487" s="1">
        <v>13485</v>
      </c>
      <c r="B13487" s="1">
        <v>12685000</v>
      </c>
      <c r="C13487" s="1">
        <f t="shared" si="1554"/>
        <v>9032</v>
      </c>
      <c r="D13487" s="1">
        <f t="shared" si="1556"/>
        <v>290000</v>
      </c>
      <c r="E13487" s="1">
        <f t="shared" si="1555"/>
        <v>9032</v>
      </c>
      <c r="F13487" s="1">
        <f t="shared" si="1557"/>
        <v>290000</v>
      </c>
      <c r="G13487" s="1">
        <f t="shared" si="1551"/>
        <v>129</v>
      </c>
      <c r="H13487" t="str">
        <f t="shared" si="1552"/>
        <v>levelpass130</v>
      </c>
      <c r="J13487" s="18" t="str">
        <f t="shared" si="1553"/>
        <v>13401,13500</v>
      </c>
    </row>
    <row r="13488" spans="1:10" x14ac:dyDescent="0.3">
      <c r="A13488" s="1">
        <v>13486</v>
      </c>
      <c r="B13488" s="1">
        <v>12686000</v>
      </c>
      <c r="C13488" s="1">
        <f t="shared" si="1554"/>
        <v>9043</v>
      </c>
      <c r="D13488" s="1">
        <f t="shared" si="1556"/>
        <v>53000</v>
      </c>
      <c r="E13488" s="1">
        <f t="shared" si="1555"/>
        <v>9043</v>
      </c>
      <c r="F13488" s="1">
        <f t="shared" si="1557"/>
        <v>53000</v>
      </c>
      <c r="G13488" s="1">
        <f t="shared" si="1551"/>
        <v>129</v>
      </c>
      <c r="H13488" t="str">
        <f t="shared" si="1552"/>
        <v>levelpass130</v>
      </c>
      <c r="J13488" s="18" t="str">
        <f t="shared" si="1553"/>
        <v>13401,13500</v>
      </c>
    </row>
    <row r="13489" spans="1:10" x14ac:dyDescent="0.3">
      <c r="A13489" s="1">
        <v>13487</v>
      </c>
      <c r="B13489" s="1">
        <v>12687000</v>
      </c>
      <c r="C13489" s="1">
        <f t="shared" si="1554"/>
        <v>9048</v>
      </c>
      <c r="D13489" s="1">
        <f t="shared" si="1556"/>
        <v>6800</v>
      </c>
      <c r="E13489" s="1">
        <f t="shared" si="1555"/>
        <v>9048</v>
      </c>
      <c r="F13489" s="1">
        <f t="shared" si="1557"/>
        <v>6800</v>
      </c>
      <c r="G13489" s="1">
        <f t="shared" si="1551"/>
        <v>129</v>
      </c>
      <c r="H13489" t="str">
        <f t="shared" si="1552"/>
        <v>levelpass130</v>
      </c>
      <c r="J13489" s="18" t="str">
        <f t="shared" si="1553"/>
        <v>13401,13500</v>
      </c>
    </row>
    <row r="13490" spans="1:10" x14ac:dyDescent="0.3">
      <c r="A13490" s="1">
        <v>13488</v>
      </c>
      <c r="B13490" s="1">
        <v>12688000</v>
      </c>
      <c r="C13490" s="1">
        <f t="shared" si="1554"/>
        <v>9049</v>
      </c>
      <c r="D13490" s="1">
        <f t="shared" si="1556"/>
        <v>5300</v>
      </c>
      <c r="E13490" s="1">
        <f t="shared" si="1555"/>
        <v>9049</v>
      </c>
      <c r="F13490" s="1">
        <f t="shared" si="1557"/>
        <v>5300</v>
      </c>
      <c r="G13490" s="1">
        <f t="shared" si="1551"/>
        <v>129</v>
      </c>
      <c r="H13490" t="str">
        <f t="shared" si="1552"/>
        <v>levelpass130</v>
      </c>
      <c r="J13490" s="18" t="str">
        <f t="shared" si="1553"/>
        <v>13401,13500</v>
      </c>
    </row>
    <row r="13491" spans="1:10" x14ac:dyDescent="0.3">
      <c r="A13491" s="1">
        <v>13489</v>
      </c>
      <c r="B13491" s="1">
        <v>12689000</v>
      </c>
      <c r="C13491" s="1">
        <f t="shared" si="1554"/>
        <v>9016</v>
      </c>
      <c r="D13491" s="1">
        <f t="shared" si="1556"/>
        <v>940</v>
      </c>
      <c r="E13491" s="1">
        <f t="shared" si="1555"/>
        <v>9016</v>
      </c>
      <c r="F13491" s="1">
        <f t="shared" si="1557"/>
        <v>940</v>
      </c>
      <c r="G13491" s="1">
        <f t="shared" si="1551"/>
        <v>129</v>
      </c>
      <c r="H13491" t="str">
        <f t="shared" si="1552"/>
        <v>levelpass130</v>
      </c>
      <c r="J13491" s="18" t="str">
        <f t="shared" si="1553"/>
        <v>13401,13500</v>
      </c>
    </row>
    <row r="13492" spans="1:10" x14ac:dyDescent="0.3">
      <c r="A13492" s="1">
        <v>13490</v>
      </c>
      <c r="B13492" s="1">
        <v>12690000</v>
      </c>
      <c r="C13492" s="1">
        <f t="shared" si="1554"/>
        <v>9026</v>
      </c>
      <c r="D13492" s="1">
        <f t="shared" si="1556"/>
        <v>1020</v>
      </c>
      <c r="E13492" s="1">
        <f t="shared" si="1555"/>
        <v>9026</v>
      </c>
      <c r="F13492" s="1">
        <f t="shared" si="1557"/>
        <v>1020</v>
      </c>
      <c r="G13492" s="1">
        <f t="shared" si="1551"/>
        <v>129</v>
      </c>
      <c r="H13492" t="str">
        <f t="shared" si="1552"/>
        <v>levelpass130</v>
      </c>
      <c r="J13492" s="18" t="str">
        <f t="shared" si="1553"/>
        <v>13401,13500</v>
      </c>
    </row>
    <row r="13493" spans="1:10" x14ac:dyDescent="0.3">
      <c r="A13493" s="1">
        <v>13491</v>
      </c>
      <c r="B13493" s="1">
        <v>12691000</v>
      </c>
      <c r="C13493" s="1">
        <f t="shared" si="1554"/>
        <v>9032</v>
      </c>
      <c r="D13493" s="1">
        <f t="shared" si="1556"/>
        <v>290000</v>
      </c>
      <c r="E13493" s="1">
        <f t="shared" si="1555"/>
        <v>9032</v>
      </c>
      <c r="F13493" s="1">
        <f t="shared" si="1557"/>
        <v>290000</v>
      </c>
      <c r="G13493" s="1">
        <f t="shared" si="1551"/>
        <v>129</v>
      </c>
      <c r="H13493" t="str">
        <f t="shared" si="1552"/>
        <v>levelpass130</v>
      </c>
      <c r="J13493" s="18" t="str">
        <f t="shared" si="1553"/>
        <v>13401,13500</v>
      </c>
    </row>
    <row r="13494" spans="1:10" x14ac:dyDescent="0.3">
      <c r="A13494" s="1">
        <v>13492</v>
      </c>
      <c r="B13494" s="1">
        <v>12692000</v>
      </c>
      <c r="C13494" s="1">
        <f t="shared" si="1554"/>
        <v>9043</v>
      </c>
      <c r="D13494" s="1">
        <f t="shared" si="1556"/>
        <v>53000</v>
      </c>
      <c r="E13494" s="1">
        <f t="shared" si="1555"/>
        <v>9043</v>
      </c>
      <c r="F13494" s="1">
        <f t="shared" si="1557"/>
        <v>53000</v>
      </c>
      <c r="G13494" s="1">
        <f t="shared" si="1551"/>
        <v>129</v>
      </c>
      <c r="H13494" t="str">
        <f t="shared" si="1552"/>
        <v>levelpass130</v>
      </c>
      <c r="J13494" s="18" t="str">
        <f t="shared" si="1553"/>
        <v>13401,13500</v>
      </c>
    </row>
    <row r="13495" spans="1:10" x14ac:dyDescent="0.3">
      <c r="A13495" s="1">
        <v>13493</v>
      </c>
      <c r="B13495" s="1">
        <v>12693000</v>
      </c>
      <c r="C13495" s="1">
        <f t="shared" si="1554"/>
        <v>9048</v>
      </c>
      <c r="D13495" s="1">
        <f t="shared" si="1556"/>
        <v>6800</v>
      </c>
      <c r="E13495" s="1">
        <f t="shared" si="1555"/>
        <v>9048</v>
      </c>
      <c r="F13495" s="1">
        <f t="shared" si="1557"/>
        <v>6800</v>
      </c>
      <c r="G13495" s="1">
        <f t="shared" si="1551"/>
        <v>129</v>
      </c>
      <c r="H13495" t="str">
        <f t="shared" si="1552"/>
        <v>levelpass130</v>
      </c>
      <c r="J13495" s="18" t="str">
        <f t="shared" si="1553"/>
        <v>13401,13500</v>
      </c>
    </row>
    <row r="13496" spans="1:10" x14ac:dyDescent="0.3">
      <c r="A13496" s="1">
        <v>13494</v>
      </c>
      <c r="B13496" s="1">
        <v>12694000</v>
      </c>
      <c r="C13496" s="1">
        <f t="shared" si="1554"/>
        <v>9049</v>
      </c>
      <c r="D13496" s="1">
        <f t="shared" si="1556"/>
        <v>5300</v>
      </c>
      <c r="E13496" s="1">
        <f t="shared" si="1555"/>
        <v>9049</v>
      </c>
      <c r="F13496" s="1">
        <f t="shared" si="1557"/>
        <v>5300</v>
      </c>
      <c r="G13496" s="1">
        <f t="shared" si="1551"/>
        <v>129</v>
      </c>
      <c r="H13496" t="str">
        <f t="shared" si="1552"/>
        <v>levelpass130</v>
      </c>
      <c r="J13496" s="18" t="str">
        <f t="shared" si="1553"/>
        <v>13401,13500</v>
      </c>
    </row>
    <row r="13497" spans="1:10" x14ac:dyDescent="0.3">
      <c r="A13497" s="1">
        <v>13495</v>
      </c>
      <c r="B13497" s="1">
        <v>12695000</v>
      </c>
      <c r="C13497" s="1">
        <f t="shared" si="1554"/>
        <v>9016</v>
      </c>
      <c r="D13497" s="1">
        <f t="shared" si="1556"/>
        <v>940</v>
      </c>
      <c r="E13497" s="1">
        <f t="shared" si="1555"/>
        <v>9016</v>
      </c>
      <c r="F13497" s="1">
        <f t="shared" si="1557"/>
        <v>940</v>
      </c>
      <c r="G13497" s="1">
        <f t="shared" si="1551"/>
        <v>129</v>
      </c>
      <c r="H13497" t="str">
        <f t="shared" si="1552"/>
        <v>levelpass130</v>
      </c>
      <c r="J13497" s="18" t="str">
        <f t="shared" si="1553"/>
        <v>13401,13500</v>
      </c>
    </row>
    <row r="13498" spans="1:10" x14ac:dyDescent="0.3">
      <c r="A13498" s="1">
        <v>13496</v>
      </c>
      <c r="B13498" s="1">
        <v>12696000</v>
      </c>
      <c r="C13498" s="1">
        <f t="shared" si="1554"/>
        <v>9026</v>
      </c>
      <c r="D13498" s="1">
        <f t="shared" si="1556"/>
        <v>1020</v>
      </c>
      <c r="E13498" s="1">
        <f t="shared" si="1555"/>
        <v>9026</v>
      </c>
      <c r="F13498" s="1">
        <f t="shared" si="1557"/>
        <v>1020</v>
      </c>
      <c r="G13498" s="1">
        <f t="shared" ref="G13498:G13506" si="1558">QUOTIENT(A13498-1,100)-5</f>
        <v>129</v>
      </c>
      <c r="H13498" t="str">
        <f t="shared" ref="H13498:H13506" si="1559">"levelpass"&amp;G13498+1</f>
        <v>levelpass130</v>
      </c>
      <c r="J13498" s="18" t="str">
        <f t="shared" ref="J13498:J13506" si="1560">ROUNDDOWN(G13498*100+500,2)+1&amp;","&amp;ROUNDDOWN(G13498*100+600,2)</f>
        <v>13401,13500</v>
      </c>
    </row>
    <row r="13499" spans="1:10" x14ac:dyDescent="0.3">
      <c r="A13499" s="1">
        <v>13497</v>
      </c>
      <c r="B13499" s="1">
        <v>12697000</v>
      </c>
      <c r="C13499" s="1">
        <f t="shared" si="1554"/>
        <v>9032</v>
      </c>
      <c r="D13499" s="1">
        <f t="shared" si="1556"/>
        <v>290000</v>
      </c>
      <c r="E13499" s="1">
        <f t="shared" si="1555"/>
        <v>9032</v>
      </c>
      <c r="F13499" s="1">
        <f t="shared" si="1557"/>
        <v>290000</v>
      </c>
      <c r="G13499" s="1">
        <f t="shared" si="1558"/>
        <v>129</v>
      </c>
      <c r="H13499" t="str">
        <f t="shared" si="1559"/>
        <v>levelpass130</v>
      </c>
      <c r="J13499" s="18" t="str">
        <f t="shared" si="1560"/>
        <v>13401,13500</v>
      </c>
    </row>
    <row r="13500" spans="1:10" x14ac:dyDescent="0.3">
      <c r="A13500" s="1">
        <v>13498</v>
      </c>
      <c r="B13500" s="1">
        <v>12698000</v>
      </c>
      <c r="C13500" s="1">
        <f t="shared" si="1554"/>
        <v>9043</v>
      </c>
      <c r="D13500" s="1">
        <f t="shared" si="1556"/>
        <v>53000</v>
      </c>
      <c r="E13500" s="1">
        <f t="shared" si="1555"/>
        <v>9043</v>
      </c>
      <c r="F13500" s="1">
        <f t="shared" si="1557"/>
        <v>53000</v>
      </c>
      <c r="G13500" s="1">
        <f t="shared" si="1558"/>
        <v>129</v>
      </c>
      <c r="H13500" t="str">
        <f t="shared" si="1559"/>
        <v>levelpass130</v>
      </c>
      <c r="J13500" s="18" t="str">
        <f t="shared" si="1560"/>
        <v>13401,13500</v>
      </c>
    </row>
    <row r="13501" spans="1:10" x14ac:dyDescent="0.3">
      <c r="A13501" s="1">
        <v>13499</v>
      </c>
      <c r="B13501" s="1">
        <v>12699000</v>
      </c>
      <c r="C13501" s="1">
        <f t="shared" si="1554"/>
        <v>9048</v>
      </c>
      <c r="D13501" s="1">
        <f t="shared" si="1556"/>
        <v>6800</v>
      </c>
      <c r="E13501" s="1">
        <f t="shared" si="1555"/>
        <v>9048</v>
      </c>
      <c r="F13501" s="1">
        <f t="shared" si="1557"/>
        <v>6800</v>
      </c>
      <c r="G13501" s="1">
        <f t="shared" si="1558"/>
        <v>129</v>
      </c>
      <c r="H13501" t="str">
        <f t="shared" si="1559"/>
        <v>levelpass130</v>
      </c>
      <c r="J13501" s="18" t="str">
        <f t="shared" si="1560"/>
        <v>13401,13500</v>
      </c>
    </row>
    <row r="13502" spans="1:10" x14ac:dyDescent="0.3">
      <c r="A13502" s="1">
        <v>13500</v>
      </c>
      <c r="B13502" s="1">
        <v>12700000</v>
      </c>
      <c r="C13502" s="1">
        <f t="shared" si="1554"/>
        <v>9049</v>
      </c>
      <c r="D13502" s="1">
        <f>IF(C13502=9016,940,
IF(C13502=9026,1020,
IF(C13502=9032,290000,
IF(C13502=9043,53000,
IF(C13502=9048,6800,
IF(C13502=9049,5300,
0))))))</f>
        <v>5300</v>
      </c>
      <c r="E13502" s="1">
        <f t="shared" si="1555"/>
        <v>9049</v>
      </c>
      <c r="F13502" s="1">
        <f t="shared" si="1557"/>
        <v>5300</v>
      </c>
      <c r="G13502" s="1">
        <f t="shared" si="1558"/>
        <v>129</v>
      </c>
      <c r="H13502" t="str">
        <f t="shared" si="1559"/>
        <v>levelpass130</v>
      </c>
      <c r="J13502" s="18" t="str">
        <f t="shared" si="1560"/>
        <v>13401,13500</v>
      </c>
    </row>
    <row r="13503" spans="1:10" x14ac:dyDescent="0.3">
      <c r="A13503" s="1">
        <v>13501</v>
      </c>
      <c r="B13503" s="1">
        <v>12701000</v>
      </c>
      <c r="C13503" s="1">
        <f t="shared" si="1554"/>
        <v>9016</v>
      </c>
      <c r="D13503" s="1">
        <f>IF(C13503=9016,950,
IF(C13503=9026,1030,
IF(C13503=9032,300000,
IF(C13503=9043,54000,
IF(C13503=9048,6900,
IF(C13503=9049,5400,
0))))))</f>
        <v>950</v>
      </c>
      <c r="E13503" s="1">
        <f t="shared" si="1555"/>
        <v>9016</v>
      </c>
      <c r="F13503" s="1">
        <f>IF(E13503=9016,950,
IF(E13503=9026,1030,
IF(E13503=9032,300000,
IF(E13503=9043,54000,
IF(E13503=9048,6900,
IF(E13503=9049,5400,
0))))))</f>
        <v>950</v>
      </c>
      <c r="G13503" s="1">
        <f t="shared" si="1558"/>
        <v>130</v>
      </c>
      <c r="H13503" t="str">
        <f t="shared" si="1559"/>
        <v>levelpass131</v>
      </c>
      <c r="J13503" s="18" t="str">
        <f t="shared" si="1560"/>
        <v>13501,13600</v>
      </c>
    </row>
    <row r="13504" spans="1:10" x14ac:dyDescent="0.3">
      <c r="A13504" s="1">
        <v>13502</v>
      </c>
      <c r="B13504" s="1">
        <v>12702000</v>
      </c>
      <c r="C13504" s="1">
        <f t="shared" si="1554"/>
        <v>9026</v>
      </c>
      <c r="D13504" s="1">
        <f t="shared" ref="D13504:D13567" si="1561">IF(C13504=9016,950,
IF(C13504=9026,1030,
IF(C13504=9032,300000,
IF(C13504=9043,54000,
IF(C13504=9048,6900,
IF(C13504=9049,5400,
0))))))</f>
        <v>1030</v>
      </c>
      <c r="E13504" s="1">
        <f t="shared" si="1555"/>
        <v>9026</v>
      </c>
      <c r="F13504" s="1">
        <f t="shared" ref="F13504:F13567" si="1562">IF(E13504=9016,950,
IF(E13504=9026,1030,
IF(E13504=9032,300000,
IF(E13504=9043,54000,
IF(E13504=9048,6900,
IF(E13504=9049,5400,
0))))))</f>
        <v>1030</v>
      </c>
      <c r="G13504" s="1">
        <f t="shared" si="1558"/>
        <v>130</v>
      </c>
      <c r="H13504" t="str">
        <f t="shared" si="1559"/>
        <v>levelpass131</v>
      </c>
      <c r="J13504" s="18" t="str">
        <f t="shared" si="1560"/>
        <v>13501,13600</v>
      </c>
    </row>
    <row r="13505" spans="1:10" x14ac:dyDescent="0.3">
      <c r="A13505" s="1">
        <v>13503</v>
      </c>
      <c r="B13505" s="1">
        <v>12703000</v>
      </c>
      <c r="C13505" s="1">
        <f t="shared" si="1554"/>
        <v>9032</v>
      </c>
      <c r="D13505" s="1">
        <f t="shared" si="1561"/>
        <v>300000</v>
      </c>
      <c r="E13505" s="1">
        <f t="shared" si="1555"/>
        <v>9032</v>
      </c>
      <c r="F13505" s="1">
        <f t="shared" si="1562"/>
        <v>300000</v>
      </c>
      <c r="G13505" s="1">
        <f t="shared" si="1558"/>
        <v>130</v>
      </c>
      <c r="H13505" t="str">
        <f t="shared" si="1559"/>
        <v>levelpass131</v>
      </c>
      <c r="J13505" s="18" t="str">
        <f t="shared" si="1560"/>
        <v>13501,13600</v>
      </c>
    </row>
    <row r="13506" spans="1:10" x14ac:dyDescent="0.3">
      <c r="A13506" s="1">
        <v>13504</v>
      </c>
      <c r="B13506" s="1">
        <v>12704000</v>
      </c>
      <c r="C13506" s="1">
        <f t="shared" si="1554"/>
        <v>9043</v>
      </c>
      <c r="D13506" s="1">
        <f t="shared" si="1561"/>
        <v>54000</v>
      </c>
      <c r="E13506" s="1">
        <f t="shared" si="1555"/>
        <v>9043</v>
      </c>
      <c r="F13506" s="1">
        <f t="shared" si="1562"/>
        <v>54000</v>
      </c>
      <c r="G13506" s="1">
        <f t="shared" si="1558"/>
        <v>130</v>
      </c>
      <c r="H13506" t="str">
        <f t="shared" si="1559"/>
        <v>levelpass131</v>
      </c>
      <c r="J13506" s="18" t="str">
        <f t="shared" si="1560"/>
        <v>13501,13600</v>
      </c>
    </row>
    <row r="13507" spans="1:10" x14ac:dyDescent="0.3">
      <c r="A13507" s="1">
        <v>13505</v>
      </c>
      <c r="B13507" s="1">
        <v>12705000</v>
      </c>
      <c r="C13507" s="1">
        <f t="shared" si="1554"/>
        <v>9048</v>
      </c>
      <c r="D13507" s="1">
        <f t="shared" si="1561"/>
        <v>6900</v>
      </c>
      <c r="E13507" s="1">
        <f t="shared" si="1555"/>
        <v>9048</v>
      </c>
      <c r="F13507" s="1">
        <f t="shared" si="1562"/>
        <v>6900</v>
      </c>
      <c r="G13507" s="1">
        <f t="shared" ref="G13507:G13570" si="1563">QUOTIENT(A13507-1,100)-5</f>
        <v>130</v>
      </c>
      <c r="H13507" t="str">
        <f t="shared" ref="H13507:H13570" si="1564">"levelpass"&amp;G13507+1</f>
        <v>levelpass131</v>
      </c>
      <c r="J13507" s="18" t="str">
        <f t="shared" ref="J13507:J13570" si="1565">ROUNDDOWN(G13507*100+500,2)+1&amp;","&amp;ROUNDDOWN(G13507*100+600,2)</f>
        <v>13501,13600</v>
      </c>
    </row>
    <row r="13508" spans="1:10" x14ac:dyDescent="0.3">
      <c r="A13508" s="1">
        <v>13506</v>
      </c>
      <c r="B13508" s="1">
        <v>12706000</v>
      </c>
      <c r="C13508" s="1">
        <f t="shared" ref="C13508:C13571" si="1566">IF(MOD($A13508,6)=0,9049,
IF(MOD($A13508,6)=1,9016,
IF(MOD($A13508,6)=2,9026,
IF(MOD($A13508,6)=3,9032,
IF(MOD($A13508,6)=4,9043,
IF(MOD($A13508,6)=5,9048,))))))</f>
        <v>9049</v>
      </c>
      <c r="D13508" s="1">
        <f t="shared" si="1561"/>
        <v>5400</v>
      </c>
      <c r="E13508" s="1">
        <f t="shared" ref="E13508:E13571" si="1567">IF(MOD($A13508,6)=0,9049,
IF(MOD($A13508,6)=1,9016,
IF(MOD($A13508,6)=2,9026,
IF(MOD($A13508,6)=3,9032,
IF(MOD($A13508,6)=4,9043,
IF(MOD($A13508,6)=5,9048,))))))</f>
        <v>9049</v>
      </c>
      <c r="F13508" s="1">
        <f t="shared" si="1562"/>
        <v>5400</v>
      </c>
      <c r="G13508" s="1">
        <f t="shared" si="1563"/>
        <v>130</v>
      </c>
      <c r="H13508" t="str">
        <f t="shared" si="1564"/>
        <v>levelpass131</v>
      </c>
      <c r="J13508" s="18" t="str">
        <f t="shared" si="1565"/>
        <v>13501,13600</v>
      </c>
    </row>
    <row r="13509" spans="1:10" x14ac:dyDescent="0.3">
      <c r="A13509" s="1">
        <v>13507</v>
      </c>
      <c r="B13509" s="1">
        <v>12707000</v>
      </c>
      <c r="C13509" s="1">
        <f t="shared" si="1566"/>
        <v>9016</v>
      </c>
      <c r="D13509" s="1">
        <f t="shared" si="1561"/>
        <v>950</v>
      </c>
      <c r="E13509" s="1">
        <f t="shared" si="1567"/>
        <v>9016</v>
      </c>
      <c r="F13509" s="1">
        <f t="shared" si="1562"/>
        <v>950</v>
      </c>
      <c r="G13509" s="1">
        <f t="shared" si="1563"/>
        <v>130</v>
      </c>
      <c r="H13509" t="str">
        <f t="shared" si="1564"/>
        <v>levelpass131</v>
      </c>
      <c r="J13509" s="18" t="str">
        <f t="shared" si="1565"/>
        <v>13501,13600</v>
      </c>
    </row>
    <row r="13510" spans="1:10" x14ac:dyDescent="0.3">
      <c r="A13510" s="1">
        <v>13508</v>
      </c>
      <c r="B13510" s="1">
        <v>12708000</v>
      </c>
      <c r="C13510" s="1">
        <f t="shared" si="1566"/>
        <v>9026</v>
      </c>
      <c r="D13510" s="1">
        <f t="shared" si="1561"/>
        <v>1030</v>
      </c>
      <c r="E13510" s="1">
        <f t="shared" si="1567"/>
        <v>9026</v>
      </c>
      <c r="F13510" s="1">
        <f t="shared" si="1562"/>
        <v>1030</v>
      </c>
      <c r="G13510" s="1">
        <f t="shared" si="1563"/>
        <v>130</v>
      </c>
      <c r="H13510" t="str">
        <f t="shared" si="1564"/>
        <v>levelpass131</v>
      </c>
      <c r="J13510" s="18" t="str">
        <f t="shared" si="1565"/>
        <v>13501,13600</v>
      </c>
    </row>
    <row r="13511" spans="1:10" x14ac:dyDescent="0.3">
      <c r="A13511" s="1">
        <v>13509</v>
      </c>
      <c r="B13511" s="1">
        <v>12709000</v>
      </c>
      <c r="C13511" s="1">
        <f t="shared" si="1566"/>
        <v>9032</v>
      </c>
      <c r="D13511" s="1">
        <f t="shared" si="1561"/>
        <v>300000</v>
      </c>
      <c r="E13511" s="1">
        <f t="shared" si="1567"/>
        <v>9032</v>
      </c>
      <c r="F13511" s="1">
        <f t="shared" si="1562"/>
        <v>300000</v>
      </c>
      <c r="G13511" s="1">
        <f t="shared" si="1563"/>
        <v>130</v>
      </c>
      <c r="H13511" t="str">
        <f t="shared" si="1564"/>
        <v>levelpass131</v>
      </c>
      <c r="J13511" s="18" t="str">
        <f t="shared" si="1565"/>
        <v>13501,13600</v>
      </c>
    </row>
    <row r="13512" spans="1:10" x14ac:dyDescent="0.3">
      <c r="A13512" s="1">
        <v>13510</v>
      </c>
      <c r="B13512" s="1">
        <v>12710000</v>
      </c>
      <c r="C13512" s="1">
        <f t="shared" si="1566"/>
        <v>9043</v>
      </c>
      <c r="D13512" s="1">
        <f t="shared" si="1561"/>
        <v>54000</v>
      </c>
      <c r="E13512" s="1">
        <f t="shared" si="1567"/>
        <v>9043</v>
      </c>
      <c r="F13512" s="1">
        <f t="shared" si="1562"/>
        <v>54000</v>
      </c>
      <c r="G13512" s="1">
        <f t="shared" si="1563"/>
        <v>130</v>
      </c>
      <c r="H13512" t="str">
        <f t="shared" si="1564"/>
        <v>levelpass131</v>
      </c>
      <c r="J13512" s="18" t="str">
        <f t="shared" si="1565"/>
        <v>13501,13600</v>
      </c>
    </row>
    <row r="13513" spans="1:10" x14ac:dyDescent="0.3">
      <c r="A13513" s="1">
        <v>13511</v>
      </c>
      <c r="B13513" s="1">
        <v>12711000</v>
      </c>
      <c r="C13513" s="1">
        <f t="shared" si="1566"/>
        <v>9048</v>
      </c>
      <c r="D13513" s="1">
        <f t="shared" si="1561"/>
        <v>6900</v>
      </c>
      <c r="E13513" s="1">
        <f t="shared" si="1567"/>
        <v>9048</v>
      </c>
      <c r="F13513" s="1">
        <f t="shared" si="1562"/>
        <v>6900</v>
      </c>
      <c r="G13513" s="1">
        <f t="shared" si="1563"/>
        <v>130</v>
      </c>
      <c r="H13513" t="str">
        <f t="shared" si="1564"/>
        <v>levelpass131</v>
      </c>
      <c r="J13513" s="18" t="str">
        <f t="shared" si="1565"/>
        <v>13501,13600</v>
      </c>
    </row>
    <row r="13514" spans="1:10" x14ac:dyDescent="0.3">
      <c r="A13514" s="1">
        <v>13512</v>
      </c>
      <c r="B13514" s="1">
        <v>12712000</v>
      </c>
      <c r="C13514" s="1">
        <f t="shared" si="1566"/>
        <v>9049</v>
      </c>
      <c r="D13514" s="1">
        <f t="shared" si="1561"/>
        <v>5400</v>
      </c>
      <c r="E13514" s="1">
        <f t="shared" si="1567"/>
        <v>9049</v>
      </c>
      <c r="F13514" s="1">
        <f t="shared" si="1562"/>
        <v>5400</v>
      </c>
      <c r="G13514" s="1">
        <f t="shared" si="1563"/>
        <v>130</v>
      </c>
      <c r="H13514" t="str">
        <f t="shared" si="1564"/>
        <v>levelpass131</v>
      </c>
      <c r="J13514" s="18" t="str">
        <f t="shared" si="1565"/>
        <v>13501,13600</v>
      </c>
    </row>
    <row r="13515" spans="1:10" x14ac:dyDescent="0.3">
      <c r="A13515" s="1">
        <v>13513</v>
      </c>
      <c r="B13515" s="1">
        <v>12713000</v>
      </c>
      <c r="C13515" s="1">
        <f t="shared" si="1566"/>
        <v>9016</v>
      </c>
      <c r="D13515" s="1">
        <f t="shared" si="1561"/>
        <v>950</v>
      </c>
      <c r="E13515" s="1">
        <f t="shared" si="1567"/>
        <v>9016</v>
      </c>
      <c r="F13515" s="1">
        <f t="shared" si="1562"/>
        <v>950</v>
      </c>
      <c r="G13515" s="1">
        <f t="shared" si="1563"/>
        <v>130</v>
      </c>
      <c r="H13515" t="str">
        <f t="shared" si="1564"/>
        <v>levelpass131</v>
      </c>
      <c r="J13515" s="18" t="str">
        <f t="shared" si="1565"/>
        <v>13501,13600</v>
      </c>
    </row>
    <row r="13516" spans="1:10" x14ac:dyDescent="0.3">
      <c r="A13516" s="1">
        <v>13514</v>
      </c>
      <c r="B13516" s="1">
        <v>12714000</v>
      </c>
      <c r="C13516" s="1">
        <f t="shared" si="1566"/>
        <v>9026</v>
      </c>
      <c r="D13516" s="1">
        <f t="shared" si="1561"/>
        <v>1030</v>
      </c>
      <c r="E13516" s="1">
        <f t="shared" si="1567"/>
        <v>9026</v>
      </c>
      <c r="F13516" s="1">
        <f t="shared" si="1562"/>
        <v>1030</v>
      </c>
      <c r="G13516" s="1">
        <f t="shared" si="1563"/>
        <v>130</v>
      </c>
      <c r="H13516" t="str">
        <f t="shared" si="1564"/>
        <v>levelpass131</v>
      </c>
      <c r="J13516" s="18" t="str">
        <f t="shared" si="1565"/>
        <v>13501,13600</v>
      </c>
    </row>
    <row r="13517" spans="1:10" x14ac:dyDescent="0.3">
      <c r="A13517" s="1">
        <v>13515</v>
      </c>
      <c r="B13517" s="1">
        <v>12715000</v>
      </c>
      <c r="C13517" s="1">
        <f t="shared" si="1566"/>
        <v>9032</v>
      </c>
      <c r="D13517" s="1">
        <f t="shared" si="1561"/>
        <v>300000</v>
      </c>
      <c r="E13517" s="1">
        <f t="shared" si="1567"/>
        <v>9032</v>
      </c>
      <c r="F13517" s="1">
        <f t="shared" si="1562"/>
        <v>300000</v>
      </c>
      <c r="G13517" s="1">
        <f t="shared" si="1563"/>
        <v>130</v>
      </c>
      <c r="H13517" t="str">
        <f t="shared" si="1564"/>
        <v>levelpass131</v>
      </c>
      <c r="J13517" s="18" t="str">
        <f t="shared" si="1565"/>
        <v>13501,13600</v>
      </c>
    </row>
    <row r="13518" spans="1:10" x14ac:dyDescent="0.3">
      <c r="A13518" s="1">
        <v>13516</v>
      </c>
      <c r="B13518" s="1">
        <v>12716000</v>
      </c>
      <c r="C13518" s="1">
        <f t="shared" si="1566"/>
        <v>9043</v>
      </c>
      <c r="D13518" s="1">
        <f t="shared" si="1561"/>
        <v>54000</v>
      </c>
      <c r="E13518" s="1">
        <f t="shared" si="1567"/>
        <v>9043</v>
      </c>
      <c r="F13518" s="1">
        <f t="shared" si="1562"/>
        <v>54000</v>
      </c>
      <c r="G13518" s="1">
        <f t="shared" si="1563"/>
        <v>130</v>
      </c>
      <c r="H13518" t="str">
        <f t="shared" si="1564"/>
        <v>levelpass131</v>
      </c>
      <c r="J13518" s="18" t="str">
        <f t="shared" si="1565"/>
        <v>13501,13600</v>
      </c>
    </row>
    <row r="13519" spans="1:10" x14ac:dyDescent="0.3">
      <c r="A13519" s="1">
        <v>13517</v>
      </c>
      <c r="B13519" s="1">
        <v>12717000</v>
      </c>
      <c r="C13519" s="1">
        <f t="shared" si="1566"/>
        <v>9048</v>
      </c>
      <c r="D13519" s="1">
        <f t="shared" si="1561"/>
        <v>6900</v>
      </c>
      <c r="E13519" s="1">
        <f t="shared" si="1567"/>
        <v>9048</v>
      </c>
      <c r="F13519" s="1">
        <f t="shared" si="1562"/>
        <v>6900</v>
      </c>
      <c r="G13519" s="1">
        <f t="shared" si="1563"/>
        <v>130</v>
      </c>
      <c r="H13519" t="str">
        <f t="shared" si="1564"/>
        <v>levelpass131</v>
      </c>
      <c r="J13519" s="18" t="str">
        <f t="shared" si="1565"/>
        <v>13501,13600</v>
      </c>
    </row>
    <row r="13520" spans="1:10" x14ac:dyDescent="0.3">
      <c r="A13520" s="1">
        <v>13518</v>
      </c>
      <c r="B13520" s="1">
        <v>12718000</v>
      </c>
      <c r="C13520" s="1">
        <f t="shared" si="1566"/>
        <v>9049</v>
      </c>
      <c r="D13520" s="1">
        <f t="shared" si="1561"/>
        <v>5400</v>
      </c>
      <c r="E13520" s="1">
        <f t="shared" si="1567"/>
        <v>9049</v>
      </c>
      <c r="F13520" s="1">
        <f t="shared" si="1562"/>
        <v>5400</v>
      </c>
      <c r="G13520" s="1">
        <f t="shared" si="1563"/>
        <v>130</v>
      </c>
      <c r="H13520" t="str">
        <f t="shared" si="1564"/>
        <v>levelpass131</v>
      </c>
      <c r="J13520" s="18" t="str">
        <f t="shared" si="1565"/>
        <v>13501,13600</v>
      </c>
    </row>
    <row r="13521" spans="1:10" x14ac:dyDescent="0.3">
      <c r="A13521" s="1">
        <v>13519</v>
      </c>
      <c r="B13521" s="1">
        <v>12719000</v>
      </c>
      <c r="C13521" s="1">
        <f t="shared" si="1566"/>
        <v>9016</v>
      </c>
      <c r="D13521" s="1">
        <f t="shared" si="1561"/>
        <v>950</v>
      </c>
      <c r="E13521" s="1">
        <f t="shared" si="1567"/>
        <v>9016</v>
      </c>
      <c r="F13521" s="1">
        <f t="shared" si="1562"/>
        <v>950</v>
      </c>
      <c r="G13521" s="1">
        <f t="shared" si="1563"/>
        <v>130</v>
      </c>
      <c r="H13521" t="str">
        <f t="shared" si="1564"/>
        <v>levelpass131</v>
      </c>
      <c r="J13521" s="18" t="str">
        <f t="shared" si="1565"/>
        <v>13501,13600</v>
      </c>
    </row>
    <row r="13522" spans="1:10" x14ac:dyDescent="0.3">
      <c r="A13522" s="1">
        <v>13520</v>
      </c>
      <c r="B13522" s="1">
        <v>12720000</v>
      </c>
      <c r="C13522" s="1">
        <f t="shared" si="1566"/>
        <v>9026</v>
      </c>
      <c r="D13522" s="1">
        <f t="shared" si="1561"/>
        <v>1030</v>
      </c>
      <c r="E13522" s="1">
        <f t="shared" si="1567"/>
        <v>9026</v>
      </c>
      <c r="F13522" s="1">
        <f t="shared" si="1562"/>
        <v>1030</v>
      </c>
      <c r="G13522" s="1">
        <f t="shared" si="1563"/>
        <v>130</v>
      </c>
      <c r="H13522" t="str">
        <f t="shared" si="1564"/>
        <v>levelpass131</v>
      </c>
      <c r="J13522" s="18" t="str">
        <f t="shared" si="1565"/>
        <v>13501,13600</v>
      </c>
    </row>
    <row r="13523" spans="1:10" x14ac:dyDescent="0.3">
      <c r="A13523" s="1">
        <v>13521</v>
      </c>
      <c r="B13523" s="1">
        <v>12721000</v>
      </c>
      <c r="C13523" s="1">
        <f t="shared" si="1566"/>
        <v>9032</v>
      </c>
      <c r="D13523" s="1">
        <f t="shared" si="1561"/>
        <v>300000</v>
      </c>
      <c r="E13523" s="1">
        <f t="shared" si="1567"/>
        <v>9032</v>
      </c>
      <c r="F13523" s="1">
        <f t="shared" si="1562"/>
        <v>300000</v>
      </c>
      <c r="G13523" s="1">
        <f t="shared" si="1563"/>
        <v>130</v>
      </c>
      <c r="H13523" t="str">
        <f t="shared" si="1564"/>
        <v>levelpass131</v>
      </c>
      <c r="J13523" s="18" t="str">
        <f t="shared" si="1565"/>
        <v>13501,13600</v>
      </c>
    </row>
    <row r="13524" spans="1:10" x14ac:dyDescent="0.3">
      <c r="A13524" s="1">
        <v>13522</v>
      </c>
      <c r="B13524" s="1">
        <v>12722000</v>
      </c>
      <c r="C13524" s="1">
        <f t="shared" si="1566"/>
        <v>9043</v>
      </c>
      <c r="D13524" s="1">
        <f t="shared" si="1561"/>
        <v>54000</v>
      </c>
      <c r="E13524" s="1">
        <f t="shared" si="1567"/>
        <v>9043</v>
      </c>
      <c r="F13524" s="1">
        <f t="shared" si="1562"/>
        <v>54000</v>
      </c>
      <c r="G13524" s="1">
        <f t="shared" si="1563"/>
        <v>130</v>
      </c>
      <c r="H13524" t="str">
        <f t="shared" si="1564"/>
        <v>levelpass131</v>
      </c>
      <c r="J13524" s="18" t="str">
        <f t="shared" si="1565"/>
        <v>13501,13600</v>
      </c>
    </row>
    <row r="13525" spans="1:10" x14ac:dyDescent="0.3">
      <c r="A13525" s="1">
        <v>13523</v>
      </c>
      <c r="B13525" s="1">
        <v>12723000</v>
      </c>
      <c r="C13525" s="1">
        <f t="shared" si="1566"/>
        <v>9048</v>
      </c>
      <c r="D13525" s="1">
        <f t="shared" si="1561"/>
        <v>6900</v>
      </c>
      <c r="E13525" s="1">
        <f t="shared" si="1567"/>
        <v>9048</v>
      </c>
      <c r="F13525" s="1">
        <f t="shared" si="1562"/>
        <v>6900</v>
      </c>
      <c r="G13525" s="1">
        <f t="shared" si="1563"/>
        <v>130</v>
      </c>
      <c r="H13525" t="str">
        <f t="shared" si="1564"/>
        <v>levelpass131</v>
      </c>
      <c r="J13525" s="18" t="str">
        <f t="shared" si="1565"/>
        <v>13501,13600</v>
      </c>
    </row>
    <row r="13526" spans="1:10" x14ac:dyDescent="0.3">
      <c r="A13526" s="1">
        <v>13524</v>
      </c>
      <c r="B13526" s="1">
        <v>12724000</v>
      </c>
      <c r="C13526" s="1">
        <f t="shared" si="1566"/>
        <v>9049</v>
      </c>
      <c r="D13526" s="1">
        <f t="shared" si="1561"/>
        <v>5400</v>
      </c>
      <c r="E13526" s="1">
        <f t="shared" si="1567"/>
        <v>9049</v>
      </c>
      <c r="F13526" s="1">
        <f t="shared" si="1562"/>
        <v>5400</v>
      </c>
      <c r="G13526" s="1">
        <f t="shared" si="1563"/>
        <v>130</v>
      </c>
      <c r="H13526" t="str">
        <f t="shared" si="1564"/>
        <v>levelpass131</v>
      </c>
      <c r="J13526" s="18" t="str">
        <f t="shared" si="1565"/>
        <v>13501,13600</v>
      </c>
    </row>
    <row r="13527" spans="1:10" x14ac:dyDescent="0.3">
      <c r="A13527" s="1">
        <v>13525</v>
      </c>
      <c r="B13527" s="1">
        <v>12725000</v>
      </c>
      <c r="C13527" s="1">
        <f t="shared" si="1566"/>
        <v>9016</v>
      </c>
      <c r="D13527" s="1">
        <f t="shared" si="1561"/>
        <v>950</v>
      </c>
      <c r="E13527" s="1">
        <f t="shared" si="1567"/>
        <v>9016</v>
      </c>
      <c r="F13527" s="1">
        <f t="shared" si="1562"/>
        <v>950</v>
      </c>
      <c r="G13527" s="1">
        <f t="shared" si="1563"/>
        <v>130</v>
      </c>
      <c r="H13527" t="str">
        <f t="shared" si="1564"/>
        <v>levelpass131</v>
      </c>
      <c r="J13527" s="18" t="str">
        <f t="shared" si="1565"/>
        <v>13501,13600</v>
      </c>
    </row>
    <row r="13528" spans="1:10" x14ac:dyDescent="0.3">
      <c r="A13528" s="1">
        <v>13526</v>
      </c>
      <c r="B13528" s="1">
        <v>12726000</v>
      </c>
      <c r="C13528" s="1">
        <f t="shared" si="1566"/>
        <v>9026</v>
      </c>
      <c r="D13528" s="1">
        <f t="shared" si="1561"/>
        <v>1030</v>
      </c>
      <c r="E13528" s="1">
        <f t="shared" si="1567"/>
        <v>9026</v>
      </c>
      <c r="F13528" s="1">
        <f t="shared" si="1562"/>
        <v>1030</v>
      </c>
      <c r="G13528" s="1">
        <f t="shared" si="1563"/>
        <v>130</v>
      </c>
      <c r="H13528" t="str">
        <f t="shared" si="1564"/>
        <v>levelpass131</v>
      </c>
      <c r="J13528" s="18" t="str">
        <f t="shared" si="1565"/>
        <v>13501,13600</v>
      </c>
    </row>
    <row r="13529" spans="1:10" x14ac:dyDescent="0.3">
      <c r="A13529" s="1">
        <v>13527</v>
      </c>
      <c r="B13529" s="1">
        <v>12727000</v>
      </c>
      <c r="C13529" s="1">
        <f t="shared" si="1566"/>
        <v>9032</v>
      </c>
      <c r="D13529" s="1">
        <f t="shared" si="1561"/>
        <v>300000</v>
      </c>
      <c r="E13529" s="1">
        <f t="shared" si="1567"/>
        <v>9032</v>
      </c>
      <c r="F13529" s="1">
        <f t="shared" si="1562"/>
        <v>300000</v>
      </c>
      <c r="G13529" s="1">
        <f t="shared" si="1563"/>
        <v>130</v>
      </c>
      <c r="H13529" t="str">
        <f t="shared" si="1564"/>
        <v>levelpass131</v>
      </c>
      <c r="J13529" s="18" t="str">
        <f t="shared" si="1565"/>
        <v>13501,13600</v>
      </c>
    </row>
    <row r="13530" spans="1:10" x14ac:dyDescent="0.3">
      <c r="A13530" s="1">
        <v>13528</v>
      </c>
      <c r="B13530" s="1">
        <v>12728000</v>
      </c>
      <c r="C13530" s="1">
        <f t="shared" si="1566"/>
        <v>9043</v>
      </c>
      <c r="D13530" s="1">
        <f t="shared" si="1561"/>
        <v>54000</v>
      </c>
      <c r="E13530" s="1">
        <f t="shared" si="1567"/>
        <v>9043</v>
      </c>
      <c r="F13530" s="1">
        <f t="shared" si="1562"/>
        <v>54000</v>
      </c>
      <c r="G13530" s="1">
        <f t="shared" si="1563"/>
        <v>130</v>
      </c>
      <c r="H13530" t="str">
        <f t="shared" si="1564"/>
        <v>levelpass131</v>
      </c>
      <c r="J13530" s="18" t="str">
        <f t="shared" si="1565"/>
        <v>13501,13600</v>
      </c>
    </row>
    <row r="13531" spans="1:10" x14ac:dyDescent="0.3">
      <c r="A13531" s="1">
        <v>13529</v>
      </c>
      <c r="B13531" s="1">
        <v>12729000</v>
      </c>
      <c r="C13531" s="1">
        <f t="shared" si="1566"/>
        <v>9048</v>
      </c>
      <c r="D13531" s="1">
        <f t="shared" si="1561"/>
        <v>6900</v>
      </c>
      <c r="E13531" s="1">
        <f t="shared" si="1567"/>
        <v>9048</v>
      </c>
      <c r="F13531" s="1">
        <f t="shared" si="1562"/>
        <v>6900</v>
      </c>
      <c r="G13531" s="1">
        <f t="shared" si="1563"/>
        <v>130</v>
      </c>
      <c r="H13531" t="str">
        <f t="shared" si="1564"/>
        <v>levelpass131</v>
      </c>
      <c r="J13531" s="18" t="str">
        <f t="shared" si="1565"/>
        <v>13501,13600</v>
      </c>
    </row>
    <row r="13532" spans="1:10" x14ac:dyDescent="0.3">
      <c r="A13532" s="1">
        <v>13530</v>
      </c>
      <c r="B13532" s="1">
        <v>12730000</v>
      </c>
      <c r="C13532" s="1">
        <f t="shared" si="1566"/>
        <v>9049</v>
      </c>
      <c r="D13532" s="1">
        <f t="shared" si="1561"/>
        <v>5400</v>
      </c>
      <c r="E13532" s="1">
        <f t="shared" si="1567"/>
        <v>9049</v>
      </c>
      <c r="F13532" s="1">
        <f t="shared" si="1562"/>
        <v>5400</v>
      </c>
      <c r="G13532" s="1">
        <f t="shared" si="1563"/>
        <v>130</v>
      </c>
      <c r="H13532" t="str">
        <f t="shared" si="1564"/>
        <v>levelpass131</v>
      </c>
      <c r="J13532" s="18" t="str">
        <f t="shared" si="1565"/>
        <v>13501,13600</v>
      </c>
    </row>
    <row r="13533" spans="1:10" x14ac:dyDescent="0.3">
      <c r="A13533" s="1">
        <v>13531</v>
      </c>
      <c r="B13533" s="1">
        <v>12731000</v>
      </c>
      <c r="C13533" s="1">
        <f t="shared" si="1566"/>
        <v>9016</v>
      </c>
      <c r="D13533" s="1">
        <f t="shared" si="1561"/>
        <v>950</v>
      </c>
      <c r="E13533" s="1">
        <f t="shared" si="1567"/>
        <v>9016</v>
      </c>
      <c r="F13533" s="1">
        <f t="shared" si="1562"/>
        <v>950</v>
      </c>
      <c r="G13533" s="1">
        <f t="shared" si="1563"/>
        <v>130</v>
      </c>
      <c r="H13533" t="str">
        <f t="shared" si="1564"/>
        <v>levelpass131</v>
      </c>
      <c r="J13533" s="18" t="str">
        <f t="shared" si="1565"/>
        <v>13501,13600</v>
      </c>
    </row>
    <row r="13534" spans="1:10" x14ac:dyDescent="0.3">
      <c r="A13534" s="1">
        <v>13532</v>
      </c>
      <c r="B13534" s="1">
        <v>12732000</v>
      </c>
      <c r="C13534" s="1">
        <f t="shared" si="1566"/>
        <v>9026</v>
      </c>
      <c r="D13534" s="1">
        <f t="shared" si="1561"/>
        <v>1030</v>
      </c>
      <c r="E13534" s="1">
        <f t="shared" si="1567"/>
        <v>9026</v>
      </c>
      <c r="F13534" s="1">
        <f t="shared" si="1562"/>
        <v>1030</v>
      </c>
      <c r="G13534" s="1">
        <f t="shared" si="1563"/>
        <v>130</v>
      </c>
      <c r="H13534" t="str">
        <f t="shared" si="1564"/>
        <v>levelpass131</v>
      </c>
      <c r="J13534" s="18" t="str">
        <f t="shared" si="1565"/>
        <v>13501,13600</v>
      </c>
    </row>
    <row r="13535" spans="1:10" x14ac:dyDescent="0.3">
      <c r="A13535" s="1">
        <v>13533</v>
      </c>
      <c r="B13535" s="1">
        <v>12733000</v>
      </c>
      <c r="C13535" s="1">
        <f t="shared" si="1566"/>
        <v>9032</v>
      </c>
      <c r="D13535" s="1">
        <f t="shared" si="1561"/>
        <v>300000</v>
      </c>
      <c r="E13535" s="1">
        <f t="shared" si="1567"/>
        <v>9032</v>
      </c>
      <c r="F13535" s="1">
        <f t="shared" si="1562"/>
        <v>300000</v>
      </c>
      <c r="G13535" s="1">
        <f t="shared" si="1563"/>
        <v>130</v>
      </c>
      <c r="H13535" t="str">
        <f t="shared" si="1564"/>
        <v>levelpass131</v>
      </c>
      <c r="J13535" s="18" t="str">
        <f t="shared" si="1565"/>
        <v>13501,13600</v>
      </c>
    </row>
    <row r="13536" spans="1:10" x14ac:dyDescent="0.3">
      <c r="A13536" s="1">
        <v>13534</v>
      </c>
      <c r="B13536" s="1">
        <v>12734000</v>
      </c>
      <c r="C13536" s="1">
        <f t="shared" si="1566"/>
        <v>9043</v>
      </c>
      <c r="D13536" s="1">
        <f t="shared" si="1561"/>
        <v>54000</v>
      </c>
      <c r="E13536" s="1">
        <f t="shared" si="1567"/>
        <v>9043</v>
      </c>
      <c r="F13536" s="1">
        <f t="shared" si="1562"/>
        <v>54000</v>
      </c>
      <c r="G13536" s="1">
        <f t="shared" si="1563"/>
        <v>130</v>
      </c>
      <c r="H13536" t="str">
        <f t="shared" si="1564"/>
        <v>levelpass131</v>
      </c>
      <c r="J13536" s="18" t="str">
        <f t="shared" si="1565"/>
        <v>13501,13600</v>
      </c>
    </row>
    <row r="13537" spans="1:10" x14ac:dyDescent="0.3">
      <c r="A13537" s="1">
        <v>13535</v>
      </c>
      <c r="B13537" s="1">
        <v>12735000</v>
      </c>
      <c r="C13537" s="1">
        <f t="shared" si="1566"/>
        <v>9048</v>
      </c>
      <c r="D13537" s="1">
        <f t="shared" si="1561"/>
        <v>6900</v>
      </c>
      <c r="E13537" s="1">
        <f t="shared" si="1567"/>
        <v>9048</v>
      </c>
      <c r="F13537" s="1">
        <f t="shared" si="1562"/>
        <v>6900</v>
      </c>
      <c r="G13537" s="1">
        <f t="shared" si="1563"/>
        <v>130</v>
      </c>
      <c r="H13537" t="str">
        <f t="shared" si="1564"/>
        <v>levelpass131</v>
      </c>
      <c r="J13537" s="18" t="str">
        <f t="shared" si="1565"/>
        <v>13501,13600</v>
      </c>
    </row>
    <row r="13538" spans="1:10" x14ac:dyDescent="0.3">
      <c r="A13538" s="1">
        <v>13536</v>
      </c>
      <c r="B13538" s="1">
        <v>12736000</v>
      </c>
      <c r="C13538" s="1">
        <f t="shared" si="1566"/>
        <v>9049</v>
      </c>
      <c r="D13538" s="1">
        <f t="shared" si="1561"/>
        <v>5400</v>
      </c>
      <c r="E13538" s="1">
        <f t="shared" si="1567"/>
        <v>9049</v>
      </c>
      <c r="F13538" s="1">
        <f t="shared" si="1562"/>
        <v>5400</v>
      </c>
      <c r="G13538" s="1">
        <f t="shared" si="1563"/>
        <v>130</v>
      </c>
      <c r="H13538" t="str">
        <f t="shared" si="1564"/>
        <v>levelpass131</v>
      </c>
      <c r="J13538" s="18" t="str">
        <f t="shared" si="1565"/>
        <v>13501,13600</v>
      </c>
    </row>
    <row r="13539" spans="1:10" x14ac:dyDescent="0.3">
      <c r="A13539" s="1">
        <v>13537</v>
      </c>
      <c r="B13539" s="1">
        <v>12737000</v>
      </c>
      <c r="C13539" s="1">
        <f t="shared" si="1566"/>
        <v>9016</v>
      </c>
      <c r="D13539" s="1">
        <f t="shared" si="1561"/>
        <v>950</v>
      </c>
      <c r="E13539" s="1">
        <f t="shared" si="1567"/>
        <v>9016</v>
      </c>
      <c r="F13539" s="1">
        <f t="shared" si="1562"/>
        <v>950</v>
      </c>
      <c r="G13539" s="1">
        <f t="shared" si="1563"/>
        <v>130</v>
      </c>
      <c r="H13539" t="str">
        <f t="shared" si="1564"/>
        <v>levelpass131</v>
      </c>
      <c r="J13539" s="18" t="str">
        <f t="shared" si="1565"/>
        <v>13501,13600</v>
      </c>
    </row>
    <row r="13540" spans="1:10" x14ac:dyDescent="0.3">
      <c r="A13540" s="1">
        <v>13538</v>
      </c>
      <c r="B13540" s="1">
        <v>12738000</v>
      </c>
      <c r="C13540" s="1">
        <f t="shared" si="1566"/>
        <v>9026</v>
      </c>
      <c r="D13540" s="1">
        <f t="shared" si="1561"/>
        <v>1030</v>
      </c>
      <c r="E13540" s="1">
        <f t="shared" si="1567"/>
        <v>9026</v>
      </c>
      <c r="F13540" s="1">
        <f t="shared" si="1562"/>
        <v>1030</v>
      </c>
      <c r="G13540" s="1">
        <f t="shared" si="1563"/>
        <v>130</v>
      </c>
      <c r="H13540" t="str">
        <f t="shared" si="1564"/>
        <v>levelpass131</v>
      </c>
      <c r="J13540" s="18" t="str">
        <f t="shared" si="1565"/>
        <v>13501,13600</v>
      </c>
    </row>
    <row r="13541" spans="1:10" x14ac:dyDescent="0.3">
      <c r="A13541" s="1">
        <v>13539</v>
      </c>
      <c r="B13541" s="1">
        <v>12739000</v>
      </c>
      <c r="C13541" s="1">
        <f t="shared" si="1566"/>
        <v>9032</v>
      </c>
      <c r="D13541" s="1">
        <f t="shared" si="1561"/>
        <v>300000</v>
      </c>
      <c r="E13541" s="1">
        <f t="shared" si="1567"/>
        <v>9032</v>
      </c>
      <c r="F13541" s="1">
        <f t="shared" si="1562"/>
        <v>300000</v>
      </c>
      <c r="G13541" s="1">
        <f t="shared" si="1563"/>
        <v>130</v>
      </c>
      <c r="H13541" t="str">
        <f t="shared" si="1564"/>
        <v>levelpass131</v>
      </c>
      <c r="J13541" s="18" t="str">
        <f t="shared" si="1565"/>
        <v>13501,13600</v>
      </c>
    </row>
    <row r="13542" spans="1:10" x14ac:dyDescent="0.3">
      <c r="A13542" s="1">
        <v>13540</v>
      </c>
      <c r="B13542" s="1">
        <v>12740000</v>
      </c>
      <c r="C13542" s="1">
        <f t="shared" si="1566"/>
        <v>9043</v>
      </c>
      <c r="D13542" s="1">
        <f t="shared" si="1561"/>
        <v>54000</v>
      </c>
      <c r="E13542" s="1">
        <f t="shared" si="1567"/>
        <v>9043</v>
      </c>
      <c r="F13542" s="1">
        <f t="shared" si="1562"/>
        <v>54000</v>
      </c>
      <c r="G13542" s="1">
        <f t="shared" si="1563"/>
        <v>130</v>
      </c>
      <c r="H13542" t="str">
        <f t="shared" si="1564"/>
        <v>levelpass131</v>
      </c>
      <c r="J13542" s="18" t="str">
        <f t="shared" si="1565"/>
        <v>13501,13600</v>
      </c>
    </row>
    <row r="13543" spans="1:10" x14ac:dyDescent="0.3">
      <c r="A13543" s="1">
        <v>13541</v>
      </c>
      <c r="B13543" s="1">
        <v>12741000</v>
      </c>
      <c r="C13543" s="1">
        <f t="shared" si="1566"/>
        <v>9048</v>
      </c>
      <c r="D13543" s="1">
        <f t="shared" si="1561"/>
        <v>6900</v>
      </c>
      <c r="E13543" s="1">
        <f t="shared" si="1567"/>
        <v>9048</v>
      </c>
      <c r="F13543" s="1">
        <f t="shared" si="1562"/>
        <v>6900</v>
      </c>
      <c r="G13543" s="1">
        <f t="shared" si="1563"/>
        <v>130</v>
      </c>
      <c r="H13543" t="str">
        <f t="shared" si="1564"/>
        <v>levelpass131</v>
      </c>
      <c r="J13543" s="18" t="str">
        <f t="shared" si="1565"/>
        <v>13501,13600</v>
      </c>
    </row>
    <row r="13544" spans="1:10" x14ac:dyDescent="0.3">
      <c r="A13544" s="1">
        <v>13542</v>
      </c>
      <c r="B13544" s="1">
        <v>12742000</v>
      </c>
      <c r="C13544" s="1">
        <f t="shared" si="1566"/>
        <v>9049</v>
      </c>
      <c r="D13544" s="1">
        <f t="shared" si="1561"/>
        <v>5400</v>
      </c>
      <c r="E13544" s="1">
        <f t="shared" si="1567"/>
        <v>9049</v>
      </c>
      <c r="F13544" s="1">
        <f t="shared" si="1562"/>
        <v>5400</v>
      </c>
      <c r="G13544" s="1">
        <f t="shared" si="1563"/>
        <v>130</v>
      </c>
      <c r="H13544" t="str">
        <f t="shared" si="1564"/>
        <v>levelpass131</v>
      </c>
      <c r="J13544" s="18" t="str">
        <f t="shared" si="1565"/>
        <v>13501,13600</v>
      </c>
    </row>
    <row r="13545" spans="1:10" x14ac:dyDescent="0.3">
      <c r="A13545" s="1">
        <v>13543</v>
      </c>
      <c r="B13545" s="1">
        <v>12743000</v>
      </c>
      <c r="C13545" s="1">
        <f t="shared" si="1566"/>
        <v>9016</v>
      </c>
      <c r="D13545" s="1">
        <f t="shared" si="1561"/>
        <v>950</v>
      </c>
      <c r="E13545" s="1">
        <f t="shared" si="1567"/>
        <v>9016</v>
      </c>
      <c r="F13545" s="1">
        <f t="shared" si="1562"/>
        <v>950</v>
      </c>
      <c r="G13545" s="1">
        <f t="shared" si="1563"/>
        <v>130</v>
      </c>
      <c r="H13545" t="str">
        <f t="shared" si="1564"/>
        <v>levelpass131</v>
      </c>
      <c r="J13545" s="18" t="str">
        <f t="shared" si="1565"/>
        <v>13501,13600</v>
      </c>
    </row>
    <row r="13546" spans="1:10" x14ac:dyDescent="0.3">
      <c r="A13546" s="1">
        <v>13544</v>
      </c>
      <c r="B13546" s="1">
        <v>12744000</v>
      </c>
      <c r="C13546" s="1">
        <f t="shared" si="1566"/>
        <v>9026</v>
      </c>
      <c r="D13546" s="1">
        <f t="shared" si="1561"/>
        <v>1030</v>
      </c>
      <c r="E13546" s="1">
        <f t="shared" si="1567"/>
        <v>9026</v>
      </c>
      <c r="F13546" s="1">
        <f t="shared" si="1562"/>
        <v>1030</v>
      </c>
      <c r="G13546" s="1">
        <f t="shared" si="1563"/>
        <v>130</v>
      </c>
      <c r="H13546" t="str">
        <f t="shared" si="1564"/>
        <v>levelpass131</v>
      </c>
      <c r="J13546" s="18" t="str">
        <f t="shared" si="1565"/>
        <v>13501,13600</v>
      </c>
    </row>
    <row r="13547" spans="1:10" x14ac:dyDescent="0.3">
      <c r="A13547" s="1">
        <v>13545</v>
      </c>
      <c r="B13547" s="1">
        <v>12745000</v>
      </c>
      <c r="C13547" s="1">
        <f t="shared" si="1566"/>
        <v>9032</v>
      </c>
      <c r="D13547" s="1">
        <f t="shared" si="1561"/>
        <v>300000</v>
      </c>
      <c r="E13547" s="1">
        <f t="shared" si="1567"/>
        <v>9032</v>
      </c>
      <c r="F13547" s="1">
        <f t="shared" si="1562"/>
        <v>300000</v>
      </c>
      <c r="G13547" s="1">
        <f t="shared" si="1563"/>
        <v>130</v>
      </c>
      <c r="H13547" t="str">
        <f t="shared" si="1564"/>
        <v>levelpass131</v>
      </c>
      <c r="J13547" s="18" t="str">
        <f t="shared" si="1565"/>
        <v>13501,13600</v>
      </c>
    </row>
    <row r="13548" spans="1:10" x14ac:dyDescent="0.3">
      <c r="A13548" s="1">
        <v>13546</v>
      </c>
      <c r="B13548" s="1">
        <v>12746000</v>
      </c>
      <c r="C13548" s="1">
        <f t="shared" si="1566"/>
        <v>9043</v>
      </c>
      <c r="D13548" s="1">
        <f t="shared" si="1561"/>
        <v>54000</v>
      </c>
      <c r="E13548" s="1">
        <f t="shared" si="1567"/>
        <v>9043</v>
      </c>
      <c r="F13548" s="1">
        <f t="shared" si="1562"/>
        <v>54000</v>
      </c>
      <c r="G13548" s="1">
        <f t="shared" si="1563"/>
        <v>130</v>
      </c>
      <c r="H13548" t="str">
        <f t="shared" si="1564"/>
        <v>levelpass131</v>
      </c>
      <c r="J13548" s="18" t="str">
        <f t="shared" si="1565"/>
        <v>13501,13600</v>
      </c>
    </row>
    <row r="13549" spans="1:10" x14ac:dyDescent="0.3">
      <c r="A13549" s="1">
        <v>13547</v>
      </c>
      <c r="B13549" s="1">
        <v>12747000</v>
      </c>
      <c r="C13549" s="1">
        <f t="shared" si="1566"/>
        <v>9048</v>
      </c>
      <c r="D13549" s="1">
        <f t="shared" si="1561"/>
        <v>6900</v>
      </c>
      <c r="E13549" s="1">
        <f t="shared" si="1567"/>
        <v>9048</v>
      </c>
      <c r="F13549" s="1">
        <f t="shared" si="1562"/>
        <v>6900</v>
      </c>
      <c r="G13549" s="1">
        <f t="shared" si="1563"/>
        <v>130</v>
      </c>
      <c r="H13549" t="str">
        <f t="shared" si="1564"/>
        <v>levelpass131</v>
      </c>
      <c r="J13549" s="18" t="str">
        <f t="shared" si="1565"/>
        <v>13501,13600</v>
      </c>
    </row>
    <row r="13550" spans="1:10" x14ac:dyDescent="0.3">
      <c r="A13550" s="1">
        <v>13548</v>
      </c>
      <c r="B13550" s="1">
        <v>12748000</v>
      </c>
      <c r="C13550" s="1">
        <f t="shared" si="1566"/>
        <v>9049</v>
      </c>
      <c r="D13550" s="1">
        <f t="shared" si="1561"/>
        <v>5400</v>
      </c>
      <c r="E13550" s="1">
        <f t="shared" si="1567"/>
        <v>9049</v>
      </c>
      <c r="F13550" s="1">
        <f t="shared" si="1562"/>
        <v>5400</v>
      </c>
      <c r="G13550" s="1">
        <f t="shared" si="1563"/>
        <v>130</v>
      </c>
      <c r="H13550" t="str">
        <f t="shared" si="1564"/>
        <v>levelpass131</v>
      </c>
      <c r="J13550" s="18" t="str">
        <f t="shared" si="1565"/>
        <v>13501,13600</v>
      </c>
    </row>
    <row r="13551" spans="1:10" x14ac:dyDescent="0.3">
      <c r="A13551" s="1">
        <v>13549</v>
      </c>
      <c r="B13551" s="1">
        <v>12749000</v>
      </c>
      <c r="C13551" s="1">
        <f t="shared" si="1566"/>
        <v>9016</v>
      </c>
      <c r="D13551" s="1">
        <f t="shared" si="1561"/>
        <v>950</v>
      </c>
      <c r="E13551" s="1">
        <f t="shared" si="1567"/>
        <v>9016</v>
      </c>
      <c r="F13551" s="1">
        <f t="shared" si="1562"/>
        <v>950</v>
      </c>
      <c r="G13551" s="1">
        <f t="shared" si="1563"/>
        <v>130</v>
      </c>
      <c r="H13551" t="str">
        <f t="shared" si="1564"/>
        <v>levelpass131</v>
      </c>
      <c r="J13551" s="18" t="str">
        <f t="shared" si="1565"/>
        <v>13501,13600</v>
      </c>
    </row>
    <row r="13552" spans="1:10" x14ac:dyDescent="0.3">
      <c r="A13552" s="1">
        <v>13550</v>
      </c>
      <c r="B13552" s="1">
        <v>12750000</v>
      </c>
      <c r="C13552" s="1">
        <f t="shared" si="1566"/>
        <v>9026</v>
      </c>
      <c r="D13552" s="1">
        <f t="shared" si="1561"/>
        <v>1030</v>
      </c>
      <c r="E13552" s="1">
        <f t="shared" si="1567"/>
        <v>9026</v>
      </c>
      <c r="F13552" s="1">
        <f t="shared" si="1562"/>
        <v>1030</v>
      </c>
      <c r="G13552" s="1">
        <f t="shared" si="1563"/>
        <v>130</v>
      </c>
      <c r="H13552" t="str">
        <f t="shared" si="1564"/>
        <v>levelpass131</v>
      </c>
      <c r="J13552" s="18" t="str">
        <f t="shared" si="1565"/>
        <v>13501,13600</v>
      </c>
    </row>
    <row r="13553" spans="1:10" x14ac:dyDescent="0.3">
      <c r="A13553" s="1">
        <v>13551</v>
      </c>
      <c r="B13553" s="1">
        <v>12751000</v>
      </c>
      <c r="C13553" s="1">
        <f t="shared" si="1566"/>
        <v>9032</v>
      </c>
      <c r="D13553" s="1">
        <f t="shared" si="1561"/>
        <v>300000</v>
      </c>
      <c r="E13553" s="1">
        <f t="shared" si="1567"/>
        <v>9032</v>
      </c>
      <c r="F13553" s="1">
        <f t="shared" si="1562"/>
        <v>300000</v>
      </c>
      <c r="G13553" s="1">
        <f t="shared" si="1563"/>
        <v>130</v>
      </c>
      <c r="H13553" t="str">
        <f t="shared" si="1564"/>
        <v>levelpass131</v>
      </c>
      <c r="J13553" s="18" t="str">
        <f t="shared" si="1565"/>
        <v>13501,13600</v>
      </c>
    </row>
    <row r="13554" spans="1:10" x14ac:dyDescent="0.3">
      <c r="A13554" s="1">
        <v>13552</v>
      </c>
      <c r="B13554" s="1">
        <v>12752000</v>
      </c>
      <c r="C13554" s="1">
        <f t="shared" si="1566"/>
        <v>9043</v>
      </c>
      <c r="D13554" s="1">
        <f t="shared" si="1561"/>
        <v>54000</v>
      </c>
      <c r="E13554" s="1">
        <f t="shared" si="1567"/>
        <v>9043</v>
      </c>
      <c r="F13554" s="1">
        <f t="shared" si="1562"/>
        <v>54000</v>
      </c>
      <c r="G13554" s="1">
        <f t="shared" si="1563"/>
        <v>130</v>
      </c>
      <c r="H13554" t="str">
        <f t="shared" si="1564"/>
        <v>levelpass131</v>
      </c>
      <c r="J13554" s="18" t="str">
        <f t="shared" si="1565"/>
        <v>13501,13600</v>
      </c>
    </row>
    <row r="13555" spans="1:10" x14ac:dyDescent="0.3">
      <c r="A13555" s="1">
        <v>13553</v>
      </c>
      <c r="B13555" s="1">
        <v>12753000</v>
      </c>
      <c r="C13555" s="1">
        <f t="shared" si="1566"/>
        <v>9048</v>
      </c>
      <c r="D13555" s="1">
        <f t="shared" si="1561"/>
        <v>6900</v>
      </c>
      <c r="E13555" s="1">
        <f t="shared" si="1567"/>
        <v>9048</v>
      </c>
      <c r="F13555" s="1">
        <f t="shared" si="1562"/>
        <v>6900</v>
      </c>
      <c r="G13555" s="1">
        <f t="shared" si="1563"/>
        <v>130</v>
      </c>
      <c r="H13555" t="str">
        <f t="shared" si="1564"/>
        <v>levelpass131</v>
      </c>
      <c r="J13555" s="18" t="str">
        <f t="shared" si="1565"/>
        <v>13501,13600</v>
      </c>
    </row>
    <row r="13556" spans="1:10" x14ac:dyDescent="0.3">
      <c r="A13556" s="1">
        <v>13554</v>
      </c>
      <c r="B13556" s="1">
        <v>12754000</v>
      </c>
      <c r="C13556" s="1">
        <f t="shared" si="1566"/>
        <v>9049</v>
      </c>
      <c r="D13556" s="1">
        <f t="shared" si="1561"/>
        <v>5400</v>
      </c>
      <c r="E13556" s="1">
        <f t="shared" si="1567"/>
        <v>9049</v>
      </c>
      <c r="F13556" s="1">
        <f t="shared" si="1562"/>
        <v>5400</v>
      </c>
      <c r="G13556" s="1">
        <f t="shared" si="1563"/>
        <v>130</v>
      </c>
      <c r="H13556" t="str">
        <f t="shared" si="1564"/>
        <v>levelpass131</v>
      </c>
      <c r="J13556" s="18" t="str">
        <f t="shared" si="1565"/>
        <v>13501,13600</v>
      </c>
    </row>
    <row r="13557" spans="1:10" x14ac:dyDescent="0.3">
      <c r="A13557" s="1">
        <v>13555</v>
      </c>
      <c r="B13557" s="1">
        <v>12755000</v>
      </c>
      <c r="C13557" s="1">
        <f t="shared" si="1566"/>
        <v>9016</v>
      </c>
      <c r="D13557" s="1">
        <f t="shared" si="1561"/>
        <v>950</v>
      </c>
      <c r="E13557" s="1">
        <f t="shared" si="1567"/>
        <v>9016</v>
      </c>
      <c r="F13557" s="1">
        <f t="shared" si="1562"/>
        <v>950</v>
      </c>
      <c r="G13557" s="1">
        <f t="shared" si="1563"/>
        <v>130</v>
      </c>
      <c r="H13557" t="str">
        <f t="shared" si="1564"/>
        <v>levelpass131</v>
      </c>
      <c r="J13557" s="18" t="str">
        <f t="shared" si="1565"/>
        <v>13501,13600</v>
      </c>
    </row>
    <row r="13558" spans="1:10" x14ac:dyDescent="0.3">
      <c r="A13558" s="1">
        <v>13556</v>
      </c>
      <c r="B13558" s="1">
        <v>12756000</v>
      </c>
      <c r="C13558" s="1">
        <f t="shared" si="1566"/>
        <v>9026</v>
      </c>
      <c r="D13558" s="1">
        <f t="shared" si="1561"/>
        <v>1030</v>
      </c>
      <c r="E13558" s="1">
        <f t="shared" si="1567"/>
        <v>9026</v>
      </c>
      <c r="F13558" s="1">
        <f t="shared" si="1562"/>
        <v>1030</v>
      </c>
      <c r="G13558" s="1">
        <f t="shared" si="1563"/>
        <v>130</v>
      </c>
      <c r="H13558" t="str">
        <f t="shared" si="1564"/>
        <v>levelpass131</v>
      </c>
      <c r="J13558" s="18" t="str">
        <f t="shared" si="1565"/>
        <v>13501,13600</v>
      </c>
    </row>
    <row r="13559" spans="1:10" x14ac:dyDescent="0.3">
      <c r="A13559" s="1">
        <v>13557</v>
      </c>
      <c r="B13559" s="1">
        <v>12757000</v>
      </c>
      <c r="C13559" s="1">
        <f t="shared" si="1566"/>
        <v>9032</v>
      </c>
      <c r="D13559" s="1">
        <f t="shared" si="1561"/>
        <v>300000</v>
      </c>
      <c r="E13559" s="1">
        <f t="shared" si="1567"/>
        <v>9032</v>
      </c>
      <c r="F13559" s="1">
        <f t="shared" si="1562"/>
        <v>300000</v>
      </c>
      <c r="G13559" s="1">
        <f t="shared" si="1563"/>
        <v>130</v>
      </c>
      <c r="H13559" t="str">
        <f t="shared" si="1564"/>
        <v>levelpass131</v>
      </c>
      <c r="J13559" s="18" t="str">
        <f t="shared" si="1565"/>
        <v>13501,13600</v>
      </c>
    </row>
    <row r="13560" spans="1:10" x14ac:dyDescent="0.3">
      <c r="A13560" s="1">
        <v>13558</v>
      </c>
      <c r="B13560" s="1">
        <v>12758000</v>
      </c>
      <c r="C13560" s="1">
        <f t="shared" si="1566"/>
        <v>9043</v>
      </c>
      <c r="D13560" s="1">
        <f t="shared" si="1561"/>
        <v>54000</v>
      </c>
      <c r="E13560" s="1">
        <f t="shared" si="1567"/>
        <v>9043</v>
      </c>
      <c r="F13560" s="1">
        <f t="shared" si="1562"/>
        <v>54000</v>
      </c>
      <c r="G13560" s="1">
        <f t="shared" si="1563"/>
        <v>130</v>
      </c>
      <c r="H13560" t="str">
        <f t="shared" si="1564"/>
        <v>levelpass131</v>
      </c>
      <c r="J13560" s="18" t="str">
        <f t="shared" si="1565"/>
        <v>13501,13600</v>
      </c>
    </row>
    <row r="13561" spans="1:10" x14ac:dyDescent="0.3">
      <c r="A13561" s="1">
        <v>13559</v>
      </c>
      <c r="B13561" s="1">
        <v>12759000</v>
      </c>
      <c r="C13561" s="1">
        <f t="shared" si="1566"/>
        <v>9048</v>
      </c>
      <c r="D13561" s="1">
        <f t="shared" si="1561"/>
        <v>6900</v>
      </c>
      <c r="E13561" s="1">
        <f t="shared" si="1567"/>
        <v>9048</v>
      </c>
      <c r="F13561" s="1">
        <f t="shared" si="1562"/>
        <v>6900</v>
      </c>
      <c r="G13561" s="1">
        <f t="shared" si="1563"/>
        <v>130</v>
      </c>
      <c r="H13561" t="str">
        <f t="shared" si="1564"/>
        <v>levelpass131</v>
      </c>
      <c r="J13561" s="18" t="str">
        <f t="shared" si="1565"/>
        <v>13501,13600</v>
      </c>
    </row>
    <row r="13562" spans="1:10" x14ac:dyDescent="0.3">
      <c r="A13562" s="1">
        <v>13560</v>
      </c>
      <c r="B13562" s="1">
        <v>12760000</v>
      </c>
      <c r="C13562" s="1">
        <f t="shared" si="1566"/>
        <v>9049</v>
      </c>
      <c r="D13562" s="1">
        <f t="shared" si="1561"/>
        <v>5400</v>
      </c>
      <c r="E13562" s="1">
        <f t="shared" si="1567"/>
        <v>9049</v>
      </c>
      <c r="F13562" s="1">
        <f t="shared" si="1562"/>
        <v>5400</v>
      </c>
      <c r="G13562" s="1">
        <f t="shared" si="1563"/>
        <v>130</v>
      </c>
      <c r="H13562" t="str">
        <f t="shared" si="1564"/>
        <v>levelpass131</v>
      </c>
      <c r="J13562" s="18" t="str">
        <f t="shared" si="1565"/>
        <v>13501,13600</v>
      </c>
    </row>
    <row r="13563" spans="1:10" x14ac:dyDescent="0.3">
      <c r="A13563" s="1">
        <v>13561</v>
      </c>
      <c r="B13563" s="1">
        <v>12761000</v>
      </c>
      <c r="C13563" s="1">
        <f t="shared" si="1566"/>
        <v>9016</v>
      </c>
      <c r="D13563" s="1">
        <f t="shared" si="1561"/>
        <v>950</v>
      </c>
      <c r="E13563" s="1">
        <f t="shared" si="1567"/>
        <v>9016</v>
      </c>
      <c r="F13563" s="1">
        <f t="shared" si="1562"/>
        <v>950</v>
      </c>
      <c r="G13563" s="1">
        <f t="shared" si="1563"/>
        <v>130</v>
      </c>
      <c r="H13563" t="str">
        <f t="shared" si="1564"/>
        <v>levelpass131</v>
      </c>
      <c r="J13563" s="18" t="str">
        <f t="shared" si="1565"/>
        <v>13501,13600</v>
      </c>
    </row>
    <row r="13564" spans="1:10" x14ac:dyDescent="0.3">
      <c r="A13564" s="1">
        <v>13562</v>
      </c>
      <c r="B13564" s="1">
        <v>12762000</v>
      </c>
      <c r="C13564" s="1">
        <f t="shared" si="1566"/>
        <v>9026</v>
      </c>
      <c r="D13564" s="1">
        <f t="shared" si="1561"/>
        <v>1030</v>
      </c>
      <c r="E13564" s="1">
        <f t="shared" si="1567"/>
        <v>9026</v>
      </c>
      <c r="F13564" s="1">
        <f t="shared" si="1562"/>
        <v>1030</v>
      </c>
      <c r="G13564" s="1">
        <f t="shared" si="1563"/>
        <v>130</v>
      </c>
      <c r="H13564" t="str">
        <f t="shared" si="1564"/>
        <v>levelpass131</v>
      </c>
      <c r="J13564" s="18" t="str">
        <f t="shared" si="1565"/>
        <v>13501,13600</v>
      </c>
    </row>
    <row r="13565" spans="1:10" x14ac:dyDescent="0.3">
      <c r="A13565" s="1">
        <v>13563</v>
      </c>
      <c r="B13565" s="1">
        <v>12763000</v>
      </c>
      <c r="C13565" s="1">
        <f t="shared" si="1566"/>
        <v>9032</v>
      </c>
      <c r="D13565" s="1">
        <f t="shared" si="1561"/>
        <v>300000</v>
      </c>
      <c r="E13565" s="1">
        <f t="shared" si="1567"/>
        <v>9032</v>
      </c>
      <c r="F13565" s="1">
        <f t="shared" si="1562"/>
        <v>300000</v>
      </c>
      <c r="G13565" s="1">
        <f t="shared" si="1563"/>
        <v>130</v>
      </c>
      <c r="H13565" t="str">
        <f t="shared" si="1564"/>
        <v>levelpass131</v>
      </c>
      <c r="J13565" s="18" t="str">
        <f t="shared" si="1565"/>
        <v>13501,13600</v>
      </c>
    </row>
    <row r="13566" spans="1:10" x14ac:dyDescent="0.3">
      <c r="A13566" s="1">
        <v>13564</v>
      </c>
      <c r="B13566" s="1">
        <v>12764000</v>
      </c>
      <c r="C13566" s="1">
        <f t="shared" si="1566"/>
        <v>9043</v>
      </c>
      <c r="D13566" s="1">
        <f t="shared" si="1561"/>
        <v>54000</v>
      </c>
      <c r="E13566" s="1">
        <f t="shared" si="1567"/>
        <v>9043</v>
      </c>
      <c r="F13566" s="1">
        <f t="shared" si="1562"/>
        <v>54000</v>
      </c>
      <c r="G13566" s="1">
        <f t="shared" si="1563"/>
        <v>130</v>
      </c>
      <c r="H13566" t="str">
        <f t="shared" si="1564"/>
        <v>levelpass131</v>
      </c>
      <c r="J13566" s="18" t="str">
        <f t="shared" si="1565"/>
        <v>13501,13600</v>
      </c>
    </row>
    <row r="13567" spans="1:10" x14ac:dyDescent="0.3">
      <c r="A13567" s="1">
        <v>13565</v>
      </c>
      <c r="B13567" s="1">
        <v>12765000</v>
      </c>
      <c r="C13567" s="1">
        <f t="shared" si="1566"/>
        <v>9048</v>
      </c>
      <c r="D13567" s="1">
        <f t="shared" si="1561"/>
        <v>6900</v>
      </c>
      <c r="E13567" s="1">
        <f t="shared" si="1567"/>
        <v>9048</v>
      </c>
      <c r="F13567" s="1">
        <f t="shared" si="1562"/>
        <v>6900</v>
      </c>
      <c r="G13567" s="1">
        <f t="shared" si="1563"/>
        <v>130</v>
      </c>
      <c r="H13567" t="str">
        <f t="shared" si="1564"/>
        <v>levelpass131</v>
      </c>
      <c r="J13567" s="18" t="str">
        <f t="shared" si="1565"/>
        <v>13501,13600</v>
      </c>
    </row>
    <row r="13568" spans="1:10" x14ac:dyDescent="0.3">
      <c r="A13568" s="1">
        <v>13566</v>
      </c>
      <c r="B13568" s="1">
        <v>12766000</v>
      </c>
      <c r="C13568" s="1">
        <f t="shared" si="1566"/>
        <v>9049</v>
      </c>
      <c r="D13568" s="1">
        <f t="shared" ref="D13568:D13602" si="1568">IF(C13568=9016,950,
IF(C13568=9026,1030,
IF(C13568=9032,300000,
IF(C13568=9043,54000,
IF(C13568=9048,6900,
IF(C13568=9049,5400,
0))))))</f>
        <v>5400</v>
      </c>
      <c r="E13568" s="1">
        <f t="shared" si="1567"/>
        <v>9049</v>
      </c>
      <c r="F13568" s="1">
        <f t="shared" ref="F13568:F13602" si="1569">IF(E13568=9016,950,
IF(E13568=9026,1030,
IF(E13568=9032,300000,
IF(E13568=9043,54000,
IF(E13568=9048,6900,
IF(E13568=9049,5400,
0))))))</f>
        <v>5400</v>
      </c>
      <c r="G13568" s="1">
        <f t="shared" si="1563"/>
        <v>130</v>
      </c>
      <c r="H13568" t="str">
        <f t="shared" si="1564"/>
        <v>levelpass131</v>
      </c>
      <c r="J13568" s="18" t="str">
        <f t="shared" si="1565"/>
        <v>13501,13600</v>
      </c>
    </row>
    <row r="13569" spans="1:10" x14ac:dyDescent="0.3">
      <c r="A13569" s="1">
        <v>13567</v>
      </c>
      <c r="B13569" s="1">
        <v>12767000</v>
      </c>
      <c r="C13569" s="1">
        <f t="shared" si="1566"/>
        <v>9016</v>
      </c>
      <c r="D13569" s="1">
        <f t="shared" si="1568"/>
        <v>950</v>
      </c>
      <c r="E13569" s="1">
        <f t="shared" si="1567"/>
        <v>9016</v>
      </c>
      <c r="F13569" s="1">
        <f t="shared" si="1569"/>
        <v>950</v>
      </c>
      <c r="G13569" s="1">
        <f t="shared" si="1563"/>
        <v>130</v>
      </c>
      <c r="H13569" t="str">
        <f t="shared" si="1564"/>
        <v>levelpass131</v>
      </c>
      <c r="J13569" s="18" t="str">
        <f t="shared" si="1565"/>
        <v>13501,13600</v>
      </c>
    </row>
    <row r="13570" spans="1:10" x14ac:dyDescent="0.3">
      <c r="A13570" s="1">
        <v>13568</v>
      </c>
      <c r="B13570" s="1">
        <v>12768000</v>
      </c>
      <c r="C13570" s="1">
        <f t="shared" si="1566"/>
        <v>9026</v>
      </c>
      <c r="D13570" s="1">
        <f t="shared" si="1568"/>
        <v>1030</v>
      </c>
      <c r="E13570" s="1">
        <f t="shared" si="1567"/>
        <v>9026</v>
      </c>
      <c r="F13570" s="1">
        <f t="shared" si="1569"/>
        <v>1030</v>
      </c>
      <c r="G13570" s="1">
        <f t="shared" si="1563"/>
        <v>130</v>
      </c>
      <c r="H13570" t="str">
        <f t="shared" si="1564"/>
        <v>levelpass131</v>
      </c>
      <c r="J13570" s="18" t="str">
        <f t="shared" si="1565"/>
        <v>13501,13600</v>
      </c>
    </row>
    <row r="13571" spans="1:10" x14ac:dyDescent="0.3">
      <c r="A13571" s="1">
        <v>13569</v>
      </c>
      <c r="B13571" s="1">
        <v>12769000</v>
      </c>
      <c r="C13571" s="1">
        <f t="shared" si="1566"/>
        <v>9032</v>
      </c>
      <c r="D13571" s="1">
        <f t="shared" si="1568"/>
        <v>300000</v>
      </c>
      <c r="E13571" s="1">
        <f t="shared" si="1567"/>
        <v>9032</v>
      </c>
      <c r="F13571" s="1">
        <f t="shared" si="1569"/>
        <v>300000</v>
      </c>
      <c r="G13571" s="1">
        <f t="shared" ref="G13571:G13634" si="1570">QUOTIENT(A13571-1,100)-5</f>
        <v>130</v>
      </c>
      <c r="H13571" t="str">
        <f t="shared" ref="H13571:H13634" si="1571">"levelpass"&amp;G13571+1</f>
        <v>levelpass131</v>
      </c>
      <c r="J13571" s="18" t="str">
        <f t="shared" ref="J13571:J13634" si="1572">ROUNDDOWN(G13571*100+500,2)+1&amp;","&amp;ROUNDDOWN(G13571*100+600,2)</f>
        <v>13501,13600</v>
      </c>
    </row>
    <row r="13572" spans="1:10" x14ac:dyDescent="0.3">
      <c r="A13572" s="1">
        <v>13570</v>
      </c>
      <c r="B13572" s="1">
        <v>12770000</v>
      </c>
      <c r="C13572" s="1">
        <f t="shared" ref="C13572:C13635" si="1573">IF(MOD($A13572,6)=0,9049,
IF(MOD($A13572,6)=1,9016,
IF(MOD($A13572,6)=2,9026,
IF(MOD($A13572,6)=3,9032,
IF(MOD($A13572,6)=4,9043,
IF(MOD($A13572,6)=5,9048,))))))</f>
        <v>9043</v>
      </c>
      <c r="D13572" s="1">
        <f t="shared" si="1568"/>
        <v>54000</v>
      </c>
      <c r="E13572" s="1">
        <f t="shared" ref="E13572:E13635" si="1574">IF(MOD($A13572,6)=0,9049,
IF(MOD($A13572,6)=1,9016,
IF(MOD($A13572,6)=2,9026,
IF(MOD($A13572,6)=3,9032,
IF(MOD($A13572,6)=4,9043,
IF(MOD($A13572,6)=5,9048,))))))</f>
        <v>9043</v>
      </c>
      <c r="F13572" s="1">
        <f t="shared" si="1569"/>
        <v>54000</v>
      </c>
      <c r="G13572" s="1">
        <f t="shared" si="1570"/>
        <v>130</v>
      </c>
      <c r="H13572" t="str">
        <f t="shared" si="1571"/>
        <v>levelpass131</v>
      </c>
      <c r="J13572" s="18" t="str">
        <f t="shared" si="1572"/>
        <v>13501,13600</v>
      </c>
    </row>
    <row r="13573" spans="1:10" x14ac:dyDescent="0.3">
      <c r="A13573" s="1">
        <v>13571</v>
      </c>
      <c r="B13573" s="1">
        <v>12771000</v>
      </c>
      <c r="C13573" s="1">
        <f t="shared" si="1573"/>
        <v>9048</v>
      </c>
      <c r="D13573" s="1">
        <f t="shared" si="1568"/>
        <v>6900</v>
      </c>
      <c r="E13573" s="1">
        <f t="shared" si="1574"/>
        <v>9048</v>
      </c>
      <c r="F13573" s="1">
        <f t="shared" si="1569"/>
        <v>6900</v>
      </c>
      <c r="G13573" s="1">
        <f t="shared" si="1570"/>
        <v>130</v>
      </c>
      <c r="H13573" t="str">
        <f t="shared" si="1571"/>
        <v>levelpass131</v>
      </c>
      <c r="J13573" s="18" t="str">
        <f t="shared" si="1572"/>
        <v>13501,13600</v>
      </c>
    </row>
    <row r="13574" spans="1:10" x14ac:dyDescent="0.3">
      <c r="A13574" s="1">
        <v>13572</v>
      </c>
      <c r="B13574" s="1">
        <v>12772000</v>
      </c>
      <c r="C13574" s="1">
        <f t="shared" si="1573"/>
        <v>9049</v>
      </c>
      <c r="D13574" s="1">
        <f t="shared" si="1568"/>
        <v>5400</v>
      </c>
      <c r="E13574" s="1">
        <f t="shared" si="1574"/>
        <v>9049</v>
      </c>
      <c r="F13574" s="1">
        <f t="shared" si="1569"/>
        <v>5400</v>
      </c>
      <c r="G13574" s="1">
        <f t="shared" si="1570"/>
        <v>130</v>
      </c>
      <c r="H13574" t="str">
        <f t="shared" si="1571"/>
        <v>levelpass131</v>
      </c>
      <c r="J13574" s="18" t="str">
        <f t="shared" si="1572"/>
        <v>13501,13600</v>
      </c>
    </row>
    <row r="13575" spans="1:10" x14ac:dyDescent="0.3">
      <c r="A13575" s="1">
        <v>13573</v>
      </c>
      <c r="B13575" s="1">
        <v>12773000</v>
      </c>
      <c r="C13575" s="1">
        <f t="shared" si="1573"/>
        <v>9016</v>
      </c>
      <c r="D13575" s="1">
        <f t="shared" si="1568"/>
        <v>950</v>
      </c>
      <c r="E13575" s="1">
        <f t="shared" si="1574"/>
        <v>9016</v>
      </c>
      <c r="F13575" s="1">
        <f t="shared" si="1569"/>
        <v>950</v>
      </c>
      <c r="G13575" s="1">
        <f t="shared" si="1570"/>
        <v>130</v>
      </c>
      <c r="H13575" t="str">
        <f t="shared" si="1571"/>
        <v>levelpass131</v>
      </c>
      <c r="J13575" s="18" t="str">
        <f t="shared" si="1572"/>
        <v>13501,13600</v>
      </c>
    </row>
    <row r="13576" spans="1:10" x14ac:dyDescent="0.3">
      <c r="A13576" s="1">
        <v>13574</v>
      </c>
      <c r="B13576" s="1">
        <v>12774000</v>
      </c>
      <c r="C13576" s="1">
        <f t="shared" si="1573"/>
        <v>9026</v>
      </c>
      <c r="D13576" s="1">
        <f t="shared" si="1568"/>
        <v>1030</v>
      </c>
      <c r="E13576" s="1">
        <f t="shared" si="1574"/>
        <v>9026</v>
      </c>
      <c r="F13576" s="1">
        <f t="shared" si="1569"/>
        <v>1030</v>
      </c>
      <c r="G13576" s="1">
        <f t="shared" si="1570"/>
        <v>130</v>
      </c>
      <c r="H13576" t="str">
        <f t="shared" si="1571"/>
        <v>levelpass131</v>
      </c>
      <c r="J13576" s="18" t="str">
        <f t="shared" si="1572"/>
        <v>13501,13600</v>
      </c>
    </row>
    <row r="13577" spans="1:10" x14ac:dyDescent="0.3">
      <c r="A13577" s="1">
        <v>13575</v>
      </c>
      <c r="B13577" s="1">
        <v>12775000</v>
      </c>
      <c r="C13577" s="1">
        <f t="shared" si="1573"/>
        <v>9032</v>
      </c>
      <c r="D13577" s="1">
        <f t="shared" si="1568"/>
        <v>300000</v>
      </c>
      <c r="E13577" s="1">
        <f t="shared" si="1574"/>
        <v>9032</v>
      </c>
      <c r="F13577" s="1">
        <f t="shared" si="1569"/>
        <v>300000</v>
      </c>
      <c r="G13577" s="1">
        <f t="shared" si="1570"/>
        <v>130</v>
      </c>
      <c r="H13577" t="str">
        <f t="shared" si="1571"/>
        <v>levelpass131</v>
      </c>
      <c r="J13577" s="18" t="str">
        <f t="shared" si="1572"/>
        <v>13501,13600</v>
      </c>
    </row>
    <row r="13578" spans="1:10" x14ac:dyDescent="0.3">
      <c r="A13578" s="1">
        <v>13576</v>
      </c>
      <c r="B13578" s="1">
        <v>12776000</v>
      </c>
      <c r="C13578" s="1">
        <f t="shared" si="1573"/>
        <v>9043</v>
      </c>
      <c r="D13578" s="1">
        <f t="shared" si="1568"/>
        <v>54000</v>
      </c>
      <c r="E13578" s="1">
        <f t="shared" si="1574"/>
        <v>9043</v>
      </c>
      <c r="F13578" s="1">
        <f t="shared" si="1569"/>
        <v>54000</v>
      </c>
      <c r="G13578" s="1">
        <f t="shared" si="1570"/>
        <v>130</v>
      </c>
      <c r="H13578" t="str">
        <f t="shared" si="1571"/>
        <v>levelpass131</v>
      </c>
      <c r="J13578" s="18" t="str">
        <f t="shared" si="1572"/>
        <v>13501,13600</v>
      </c>
    </row>
    <row r="13579" spans="1:10" x14ac:dyDescent="0.3">
      <c r="A13579" s="1">
        <v>13577</v>
      </c>
      <c r="B13579" s="1">
        <v>12777000</v>
      </c>
      <c r="C13579" s="1">
        <f t="shared" si="1573"/>
        <v>9048</v>
      </c>
      <c r="D13579" s="1">
        <f t="shared" si="1568"/>
        <v>6900</v>
      </c>
      <c r="E13579" s="1">
        <f t="shared" si="1574"/>
        <v>9048</v>
      </c>
      <c r="F13579" s="1">
        <f t="shared" si="1569"/>
        <v>6900</v>
      </c>
      <c r="G13579" s="1">
        <f t="shared" si="1570"/>
        <v>130</v>
      </c>
      <c r="H13579" t="str">
        <f t="shared" si="1571"/>
        <v>levelpass131</v>
      </c>
      <c r="J13579" s="18" t="str">
        <f t="shared" si="1572"/>
        <v>13501,13600</v>
      </c>
    </row>
    <row r="13580" spans="1:10" x14ac:dyDescent="0.3">
      <c r="A13580" s="1">
        <v>13578</v>
      </c>
      <c r="B13580" s="1">
        <v>12778000</v>
      </c>
      <c r="C13580" s="1">
        <f t="shared" si="1573"/>
        <v>9049</v>
      </c>
      <c r="D13580" s="1">
        <f t="shared" si="1568"/>
        <v>5400</v>
      </c>
      <c r="E13580" s="1">
        <f t="shared" si="1574"/>
        <v>9049</v>
      </c>
      <c r="F13580" s="1">
        <f t="shared" si="1569"/>
        <v>5400</v>
      </c>
      <c r="G13580" s="1">
        <f t="shared" si="1570"/>
        <v>130</v>
      </c>
      <c r="H13580" t="str">
        <f t="shared" si="1571"/>
        <v>levelpass131</v>
      </c>
      <c r="J13580" s="18" t="str">
        <f t="shared" si="1572"/>
        <v>13501,13600</v>
      </c>
    </row>
    <row r="13581" spans="1:10" x14ac:dyDescent="0.3">
      <c r="A13581" s="1">
        <v>13579</v>
      </c>
      <c r="B13581" s="1">
        <v>12779000</v>
      </c>
      <c r="C13581" s="1">
        <f t="shared" si="1573"/>
        <v>9016</v>
      </c>
      <c r="D13581" s="1">
        <f t="shared" si="1568"/>
        <v>950</v>
      </c>
      <c r="E13581" s="1">
        <f t="shared" si="1574"/>
        <v>9016</v>
      </c>
      <c r="F13581" s="1">
        <f t="shared" si="1569"/>
        <v>950</v>
      </c>
      <c r="G13581" s="1">
        <f t="shared" si="1570"/>
        <v>130</v>
      </c>
      <c r="H13581" t="str">
        <f t="shared" si="1571"/>
        <v>levelpass131</v>
      </c>
      <c r="J13581" s="18" t="str">
        <f t="shared" si="1572"/>
        <v>13501,13600</v>
      </c>
    </row>
    <row r="13582" spans="1:10" x14ac:dyDescent="0.3">
      <c r="A13582" s="1">
        <v>13580</v>
      </c>
      <c r="B13582" s="1">
        <v>12780000</v>
      </c>
      <c r="C13582" s="1">
        <f t="shared" si="1573"/>
        <v>9026</v>
      </c>
      <c r="D13582" s="1">
        <f t="shared" si="1568"/>
        <v>1030</v>
      </c>
      <c r="E13582" s="1">
        <f t="shared" si="1574"/>
        <v>9026</v>
      </c>
      <c r="F13582" s="1">
        <f t="shared" si="1569"/>
        <v>1030</v>
      </c>
      <c r="G13582" s="1">
        <f t="shared" si="1570"/>
        <v>130</v>
      </c>
      <c r="H13582" t="str">
        <f t="shared" si="1571"/>
        <v>levelpass131</v>
      </c>
      <c r="J13582" s="18" t="str">
        <f t="shared" si="1572"/>
        <v>13501,13600</v>
      </c>
    </row>
    <row r="13583" spans="1:10" x14ac:dyDescent="0.3">
      <c r="A13583" s="1">
        <v>13581</v>
      </c>
      <c r="B13583" s="1">
        <v>12781000</v>
      </c>
      <c r="C13583" s="1">
        <f t="shared" si="1573"/>
        <v>9032</v>
      </c>
      <c r="D13583" s="1">
        <f t="shared" si="1568"/>
        <v>300000</v>
      </c>
      <c r="E13583" s="1">
        <f t="shared" si="1574"/>
        <v>9032</v>
      </c>
      <c r="F13583" s="1">
        <f t="shared" si="1569"/>
        <v>300000</v>
      </c>
      <c r="G13583" s="1">
        <f t="shared" si="1570"/>
        <v>130</v>
      </c>
      <c r="H13583" t="str">
        <f t="shared" si="1571"/>
        <v>levelpass131</v>
      </c>
      <c r="J13583" s="18" t="str">
        <f t="shared" si="1572"/>
        <v>13501,13600</v>
      </c>
    </row>
    <row r="13584" spans="1:10" x14ac:dyDescent="0.3">
      <c r="A13584" s="1">
        <v>13582</v>
      </c>
      <c r="B13584" s="1">
        <v>12782000</v>
      </c>
      <c r="C13584" s="1">
        <f t="shared" si="1573"/>
        <v>9043</v>
      </c>
      <c r="D13584" s="1">
        <f t="shared" si="1568"/>
        <v>54000</v>
      </c>
      <c r="E13584" s="1">
        <f t="shared" si="1574"/>
        <v>9043</v>
      </c>
      <c r="F13584" s="1">
        <f t="shared" si="1569"/>
        <v>54000</v>
      </c>
      <c r="G13584" s="1">
        <f t="shared" si="1570"/>
        <v>130</v>
      </c>
      <c r="H13584" t="str">
        <f t="shared" si="1571"/>
        <v>levelpass131</v>
      </c>
      <c r="J13584" s="18" t="str">
        <f t="shared" si="1572"/>
        <v>13501,13600</v>
      </c>
    </row>
    <row r="13585" spans="1:10" x14ac:dyDescent="0.3">
      <c r="A13585" s="1">
        <v>13583</v>
      </c>
      <c r="B13585" s="1">
        <v>12783000</v>
      </c>
      <c r="C13585" s="1">
        <f t="shared" si="1573"/>
        <v>9048</v>
      </c>
      <c r="D13585" s="1">
        <f t="shared" si="1568"/>
        <v>6900</v>
      </c>
      <c r="E13585" s="1">
        <f t="shared" si="1574"/>
        <v>9048</v>
      </c>
      <c r="F13585" s="1">
        <f t="shared" si="1569"/>
        <v>6900</v>
      </c>
      <c r="G13585" s="1">
        <f t="shared" si="1570"/>
        <v>130</v>
      </c>
      <c r="H13585" t="str">
        <f t="shared" si="1571"/>
        <v>levelpass131</v>
      </c>
      <c r="J13585" s="18" t="str">
        <f t="shared" si="1572"/>
        <v>13501,13600</v>
      </c>
    </row>
    <row r="13586" spans="1:10" x14ac:dyDescent="0.3">
      <c r="A13586" s="1">
        <v>13584</v>
      </c>
      <c r="B13586" s="1">
        <v>12784000</v>
      </c>
      <c r="C13586" s="1">
        <f t="shared" si="1573"/>
        <v>9049</v>
      </c>
      <c r="D13586" s="1">
        <f t="shared" si="1568"/>
        <v>5400</v>
      </c>
      <c r="E13586" s="1">
        <f t="shared" si="1574"/>
        <v>9049</v>
      </c>
      <c r="F13586" s="1">
        <f t="shared" si="1569"/>
        <v>5400</v>
      </c>
      <c r="G13586" s="1">
        <f t="shared" si="1570"/>
        <v>130</v>
      </c>
      <c r="H13586" t="str">
        <f t="shared" si="1571"/>
        <v>levelpass131</v>
      </c>
      <c r="J13586" s="18" t="str">
        <f t="shared" si="1572"/>
        <v>13501,13600</v>
      </c>
    </row>
    <row r="13587" spans="1:10" x14ac:dyDescent="0.3">
      <c r="A13587" s="1">
        <v>13585</v>
      </c>
      <c r="B13587" s="1">
        <v>12785000</v>
      </c>
      <c r="C13587" s="1">
        <f t="shared" si="1573"/>
        <v>9016</v>
      </c>
      <c r="D13587" s="1">
        <f t="shared" si="1568"/>
        <v>950</v>
      </c>
      <c r="E13587" s="1">
        <f t="shared" si="1574"/>
        <v>9016</v>
      </c>
      <c r="F13587" s="1">
        <f t="shared" si="1569"/>
        <v>950</v>
      </c>
      <c r="G13587" s="1">
        <f t="shared" si="1570"/>
        <v>130</v>
      </c>
      <c r="H13587" t="str">
        <f t="shared" si="1571"/>
        <v>levelpass131</v>
      </c>
      <c r="J13587" s="18" t="str">
        <f t="shared" si="1572"/>
        <v>13501,13600</v>
      </c>
    </row>
    <row r="13588" spans="1:10" x14ac:dyDescent="0.3">
      <c r="A13588" s="1">
        <v>13586</v>
      </c>
      <c r="B13588" s="1">
        <v>12786000</v>
      </c>
      <c r="C13588" s="1">
        <f t="shared" si="1573"/>
        <v>9026</v>
      </c>
      <c r="D13588" s="1">
        <f t="shared" si="1568"/>
        <v>1030</v>
      </c>
      <c r="E13588" s="1">
        <f t="shared" si="1574"/>
        <v>9026</v>
      </c>
      <c r="F13588" s="1">
        <f t="shared" si="1569"/>
        <v>1030</v>
      </c>
      <c r="G13588" s="1">
        <f t="shared" si="1570"/>
        <v>130</v>
      </c>
      <c r="H13588" t="str">
        <f t="shared" si="1571"/>
        <v>levelpass131</v>
      </c>
      <c r="J13588" s="18" t="str">
        <f t="shared" si="1572"/>
        <v>13501,13600</v>
      </c>
    </row>
    <row r="13589" spans="1:10" x14ac:dyDescent="0.3">
      <c r="A13589" s="1">
        <v>13587</v>
      </c>
      <c r="B13589" s="1">
        <v>12787000</v>
      </c>
      <c r="C13589" s="1">
        <f t="shared" si="1573"/>
        <v>9032</v>
      </c>
      <c r="D13589" s="1">
        <f t="shared" si="1568"/>
        <v>300000</v>
      </c>
      <c r="E13589" s="1">
        <f t="shared" si="1574"/>
        <v>9032</v>
      </c>
      <c r="F13589" s="1">
        <f t="shared" si="1569"/>
        <v>300000</v>
      </c>
      <c r="G13589" s="1">
        <f t="shared" si="1570"/>
        <v>130</v>
      </c>
      <c r="H13589" t="str">
        <f t="shared" si="1571"/>
        <v>levelpass131</v>
      </c>
      <c r="J13589" s="18" t="str">
        <f t="shared" si="1572"/>
        <v>13501,13600</v>
      </c>
    </row>
    <row r="13590" spans="1:10" x14ac:dyDescent="0.3">
      <c r="A13590" s="1">
        <v>13588</v>
      </c>
      <c r="B13590" s="1">
        <v>12788000</v>
      </c>
      <c r="C13590" s="1">
        <f t="shared" si="1573"/>
        <v>9043</v>
      </c>
      <c r="D13590" s="1">
        <f t="shared" si="1568"/>
        <v>54000</v>
      </c>
      <c r="E13590" s="1">
        <f t="shared" si="1574"/>
        <v>9043</v>
      </c>
      <c r="F13590" s="1">
        <f t="shared" si="1569"/>
        <v>54000</v>
      </c>
      <c r="G13590" s="1">
        <f t="shared" si="1570"/>
        <v>130</v>
      </c>
      <c r="H13590" t="str">
        <f t="shared" si="1571"/>
        <v>levelpass131</v>
      </c>
      <c r="J13590" s="18" t="str">
        <f t="shared" si="1572"/>
        <v>13501,13600</v>
      </c>
    </row>
    <row r="13591" spans="1:10" x14ac:dyDescent="0.3">
      <c r="A13591" s="1">
        <v>13589</v>
      </c>
      <c r="B13591" s="1">
        <v>12789000</v>
      </c>
      <c r="C13591" s="1">
        <f t="shared" si="1573"/>
        <v>9048</v>
      </c>
      <c r="D13591" s="1">
        <f t="shared" si="1568"/>
        <v>6900</v>
      </c>
      <c r="E13591" s="1">
        <f t="shared" si="1574"/>
        <v>9048</v>
      </c>
      <c r="F13591" s="1">
        <f t="shared" si="1569"/>
        <v>6900</v>
      </c>
      <c r="G13591" s="1">
        <f t="shared" si="1570"/>
        <v>130</v>
      </c>
      <c r="H13591" t="str">
        <f t="shared" si="1571"/>
        <v>levelpass131</v>
      </c>
      <c r="J13591" s="18" t="str">
        <f t="shared" si="1572"/>
        <v>13501,13600</v>
      </c>
    </row>
    <row r="13592" spans="1:10" x14ac:dyDescent="0.3">
      <c r="A13592" s="1">
        <v>13590</v>
      </c>
      <c r="B13592" s="1">
        <v>12790000</v>
      </c>
      <c r="C13592" s="1">
        <f t="shared" si="1573"/>
        <v>9049</v>
      </c>
      <c r="D13592" s="1">
        <f t="shared" si="1568"/>
        <v>5400</v>
      </c>
      <c r="E13592" s="1">
        <f t="shared" si="1574"/>
        <v>9049</v>
      </c>
      <c r="F13592" s="1">
        <f t="shared" si="1569"/>
        <v>5400</v>
      </c>
      <c r="G13592" s="1">
        <f t="shared" si="1570"/>
        <v>130</v>
      </c>
      <c r="H13592" t="str">
        <f t="shared" si="1571"/>
        <v>levelpass131</v>
      </c>
      <c r="J13592" s="18" t="str">
        <f t="shared" si="1572"/>
        <v>13501,13600</v>
      </c>
    </row>
    <row r="13593" spans="1:10" x14ac:dyDescent="0.3">
      <c r="A13593" s="1">
        <v>13591</v>
      </c>
      <c r="B13593" s="1">
        <v>12791000</v>
      </c>
      <c r="C13593" s="1">
        <f t="shared" si="1573"/>
        <v>9016</v>
      </c>
      <c r="D13593" s="1">
        <f t="shared" si="1568"/>
        <v>950</v>
      </c>
      <c r="E13593" s="1">
        <f t="shared" si="1574"/>
        <v>9016</v>
      </c>
      <c r="F13593" s="1">
        <f t="shared" si="1569"/>
        <v>950</v>
      </c>
      <c r="G13593" s="1">
        <f t="shared" si="1570"/>
        <v>130</v>
      </c>
      <c r="H13593" t="str">
        <f t="shared" si="1571"/>
        <v>levelpass131</v>
      </c>
      <c r="J13593" s="18" t="str">
        <f t="shared" si="1572"/>
        <v>13501,13600</v>
      </c>
    </row>
    <row r="13594" spans="1:10" x14ac:dyDescent="0.3">
      <c r="A13594" s="1">
        <v>13592</v>
      </c>
      <c r="B13594" s="1">
        <v>12792000</v>
      </c>
      <c r="C13594" s="1">
        <f t="shared" si="1573"/>
        <v>9026</v>
      </c>
      <c r="D13594" s="1">
        <f t="shared" si="1568"/>
        <v>1030</v>
      </c>
      <c r="E13594" s="1">
        <f t="shared" si="1574"/>
        <v>9026</v>
      </c>
      <c r="F13594" s="1">
        <f t="shared" si="1569"/>
        <v>1030</v>
      </c>
      <c r="G13594" s="1">
        <f t="shared" si="1570"/>
        <v>130</v>
      </c>
      <c r="H13594" t="str">
        <f t="shared" si="1571"/>
        <v>levelpass131</v>
      </c>
      <c r="J13594" s="18" t="str">
        <f t="shared" si="1572"/>
        <v>13501,13600</v>
      </c>
    </row>
    <row r="13595" spans="1:10" x14ac:dyDescent="0.3">
      <c r="A13595" s="1">
        <v>13593</v>
      </c>
      <c r="B13595" s="1">
        <v>12793000</v>
      </c>
      <c r="C13595" s="1">
        <f t="shared" si="1573"/>
        <v>9032</v>
      </c>
      <c r="D13595" s="1">
        <f t="shared" si="1568"/>
        <v>300000</v>
      </c>
      <c r="E13595" s="1">
        <f t="shared" si="1574"/>
        <v>9032</v>
      </c>
      <c r="F13595" s="1">
        <f t="shared" si="1569"/>
        <v>300000</v>
      </c>
      <c r="G13595" s="1">
        <f t="shared" si="1570"/>
        <v>130</v>
      </c>
      <c r="H13595" t="str">
        <f t="shared" si="1571"/>
        <v>levelpass131</v>
      </c>
      <c r="J13595" s="18" t="str">
        <f t="shared" si="1572"/>
        <v>13501,13600</v>
      </c>
    </row>
    <row r="13596" spans="1:10" x14ac:dyDescent="0.3">
      <c r="A13596" s="1">
        <v>13594</v>
      </c>
      <c r="B13596" s="1">
        <v>12794000</v>
      </c>
      <c r="C13596" s="1">
        <f t="shared" si="1573"/>
        <v>9043</v>
      </c>
      <c r="D13596" s="1">
        <f t="shared" si="1568"/>
        <v>54000</v>
      </c>
      <c r="E13596" s="1">
        <f t="shared" si="1574"/>
        <v>9043</v>
      </c>
      <c r="F13596" s="1">
        <f t="shared" si="1569"/>
        <v>54000</v>
      </c>
      <c r="G13596" s="1">
        <f t="shared" si="1570"/>
        <v>130</v>
      </c>
      <c r="H13596" t="str">
        <f t="shared" si="1571"/>
        <v>levelpass131</v>
      </c>
      <c r="J13596" s="18" t="str">
        <f t="shared" si="1572"/>
        <v>13501,13600</v>
      </c>
    </row>
    <row r="13597" spans="1:10" x14ac:dyDescent="0.3">
      <c r="A13597" s="1">
        <v>13595</v>
      </c>
      <c r="B13597" s="1">
        <v>12795000</v>
      </c>
      <c r="C13597" s="1">
        <f t="shared" si="1573"/>
        <v>9048</v>
      </c>
      <c r="D13597" s="1">
        <f t="shared" si="1568"/>
        <v>6900</v>
      </c>
      <c r="E13597" s="1">
        <f t="shared" si="1574"/>
        <v>9048</v>
      </c>
      <c r="F13597" s="1">
        <f t="shared" si="1569"/>
        <v>6900</v>
      </c>
      <c r="G13597" s="1">
        <f t="shared" si="1570"/>
        <v>130</v>
      </c>
      <c r="H13597" t="str">
        <f t="shared" si="1571"/>
        <v>levelpass131</v>
      </c>
      <c r="J13597" s="18" t="str">
        <f t="shared" si="1572"/>
        <v>13501,13600</v>
      </c>
    </row>
    <row r="13598" spans="1:10" x14ac:dyDescent="0.3">
      <c r="A13598" s="1">
        <v>13596</v>
      </c>
      <c r="B13598" s="1">
        <v>12796000</v>
      </c>
      <c r="C13598" s="1">
        <f t="shared" si="1573"/>
        <v>9049</v>
      </c>
      <c r="D13598" s="1">
        <f t="shared" si="1568"/>
        <v>5400</v>
      </c>
      <c r="E13598" s="1">
        <f t="shared" si="1574"/>
        <v>9049</v>
      </c>
      <c r="F13598" s="1">
        <f t="shared" si="1569"/>
        <v>5400</v>
      </c>
      <c r="G13598" s="1">
        <f t="shared" si="1570"/>
        <v>130</v>
      </c>
      <c r="H13598" t="str">
        <f t="shared" si="1571"/>
        <v>levelpass131</v>
      </c>
      <c r="J13598" s="18" t="str">
        <f t="shared" si="1572"/>
        <v>13501,13600</v>
      </c>
    </row>
    <row r="13599" spans="1:10" x14ac:dyDescent="0.3">
      <c r="A13599" s="1">
        <v>13597</v>
      </c>
      <c r="B13599" s="1">
        <v>12797000</v>
      </c>
      <c r="C13599" s="1">
        <f t="shared" si="1573"/>
        <v>9016</v>
      </c>
      <c r="D13599" s="1">
        <f t="shared" si="1568"/>
        <v>950</v>
      </c>
      <c r="E13599" s="1">
        <f t="shared" si="1574"/>
        <v>9016</v>
      </c>
      <c r="F13599" s="1">
        <f t="shared" si="1569"/>
        <v>950</v>
      </c>
      <c r="G13599" s="1">
        <f t="shared" si="1570"/>
        <v>130</v>
      </c>
      <c r="H13599" t="str">
        <f t="shared" si="1571"/>
        <v>levelpass131</v>
      </c>
      <c r="J13599" s="18" t="str">
        <f t="shared" si="1572"/>
        <v>13501,13600</v>
      </c>
    </row>
    <row r="13600" spans="1:10" x14ac:dyDescent="0.3">
      <c r="A13600" s="1">
        <v>13598</v>
      </c>
      <c r="B13600" s="1">
        <v>12798000</v>
      </c>
      <c r="C13600" s="1">
        <f t="shared" si="1573"/>
        <v>9026</v>
      </c>
      <c r="D13600" s="1">
        <f t="shared" si="1568"/>
        <v>1030</v>
      </c>
      <c r="E13600" s="1">
        <f t="shared" si="1574"/>
        <v>9026</v>
      </c>
      <c r="F13600" s="1">
        <f t="shared" si="1569"/>
        <v>1030</v>
      </c>
      <c r="G13600" s="1">
        <f t="shared" si="1570"/>
        <v>130</v>
      </c>
      <c r="H13600" t="str">
        <f t="shared" si="1571"/>
        <v>levelpass131</v>
      </c>
      <c r="J13600" s="18" t="str">
        <f t="shared" si="1572"/>
        <v>13501,13600</v>
      </c>
    </row>
    <row r="13601" spans="1:10" x14ac:dyDescent="0.3">
      <c r="A13601" s="1">
        <v>13599</v>
      </c>
      <c r="B13601" s="1">
        <v>12799000</v>
      </c>
      <c r="C13601" s="1">
        <f t="shared" si="1573"/>
        <v>9032</v>
      </c>
      <c r="D13601" s="1">
        <f t="shared" si="1568"/>
        <v>300000</v>
      </c>
      <c r="E13601" s="1">
        <f t="shared" si="1574"/>
        <v>9032</v>
      </c>
      <c r="F13601" s="1">
        <f t="shared" si="1569"/>
        <v>300000</v>
      </c>
      <c r="G13601" s="1">
        <f t="shared" si="1570"/>
        <v>130</v>
      </c>
      <c r="H13601" t="str">
        <f t="shared" si="1571"/>
        <v>levelpass131</v>
      </c>
      <c r="J13601" s="18" t="str">
        <f t="shared" si="1572"/>
        <v>13501,13600</v>
      </c>
    </row>
    <row r="13602" spans="1:10" x14ac:dyDescent="0.3">
      <c r="A13602" s="1">
        <v>13600</v>
      </c>
      <c r="B13602" s="1">
        <v>12800000</v>
      </c>
      <c r="C13602" s="1">
        <f t="shared" si="1573"/>
        <v>9043</v>
      </c>
      <c r="D13602" s="1">
        <f>IF(C13602=9016,950,
IF(C13602=9026,1030,
IF(C13602=9032,300000,
IF(C13602=9043,54000,
IF(C13602=9048,6900,
IF(C13602=9049,5400,
0))))))</f>
        <v>54000</v>
      </c>
      <c r="E13602" s="1">
        <f t="shared" si="1574"/>
        <v>9043</v>
      </c>
      <c r="F13602" s="1">
        <f>IF(E13602=9016,950,
IF(E13602=9026,1030,
IF(E13602=9032,300000,
IF(E13602=9043,54000,
IF(E13602=9048,6900,
IF(E13602=9049,5400,
0))))))</f>
        <v>54000</v>
      </c>
      <c r="G13602" s="1">
        <f t="shared" si="1570"/>
        <v>130</v>
      </c>
      <c r="H13602" t="str">
        <f t="shared" si="1571"/>
        <v>levelpass131</v>
      </c>
      <c r="J13602" s="18" t="str">
        <f t="shared" si="1572"/>
        <v>13501,13600</v>
      </c>
    </row>
    <row r="13603" spans="1:10" x14ac:dyDescent="0.3">
      <c r="A13603" s="1">
        <v>13601</v>
      </c>
      <c r="B13603" s="1">
        <v>12801000</v>
      </c>
      <c r="C13603" s="1">
        <f t="shared" si="1573"/>
        <v>9048</v>
      </c>
      <c r="D13603" s="1">
        <f>IF(C13603=9016,960,
IF(C13603=9026,1040,
IF(C13603=9032,305000,
IF(C13603=9043,55000,
IF(C13603=9048,7000,
IF(C13603=9049,5500,
0))))))</f>
        <v>7000</v>
      </c>
      <c r="E13603" s="1">
        <f>IF(MOD($A13603,6)=0,9049,
IF(MOD($A13603,6)=1,9016,
IF(MOD($A13603,6)=2,9026,
IF(MOD($A13603,6)=3,9032,
IF(MOD($A13603,6)=4,9043,
IF(MOD($A13603,6)=5,9048,))))))</f>
        <v>9048</v>
      </c>
      <c r="F13603" s="1">
        <f t="shared" ref="F13603:F13666" si="1575">IF(E13603=9016,960,
IF(E13603=9026,1040,
IF(E13603=9032,305000,
IF(E13603=9043,55000,
IF(E13603=9048,7000,
IF(E13603=9049,5500,
0))))))</f>
        <v>7000</v>
      </c>
      <c r="G13603" s="1">
        <f t="shared" si="1570"/>
        <v>131</v>
      </c>
      <c r="H13603" t="str">
        <f t="shared" si="1571"/>
        <v>levelpass132</v>
      </c>
      <c r="J13603" s="18" t="str">
        <f t="shared" si="1572"/>
        <v>13601,13700</v>
      </c>
    </row>
    <row r="13604" spans="1:10" x14ac:dyDescent="0.3">
      <c r="A13604" s="1">
        <v>13602</v>
      </c>
      <c r="B13604" s="1">
        <v>12802000</v>
      </c>
      <c r="C13604" s="1">
        <f t="shared" si="1573"/>
        <v>9049</v>
      </c>
      <c r="D13604" s="1">
        <f t="shared" ref="D13604:D13667" si="1576">IF(C13604=9016,960,
IF(C13604=9026,1040,
IF(C13604=9032,305000,
IF(C13604=9043,55000,
IF(C13604=9048,7000,
IF(C13604=9049,5500,
0))))))</f>
        <v>5500</v>
      </c>
      <c r="E13604" s="1">
        <f t="shared" si="1574"/>
        <v>9049</v>
      </c>
      <c r="F13604" s="1">
        <f t="shared" si="1575"/>
        <v>5500</v>
      </c>
      <c r="G13604" s="1">
        <f t="shared" si="1570"/>
        <v>131</v>
      </c>
      <c r="H13604" t="str">
        <f t="shared" si="1571"/>
        <v>levelpass132</v>
      </c>
      <c r="J13604" s="18" t="str">
        <f t="shared" si="1572"/>
        <v>13601,13700</v>
      </c>
    </row>
    <row r="13605" spans="1:10" x14ac:dyDescent="0.3">
      <c r="A13605" s="1">
        <v>13603</v>
      </c>
      <c r="B13605" s="1">
        <v>12803000</v>
      </c>
      <c r="C13605" s="1">
        <f t="shared" si="1573"/>
        <v>9016</v>
      </c>
      <c r="D13605" s="1">
        <f t="shared" si="1576"/>
        <v>960</v>
      </c>
      <c r="E13605" s="1">
        <f t="shared" si="1574"/>
        <v>9016</v>
      </c>
      <c r="F13605" s="1">
        <f t="shared" si="1575"/>
        <v>960</v>
      </c>
      <c r="G13605" s="1">
        <f t="shared" si="1570"/>
        <v>131</v>
      </c>
      <c r="H13605" t="str">
        <f t="shared" si="1571"/>
        <v>levelpass132</v>
      </c>
      <c r="J13605" s="18" t="str">
        <f t="shared" si="1572"/>
        <v>13601,13700</v>
      </c>
    </row>
    <row r="13606" spans="1:10" x14ac:dyDescent="0.3">
      <c r="A13606" s="1">
        <v>13604</v>
      </c>
      <c r="B13606" s="1">
        <v>12804000</v>
      </c>
      <c r="C13606" s="1">
        <f t="shared" si="1573"/>
        <v>9026</v>
      </c>
      <c r="D13606" s="1">
        <f t="shared" si="1576"/>
        <v>1040</v>
      </c>
      <c r="E13606" s="1">
        <f t="shared" si="1574"/>
        <v>9026</v>
      </c>
      <c r="F13606" s="1">
        <f t="shared" si="1575"/>
        <v>1040</v>
      </c>
      <c r="G13606" s="1">
        <f t="shared" si="1570"/>
        <v>131</v>
      </c>
      <c r="H13606" t="str">
        <f t="shared" si="1571"/>
        <v>levelpass132</v>
      </c>
      <c r="J13606" s="18" t="str">
        <f t="shared" si="1572"/>
        <v>13601,13700</v>
      </c>
    </row>
    <row r="13607" spans="1:10" x14ac:dyDescent="0.3">
      <c r="A13607" s="1">
        <v>13605</v>
      </c>
      <c r="B13607" s="1">
        <v>12805000</v>
      </c>
      <c r="C13607" s="1">
        <f t="shared" si="1573"/>
        <v>9032</v>
      </c>
      <c r="D13607" s="1">
        <f t="shared" si="1576"/>
        <v>305000</v>
      </c>
      <c r="E13607" s="1">
        <f t="shared" si="1574"/>
        <v>9032</v>
      </c>
      <c r="F13607" s="1">
        <f t="shared" si="1575"/>
        <v>305000</v>
      </c>
      <c r="G13607" s="1">
        <f t="shared" si="1570"/>
        <v>131</v>
      </c>
      <c r="H13607" t="str">
        <f t="shared" si="1571"/>
        <v>levelpass132</v>
      </c>
      <c r="J13607" s="18" t="str">
        <f t="shared" si="1572"/>
        <v>13601,13700</v>
      </c>
    </row>
    <row r="13608" spans="1:10" x14ac:dyDescent="0.3">
      <c r="A13608" s="1">
        <v>13606</v>
      </c>
      <c r="B13608" s="1">
        <v>12806000</v>
      </c>
      <c r="C13608" s="1">
        <f t="shared" si="1573"/>
        <v>9043</v>
      </c>
      <c r="D13608" s="1">
        <f t="shared" si="1576"/>
        <v>55000</v>
      </c>
      <c r="E13608" s="1">
        <f t="shared" si="1574"/>
        <v>9043</v>
      </c>
      <c r="F13608" s="1">
        <f t="shared" si="1575"/>
        <v>55000</v>
      </c>
      <c r="G13608" s="1">
        <f t="shared" si="1570"/>
        <v>131</v>
      </c>
      <c r="H13608" t="str">
        <f t="shared" si="1571"/>
        <v>levelpass132</v>
      </c>
      <c r="J13608" s="18" t="str">
        <f t="shared" si="1572"/>
        <v>13601,13700</v>
      </c>
    </row>
    <row r="13609" spans="1:10" x14ac:dyDescent="0.3">
      <c r="A13609" s="1">
        <v>13607</v>
      </c>
      <c r="B13609" s="1">
        <v>12807000</v>
      </c>
      <c r="C13609" s="1">
        <f t="shared" si="1573"/>
        <v>9048</v>
      </c>
      <c r="D13609" s="1">
        <f t="shared" si="1576"/>
        <v>7000</v>
      </c>
      <c r="E13609" s="1">
        <f t="shared" si="1574"/>
        <v>9048</v>
      </c>
      <c r="F13609" s="1">
        <f t="shared" si="1575"/>
        <v>7000</v>
      </c>
      <c r="G13609" s="1">
        <f t="shared" si="1570"/>
        <v>131</v>
      </c>
      <c r="H13609" t="str">
        <f t="shared" si="1571"/>
        <v>levelpass132</v>
      </c>
      <c r="J13609" s="18" t="str">
        <f t="shared" si="1572"/>
        <v>13601,13700</v>
      </c>
    </row>
    <row r="13610" spans="1:10" x14ac:dyDescent="0.3">
      <c r="A13610" s="1">
        <v>13608</v>
      </c>
      <c r="B13610" s="1">
        <v>12808000</v>
      </c>
      <c r="C13610" s="1">
        <f t="shared" si="1573"/>
        <v>9049</v>
      </c>
      <c r="D13610" s="1">
        <f t="shared" si="1576"/>
        <v>5500</v>
      </c>
      <c r="E13610" s="1">
        <f t="shared" si="1574"/>
        <v>9049</v>
      </c>
      <c r="F13610" s="1">
        <f t="shared" si="1575"/>
        <v>5500</v>
      </c>
      <c r="G13610" s="1">
        <f t="shared" si="1570"/>
        <v>131</v>
      </c>
      <c r="H13610" t="str">
        <f t="shared" si="1571"/>
        <v>levelpass132</v>
      </c>
      <c r="J13610" s="18" t="str">
        <f t="shared" si="1572"/>
        <v>13601,13700</v>
      </c>
    </row>
    <row r="13611" spans="1:10" x14ac:dyDescent="0.3">
      <c r="A13611" s="1">
        <v>13609</v>
      </c>
      <c r="B13611" s="1">
        <v>12809000</v>
      </c>
      <c r="C13611" s="1">
        <f t="shared" si="1573"/>
        <v>9016</v>
      </c>
      <c r="D13611" s="1">
        <f t="shared" si="1576"/>
        <v>960</v>
      </c>
      <c r="E13611" s="1">
        <f t="shared" si="1574"/>
        <v>9016</v>
      </c>
      <c r="F13611" s="1">
        <f t="shared" si="1575"/>
        <v>960</v>
      </c>
      <c r="G13611" s="1">
        <f t="shared" si="1570"/>
        <v>131</v>
      </c>
      <c r="H13611" t="str">
        <f t="shared" si="1571"/>
        <v>levelpass132</v>
      </c>
      <c r="J13611" s="18" t="str">
        <f t="shared" si="1572"/>
        <v>13601,13700</v>
      </c>
    </row>
    <row r="13612" spans="1:10" x14ac:dyDescent="0.3">
      <c r="A13612" s="1">
        <v>13610</v>
      </c>
      <c r="B13612" s="1">
        <v>12810000</v>
      </c>
      <c r="C13612" s="1">
        <f t="shared" si="1573"/>
        <v>9026</v>
      </c>
      <c r="D13612" s="1">
        <f t="shared" si="1576"/>
        <v>1040</v>
      </c>
      <c r="E13612" s="1">
        <f t="shared" si="1574"/>
        <v>9026</v>
      </c>
      <c r="F13612" s="1">
        <f t="shared" si="1575"/>
        <v>1040</v>
      </c>
      <c r="G13612" s="1">
        <f t="shared" si="1570"/>
        <v>131</v>
      </c>
      <c r="H13612" t="str">
        <f t="shared" si="1571"/>
        <v>levelpass132</v>
      </c>
      <c r="J13612" s="18" t="str">
        <f t="shared" si="1572"/>
        <v>13601,13700</v>
      </c>
    </row>
    <row r="13613" spans="1:10" x14ac:dyDescent="0.3">
      <c r="A13613" s="1">
        <v>13611</v>
      </c>
      <c r="B13613" s="1">
        <v>12811000</v>
      </c>
      <c r="C13613" s="1">
        <f t="shared" si="1573"/>
        <v>9032</v>
      </c>
      <c r="D13613" s="1">
        <f t="shared" si="1576"/>
        <v>305000</v>
      </c>
      <c r="E13613" s="1">
        <f t="shared" si="1574"/>
        <v>9032</v>
      </c>
      <c r="F13613" s="1">
        <f t="shared" si="1575"/>
        <v>305000</v>
      </c>
      <c r="G13613" s="1">
        <f t="shared" si="1570"/>
        <v>131</v>
      </c>
      <c r="H13613" t="str">
        <f t="shared" si="1571"/>
        <v>levelpass132</v>
      </c>
      <c r="J13613" s="18" t="str">
        <f t="shared" si="1572"/>
        <v>13601,13700</v>
      </c>
    </row>
    <row r="13614" spans="1:10" x14ac:dyDescent="0.3">
      <c r="A13614" s="1">
        <v>13612</v>
      </c>
      <c r="B13614" s="1">
        <v>12812000</v>
      </c>
      <c r="C13614" s="1">
        <f t="shared" si="1573"/>
        <v>9043</v>
      </c>
      <c r="D13614" s="1">
        <f t="shared" si="1576"/>
        <v>55000</v>
      </c>
      <c r="E13614" s="1">
        <f t="shared" si="1574"/>
        <v>9043</v>
      </c>
      <c r="F13614" s="1">
        <f t="shared" si="1575"/>
        <v>55000</v>
      </c>
      <c r="G13614" s="1">
        <f t="shared" si="1570"/>
        <v>131</v>
      </c>
      <c r="H13614" t="str">
        <f t="shared" si="1571"/>
        <v>levelpass132</v>
      </c>
      <c r="J13614" s="18" t="str">
        <f t="shared" si="1572"/>
        <v>13601,13700</v>
      </c>
    </row>
    <row r="13615" spans="1:10" x14ac:dyDescent="0.3">
      <c r="A13615" s="1">
        <v>13613</v>
      </c>
      <c r="B13615" s="1">
        <v>12813000</v>
      </c>
      <c r="C13615" s="1">
        <f t="shared" si="1573"/>
        <v>9048</v>
      </c>
      <c r="D13615" s="1">
        <f t="shared" si="1576"/>
        <v>7000</v>
      </c>
      <c r="E13615" s="1">
        <f t="shared" si="1574"/>
        <v>9048</v>
      </c>
      <c r="F13615" s="1">
        <f t="shared" si="1575"/>
        <v>7000</v>
      </c>
      <c r="G13615" s="1">
        <f t="shared" si="1570"/>
        <v>131</v>
      </c>
      <c r="H13615" t="str">
        <f t="shared" si="1571"/>
        <v>levelpass132</v>
      </c>
      <c r="J13615" s="18" t="str">
        <f t="shared" si="1572"/>
        <v>13601,13700</v>
      </c>
    </row>
    <row r="13616" spans="1:10" x14ac:dyDescent="0.3">
      <c r="A13616" s="1">
        <v>13614</v>
      </c>
      <c r="B13616" s="1">
        <v>12814000</v>
      </c>
      <c r="C13616" s="1">
        <f t="shared" si="1573"/>
        <v>9049</v>
      </c>
      <c r="D13616" s="1">
        <f t="shared" si="1576"/>
        <v>5500</v>
      </c>
      <c r="E13616" s="1">
        <f t="shared" si="1574"/>
        <v>9049</v>
      </c>
      <c r="F13616" s="1">
        <f t="shared" si="1575"/>
        <v>5500</v>
      </c>
      <c r="G13616" s="1">
        <f t="shared" si="1570"/>
        <v>131</v>
      </c>
      <c r="H13616" t="str">
        <f t="shared" si="1571"/>
        <v>levelpass132</v>
      </c>
      <c r="J13616" s="18" t="str">
        <f t="shared" si="1572"/>
        <v>13601,13700</v>
      </c>
    </row>
    <row r="13617" spans="1:10" x14ac:dyDescent="0.3">
      <c r="A13617" s="1">
        <v>13615</v>
      </c>
      <c r="B13617" s="1">
        <v>12815000</v>
      </c>
      <c r="C13617" s="1">
        <f t="shared" si="1573"/>
        <v>9016</v>
      </c>
      <c r="D13617" s="1">
        <f t="shared" si="1576"/>
        <v>960</v>
      </c>
      <c r="E13617" s="1">
        <f t="shared" si="1574"/>
        <v>9016</v>
      </c>
      <c r="F13617" s="1">
        <f t="shared" si="1575"/>
        <v>960</v>
      </c>
      <c r="G13617" s="1">
        <f t="shared" si="1570"/>
        <v>131</v>
      </c>
      <c r="H13617" t="str">
        <f t="shared" si="1571"/>
        <v>levelpass132</v>
      </c>
      <c r="J13617" s="18" t="str">
        <f t="shared" si="1572"/>
        <v>13601,13700</v>
      </c>
    </row>
    <row r="13618" spans="1:10" x14ac:dyDescent="0.3">
      <c r="A13618" s="1">
        <v>13616</v>
      </c>
      <c r="B13618" s="1">
        <v>12816000</v>
      </c>
      <c r="C13618" s="1">
        <f t="shared" si="1573"/>
        <v>9026</v>
      </c>
      <c r="D13618" s="1">
        <f t="shared" si="1576"/>
        <v>1040</v>
      </c>
      <c r="E13618" s="1">
        <f t="shared" si="1574"/>
        <v>9026</v>
      </c>
      <c r="F13618" s="1">
        <f t="shared" si="1575"/>
        <v>1040</v>
      </c>
      <c r="G13618" s="1">
        <f t="shared" si="1570"/>
        <v>131</v>
      </c>
      <c r="H13618" t="str">
        <f t="shared" si="1571"/>
        <v>levelpass132</v>
      </c>
      <c r="J13618" s="18" t="str">
        <f t="shared" si="1572"/>
        <v>13601,13700</v>
      </c>
    </row>
    <row r="13619" spans="1:10" x14ac:dyDescent="0.3">
      <c r="A13619" s="1">
        <v>13617</v>
      </c>
      <c r="B13619" s="1">
        <v>12817000</v>
      </c>
      <c r="C13619" s="1">
        <f t="shared" si="1573"/>
        <v>9032</v>
      </c>
      <c r="D13619" s="1">
        <f t="shared" si="1576"/>
        <v>305000</v>
      </c>
      <c r="E13619" s="1">
        <f t="shared" si="1574"/>
        <v>9032</v>
      </c>
      <c r="F13619" s="1">
        <f t="shared" si="1575"/>
        <v>305000</v>
      </c>
      <c r="G13619" s="1">
        <f t="shared" si="1570"/>
        <v>131</v>
      </c>
      <c r="H13619" t="str">
        <f t="shared" si="1571"/>
        <v>levelpass132</v>
      </c>
      <c r="J13619" s="18" t="str">
        <f t="shared" si="1572"/>
        <v>13601,13700</v>
      </c>
    </row>
    <row r="13620" spans="1:10" x14ac:dyDescent="0.3">
      <c r="A13620" s="1">
        <v>13618</v>
      </c>
      <c r="B13620" s="1">
        <v>12818000</v>
      </c>
      <c r="C13620" s="1">
        <f t="shared" si="1573"/>
        <v>9043</v>
      </c>
      <c r="D13620" s="1">
        <f t="shared" si="1576"/>
        <v>55000</v>
      </c>
      <c r="E13620" s="1">
        <f t="shared" si="1574"/>
        <v>9043</v>
      </c>
      <c r="F13620" s="1">
        <f t="shared" si="1575"/>
        <v>55000</v>
      </c>
      <c r="G13620" s="1">
        <f t="shared" si="1570"/>
        <v>131</v>
      </c>
      <c r="H13620" t="str">
        <f t="shared" si="1571"/>
        <v>levelpass132</v>
      </c>
      <c r="J13620" s="18" t="str">
        <f t="shared" si="1572"/>
        <v>13601,13700</v>
      </c>
    </row>
    <row r="13621" spans="1:10" x14ac:dyDescent="0.3">
      <c r="A13621" s="1">
        <v>13619</v>
      </c>
      <c r="B13621" s="1">
        <v>12819000</v>
      </c>
      <c r="C13621" s="1">
        <f t="shared" si="1573"/>
        <v>9048</v>
      </c>
      <c r="D13621" s="1">
        <f t="shared" si="1576"/>
        <v>7000</v>
      </c>
      <c r="E13621" s="1">
        <f t="shared" si="1574"/>
        <v>9048</v>
      </c>
      <c r="F13621" s="1">
        <f t="shared" si="1575"/>
        <v>7000</v>
      </c>
      <c r="G13621" s="1">
        <f t="shared" si="1570"/>
        <v>131</v>
      </c>
      <c r="H13621" t="str">
        <f t="shared" si="1571"/>
        <v>levelpass132</v>
      </c>
      <c r="J13621" s="18" t="str">
        <f t="shared" si="1572"/>
        <v>13601,13700</v>
      </c>
    </row>
    <row r="13622" spans="1:10" x14ac:dyDescent="0.3">
      <c r="A13622" s="1">
        <v>13620</v>
      </c>
      <c r="B13622" s="1">
        <v>12820000</v>
      </c>
      <c r="C13622" s="1">
        <f t="shared" si="1573"/>
        <v>9049</v>
      </c>
      <c r="D13622" s="1">
        <f t="shared" si="1576"/>
        <v>5500</v>
      </c>
      <c r="E13622" s="1">
        <f t="shared" si="1574"/>
        <v>9049</v>
      </c>
      <c r="F13622" s="1">
        <f t="shared" si="1575"/>
        <v>5500</v>
      </c>
      <c r="G13622" s="1">
        <f t="shared" si="1570"/>
        <v>131</v>
      </c>
      <c r="H13622" t="str">
        <f t="shared" si="1571"/>
        <v>levelpass132</v>
      </c>
      <c r="J13622" s="18" t="str">
        <f t="shared" si="1572"/>
        <v>13601,13700</v>
      </c>
    </row>
    <row r="13623" spans="1:10" x14ac:dyDescent="0.3">
      <c r="A13623" s="1">
        <v>13621</v>
      </c>
      <c r="B13623" s="1">
        <v>12821000</v>
      </c>
      <c r="C13623" s="1">
        <f t="shared" si="1573"/>
        <v>9016</v>
      </c>
      <c r="D13623" s="1">
        <f t="shared" si="1576"/>
        <v>960</v>
      </c>
      <c r="E13623" s="1">
        <f t="shared" si="1574"/>
        <v>9016</v>
      </c>
      <c r="F13623" s="1">
        <f t="shared" si="1575"/>
        <v>960</v>
      </c>
      <c r="G13623" s="1">
        <f t="shared" si="1570"/>
        <v>131</v>
      </c>
      <c r="H13623" t="str">
        <f t="shared" si="1571"/>
        <v>levelpass132</v>
      </c>
      <c r="J13623" s="18" t="str">
        <f t="shared" si="1572"/>
        <v>13601,13700</v>
      </c>
    </row>
    <row r="13624" spans="1:10" x14ac:dyDescent="0.3">
      <c r="A13624" s="1">
        <v>13622</v>
      </c>
      <c r="B13624" s="1">
        <v>12822000</v>
      </c>
      <c r="C13624" s="1">
        <f t="shared" si="1573"/>
        <v>9026</v>
      </c>
      <c r="D13624" s="1">
        <f t="shared" si="1576"/>
        <v>1040</v>
      </c>
      <c r="E13624" s="1">
        <f t="shared" si="1574"/>
        <v>9026</v>
      </c>
      <c r="F13624" s="1">
        <f t="shared" si="1575"/>
        <v>1040</v>
      </c>
      <c r="G13624" s="1">
        <f t="shared" si="1570"/>
        <v>131</v>
      </c>
      <c r="H13624" t="str">
        <f t="shared" si="1571"/>
        <v>levelpass132</v>
      </c>
      <c r="J13624" s="18" t="str">
        <f t="shared" si="1572"/>
        <v>13601,13700</v>
      </c>
    </row>
    <row r="13625" spans="1:10" x14ac:dyDescent="0.3">
      <c r="A13625" s="1">
        <v>13623</v>
      </c>
      <c r="B13625" s="1">
        <v>12823000</v>
      </c>
      <c r="C13625" s="1">
        <f t="shared" si="1573"/>
        <v>9032</v>
      </c>
      <c r="D13625" s="1">
        <f t="shared" si="1576"/>
        <v>305000</v>
      </c>
      <c r="E13625" s="1">
        <f t="shared" si="1574"/>
        <v>9032</v>
      </c>
      <c r="F13625" s="1">
        <f t="shared" si="1575"/>
        <v>305000</v>
      </c>
      <c r="G13625" s="1">
        <f t="shared" si="1570"/>
        <v>131</v>
      </c>
      <c r="H13625" t="str">
        <f t="shared" si="1571"/>
        <v>levelpass132</v>
      </c>
      <c r="J13625" s="18" t="str">
        <f t="shared" si="1572"/>
        <v>13601,13700</v>
      </c>
    </row>
    <row r="13626" spans="1:10" x14ac:dyDescent="0.3">
      <c r="A13626" s="1">
        <v>13624</v>
      </c>
      <c r="B13626" s="1">
        <v>12824000</v>
      </c>
      <c r="C13626" s="1">
        <f t="shared" si="1573"/>
        <v>9043</v>
      </c>
      <c r="D13626" s="1">
        <f t="shared" si="1576"/>
        <v>55000</v>
      </c>
      <c r="E13626" s="1">
        <f t="shared" si="1574"/>
        <v>9043</v>
      </c>
      <c r="F13626" s="1">
        <f t="shared" si="1575"/>
        <v>55000</v>
      </c>
      <c r="G13626" s="1">
        <f t="shared" si="1570"/>
        <v>131</v>
      </c>
      <c r="H13626" t="str">
        <f t="shared" si="1571"/>
        <v>levelpass132</v>
      </c>
      <c r="J13626" s="18" t="str">
        <f t="shared" si="1572"/>
        <v>13601,13700</v>
      </c>
    </row>
    <row r="13627" spans="1:10" x14ac:dyDescent="0.3">
      <c r="A13627" s="1">
        <v>13625</v>
      </c>
      <c r="B13627" s="1">
        <v>12825000</v>
      </c>
      <c r="C13627" s="1">
        <f t="shared" si="1573"/>
        <v>9048</v>
      </c>
      <c r="D13627" s="1">
        <f t="shared" si="1576"/>
        <v>7000</v>
      </c>
      <c r="E13627" s="1">
        <f t="shared" si="1574"/>
        <v>9048</v>
      </c>
      <c r="F13627" s="1">
        <f t="shared" si="1575"/>
        <v>7000</v>
      </c>
      <c r="G13627" s="1">
        <f t="shared" si="1570"/>
        <v>131</v>
      </c>
      <c r="H13627" t="str">
        <f t="shared" si="1571"/>
        <v>levelpass132</v>
      </c>
      <c r="J13627" s="18" t="str">
        <f t="shared" si="1572"/>
        <v>13601,13700</v>
      </c>
    </row>
    <row r="13628" spans="1:10" x14ac:dyDescent="0.3">
      <c r="A13628" s="1">
        <v>13626</v>
      </c>
      <c r="B13628" s="1">
        <v>12826000</v>
      </c>
      <c r="C13628" s="1">
        <f t="shared" si="1573"/>
        <v>9049</v>
      </c>
      <c r="D13628" s="1">
        <f t="shared" si="1576"/>
        <v>5500</v>
      </c>
      <c r="E13628" s="1">
        <f t="shared" si="1574"/>
        <v>9049</v>
      </c>
      <c r="F13628" s="1">
        <f t="shared" si="1575"/>
        <v>5500</v>
      </c>
      <c r="G13628" s="1">
        <f t="shared" si="1570"/>
        <v>131</v>
      </c>
      <c r="H13628" t="str">
        <f t="shared" si="1571"/>
        <v>levelpass132</v>
      </c>
      <c r="J13628" s="18" t="str">
        <f t="shared" si="1572"/>
        <v>13601,13700</v>
      </c>
    </row>
    <row r="13629" spans="1:10" x14ac:dyDescent="0.3">
      <c r="A13629" s="1">
        <v>13627</v>
      </c>
      <c r="B13629" s="1">
        <v>12827000</v>
      </c>
      <c r="C13629" s="1">
        <f t="shared" si="1573"/>
        <v>9016</v>
      </c>
      <c r="D13629" s="1">
        <f t="shared" si="1576"/>
        <v>960</v>
      </c>
      <c r="E13629" s="1">
        <f t="shared" si="1574"/>
        <v>9016</v>
      </c>
      <c r="F13629" s="1">
        <f t="shared" si="1575"/>
        <v>960</v>
      </c>
      <c r="G13629" s="1">
        <f t="shared" si="1570"/>
        <v>131</v>
      </c>
      <c r="H13629" t="str">
        <f t="shared" si="1571"/>
        <v>levelpass132</v>
      </c>
      <c r="J13629" s="18" t="str">
        <f t="shared" si="1572"/>
        <v>13601,13700</v>
      </c>
    </row>
    <row r="13630" spans="1:10" x14ac:dyDescent="0.3">
      <c r="A13630" s="1">
        <v>13628</v>
      </c>
      <c r="B13630" s="1">
        <v>12828000</v>
      </c>
      <c r="C13630" s="1">
        <f t="shared" si="1573"/>
        <v>9026</v>
      </c>
      <c r="D13630" s="1">
        <f t="shared" si="1576"/>
        <v>1040</v>
      </c>
      <c r="E13630" s="1">
        <f t="shared" si="1574"/>
        <v>9026</v>
      </c>
      <c r="F13630" s="1">
        <f t="shared" si="1575"/>
        <v>1040</v>
      </c>
      <c r="G13630" s="1">
        <f t="shared" si="1570"/>
        <v>131</v>
      </c>
      <c r="H13630" t="str">
        <f t="shared" si="1571"/>
        <v>levelpass132</v>
      </c>
      <c r="J13630" s="18" t="str">
        <f t="shared" si="1572"/>
        <v>13601,13700</v>
      </c>
    </row>
    <row r="13631" spans="1:10" x14ac:dyDescent="0.3">
      <c r="A13631" s="1">
        <v>13629</v>
      </c>
      <c r="B13631" s="1">
        <v>12829000</v>
      </c>
      <c r="C13631" s="1">
        <f t="shared" si="1573"/>
        <v>9032</v>
      </c>
      <c r="D13631" s="1">
        <f t="shared" si="1576"/>
        <v>305000</v>
      </c>
      <c r="E13631" s="1">
        <f t="shared" si="1574"/>
        <v>9032</v>
      </c>
      <c r="F13631" s="1">
        <f t="shared" si="1575"/>
        <v>305000</v>
      </c>
      <c r="G13631" s="1">
        <f t="shared" si="1570"/>
        <v>131</v>
      </c>
      <c r="H13631" t="str">
        <f t="shared" si="1571"/>
        <v>levelpass132</v>
      </c>
      <c r="J13631" s="18" t="str">
        <f t="shared" si="1572"/>
        <v>13601,13700</v>
      </c>
    </row>
    <row r="13632" spans="1:10" x14ac:dyDescent="0.3">
      <c r="A13632" s="1">
        <v>13630</v>
      </c>
      <c r="B13632" s="1">
        <v>12830000</v>
      </c>
      <c r="C13632" s="1">
        <f t="shared" si="1573"/>
        <v>9043</v>
      </c>
      <c r="D13632" s="1">
        <f t="shared" si="1576"/>
        <v>55000</v>
      </c>
      <c r="E13632" s="1">
        <f t="shared" si="1574"/>
        <v>9043</v>
      </c>
      <c r="F13632" s="1">
        <f t="shared" si="1575"/>
        <v>55000</v>
      </c>
      <c r="G13632" s="1">
        <f t="shared" si="1570"/>
        <v>131</v>
      </c>
      <c r="H13632" t="str">
        <f t="shared" si="1571"/>
        <v>levelpass132</v>
      </c>
      <c r="J13632" s="18" t="str">
        <f t="shared" si="1572"/>
        <v>13601,13700</v>
      </c>
    </row>
    <row r="13633" spans="1:10" x14ac:dyDescent="0.3">
      <c r="A13633" s="1">
        <v>13631</v>
      </c>
      <c r="B13633" s="1">
        <v>12831000</v>
      </c>
      <c r="C13633" s="1">
        <f t="shared" si="1573"/>
        <v>9048</v>
      </c>
      <c r="D13633" s="1">
        <f t="shared" si="1576"/>
        <v>7000</v>
      </c>
      <c r="E13633" s="1">
        <f t="shared" si="1574"/>
        <v>9048</v>
      </c>
      <c r="F13633" s="1">
        <f t="shared" si="1575"/>
        <v>7000</v>
      </c>
      <c r="G13633" s="1">
        <f t="shared" si="1570"/>
        <v>131</v>
      </c>
      <c r="H13633" t="str">
        <f t="shared" si="1571"/>
        <v>levelpass132</v>
      </c>
      <c r="J13633" s="18" t="str">
        <f t="shared" si="1572"/>
        <v>13601,13700</v>
      </c>
    </row>
    <row r="13634" spans="1:10" x14ac:dyDescent="0.3">
      <c r="A13634" s="1">
        <v>13632</v>
      </c>
      <c r="B13634" s="1">
        <v>12832000</v>
      </c>
      <c r="C13634" s="1">
        <f t="shared" si="1573"/>
        <v>9049</v>
      </c>
      <c r="D13634" s="1">
        <f t="shared" si="1576"/>
        <v>5500</v>
      </c>
      <c r="E13634" s="1">
        <f t="shared" si="1574"/>
        <v>9049</v>
      </c>
      <c r="F13634" s="1">
        <f t="shared" si="1575"/>
        <v>5500</v>
      </c>
      <c r="G13634" s="1">
        <f t="shared" si="1570"/>
        <v>131</v>
      </c>
      <c r="H13634" t="str">
        <f t="shared" si="1571"/>
        <v>levelpass132</v>
      </c>
      <c r="J13634" s="18" t="str">
        <f t="shared" si="1572"/>
        <v>13601,13700</v>
      </c>
    </row>
    <row r="13635" spans="1:10" x14ac:dyDescent="0.3">
      <c r="A13635" s="1">
        <v>13633</v>
      </c>
      <c r="B13635" s="1">
        <v>12833000</v>
      </c>
      <c r="C13635" s="1">
        <f t="shared" si="1573"/>
        <v>9016</v>
      </c>
      <c r="D13635" s="1">
        <f t="shared" si="1576"/>
        <v>960</v>
      </c>
      <c r="E13635" s="1">
        <f t="shared" si="1574"/>
        <v>9016</v>
      </c>
      <c r="F13635" s="1">
        <f t="shared" si="1575"/>
        <v>960</v>
      </c>
      <c r="G13635" s="1">
        <f t="shared" ref="G13635:G13698" si="1577">QUOTIENT(A13635-1,100)-5</f>
        <v>131</v>
      </c>
      <c r="H13635" t="str">
        <f t="shared" ref="H13635:H13698" si="1578">"levelpass"&amp;G13635+1</f>
        <v>levelpass132</v>
      </c>
      <c r="J13635" s="18" t="str">
        <f t="shared" ref="J13635:J13698" si="1579">ROUNDDOWN(G13635*100+500,2)+1&amp;","&amp;ROUNDDOWN(G13635*100+600,2)</f>
        <v>13601,13700</v>
      </c>
    </row>
    <row r="13636" spans="1:10" x14ac:dyDescent="0.3">
      <c r="A13636" s="1">
        <v>13634</v>
      </c>
      <c r="B13636" s="1">
        <v>12834000</v>
      </c>
      <c r="C13636" s="1">
        <f t="shared" ref="C13636:C13699" si="1580">IF(MOD($A13636,6)=0,9049,
IF(MOD($A13636,6)=1,9016,
IF(MOD($A13636,6)=2,9026,
IF(MOD($A13636,6)=3,9032,
IF(MOD($A13636,6)=4,9043,
IF(MOD($A13636,6)=5,9048,))))))</f>
        <v>9026</v>
      </c>
      <c r="D13636" s="1">
        <f t="shared" si="1576"/>
        <v>1040</v>
      </c>
      <c r="E13636" s="1">
        <f t="shared" ref="E13636:E13699" si="1581">IF(MOD($A13636,6)=0,9049,
IF(MOD($A13636,6)=1,9016,
IF(MOD($A13636,6)=2,9026,
IF(MOD($A13636,6)=3,9032,
IF(MOD($A13636,6)=4,9043,
IF(MOD($A13636,6)=5,9048,))))))</f>
        <v>9026</v>
      </c>
      <c r="F13636" s="1">
        <f t="shared" si="1575"/>
        <v>1040</v>
      </c>
      <c r="G13636" s="1">
        <f t="shared" si="1577"/>
        <v>131</v>
      </c>
      <c r="H13636" t="str">
        <f t="shared" si="1578"/>
        <v>levelpass132</v>
      </c>
      <c r="J13636" s="18" t="str">
        <f t="shared" si="1579"/>
        <v>13601,13700</v>
      </c>
    </row>
    <row r="13637" spans="1:10" x14ac:dyDescent="0.3">
      <c r="A13637" s="1">
        <v>13635</v>
      </c>
      <c r="B13637" s="1">
        <v>12835000</v>
      </c>
      <c r="C13637" s="1">
        <f t="shared" si="1580"/>
        <v>9032</v>
      </c>
      <c r="D13637" s="1">
        <f t="shared" si="1576"/>
        <v>305000</v>
      </c>
      <c r="E13637" s="1">
        <f t="shared" si="1581"/>
        <v>9032</v>
      </c>
      <c r="F13637" s="1">
        <f t="shared" si="1575"/>
        <v>305000</v>
      </c>
      <c r="G13637" s="1">
        <f t="shared" si="1577"/>
        <v>131</v>
      </c>
      <c r="H13637" t="str">
        <f t="shared" si="1578"/>
        <v>levelpass132</v>
      </c>
      <c r="J13637" s="18" t="str">
        <f t="shared" si="1579"/>
        <v>13601,13700</v>
      </c>
    </row>
    <row r="13638" spans="1:10" x14ac:dyDescent="0.3">
      <c r="A13638" s="1">
        <v>13636</v>
      </c>
      <c r="B13638" s="1">
        <v>12836000</v>
      </c>
      <c r="C13638" s="1">
        <f t="shared" si="1580"/>
        <v>9043</v>
      </c>
      <c r="D13638" s="1">
        <f t="shared" si="1576"/>
        <v>55000</v>
      </c>
      <c r="E13638" s="1">
        <f t="shared" si="1581"/>
        <v>9043</v>
      </c>
      <c r="F13638" s="1">
        <f t="shared" si="1575"/>
        <v>55000</v>
      </c>
      <c r="G13638" s="1">
        <f t="shared" si="1577"/>
        <v>131</v>
      </c>
      <c r="H13638" t="str">
        <f t="shared" si="1578"/>
        <v>levelpass132</v>
      </c>
      <c r="J13638" s="18" t="str">
        <f t="shared" si="1579"/>
        <v>13601,13700</v>
      </c>
    </row>
    <row r="13639" spans="1:10" x14ac:dyDescent="0.3">
      <c r="A13639" s="1">
        <v>13637</v>
      </c>
      <c r="B13639" s="1">
        <v>12837000</v>
      </c>
      <c r="C13639" s="1">
        <f t="shared" si="1580"/>
        <v>9048</v>
      </c>
      <c r="D13639" s="1">
        <f t="shared" si="1576"/>
        <v>7000</v>
      </c>
      <c r="E13639" s="1">
        <f t="shared" si="1581"/>
        <v>9048</v>
      </c>
      <c r="F13639" s="1">
        <f t="shared" si="1575"/>
        <v>7000</v>
      </c>
      <c r="G13639" s="1">
        <f t="shared" si="1577"/>
        <v>131</v>
      </c>
      <c r="H13639" t="str">
        <f t="shared" si="1578"/>
        <v>levelpass132</v>
      </c>
      <c r="J13639" s="18" t="str">
        <f t="shared" si="1579"/>
        <v>13601,13700</v>
      </c>
    </row>
    <row r="13640" spans="1:10" x14ac:dyDescent="0.3">
      <c r="A13640" s="1">
        <v>13638</v>
      </c>
      <c r="B13640" s="1">
        <v>12838000</v>
      </c>
      <c r="C13640" s="1">
        <f t="shared" si="1580"/>
        <v>9049</v>
      </c>
      <c r="D13640" s="1">
        <f t="shared" si="1576"/>
        <v>5500</v>
      </c>
      <c r="E13640" s="1">
        <f t="shared" si="1581"/>
        <v>9049</v>
      </c>
      <c r="F13640" s="1">
        <f t="shared" si="1575"/>
        <v>5500</v>
      </c>
      <c r="G13640" s="1">
        <f t="shared" si="1577"/>
        <v>131</v>
      </c>
      <c r="H13640" t="str">
        <f t="shared" si="1578"/>
        <v>levelpass132</v>
      </c>
      <c r="J13640" s="18" t="str">
        <f t="shared" si="1579"/>
        <v>13601,13700</v>
      </c>
    </row>
    <row r="13641" spans="1:10" x14ac:dyDescent="0.3">
      <c r="A13641" s="1">
        <v>13639</v>
      </c>
      <c r="B13641" s="1">
        <v>12839000</v>
      </c>
      <c r="C13641" s="1">
        <f t="shared" si="1580"/>
        <v>9016</v>
      </c>
      <c r="D13641" s="1">
        <f t="shared" si="1576"/>
        <v>960</v>
      </c>
      <c r="E13641" s="1">
        <f t="shared" si="1581"/>
        <v>9016</v>
      </c>
      <c r="F13641" s="1">
        <f t="shared" si="1575"/>
        <v>960</v>
      </c>
      <c r="G13641" s="1">
        <f t="shared" si="1577"/>
        <v>131</v>
      </c>
      <c r="H13641" t="str">
        <f t="shared" si="1578"/>
        <v>levelpass132</v>
      </c>
      <c r="J13641" s="18" t="str">
        <f t="shared" si="1579"/>
        <v>13601,13700</v>
      </c>
    </row>
    <row r="13642" spans="1:10" x14ac:dyDescent="0.3">
      <c r="A13642" s="1">
        <v>13640</v>
      </c>
      <c r="B13642" s="1">
        <v>12840000</v>
      </c>
      <c r="C13642" s="1">
        <f t="shared" si="1580"/>
        <v>9026</v>
      </c>
      <c r="D13642" s="1">
        <f t="shared" si="1576"/>
        <v>1040</v>
      </c>
      <c r="E13642" s="1">
        <f t="shared" si="1581"/>
        <v>9026</v>
      </c>
      <c r="F13642" s="1">
        <f t="shared" si="1575"/>
        <v>1040</v>
      </c>
      <c r="G13642" s="1">
        <f t="shared" si="1577"/>
        <v>131</v>
      </c>
      <c r="H13642" t="str">
        <f t="shared" si="1578"/>
        <v>levelpass132</v>
      </c>
      <c r="J13642" s="18" t="str">
        <f t="shared" si="1579"/>
        <v>13601,13700</v>
      </c>
    </row>
    <row r="13643" spans="1:10" x14ac:dyDescent="0.3">
      <c r="A13643" s="1">
        <v>13641</v>
      </c>
      <c r="B13643" s="1">
        <v>12841000</v>
      </c>
      <c r="C13643" s="1">
        <f t="shared" si="1580"/>
        <v>9032</v>
      </c>
      <c r="D13643" s="1">
        <f t="shared" si="1576"/>
        <v>305000</v>
      </c>
      <c r="E13643" s="1">
        <f t="shared" si="1581"/>
        <v>9032</v>
      </c>
      <c r="F13643" s="1">
        <f t="shared" si="1575"/>
        <v>305000</v>
      </c>
      <c r="G13643" s="1">
        <f t="shared" si="1577"/>
        <v>131</v>
      </c>
      <c r="H13643" t="str">
        <f t="shared" si="1578"/>
        <v>levelpass132</v>
      </c>
      <c r="J13643" s="18" t="str">
        <f t="shared" si="1579"/>
        <v>13601,13700</v>
      </c>
    </row>
    <row r="13644" spans="1:10" x14ac:dyDescent="0.3">
      <c r="A13644" s="1">
        <v>13642</v>
      </c>
      <c r="B13644" s="1">
        <v>12842000</v>
      </c>
      <c r="C13644" s="1">
        <f t="shared" si="1580"/>
        <v>9043</v>
      </c>
      <c r="D13644" s="1">
        <f t="shared" si="1576"/>
        <v>55000</v>
      </c>
      <c r="E13644" s="1">
        <f t="shared" si="1581"/>
        <v>9043</v>
      </c>
      <c r="F13644" s="1">
        <f t="shared" si="1575"/>
        <v>55000</v>
      </c>
      <c r="G13644" s="1">
        <f t="shared" si="1577"/>
        <v>131</v>
      </c>
      <c r="H13644" t="str">
        <f t="shared" si="1578"/>
        <v>levelpass132</v>
      </c>
      <c r="J13644" s="18" t="str">
        <f t="shared" si="1579"/>
        <v>13601,13700</v>
      </c>
    </row>
    <row r="13645" spans="1:10" x14ac:dyDescent="0.3">
      <c r="A13645" s="1">
        <v>13643</v>
      </c>
      <c r="B13645" s="1">
        <v>12843000</v>
      </c>
      <c r="C13645" s="1">
        <f t="shared" si="1580"/>
        <v>9048</v>
      </c>
      <c r="D13645" s="1">
        <f t="shared" si="1576"/>
        <v>7000</v>
      </c>
      <c r="E13645" s="1">
        <f t="shared" si="1581"/>
        <v>9048</v>
      </c>
      <c r="F13645" s="1">
        <f t="shared" si="1575"/>
        <v>7000</v>
      </c>
      <c r="G13645" s="1">
        <f t="shared" si="1577"/>
        <v>131</v>
      </c>
      <c r="H13645" t="str">
        <f t="shared" si="1578"/>
        <v>levelpass132</v>
      </c>
      <c r="J13645" s="18" t="str">
        <f t="shared" si="1579"/>
        <v>13601,13700</v>
      </c>
    </row>
    <row r="13646" spans="1:10" x14ac:dyDescent="0.3">
      <c r="A13646" s="1">
        <v>13644</v>
      </c>
      <c r="B13646" s="1">
        <v>12844000</v>
      </c>
      <c r="C13646" s="1">
        <f t="shared" si="1580"/>
        <v>9049</v>
      </c>
      <c r="D13646" s="1">
        <f t="shared" si="1576"/>
        <v>5500</v>
      </c>
      <c r="E13646" s="1">
        <f t="shared" si="1581"/>
        <v>9049</v>
      </c>
      <c r="F13646" s="1">
        <f t="shared" si="1575"/>
        <v>5500</v>
      </c>
      <c r="G13646" s="1">
        <f t="shared" si="1577"/>
        <v>131</v>
      </c>
      <c r="H13646" t="str">
        <f t="shared" si="1578"/>
        <v>levelpass132</v>
      </c>
      <c r="J13646" s="18" t="str">
        <f t="shared" si="1579"/>
        <v>13601,13700</v>
      </c>
    </row>
    <row r="13647" spans="1:10" x14ac:dyDescent="0.3">
      <c r="A13647" s="1">
        <v>13645</v>
      </c>
      <c r="B13647" s="1">
        <v>12845000</v>
      </c>
      <c r="C13647" s="1">
        <f t="shared" si="1580"/>
        <v>9016</v>
      </c>
      <c r="D13647" s="1">
        <f t="shared" si="1576"/>
        <v>960</v>
      </c>
      <c r="E13647" s="1">
        <f t="shared" si="1581"/>
        <v>9016</v>
      </c>
      <c r="F13647" s="1">
        <f t="shared" si="1575"/>
        <v>960</v>
      </c>
      <c r="G13647" s="1">
        <f t="shared" si="1577"/>
        <v>131</v>
      </c>
      <c r="H13647" t="str">
        <f t="shared" si="1578"/>
        <v>levelpass132</v>
      </c>
      <c r="J13647" s="18" t="str">
        <f t="shared" si="1579"/>
        <v>13601,13700</v>
      </c>
    </row>
    <row r="13648" spans="1:10" x14ac:dyDescent="0.3">
      <c r="A13648" s="1">
        <v>13646</v>
      </c>
      <c r="B13648" s="1">
        <v>12846000</v>
      </c>
      <c r="C13648" s="1">
        <f t="shared" si="1580"/>
        <v>9026</v>
      </c>
      <c r="D13648" s="1">
        <f t="shared" si="1576"/>
        <v>1040</v>
      </c>
      <c r="E13648" s="1">
        <f t="shared" si="1581"/>
        <v>9026</v>
      </c>
      <c r="F13648" s="1">
        <f t="shared" si="1575"/>
        <v>1040</v>
      </c>
      <c r="G13648" s="1">
        <f t="shared" si="1577"/>
        <v>131</v>
      </c>
      <c r="H13648" t="str">
        <f t="shared" si="1578"/>
        <v>levelpass132</v>
      </c>
      <c r="J13648" s="18" t="str">
        <f t="shared" si="1579"/>
        <v>13601,13700</v>
      </c>
    </row>
    <row r="13649" spans="1:10" x14ac:dyDescent="0.3">
      <c r="A13649" s="1">
        <v>13647</v>
      </c>
      <c r="B13649" s="1">
        <v>12847000</v>
      </c>
      <c r="C13649" s="1">
        <f t="shared" si="1580"/>
        <v>9032</v>
      </c>
      <c r="D13649" s="1">
        <f t="shared" si="1576"/>
        <v>305000</v>
      </c>
      <c r="E13649" s="1">
        <f t="shared" si="1581"/>
        <v>9032</v>
      </c>
      <c r="F13649" s="1">
        <f t="shared" si="1575"/>
        <v>305000</v>
      </c>
      <c r="G13649" s="1">
        <f t="shared" si="1577"/>
        <v>131</v>
      </c>
      <c r="H13649" t="str">
        <f t="shared" si="1578"/>
        <v>levelpass132</v>
      </c>
      <c r="J13649" s="18" t="str">
        <f t="shared" si="1579"/>
        <v>13601,13700</v>
      </c>
    </row>
    <row r="13650" spans="1:10" x14ac:dyDescent="0.3">
      <c r="A13650" s="1">
        <v>13648</v>
      </c>
      <c r="B13650" s="1">
        <v>12848000</v>
      </c>
      <c r="C13650" s="1">
        <f t="shared" si="1580"/>
        <v>9043</v>
      </c>
      <c r="D13650" s="1">
        <f t="shared" si="1576"/>
        <v>55000</v>
      </c>
      <c r="E13650" s="1">
        <f t="shared" si="1581"/>
        <v>9043</v>
      </c>
      <c r="F13650" s="1">
        <f t="shared" si="1575"/>
        <v>55000</v>
      </c>
      <c r="G13650" s="1">
        <f t="shared" si="1577"/>
        <v>131</v>
      </c>
      <c r="H13650" t="str">
        <f t="shared" si="1578"/>
        <v>levelpass132</v>
      </c>
      <c r="J13650" s="18" t="str">
        <f t="shared" si="1579"/>
        <v>13601,13700</v>
      </c>
    </row>
    <row r="13651" spans="1:10" x14ac:dyDescent="0.3">
      <c r="A13651" s="1">
        <v>13649</v>
      </c>
      <c r="B13651" s="1">
        <v>12849000</v>
      </c>
      <c r="C13651" s="1">
        <f t="shared" si="1580"/>
        <v>9048</v>
      </c>
      <c r="D13651" s="1">
        <f t="shared" si="1576"/>
        <v>7000</v>
      </c>
      <c r="E13651" s="1">
        <f t="shared" si="1581"/>
        <v>9048</v>
      </c>
      <c r="F13651" s="1">
        <f t="shared" si="1575"/>
        <v>7000</v>
      </c>
      <c r="G13651" s="1">
        <f t="shared" si="1577"/>
        <v>131</v>
      </c>
      <c r="H13651" t="str">
        <f t="shared" si="1578"/>
        <v>levelpass132</v>
      </c>
      <c r="J13651" s="18" t="str">
        <f t="shared" si="1579"/>
        <v>13601,13700</v>
      </c>
    </row>
    <row r="13652" spans="1:10" x14ac:dyDescent="0.3">
      <c r="A13652" s="1">
        <v>13650</v>
      </c>
      <c r="B13652" s="1">
        <v>12850000</v>
      </c>
      <c r="C13652" s="1">
        <f t="shared" si="1580"/>
        <v>9049</v>
      </c>
      <c r="D13652" s="1">
        <f t="shared" si="1576"/>
        <v>5500</v>
      </c>
      <c r="E13652" s="1">
        <f t="shared" si="1581"/>
        <v>9049</v>
      </c>
      <c r="F13652" s="1">
        <f t="shared" si="1575"/>
        <v>5500</v>
      </c>
      <c r="G13652" s="1">
        <f t="shared" si="1577"/>
        <v>131</v>
      </c>
      <c r="H13652" t="str">
        <f t="shared" si="1578"/>
        <v>levelpass132</v>
      </c>
      <c r="J13652" s="18" t="str">
        <f t="shared" si="1579"/>
        <v>13601,13700</v>
      </c>
    </row>
    <row r="13653" spans="1:10" x14ac:dyDescent="0.3">
      <c r="A13653" s="1">
        <v>13651</v>
      </c>
      <c r="B13653" s="1">
        <v>12851000</v>
      </c>
      <c r="C13653" s="1">
        <f t="shared" si="1580"/>
        <v>9016</v>
      </c>
      <c r="D13653" s="1">
        <f t="shared" si="1576"/>
        <v>960</v>
      </c>
      <c r="E13653" s="1">
        <f t="shared" si="1581"/>
        <v>9016</v>
      </c>
      <c r="F13653" s="1">
        <f t="shared" si="1575"/>
        <v>960</v>
      </c>
      <c r="G13653" s="1">
        <f t="shared" si="1577"/>
        <v>131</v>
      </c>
      <c r="H13653" t="str">
        <f t="shared" si="1578"/>
        <v>levelpass132</v>
      </c>
      <c r="J13653" s="18" t="str">
        <f t="shared" si="1579"/>
        <v>13601,13700</v>
      </c>
    </row>
    <row r="13654" spans="1:10" x14ac:dyDescent="0.3">
      <c r="A13654" s="1">
        <v>13652</v>
      </c>
      <c r="B13654" s="1">
        <v>12852000</v>
      </c>
      <c r="C13654" s="1">
        <f t="shared" si="1580"/>
        <v>9026</v>
      </c>
      <c r="D13654" s="1">
        <f t="shared" si="1576"/>
        <v>1040</v>
      </c>
      <c r="E13654" s="1">
        <f t="shared" si="1581"/>
        <v>9026</v>
      </c>
      <c r="F13654" s="1">
        <f t="shared" si="1575"/>
        <v>1040</v>
      </c>
      <c r="G13654" s="1">
        <f t="shared" si="1577"/>
        <v>131</v>
      </c>
      <c r="H13654" t="str">
        <f t="shared" si="1578"/>
        <v>levelpass132</v>
      </c>
      <c r="J13654" s="18" t="str">
        <f t="shared" si="1579"/>
        <v>13601,13700</v>
      </c>
    </row>
    <row r="13655" spans="1:10" x14ac:dyDescent="0.3">
      <c r="A13655" s="1">
        <v>13653</v>
      </c>
      <c r="B13655" s="1">
        <v>12853000</v>
      </c>
      <c r="C13655" s="1">
        <f t="shared" si="1580"/>
        <v>9032</v>
      </c>
      <c r="D13655" s="1">
        <f t="shared" si="1576"/>
        <v>305000</v>
      </c>
      <c r="E13655" s="1">
        <f t="shared" si="1581"/>
        <v>9032</v>
      </c>
      <c r="F13655" s="1">
        <f t="shared" si="1575"/>
        <v>305000</v>
      </c>
      <c r="G13655" s="1">
        <f t="shared" si="1577"/>
        <v>131</v>
      </c>
      <c r="H13655" t="str">
        <f t="shared" si="1578"/>
        <v>levelpass132</v>
      </c>
      <c r="J13655" s="18" t="str">
        <f t="shared" si="1579"/>
        <v>13601,13700</v>
      </c>
    </row>
    <row r="13656" spans="1:10" x14ac:dyDescent="0.3">
      <c r="A13656" s="1">
        <v>13654</v>
      </c>
      <c r="B13656" s="1">
        <v>12854000</v>
      </c>
      <c r="C13656" s="1">
        <f t="shared" si="1580"/>
        <v>9043</v>
      </c>
      <c r="D13656" s="1">
        <f t="shared" si="1576"/>
        <v>55000</v>
      </c>
      <c r="E13656" s="1">
        <f t="shared" si="1581"/>
        <v>9043</v>
      </c>
      <c r="F13656" s="1">
        <f t="shared" si="1575"/>
        <v>55000</v>
      </c>
      <c r="G13656" s="1">
        <f t="shared" si="1577"/>
        <v>131</v>
      </c>
      <c r="H13656" t="str">
        <f t="shared" si="1578"/>
        <v>levelpass132</v>
      </c>
      <c r="J13656" s="18" t="str">
        <f t="shared" si="1579"/>
        <v>13601,13700</v>
      </c>
    </row>
    <row r="13657" spans="1:10" x14ac:dyDescent="0.3">
      <c r="A13657" s="1">
        <v>13655</v>
      </c>
      <c r="B13657" s="1">
        <v>12855000</v>
      </c>
      <c r="C13657" s="1">
        <f t="shared" si="1580"/>
        <v>9048</v>
      </c>
      <c r="D13657" s="1">
        <f t="shared" si="1576"/>
        <v>7000</v>
      </c>
      <c r="E13657" s="1">
        <f t="shared" si="1581"/>
        <v>9048</v>
      </c>
      <c r="F13657" s="1">
        <f t="shared" si="1575"/>
        <v>7000</v>
      </c>
      <c r="G13657" s="1">
        <f t="shared" si="1577"/>
        <v>131</v>
      </c>
      <c r="H13657" t="str">
        <f t="shared" si="1578"/>
        <v>levelpass132</v>
      </c>
      <c r="J13657" s="18" t="str">
        <f t="shared" si="1579"/>
        <v>13601,13700</v>
      </c>
    </row>
    <row r="13658" spans="1:10" x14ac:dyDescent="0.3">
      <c r="A13658" s="1">
        <v>13656</v>
      </c>
      <c r="B13658" s="1">
        <v>12856000</v>
      </c>
      <c r="C13658" s="1">
        <f t="shared" si="1580"/>
        <v>9049</v>
      </c>
      <c r="D13658" s="1">
        <f t="shared" si="1576"/>
        <v>5500</v>
      </c>
      <c r="E13658" s="1">
        <f t="shared" si="1581"/>
        <v>9049</v>
      </c>
      <c r="F13658" s="1">
        <f t="shared" si="1575"/>
        <v>5500</v>
      </c>
      <c r="G13658" s="1">
        <f t="shared" si="1577"/>
        <v>131</v>
      </c>
      <c r="H13658" t="str">
        <f t="shared" si="1578"/>
        <v>levelpass132</v>
      </c>
      <c r="J13658" s="18" t="str">
        <f t="shared" si="1579"/>
        <v>13601,13700</v>
      </c>
    </row>
    <row r="13659" spans="1:10" x14ac:dyDescent="0.3">
      <c r="A13659" s="1">
        <v>13657</v>
      </c>
      <c r="B13659" s="1">
        <v>12857000</v>
      </c>
      <c r="C13659" s="1">
        <f t="shared" si="1580"/>
        <v>9016</v>
      </c>
      <c r="D13659" s="1">
        <f t="shared" si="1576"/>
        <v>960</v>
      </c>
      <c r="E13659" s="1">
        <f t="shared" si="1581"/>
        <v>9016</v>
      </c>
      <c r="F13659" s="1">
        <f t="shared" si="1575"/>
        <v>960</v>
      </c>
      <c r="G13659" s="1">
        <f t="shared" si="1577"/>
        <v>131</v>
      </c>
      <c r="H13659" t="str">
        <f t="shared" si="1578"/>
        <v>levelpass132</v>
      </c>
      <c r="J13659" s="18" t="str">
        <f t="shared" si="1579"/>
        <v>13601,13700</v>
      </c>
    </row>
    <row r="13660" spans="1:10" x14ac:dyDescent="0.3">
      <c r="A13660" s="1">
        <v>13658</v>
      </c>
      <c r="B13660" s="1">
        <v>12858000</v>
      </c>
      <c r="C13660" s="1">
        <f t="shared" si="1580"/>
        <v>9026</v>
      </c>
      <c r="D13660" s="1">
        <f t="shared" si="1576"/>
        <v>1040</v>
      </c>
      <c r="E13660" s="1">
        <f t="shared" si="1581"/>
        <v>9026</v>
      </c>
      <c r="F13660" s="1">
        <f t="shared" si="1575"/>
        <v>1040</v>
      </c>
      <c r="G13660" s="1">
        <f t="shared" si="1577"/>
        <v>131</v>
      </c>
      <c r="H13660" t="str">
        <f t="shared" si="1578"/>
        <v>levelpass132</v>
      </c>
      <c r="J13660" s="18" t="str">
        <f t="shared" si="1579"/>
        <v>13601,13700</v>
      </c>
    </row>
    <row r="13661" spans="1:10" x14ac:dyDescent="0.3">
      <c r="A13661" s="1">
        <v>13659</v>
      </c>
      <c r="B13661" s="1">
        <v>12859000</v>
      </c>
      <c r="C13661" s="1">
        <f t="shared" si="1580"/>
        <v>9032</v>
      </c>
      <c r="D13661" s="1">
        <f t="shared" si="1576"/>
        <v>305000</v>
      </c>
      <c r="E13661" s="1">
        <f t="shared" si="1581"/>
        <v>9032</v>
      </c>
      <c r="F13661" s="1">
        <f t="shared" si="1575"/>
        <v>305000</v>
      </c>
      <c r="G13661" s="1">
        <f t="shared" si="1577"/>
        <v>131</v>
      </c>
      <c r="H13661" t="str">
        <f t="shared" si="1578"/>
        <v>levelpass132</v>
      </c>
      <c r="J13661" s="18" t="str">
        <f t="shared" si="1579"/>
        <v>13601,13700</v>
      </c>
    </row>
    <row r="13662" spans="1:10" x14ac:dyDescent="0.3">
      <c r="A13662" s="1">
        <v>13660</v>
      </c>
      <c r="B13662" s="1">
        <v>12860000</v>
      </c>
      <c r="C13662" s="1">
        <f t="shared" si="1580"/>
        <v>9043</v>
      </c>
      <c r="D13662" s="1">
        <f t="shared" si="1576"/>
        <v>55000</v>
      </c>
      <c r="E13662" s="1">
        <f t="shared" si="1581"/>
        <v>9043</v>
      </c>
      <c r="F13662" s="1">
        <f t="shared" si="1575"/>
        <v>55000</v>
      </c>
      <c r="G13662" s="1">
        <f t="shared" si="1577"/>
        <v>131</v>
      </c>
      <c r="H13662" t="str">
        <f t="shared" si="1578"/>
        <v>levelpass132</v>
      </c>
      <c r="J13662" s="18" t="str">
        <f t="shared" si="1579"/>
        <v>13601,13700</v>
      </c>
    </row>
    <row r="13663" spans="1:10" x14ac:dyDescent="0.3">
      <c r="A13663" s="1">
        <v>13661</v>
      </c>
      <c r="B13663" s="1">
        <v>12861000</v>
      </c>
      <c r="C13663" s="1">
        <f t="shared" si="1580"/>
        <v>9048</v>
      </c>
      <c r="D13663" s="1">
        <f t="shared" si="1576"/>
        <v>7000</v>
      </c>
      <c r="E13663" s="1">
        <f t="shared" si="1581"/>
        <v>9048</v>
      </c>
      <c r="F13663" s="1">
        <f t="shared" si="1575"/>
        <v>7000</v>
      </c>
      <c r="G13663" s="1">
        <f t="shared" si="1577"/>
        <v>131</v>
      </c>
      <c r="H13663" t="str">
        <f t="shared" si="1578"/>
        <v>levelpass132</v>
      </c>
      <c r="J13663" s="18" t="str">
        <f t="shared" si="1579"/>
        <v>13601,13700</v>
      </c>
    </row>
    <row r="13664" spans="1:10" x14ac:dyDescent="0.3">
      <c r="A13664" s="1">
        <v>13662</v>
      </c>
      <c r="B13664" s="1">
        <v>12862000</v>
      </c>
      <c r="C13664" s="1">
        <f t="shared" si="1580"/>
        <v>9049</v>
      </c>
      <c r="D13664" s="1">
        <f t="shared" si="1576"/>
        <v>5500</v>
      </c>
      <c r="E13664" s="1">
        <f t="shared" si="1581"/>
        <v>9049</v>
      </c>
      <c r="F13664" s="1">
        <f t="shared" si="1575"/>
        <v>5500</v>
      </c>
      <c r="G13664" s="1">
        <f t="shared" si="1577"/>
        <v>131</v>
      </c>
      <c r="H13664" t="str">
        <f t="shared" si="1578"/>
        <v>levelpass132</v>
      </c>
      <c r="J13664" s="18" t="str">
        <f t="shared" si="1579"/>
        <v>13601,13700</v>
      </c>
    </row>
    <row r="13665" spans="1:10" x14ac:dyDescent="0.3">
      <c r="A13665" s="1">
        <v>13663</v>
      </c>
      <c r="B13665" s="1">
        <v>12863000</v>
      </c>
      <c r="C13665" s="1">
        <f t="shared" si="1580"/>
        <v>9016</v>
      </c>
      <c r="D13665" s="1">
        <f t="shared" si="1576"/>
        <v>960</v>
      </c>
      <c r="E13665" s="1">
        <f t="shared" si="1581"/>
        <v>9016</v>
      </c>
      <c r="F13665" s="1">
        <f t="shared" si="1575"/>
        <v>960</v>
      </c>
      <c r="G13665" s="1">
        <f t="shared" si="1577"/>
        <v>131</v>
      </c>
      <c r="H13665" t="str">
        <f t="shared" si="1578"/>
        <v>levelpass132</v>
      </c>
      <c r="J13665" s="18" t="str">
        <f t="shared" si="1579"/>
        <v>13601,13700</v>
      </c>
    </row>
    <row r="13666" spans="1:10" x14ac:dyDescent="0.3">
      <c r="A13666" s="1">
        <v>13664</v>
      </c>
      <c r="B13666" s="1">
        <v>12864000</v>
      </c>
      <c r="C13666" s="1">
        <f t="shared" si="1580"/>
        <v>9026</v>
      </c>
      <c r="D13666" s="1">
        <f t="shared" si="1576"/>
        <v>1040</v>
      </c>
      <c r="E13666" s="1">
        <f t="shared" si="1581"/>
        <v>9026</v>
      </c>
      <c r="F13666" s="1">
        <f t="shared" si="1575"/>
        <v>1040</v>
      </c>
      <c r="G13666" s="1">
        <f t="shared" si="1577"/>
        <v>131</v>
      </c>
      <c r="H13666" t="str">
        <f t="shared" si="1578"/>
        <v>levelpass132</v>
      </c>
      <c r="J13666" s="18" t="str">
        <f t="shared" si="1579"/>
        <v>13601,13700</v>
      </c>
    </row>
    <row r="13667" spans="1:10" x14ac:dyDescent="0.3">
      <c r="A13667" s="1">
        <v>13665</v>
      </c>
      <c r="B13667" s="1">
        <v>12865000</v>
      </c>
      <c r="C13667" s="1">
        <f t="shared" si="1580"/>
        <v>9032</v>
      </c>
      <c r="D13667" s="1">
        <f t="shared" si="1576"/>
        <v>305000</v>
      </c>
      <c r="E13667" s="1">
        <f t="shared" si="1581"/>
        <v>9032</v>
      </c>
      <c r="F13667" s="1">
        <f t="shared" ref="F13667:F13702" si="1582">IF(E13667=9016,960,
IF(E13667=9026,1040,
IF(E13667=9032,305000,
IF(E13667=9043,55000,
IF(E13667=9048,7000,
IF(E13667=9049,5500,
0))))))</f>
        <v>305000</v>
      </c>
      <c r="G13667" s="1">
        <f t="shared" si="1577"/>
        <v>131</v>
      </c>
      <c r="H13667" t="str">
        <f t="shared" si="1578"/>
        <v>levelpass132</v>
      </c>
      <c r="J13667" s="18" t="str">
        <f t="shared" si="1579"/>
        <v>13601,13700</v>
      </c>
    </row>
    <row r="13668" spans="1:10" x14ac:dyDescent="0.3">
      <c r="A13668" s="1">
        <v>13666</v>
      </c>
      <c r="B13668" s="1">
        <v>12866000</v>
      </c>
      <c r="C13668" s="1">
        <f t="shared" si="1580"/>
        <v>9043</v>
      </c>
      <c r="D13668" s="1">
        <f t="shared" ref="D13668:D13702" si="1583">IF(C13668=9016,960,
IF(C13668=9026,1040,
IF(C13668=9032,305000,
IF(C13668=9043,55000,
IF(C13668=9048,7000,
IF(C13668=9049,5500,
0))))))</f>
        <v>55000</v>
      </c>
      <c r="E13668" s="1">
        <f t="shared" si="1581"/>
        <v>9043</v>
      </c>
      <c r="F13668" s="1">
        <f t="shared" si="1582"/>
        <v>55000</v>
      </c>
      <c r="G13668" s="1">
        <f t="shared" si="1577"/>
        <v>131</v>
      </c>
      <c r="H13668" t="str">
        <f t="shared" si="1578"/>
        <v>levelpass132</v>
      </c>
      <c r="J13668" s="18" t="str">
        <f t="shared" si="1579"/>
        <v>13601,13700</v>
      </c>
    </row>
    <row r="13669" spans="1:10" x14ac:dyDescent="0.3">
      <c r="A13669" s="1">
        <v>13667</v>
      </c>
      <c r="B13669" s="1">
        <v>12867000</v>
      </c>
      <c r="C13669" s="1">
        <f t="shared" si="1580"/>
        <v>9048</v>
      </c>
      <c r="D13669" s="1">
        <f t="shared" si="1583"/>
        <v>7000</v>
      </c>
      <c r="E13669" s="1">
        <f t="shared" si="1581"/>
        <v>9048</v>
      </c>
      <c r="F13669" s="1">
        <f t="shared" si="1582"/>
        <v>7000</v>
      </c>
      <c r="G13669" s="1">
        <f t="shared" si="1577"/>
        <v>131</v>
      </c>
      <c r="H13669" t="str">
        <f t="shared" si="1578"/>
        <v>levelpass132</v>
      </c>
      <c r="J13669" s="18" t="str">
        <f t="shared" si="1579"/>
        <v>13601,13700</v>
      </c>
    </row>
    <row r="13670" spans="1:10" x14ac:dyDescent="0.3">
      <c r="A13670" s="1">
        <v>13668</v>
      </c>
      <c r="B13670" s="1">
        <v>12868000</v>
      </c>
      <c r="C13670" s="1">
        <f t="shared" si="1580"/>
        <v>9049</v>
      </c>
      <c r="D13670" s="1">
        <f t="shared" si="1583"/>
        <v>5500</v>
      </c>
      <c r="E13670" s="1">
        <f t="shared" si="1581"/>
        <v>9049</v>
      </c>
      <c r="F13670" s="1">
        <f t="shared" si="1582"/>
        <v>5500</v>
      </c>
      <c r="G13670" s="1">
        <f t="shared" si="1577"/>
        <v>131</v>
      </c>
      <c r="H13670" t="str">
        <f t="shared" si="1578"/>
        <v>levelpass132</v>
      </c>
      <c r="J13670" s="18" t="str">
        <f t="shared" si="1579"/>
        <v>13601,13700</v>
      </c>
    </row>
    <row r="13671" spans="1:10" x14ac:dyDescent="0.3">
      <c r="A13671" s="1">
        <v>13669</v>
      </c>
      <c r="B13671" s="1">
        <v>12869000</v>
      </c>
      <c r="C13671" s="1">
        <f t="shared" si="1580"/>
        <v>9016</v>
      </c>
      <c r="D13671" s="1">
        <f t="shared" si="1583"/>
        <v>960</v>
      </c>
      <c r="E13671" s="1">
        <f t="shared" si="1581"/>
        <v>9016</v>
      </c>
      <c r="F13671" s="1">
        <f t="shared" si="1582"/>
        <v>960</v>
      </c>
      <c r="G13671" s="1">
        <f t="shared" si="1577"/>
        <v>131</v>
      </c>
      <c r="H13671" t="str">
        <f t="shared" si="1578"/>
        <v>levelpass132</v>
      </c>
      <c r="J13671" s="18" t="str">
        <f t="shared" si="1579"/>
        <v>13601,13700</v>
      </c>
    </row>
    <row r="13672" spans="1:10" x14ac:dyDescent="0.3">
      <c r="A13672" s="1">
        <v>13670</v>
      </c>
      <c r="B13672" s="1">
        <v>12870000</v>
      </c>
      <c r="C13672" s="1">
        <f t="shared" si="1580"/>
        <v>9026</v>
      </c>
      <c r="D13672" s="1">
        <f t="shared" si="1583"/>
        <v>1040</v>
      </c>
      <c r="E13672" s="1">
        <f t="shared" si="1581"/>
        <v>9026</v>
      </c>
      <c r="F13672" s="1">
        <f t="shared" si="1582"/>
        <v>1040</v>
      </c>
      <c r="G13672" s="1">
        <f t="shared" si="1577"/>
        <v>131</v>
      </c>
      <c r="H13672" t="str">
        <f t="shared" si="1578"/>
        <v>levelpass132</v>
      </c>
      <c r="J13672" s="18" t="str">
        <f t="shared" si="1579"/>
        <v>13601,13700</v>
      </c>
    </row>
    <row r="13673" spans="1:10" x14ac:dyDescent="0.3">
      <c r="A13673" s="1">
        <v>13671</v>
      </c>
      <c r="B13673" s="1">
        <v>12871000</v>
      </c>
      <c r="C13673" s="1">
        <f t="shared" si="1580"/>
        <v>9032</v>
      </c>
      <c r="D13673" s="1">
        <f t="shared" si="1583"/>
        <v>305000</v>
      </c>
      <c r="E13673" s="1">
        <f t="shared" si="1581"/>
        <v>9032</v>
      </c>
      <c r="F13673" s="1">
        <f t="shared" si="1582"/>
        <v>305000</v>
      </c>
      <c r="G13673" s="1">
        <f t="shared" si="1577"/>
        <v>131</v>
      </c>
      <c r="H13673" t="str">
        <f t="shared" si="1578"/>
        <v>levelpass132</v>
      </c>
      <c r="J13673" s="18" t="str">
        <f t="shared" si="1579"/>
        <v>13601,13700</v>
      </c>
    </row>
    <row r="13674" spans="1:10" x14ac:dyDescent="0.3">
      <c r="A13674" s="1">
        <v>13672</v>
      </c>
      <c r="B13674" s="1">
        <v>12872000</v>
      </c>
      <c r="C13674" s="1">
        <f t="shared" si="1580"/>
        <v>9043</v>
      </c>
      <c r="D13674" s="1">
        <f t="shared" si="1583"/>
        <v>55000</v>
      </c>
      <c r="E13674" s="1">
        <f t="shared" si="1581"/>
        <v>9043</v>
      </c>
      <c r="F13674" s="1">
        <f t="shared" si="1582"/>
        <v>55000</v>
      </c>
      <c r="G13674" s="1">
        <f t="shared" si="1577"/>
        <v>131</v>
      </c>
      <c r="H13674" t="str">
        <f t="shared" si="1578"/>
        <v>levelpass132</v>
      </c>
      <c r="J13674" s="18" t="str">
        <f t="shared" si="1579"/>
        <v>13601,13700</v>
      </c>
    </row>
    <row r="13675" spans="1:10" x14ac:dyDescent="0.3">
      <c r="A13675" s="1">
        <v>13673</v>
      </c>
      <c r="B13675" s="1">
        <v>12873000</v>
      </c>
      <c r="C13675" s="1">
        <f t="shared" si="1580"/>
        <v>9048</v>
      </c>
      <c r="D13675" s="1">
        <f t="shared" si="1583"/>
        <v>7000</v>
      </c>
      <c r="E13675" s="1">
        <f t="shared" si="1581"/>
        <v>9048</v>
      </c>
      <c r="F13675" s="1">
        <f t="shared" si="1582"/>
        <v>7000</v>
      </c>
      <c r="G13675" s="1">
        <f t="shared" si="1577"/>
        <v>131</v>
      </c>
      <c r="H13675" t="str">
        <f t="shared" si="1578"/>
        <v>levelpass132</v>
      </c>
      <c r="J13675" s="18" t="str">
        <f t="shared" si="1579"/>
        <v>13601,13700</v>
      </c>
    </row>
    <row r="13676" spans="1:10" x14ac:dyDescent="0.3">
      <c r="A13676" s="1">
        <v>13674</v>
      </c>
      <c r="B13676" s="1">
        <v>12874000</v>
      </c>
      <c r="C13676" s="1">
        <f t="shared" si="1580"/>
        <v>9049</v>
      </c>
      <c r="D13676" s="1">
        <f t="shared" si="1583"/>
        <v>5500</v>
      </c>
      <c r="E13676" s="1">
        <f t="shared" si="1581"/>
        <v>9049</v>
      </c>
      <c r="F13676" s="1">
        <f t="shared" si="1582"/>
        <v>5500</v>
      </c>
      <c r="G13676" s="1">
        <f t="shared" si="1577"/>
        <v>131</v>
      </c>
      <c r="H13676" t="str">
        <f t="shared" si="1578"/>
        <v>levelpass132</v>
      </c>
      <c r="J13676" s="18" t="str">
        <f t="shared" si="1579"/>
        <v>13601,13700</v>
      </c>
    </row>
    <row r="13677" spans="1:10" x14ac:dyDescent="0.3">
      <c r="A13677" s="1">
        <v>13675</v>
      </c>
      <c r="B13677" s="1">
        <v>12875000</v>
      </c>
      <c r="C13677" s="1">
        <f t="shared" si="1580"/>
        <v>9016</v>
      </c>
      <c r="D13677" s="1">
        <f t="shared" si="1583"/>
        <v>960</v>
      </c>
      <c r="E13677" s="1">
        <f t="shared" si="1581"/>
        <v>9016</v>
      </c>
      <c r="F13677" s="1">
        <f t="shared" si="1582"/>
        <v>960</v>
      </c>
      <c r="G13677" s="1">
        <f t="shared" si="1577"/>
        <v>131</v>
      </c>
      <c r="H13677" t="str">
        <f t="shared" si="1578"/>
        <v>levelpass132</v>
      </c>
      <c r="J13677" s="18" t="str">
        <f t="shared" si="1579"/>
        <v>13601,13700</v>
      </c>
    </row>
    <row r="13678" spans="1:10" x14ac:dyDescent="0.3">
      <c r="A13678" s="1">
        <v>13676</v>
      </c>
      <c r="B13678" s="1">
        <v>12876000</v>
      </c>
      <c r="C13678" s="1">
        <f t="shared" si="1580"/>
        <v>9026</v>
      </c>
      <c r="D13678" s="1">
        <f t="shared" si="1583"/>
        <v>1040</v>
      </c>
      <c r="E13678" s="1">
        <f t="shared" si="1581"/>
        <v>9026</v>
      </c>
      <c r="F13678" s="1">
        <f t="shared" si="1582"/>
        <v>1040</v>
      </c>
      <c r="G13678" s="1">
        <f t="shared" si="1577"/>
        <v>131</v>
      </c>
      <c r="H13678" t="str">
        <f t="shared" si="1578"/>
        <v>levelpass132</v>
      </c>
      <c r="J13678" s="18" t="str">
        <f t="shared" si="1579"/>
        <v>13601,13700</v>
      </c>
    </row>
    <row r="13679" spans="1:10" x14ac:dyDescent="0.3">
      <c r="A13679" s="1">
        <v>13677</v>
      </c>
      <c r="B13679" s="1">
        <v>12877000</v>
      </c>
      <c r="C13679" s="1">
        <f t="shared" si="1580"/>
        <v>9032</v>
      </c>
      <c r="D13679" s="1">
        <f t="shared" si="1583"/>
        <v>305000</v>
      </c>
      <c r="E13679" s="1">
        <f t="shared" si="1581"/>
        <v>9032</v>
      </c>
      <c r="F13679" s="1">
        <f t="shared" si="1582"/>
        <v>305000</v>
      </c>
      <c r="G13679" s="1">
        <f t="shared" si="1577"/>
        <v>131</v>
      </c>
      <c r="H13679" t="str">
        <f t="shared" si="1578"/>
        <v>levelpass132</v>
      </c>
      <c r="J13679" s="18" t="str">
        <f t="shared" si="1579"/>
        <v>13601,13700</v>
      </c>
    </row>
    <row r="13680" spans="1:10" x14ac:dyDescent="0.3">
      <c r="A13680" s="1">
        <v>13678</v>
      </c>
      <c r="B13680" s="1">
        <v>12878000</v>
      </c>
      <c r="C13680" s="1">
        <f t="shared" si="1580"/>
        <v>9043</v>
      </c>
      <c r="D13680" s="1">
        <f t="shared" si="1583"/>
        <v>55000</v>
      </c>
      <c r="E13680" s="1">
        <f t="shared" si="1581"/>
        <v>9043</v>
      </c>
      <c r="F13680" s="1">
        <f t="shared" si="1582"/>
        <v>55000</v>
      </c>
      <c r="G13680" s="1">
        <f t="shared" si="1577"/>
        <v>131</v>
      </c>
      <c r="H13680" t="str">
        <f t="shared" si="1578"/>
        <v>levelpass132</v>
      </c>
      <c r="J13680" s="18" t="str">
        <f t="shared" si="1579"/>
        <v>13601,13700</v>
      </c>
    </row>
    <row r="13681" spans="1:10" x14ac:dyDescent="0.3">
      <c r="A13681" s="1">
        <v>13679</v>
      </c>
      <c r="B13681" s="1">
        <v>12879000</v>
      </c>
      <c r="C13681" s="1">
        <f t="shared" si="1580"/>
        <v>9048</v>
      </c>
      <c r="D13681" s="1">
        <f t="shared" si="1583"/>
        <v>7000</v>
      </c>
      <c r="E13681" s="1">
        <f t="shared" si="1581"/>
        <v>9048</v>
      </c>
      <c r="F13681" s="1">
        <f t="shared" si="1582"/>
        <v>7000</v>
      </c>
      <c r="G13681" s="1">
        <f t="shared" si="1577"/>
        <v>131</v>
      </c>
      <c r="H13681" t="str">
        <f t="shared" si="1578"/>
        <v>levelpass132</v>
      </c>
      <c r="J13681" s="18" t="str">
        <f t="shared" si="1579"/>
        <v>13601,13700</v>
      </c>
    </row>
    <row r="13682" spans="1:10" x14ac:dyDescent="0.3">
      <c r="A13682" s="1">
        <v>13680</v>
      </c>
      <c r="B13682" s="1">
        <v>12880000</v>
      </c>
      <c r="C13682" s="1">
        <f t="shared" si="1580"/>
        <v>9049</v>
      </c>
      <c r="D13682" s="1">
        <f t="shared" si="1583"/>
        <v>5500</v>
      </c>
      <c r="E13682" s="1">
        <f t="shared" si="1581"/>
        <v>9049</v>
      </c>
      <c r="F13682" s="1">
        <f t="shared" si="1582"/>
        <v>5500</v>
      </c>
      <c r="G13682" s="1">
        <f t="shared" si="1577"/>
        <v>131</v>
      </c>
      <c r="H13682" t="str">
        <f t="shared" si="1578"/>
        <v>levelpass132</v>
      </c>
      <c r="J13682" s="18" t="str">
        <f t="shared" si="1579"/>
        <v>13601,13700</v>
      </c>
    </row>
    <row r="13683" spans="1:10" x14ac:dyDescent="0.3">
      <c r="A13683" s="1">
        <v>13681</v>
      </c>
      <c r="B13683" s="1">
        <v>12881000</v>
      </c>
      <c r="C13683" s="1">
        <f t="shared" si="1580"/>
        <v>9016</v>
      </c>
      <c r="D13683" s="1">
        <f t="shared" si="1583"/>
        <v>960</v>
      </c>
      <c r="E13683" s="1">
        <f t="shared" si="1581"/>
        <v>9016</v>
      </c>
      <c r="F13683" s="1">
        <f t="shared" si="1582"/>
        <v>960</v>
      </c>
      <c r="G13683" s="1">
        <f t="shared" si="1577"/>
        <v>131</v>
      </c>
      <c r="H13683" t="str">
        <f t="shared" si="1578"/>
        <v>levelpass132</v>
      </c>
      <c r="J13683" s="18" t="str">
        <f t="shared" si="1579"/>
        <v>13601,13700</v>
      </c>
    </row>
    <row r="13684" spans="1:10" x14ac:dyDescent="0.3">
      <c r="A13684" s="1">
        <v>13682</v>
      </c>
      <c r="B13684" s="1">
        <v>12882000</v>
      </c>
      <c r="C13684" s="1">
        <f t="shared" si="1580"/>
        <v>9026</v>
      </c>
      <c r="D13684" s="1">
        <f t="shared" si="1583"/>
        <v>1040</v>
      </c>
      <c r="E13684" s="1">
        <f t="shared" si="1581"/>
        <v>9026</v>
      </c>
      <c r="F13684" s="1">
        <f t="shared" si="1582"/>
        <v>1040</v>
      </c>
      <c r="G13684" s="1">
        <f t="shared" si="1577"/>
        <v>131</v>
      </c>
      <c r="H13684" t="str">
        <f t="shared" si="1578"/>
        <v>levelpass132</v>
      </c>
      <c r="J13684" s="18" t="str">
        <f t="shared" si="1579"/>
        <v>13601,13700</v>
      </c>
    </row>
    <row r="13685" spans="1:10" x14ac:dyDescent="0.3">
      <c r="A13685" s="1">
        <v>13683</v>
      </c>
      <c r="B13685" s="1">
        <v>12883000</v>
      </c>
      <c r="C13685" s="1">
        <f t="shared" si="1580"/>
        <v>9032</v>
      </c>
      <c r="D13685" s="1">
        <f t="shared" si="1583"/>
        <v>305000</v>
      </c>
      <c r="E13685" s="1">
        <f t="shared" si="1581"/>
        <v>9032</v>
      </c>
      <c r="F13685" s="1">
        <f t="shared" si="1582"/>
        <v>305000</v>
      </c>
      <c r="G13685" s="1">
        <f t="shared" si="1577"/>
        <v>131</v>
      </c>
      <c r="H13685" t="str">
        <f t="shared" si="1578"/>
        <v>levelpass132</v>
      </c>
      <c r="J13685" s="18" t="str">
        <f t="shared" si="1579"/>
        <v>13601,13700</v>
      </c>
    </row>
    <row r="13686" spans="1:10" x14ac:dyDescent="0.3">
      <c r="A13686" s="1">
        <v>13684</v>
      </c>
      <c r="B13686" s="1">
        <v>12884000</v>
      </c>
      <c r="C13686" s="1">
        <f t="shared" si="1580"/>
        <v>9043</v>
      </c>
      <c r="D13686" s="1">
        <f t="shared" si="1583"/>
        <v>55000</v>
      </c>
      <c r="E13686" s="1">
        <f t="shared" si="1581"/>
        <v>9043</v>
      </c>
      <c r="F13686" s="1">
        <f t="shared" si="1582"/>
        <v>55000</v>
      </c>
      <c r="G13686" s="1">
        <f t="shared" si="1577"/>
        <v>131</v>
      </c>
      <c r="H13686" t="str">
        <f t="shared" si="1578"/>
        <v>levelpass132</v>
      </c>
      <c r="J13686" s="18" t="str">
        <f t="shared" si="1579"/>
        <v>13601,13700</v>
      </c>
    </row>
    <row r="13687" spans="1:10" x14ac:dyDescent="0.3">
      <c r="A13687" s="1">
        <v>13685</v>
      </c>
      <c r="B13687" s="1">
        <v>12885000</v>
      </c>
      <c r="C13687" s="1">
        <f t="shared" si="1580"/>
        <v>9048</v>
      </c>
      <c r="D13687" s="1">
        <f t="shared" si="1583"/>
        <v>7000</v>
      </c>
      <c r="E13687" s="1">
        <f t="shared" si="1581"/>
        <v>9048</v>
      </c>
      <c r="F13687" s="1">
        <f t="shared" si="1582"/>
        <v>7000</v>
      </c>
      <c r="G13687" s="1">
        <f t="shared" si="1577"/>
        <v>131</v>
      </c>
      <c r="H13687" t="str">
        <f t="shared" si="1578"/>
        <v>levelpass132</v>
      </c>
      <c r="J13687" s="18" t="str">
        <f t="shared" si="1579"/>
        <v>13601,13700</v>
      </c>
    </row>
    <row r="13688" spans="1:10" x14ac:dyDescent="0.3">
      <c r="A13688" s="1">
        <v>13686</v>
      </c>
      <c r="B13688" s="1">
        <v>12886000</v>
      </c>
      <c r="C13688" s="1">
        <f t="shared" si="1580"/>
        <v>9049</v>
      </c>
      <c r="D13688" s="1">
        <f t="shared" si="1583"/>
        <v>5500</v>
      </c>
      <c r="E13688" s="1">
        <f t="shared" si="1581"/>
        <v>9049</v>
      </c>
      <c r="F13688" s="1">
        <f t="shared" si="1582"/>
        <v>5500</v>
      </c>
      <c r="G13688" s="1">
        <f t="shared" si="1577"/>
        <v>131</v>
      </c>
      <c r="H13688" t="str">
        <f t="shared" si="1578"/>
        <v>levelpass132</v>
      </c>
      <c r="J13688" s="18" t="str">
        <f t="shared" si="1579"/>
        <v>13601,13700</v>
      </c>
    </row>
    <row r="13689" spans="1:10" x14ac:dyDescent="0.3">
      <c r="A13689" s="1">
        <v>13687</v>
      </c>
      <c r="B13689" s="1">
        <v>12887000</v>
      </c>
      <c r="C13689" s="1">
        <f t="shared" si="1580"/>
        <v>9016</v>
      </c>
      <c r="D13689" s="1">
        <f t="shared" si="1583"/>
        <v>960</v>
      </c>
      <c r="E13689" s="1">
        <f t="shared" si="1581"/>
        <v>9016</v>
      </c>
      <c r="F13689" s="1">
        <f t="shared" si="1582"/>
        <v>960</v>
      </c>
      <c r="G13689" s="1">
        <f t="shared" si="1577"/>
        <v>131</v>
      </c>
      <c r="H13689" t="str">
        <f t="shared" si="1578"/>
        <v>levelpass132</v>
      </c>
      <c r="J13689" s="18" t="str">
        <f t="shared" si="1579"/>
        <v>13601,13700</v>
      </c>
    </row>
    <row r="13690" spans="1:10" x14ac:dyDescent="0.3">
      <c r="A13690" s="1">
        <v>13688</v>
      </c>
      <c r="B13690" s="1">
        <v>12888000</v>
      </c>
      <c r="C13690" s="1">
        <f t="shared" si="1580"/>
        <v>9026</v>
      </c>
      <c r="D13690" s="1">
        <f t="shared" si="1583"/>
        <v>1040</v>
      </c>
      <c r="E13690" s="1">
        <f t="shared" si="1581"/>
        <v>9026</v>
      </c>
      <c r="F13690" s="1">
        <f t="shared" si="1582"/>
        <v>1040</v>
      </c>
      <c r="G13690" s="1">
        <f t="shared" si="1577"/>
        <v>131</v>
      </c>
      <c r="H13690" t="str">
        <f t="shared" si="1578"/>
        <v>levelpass132</v>
      </c>
      <c r="J13690" s="18" t="str">
        <f t="shared" si="1579"/>
        <v>13601,13700</v>
      </c>
    </row>
    <row r="13691" spans="1:10" x14ac:dyDescent="0.3">
      <c r="A13691" s="1">
        <v>13689</v>
      </c>
      <c r="B13691" s="1">
        <v>12889000</v>
      </c>
      <c r="C13691" s="1">
        <f t="shared" si="1580"/>
        <v>9032</v>
      </c>
      <c r="D13691" s="1">
        <f t="shared" si="1583"/>
        <v>305000</v>
      </c>
      <c r="E13691" s="1">
        <f t="shared" si="1581"/>
        <v>9032</v>
      </c>
      <c r="F13691" s="1">
        <f t="shared" si="1582"/>
        <v>305000</v>
      </c>
      <c r="G13691" s="1">
        <f t="shared" si="1577"/>
        <v>131</v>
      </c>
      <c r="H13691" t="str">
        <f t="shared" si="1578"/>
        <v>levelpass132</v>
      </c>
      <c r="J13691" s="18" t="str">
        <f t="shared" si="1579"/>
        <v>13601,13700</v>
      </c>
    </row>
    <row r="13692" spans="1:10" x14ac:dyDescent="0.3">
      <c r="A13692" s="1">
        <v>13690</v>
      </c>
      <c r="B13692" s="1">
        <v>12890000</v>
      </c>
      <c r="C13692" s="1">
        <f t="shared" si="1580"/>
        <v>9043</v>
      </c>
      <c r="D13692" s="1">
        <f t="shared" si="1583"/>
        <v>55000</v>
      </c>
      <c r="E13692" s="1">
        <f t="shared" si="1581"/>
        <v>9043</v>
      </c>
      <c r="F13692" s="1">
        <f t="shared" si="1582"/>
        <v>55000</v>
      </c>
      <c r="G13692" s="1">
        <f t="shared" si="1577"/>
        <v>131</v>
      </c>
      <c r="H13692" t="str">
        <f t="shared" si="1578"/>
        <v>levelpass132</v>
      </c>
      <c r="J13692" s="18" t="str">
        <f t="shared" si="1579"/>
        <v>13601,13700</v>
      </c>
    </row>
    <row r="13693" spans="1:10" x14ac:dyDescent="0.3">
      <c r="A13693" s="1">
        <v>13691</v>
      </c>
      <c r="B13693" s="1">
        <v>12891000</v>
      </c>
      <c r="C13693" s="1">
        <f t="shared" si="1580"/>
        <v>9048</v>
      </c>
      <c r="D13693" s="1">
        <f t="shared" si="1583"/>
        <v>7000</v>
      </c>
      <c r="E13693" s="1">
        <f t="shared" si="1581"/>
        <v>9048</v>
      </c>
      <c r="F13693" s="1">
        <f t="shared" si="1582"/>
        <v>7000</v>
      </c>
      <c r="G13693" s="1">
        <f t="shared" si="1577"/>
        <v>131</v>
      </c>
      <c r="H13693" t="str">
        <f t="shared" si="1578"/>
        <v>levelpass132</v>
      </c>
      <c r="J13693" s="18" t="str">
        <f t="shared" si="1579"/>
        <v>13601,13700</v>
      </c>
    </row>
    <row r="13694" spans="1:10" x14ac:dyDescent="0.3">
      <c r="A13694" s="1">
        <v>13692</v>
      </c>
      <c r="B13694" s="1">
        <v>12892000</v>
      </c>
      <c r="C13694" s="1">
        <f t="shared" si="1580"/>
        <v>9049</v>
      </c>
      <c r="D13694" s="1">
        <f t="shared" si="1583"/>
        <v>5500</v>
      </c>
      <c r="E13694" s="1">
        <f t="shared" si="1581"/>
        <v>9049</v>
      </c>
      <c r="F13694" s="1">
        <f t="shared" si="1582"/>
        <v>5500</v>
      </c>
      <c r="G13694" s="1">
        <f t="shared" si="1577"/>
        <v>131</v>
      </c>
      <c r="H13694" t="str">
        <f t="shared" si="1578"/>
        <v>levelpass132</v>
      </c>
      <c r="J13694" s="18" t="str">
        <f t="shared" si="1579"/>
        <v>13601,13700</v>
      </c>
    </row>
    <row r="13695" spans="1:10" x14ac:dyDescent="0.3">
      <c r="A13695" s="1">
        <v>13693</v>
      </c>
      <c r="B13695" s="1">
        <v>12893000</v>
      </c>
      <c r="C13695" s="1">
        <f t="shared" si="1580"/>
        <v>9016</v>
      </c>
      <c r="D13695" s="1">
        <f t="shared" si="1583"/>
        <v>960</v>
      </c>
      <c r="E13695" s="1">
        <f t="shared" si="1581"/>
        <v>9016</v>
      </c>
      <c r="F13695" s="1">
        <f t="shared" si="1582"/>
        <v>960</v>
      </c>
      <c r="G13695" s="1">
        <f t="shared" si="1577"/>
        <v>131</v>
      </c>
      <c r="H13695" t="str">
        <f t="shared" si="1578"/>
        <v>levelpass132</v>
      </c>
      <c r="J13695" s="18" t="str">
        <f t="shared" si="1579"/>
        <v>13601,13700</v>
      </c>
    </row>
    <row r="13696" spans="1:10" x14ac:dyDescent="0.3">
      <c r="A13696" s="1">
        <v>13694</v>
      </c>
      <c r="B13696" s="1">
        <v>12894000</v>
      </c>
      <c r="C13696" s="1">
        <f t="shared" si="1580"/>
        <v>9026</v>
      </c>
      <c r="D13696" s="1">
        <f t="shared" si="1583"/>
        <v>1040</v>
      </c>
      <c r="E13696" s="1">
        <f t="shared" si="1581"/>
        <v>9026</v>
      </c>
      <c r="F13696" s="1">
        <f t="shared" si="1582"/>
        <v>1040</v>
      </c>
      <c r="G13696" s="1">
        <f t="shared" si="1577"/>
        <v>131</v>
      </c>
      <c r="H13696" t="str">
        <f t="shared" si="1578"/>
        <v>levelpass132</v>
      </c>
      <c r="J13696" s="18" t="str">
        <f t="shared" si="1579"/>
        <v>13601,13700</v>
      </c>
    </row>
    <row r="13697" spans="1:10" x14ac:dyDescent="0.3">
      <c r="A13697" s="1">
        <v>13695</v>
      </c>
      <c r="B13697" s="1">
        <v>12895000</v>
      </c>
      <c r="C13697" s="1">
        <f t="shared" si="1580"/>
        <v>9032</v>
      </c>
      <c r="D13697" s="1">
        <f t="shared" si="1583"/>
        <v>305000</v>
      </c>
      <c r="E13697" s="1">
        <f t="shared" si="1581"/>
        <v>9032</v>
      </c>
      <c r="F13697" s="1">
        <f t="shared" si="1582"/>
        <v>305000</v>
      </c>
      <c r="G13697" s="1">
        <f t="shared" si="1577"/>
        <v>131</v>
      </c>
      <c r="H13697" t="str">
        <f t="shared" si="1578"/>
        <v>levelpass132</v>
      </c>
      <c r="J13697" s="18" t="str">
        <f t="shared" si="1579"/>
        <v>13601,13700</v>
      </c>
    </row>
    <row r="13698" spans="1:10" x14ac:dyDescent="0.3">
      <c r="A13698" s="1">
        <v>13696</v>
      </c>
      <c r="B13698" s="1">
        <v>12896000</v>
      </c>
      <c r="C13698" s="1">
        <f t="shared" si="1580"/>
        <v>9043</v>
      </c>
      <c r="D13698" s="1">
        <f t="shared" si="1583"/>
        <v>55000</v>
      </c>
      <c r="E13698" s="1">
        <f t="shared" si="1581"/>
        <v>9043</v>
      </c>
      <c r="F13698" s="1">
        <f t="shared" si="1582"/>
        <v>55000</v>
      </c>
      <c r="G13698" s="1">
        <f t="shared" si="1577"/>
        <v>131</v>
      </c>
      <c r="H13698" t="str">
        <f t="shared" si="1578"/>
        <v>levelpass132</v>
      </c>
      <c r="J13698" s="18" t="str">
        <f t="shared" si="1579"/>
        <v>13601,13700</v>
      </c>
    </row>
    <row r="13699" spans="1:10" x14ac:dyDescent="0.3">
      <c r="A13699" s="1">
        <v>13697</v>
      </c>
      <c r="B13699" s="1">
        <v>12897000</v>
      </c>
      <c r="C13699" s="1">
        <f t="shared" si="1580"/>
        <v>9048</v>
      </c>
      <c r="D13699" s="1">
        <f t="shared" si="1583"/>
        <v>7000</v>
      </c>
      <c r="E13699" s="1">
        <f t="shared" si="1581"/>
        <v>9048</v>
      </c>
      <c r="F13699" s="1">
        <f t="shared" si="1582"/>
        <v>7000</v>
      </c>
      <c r="G13699" s="1">
        <f t="shared" ref="G13699:G13705" si="1584">QUOTIENT(A13699-1,100)-5</f>
        <v>131</v>
      </c>
      <c r="H13699" t="str">
        <f t="shared" ref="H13699:H13705" si="1585">"levelpass"&amp;G13699+1</f>
        <v>levelpass132</v>
      </c>
      <c r="J13699" s="18" t="str">
        <f t="shared" ref="J13699:J13705" si="1586">ROUNDDOWN(G13699*100+500,2)+1&amp;","&amp;ROUNDDOWN(G13699*100+600,2)</f>
        <v>13601,13700</v>
      </c>
    </row>
    <row r="13700" spans="1:10" x14ac:dyDescent="0.3">
      <c r="A13700" s="1">
        <v>13698</v>
      </c>
      <c r="B13700" s="1">
        <v>12898000</v>
      </c>
      <c r="C13700" s="1">
        <f t="shared" ref="C13700:C13763" si="1587">IF(MOD($A13700,6)=0,9049,
IF(MOD($A13700,6)=1,9016,
IF(MOD($A13700,6)=2,9026,
IF(MOD($A13700,6)=3,9032,
IF(MOD($A13700,6)=4,9043,
IF(MOD($A13700,6)=5,9048,))))))</f>
        <v>9049</v>
      </c>
      <c r="D13700" s="1">
        <f t="shared" si="1583"/>
        <v>5500</v>
      </c>
      <c r="E13700" s="1">
        <f t="shared" ref="E13700:E13763" si="1588">IF(MOD($A13700,6)=0,9049,
IF(MOD($A13700,6)=1,9016,
IF(MOD($A13700,6)=2,9026,
IF(MOD($A13700,6)=3,9032,
IF(MOD($A13700,6)=4,9043,
IF(MOD($A13700,6)=5,9048,))))))</f>
        <v>9049</v>
      </c>
      <c r="F13700" s="1">
        <f t="shared" si="1582"/>
        <v>5500</v>
      </c>
      <c r="G13700" s="1">
        <f t="shared" si="1584"/>
        <v>131</v>
      </c>
      <c r="H13700" t="str">
        <f t="shared" si="1585"/>
        <v>levelpass132</v>
      </c>
      <c r="J13700" s="18" t="str">
        <f t="shared" si="1586"/>
        <v>13601,13700</v>
      </c>
    </row>
    <row r="13701" spans="1:10" x14ac:dyDescent="0.3">
      <c r="A13701" s="1">
        <v>13699</v>
      </c>
      <c r="B13701" s="1">
        <v>12899000</v>
      </c>
      <c r="C13701" s="1">
        <f t="shared" si="1587"/>
        <v>9016</v>
      </c>
      <c r="D13701" s="1">
        <f t="shared" si="1583"/>
        <v>960</v>
      </c>
      <c r="E13701" s="1">
        <f t="shared" si="1588"/>
        <v>9016</v>
      </c>
      <c r="F13701" s="1">
        <f t="shared" si="1582"/>
        <v>960</v>
      </c>
      <c r="G13701" s="1">
        <f t="shared" si="1584"/>
        <v>131</v>
      </c>
      <c r="H13701" t="str">
        <f t="shared" si="1585"/>
        <v>levelpass132</v>
      </c>
      <c r="J13701" s="18" t="str">
        <f t="shared" si="1586"/>
        <v>13601,13700</v>
      </c>
    </row>
    <row r="13702" spans="1:10" x14ac:dyDescent="0.3">
      <c r="A13702" s="1">
        <v>13700</v>
      </c>
      <c r="B13702" s="1">
        <v>12900000</v>
      </c>
      <c r="C13702" s="1">
        <f t="shared" si="1587"/>
        <v>9026</v>
      </c>
      <c r="D13702" s="1">
        <f t="shared" si="1583"/>
        <v>1040</v>
      </c>
      <c r="E13702" s="1">
        <f t="shared" si="1588"/>
        <v>9026</v>
      </c>
      <c r="F13702" s="1">
        <f t="shared" si="1582"/>
        <v>1040</v>
      </c>
      <c r="G13702" s="1">
        <f t="shared" si="1584"/>
        <v>131</v>
      </c>
      <c r="H13702" t="str">
        <f t="shared" si="1585"/>
        <v>levelpass132</v>
      </c>
      <c r="J13702" s="18" t="str">
        <f t="shared" si="1586"/>
        <v>13601,13700</v>
      </c>
    </row>
    <row r="13703" spans="1:10" x14ac:dyDescent="0.3">
      <c r="A13703" s="1">
        <v>13701</v>
      </c>
      <c r="B13703" s="1">
        <v>12901000</v>
      </c>
      <c r="C13703" s="1">
        <f t="shared" si="1587"/>
        <v>9032</v>
      </c>
      <c r="D13703" s="1">
        <f>IF(C13703=9016,970,
IF(C13703=9026,1050,
IF(C13703=9032,310000,
IF(C13703=9043,56000,
IF(C13703=9048,7100,
IF(C13703=9049,5600,
0))))))</f>
        <v>310000</v>
      </c>
      <c r="E13703" s="1">
        <f t="shared" si="1588"/>
        <v>9032</v>
      </c>
      <c r="F13703" s="1">
        <f>IF(E13703=9016,970,
IF(E13703=9026,1050,
IF(E13703=9032,310000,
IF(E13703=9043,56000,
IF(E13703=9048,7100,
IF(E13703=9049,5600,
0))))))</f>
        <v>310000</v>
      </c>
      <c r="G13703" s="1">
        <f t="shared" si="1584"/>
        <v>132</v>
      </c>
      <c r="H13703" t="str">
        <f t="shared" si="1585"/>
        <v>levelpass133</v>
      </c>
      <c r="J13703" s="18" t="str">
        <f t="shared" si="1586"/>
        <v>13701,13800</v>
      </c>
    </row>
    <row r="13704" spans="1:10" x14ac:dyDescent="0.3">
      <c r="A13704" s="1">
        <v>13702</v>
      </c>
      <c r="B13704" s="1">
        <v>12902000</v>
      </c>
      <c r="C13704" s="1">
        <f t="shared" si="1587"/>
        <v>9043</v>
      </c>
      <c r="D13704" s="1">
        <f t="shared" ref="D13704:D13767" si="1589">IF(C13704=9016,970,
IF(C13704=9026,1050,
IF(C13704=9032,310000,
IF(C13704=9043,56000,
IF(C13704=9048,7100,
IF(C13704=9049,5600,
0))))))</f>
        <v>56000</v>
      </c>
      <c r="E13704" s="1">
        <f t="shared" si="1588"/>
        <v>9043</v>
      </c>
      <c r="F13704" s="1">
        <f t="shared" ref="F13704:F13767" si="1590">IF(E13704=9016,970,
IF(E13704=9026,1050,
IF(E13704=9032,310000,
IF(E13704=9043,56000,
IF(E13704=9048,7100,
IF(E13704=9049,5600,
0))))))</f>
        <v>56000</v>
      </c>
      <c r="G13704" s="1">
        <f t="shared" si="1584"/>
        <v>132</v>
      </c>
      <c r="H13704" t="str">
        <f t="shared" si="1585"/>
        <v>levelpass133</v>
      </c>
      <c r="J13704" s="18" t="str">
        <f t="shared" si="1586"/>
        <v>13701,13800</v>
      </c>
    </row>
    <row r="13705" spans="1:10" x14ac:dyDescent="0.3">
      <c r="A13705" s="1">
        <v>13703</v>
      </c>
      <c r="B13705" s="1">
        <v>12903000</v>
      </c>
      <c r="C13705" s="1">
        <f t="shared" si="1587"/>
        <v>9048</v>
      </c>
      <c r="D13705" s="1">
        <f t="shared" si="1589"/>
        <v>7100</v>
      </c>
      <c r="E13705" s="1">
        <f t="shared" si="1588"/>
        <v>9048</v>
      </c>
      <c r="F13705" s="1">
        <f t="shared" si="1590"/>
        <v>7100</v>
      </c>
      <c r="G13705" s="1">
        <f t="shared" si="1584"/>
        <v>132</v>
      </c>
      <c r="H13705" t="str">
        <f t="shared" si="1585"/>
        <v>levelpass133</v>
      </c>
      <c r="J13705" s="18" t="str">
        <f t="shared" si="1586"/>
        <v>13701,13800</v>
      </c>
    </row>
    <row r="13706" spans="1:10" x14ac:dyDescent="0.3">
      <c r="A13706" s="1">
        <v>13704</v>
      </c>
      <c r="B13706" s="1">
        <v>12904000</v>
      </c>
      <c r="C13706" s="1">
        <f t="shared" si="1587"/>
        <v>9049</v>
      </c>
      <c r="D13706" s="1">
        <f t="shared" si="1589"/>
        <v>5600</v>
      </c>
      <c r="E13706" s="1">
        <f t="shared" si="1588"/>
        <v>9049</v>
      </c>
      <c r="F13706" s="1">
        <f t="shared" si="1590"/>
        <v>5600</v>
      </c>
      <c r="G13706" s="1">
        <f t="shared" ref="G13706:G13769" si="1591">QUOTIENT(A13706-1,100)-5</f>
        <v>132</v>
      </c>
      <c r="H13706" t="str">
        <f t="shared" ref="H13706:H13769" si="1592">"levelpass"&amp;G13706+1</f>
        <v>levelpass133</v>
      </c>
      <c r="J13706" s="18" t="str">
        <f t="shared" ref="J13706:J13769" si="1593">ROUNDDOWN(G13706*100+500,2)+1&amp;","&amp;ROUNDDOWN(G13706*100+600,2)</f>
        <v>13701,13800</v>
      </c>
    </row>
    <row r="13707" spans="1:10" x14ac:dyDescent="0.3">
      <c r="A13707" s="1">
        <v>13705</v>
      </c>
      <c r="B13707" s="1">
        <v>12905000</v>
      </c>
      <c r="C13707" s="1">
        <f t="shared" si="1587"/>
        <v>9016</v>
      </c>
      <c r="D13707" s="1">
        <f t="shared" si="1589"/>
        <v>970</v>
      </c>
      <c r="E13707" s="1">
        <f t="shared" si="1588"/>
        <v>9016</v>
      </c>
      <c r="F13707" s="1">
        <f t="shared" si="1590"/>
        <v>970</v>
      </c>
      <c r="G13707" s="1">
        <f t="shared" si="1591"/>
        <v>132</v>
      </c>
      <c r="H13707" t="str">
        <f t="shared" si="1592"/>
        <v>levelpass133</v>
      </c>
      <c r="J13707" s="18" t="str">
        <f t="shared" si="1593"/>
        <v>13701,13800</v>
      </c>
    </row>
    <row r="13708" spans="1:10" x14ac:dyDescent="0.3">
      <c r="A13708" s="1">
        <v>13706</v>
      </c>
      <c r="B13708" s="1">
        <v>12906000</v>
      </c>
      <c r="C13708" s="1">
        <f t="shared" si="1587"/>
        <v>9026</v>
      </c>
      <c r="D13708" s="1">
        <f t="shared" si="1589"/>
        <v>1050</v>
      </c>
      <c r="E13708" s="1">
        <f t="shared" si="1588"/>
        <v>9026</v>
      </c>
      <c r="F13708" s="1">
        <f t="shared" si="1590"/>
        <v>1050</v>
      </c>
      <c r="G13708" s="1">
        <f t="shared" si="1591"/>
        <v>132</v>
      </c>
      <c r="H13708" t="str">
        <f t="shared" si="1592"/>
        <v>levelpass133</v>
      </c>
      <c r="J13708" s="18" t="str">
        <f t="shared" si="1593"/>
        <v>13701,13800</v>
      </c>
    </row>
    <row r="13709" spans="1:10" x14ac:dyDescent="0.3">
      <c r="A13709" s="1">
        <v>13707</v>
      </c>
      <c r="B13709" s="1">
        <v>12907000</v>
      </c>
      <c r="C13709" s="1">
        <f t="shared" si="1587"/>
        <v>9032</v>
      </c>
      <c r="D13709" s="1">
        <f t="shared" si="1589"/>
        <v>310000</v>
      </c>
      <c r="E13709" s="1">
        <f t="shared" si="1588"/>
        <v>9032</v>
      </c>
      <c r="F13709" s="1">
        <f t="shared" si="1590"/>
        <v>310000</v>
      </c>
      <c r="G13709" s="1">
        <f t="shared" si="1591"/>
        <v>132</v>
      </c>
      <c r="H13709" t="str">
        <f t="shared" si="1592"/>
        <v>levelpass133</v>
      </c>
      <c r="J13709" s="18" t="str">
        <f t="shared" si="1593"/>
        <v>13701,13800</v>
      </c>
    </row>
    <row r="13710" spans="1:10" x14ac:dyDescent="0.3">
      <c r="A13710" s="1">
        <v>13708</v>
      </c>
      <c r="B13710" s="1">
        <v>12908000</v>
      </c>
      <c r="C13710" s="1">
        <f t="shared" si="1587"/>
        <v>9043</v>
      </c>
      <c r="D13710" s="1">
        <f t="shared" si="1589"/>
        <v>56000</v>
      </c>
      <c r="E13710" s="1">
        <f t="shared" si="1588"/>
        <v>9043</v>
      </c>
      <c r="F13710" s="1">
        <f t="shared" si="1590"/>
        <v>56000</v>
      </c>
      <c r="G13710" s="1">
        <f t="shared" si="1591"/>
        <v>132</v>
      </c>
      <c r="H13710" t="str">
        <f t="shared" si="1592"/>
        <v>levelpass133</v>
      </c>
      <c r="J13710" s="18" t="str">
        <f t="shared" si="1593"/>
        <v>13701,13800</v>
      </c>
    </row>
    <row r="13711" spans="1:10" x14ac:dyDescent="0.3">
      <c r="A13711" s="1">
        <v>13709</v>
      </c>
      <c r="B13711" s="1">
        <v>12909000</v>
      </c>
      <c r="C13711" s="1">
        <f t="shared" si="1587"/>
        <v>9048</v>
      </c>
      <c r="D13711" s="1">
        <f t="shared" si="1589"/>
        <v>7100</v>
      </c>
      <c r="E13711" s="1">
        <f t="shared" si="1588"/>
        <v>9048</v>
      </c>
      <c r="F13711" s="1">
        <f t="shared" si="1590"/>
        <v>7100</v>
      </c>
      <c r="G13711" s="1">
        <f t="shared" si="1591"/>
        <v>132</v>
      </c>
      <c r="H13711" t="str">
        <f t="shared" si="1592"/>
        <v>levelpass133</v>
      </c>
      <c r="J13711" s="18" t="str">
        <f t="shared" si="1593"/>
        <v>13701,13800</v>
      </c>
    </row>
    <row r="13712" spans="1:10" x14ac:dyDescent="0.3">
      <c r="A13712" s="1">
        <v>13710</v>
      </c>
      <c r="B13712" s="1">
        <v>12910000</v>
      </c>
      <c r="C13712" s="1">
        <f t="shared" si="1587"/>
        <v>9049</v>
      </c>
      <c r="D13712" s="1">
        <f t="shared" si="1589"/>
        <v>5600</v>
      </c>
      <c r="E13712" s="1">
        <f t="shared" si="1588"/>
        <v>9049</v>
      </c>
      <c r="F13712" s="1">
        <f t="shared" si="1590"/>
        <v>5600</v>
      </c>
      <c r="G13712" s="1">
        <f t="shared" si="1591"/>
        <v>132</v>
      </c>
      <c r="H13712" t="str">
        <f t="shared" si="1592"/>
        <v>levelpass133</v>
      </c>
      <c r="J13712" s="18" t="str">
        <f t="shared" si="1593"/>
        <v>13701,13800</v>
      </c>
    </row>
    <row r="13713" spans="1:10" x14ac:dyDescent="0.3">
      <c r="A13713" s="1">
        <v>13711</v>
      </c>
      <c r="B13713" s="1">
        <v>12911000</v>
      </c>
      <c r="C13713" s="1">
        <f t="shared" si="1587"/>
        <v>9016</v>
      </c>
      <c r="D13713" s="1">
        <f t="shared" si="1589"/>
        <v>970</v>
      </c>
      <c r="E13713" s="1">
        <f t="shared" si="1588"/>
        <v>9016</v>
      </c>
      <c r="F13713" s="1">
        <f t="shared" si="1590"/>
        <v>970</v>
      </c>
      <c r="G13713" s="1">
        <f t="shared" si="1591"/>
        <v>132</v>
      </c>
      <c r="H13713" t="str">
        <f t="shared" si="1592"/>
        <v>levelpass133</v>
      </c>
      <c r="J13713" s="18" t="str">
        <f t="shared" si="1593"/>
        <v>13701,13800</v>
      </c>
    </row>
    <row r="13714" spans="1:10" x14ac:dyDescent="0.3">
      <c r="A13714" s="1">
        <v>13712</v>
      </c>
      <c r="B13714" s="1">
        <v>12912000</v>
      </c>
      <c r="C13714" s="1">
        <f t="shared" si="1587"/>
        <v>9026</v>
      </c>
      <c r="D13714" s="1">
        <f t="shared" si="1589"/>
        <v>1050</v>
      </c>
      <c r="E13714" s="1">
        <f t="shared" si="1588"/>
        <v>9026</v>
      </c>
      <c r="F13714" s="1">
        <f t="shared" si="1590"/>
        <v>1050</v>
      </c>
      <c r="G13714" s="1">
        <f t="shared" si="1591"/>
        <v>132</v>
      </c>
      <c r="H13714" t="str">
        <f t="shared" si="1592"/>
        <v>levelpass133</v>
      </c>
      <c r="J13714" s="18" t="str">
        <f t="shared" si="1593"/>
        <v>13701,13800</v>
      </c>
    </row>
    <row r="13715" spans="1:10" x14ac:dyDescent="0.3">
      <c r="A13715" s="1">
        <v>13713</v>
      </c>
      <c r="B13715" s="1">
        <v>12913000</v>
      </c>
      <c r="C13715" s="1">
        <f t="shared" si="1587"/>
        <v>9032</v>
      </c>
      <c r="D13715" s="1">
        <f t="shared" si="1589"/>
        <v>310000</v>
      </c>
      <c r="E13715" s="1">
        <f t="shared" si="1588"/>
        <v>9032</v>
      </c>
      <c r="F13715" s="1">
        <f t="shared" si="1590"/>
        <v>310000</v>
      </c>
      <c r="G13715" s="1">
        <f t="shared" si="1591"/>
        <v>132</v>
      </c>
      <c r="H13715" t="str">
        <f t="shared" si="1592"/>
        <v>levelpass133</v>
      </c>
      <c r="J13715" s="18" t="str">
        <f t="shared" si="1593"/>
        <v>13701,13800</v>
      </c>
    </row>
    <row r="13716" spans="1:10" x14ac:dyDescent="0.3">
      <c r="A13716" s="1">
        <v>13714</v>
      </c>
      <c r="B13716" s="1">
        <v>12914000</v>
      </c>
      <c r="C13716" s="1">
        <f t="shared" si="1587"/>
        <v>9043</v>
      </c>
      <c r="D13716" s="1">
        <f t="shared" si="1589"/>
        <v>56000</v>
      </c>
      <c r="E13716" s="1">
        <f t="shared" si="1588"/>
        <v>9043</v>
      </c>
      <c r="F13716" s="1">
        <f t="shared" si="1590"/>
        <v>56000</v>
      </c>
      <c r="G13716" s="1">
        <f t="shared" si="1591"/>
        <v>132</v>
      </c>
      <c r="H13716" t="str">
        <f t="shared" si="1592"/>
        <v>levelpass133</v>
      </c>
      <c r="J13716" s="18" t="str">
        <f t="shared" si="1593"/>
        <v>13701,13800</v>
      </c>
    </row>
    <row r="13717" spans="1:10" x14ac:dyDescent="0.3">
      <c r="A13717" s="1">
        <v>13715</v>
      </c>
      <c r="B13717" s="1">
        <v>12915000</v>
      </c>
      <c r="C13717" s="1">
        <f t="shared" si="1587"/>
        <v>9048</v>
      </c>
      <c r="D13717" s="1">
        <f t="shared" si="1589"/>
        <v>7100</v>
      </c>
      <c r="E13717" s="1">
        <f t="shared" si="1588"/>
        <v>9048</v>
      </c>
      <c r="F13717" s="1">
        <f t="shared" si="1590"/>
        <v>7100</v>
      </c>
      <c r="G13717" s="1">
        <f t="shared" si="1591"/>
        <v>132</v>
      </c>
      <c r="H13717" t="str">
        <f t="shared" si="1592"/>
        <v>levelpass133</v>
      </c>
      <c r="J13717" s="18" t="str">
        <f t="shared" si="1593"/>
        <v>13701,13800</v>
      </c>
    </row>
    <row r="13718" spans="1:10" x14ac:dyDescent="0.3">
      <c r="A13718" s="1">
        <v>13716</v>
      </c>
      <c r="B13718" s="1">
        <v>12916000</v>
      </c>
      <c r="C13718" s="1">
        <f t="shared" si="1587"/>
        <v>9049</v>
      </c>
      <c r="D13718" s="1">
        <f t="shared" si="1589"/>
        <v>5600</v>
      </c>
      <c r="E13718" s="1">
        <f t="shared" si="1588"/>
        <v>9049</v>
      </c>
      <c r="F13718" s="1">
        <f t="shared" si="1590"/>
        <v>5600</v>
      </c>
      <c r="G13718" s="1">
        <f t="shared" si="1591"/>
        <v>132</v>
      </c>
      <c r="H13718" t="str">
        <f t="shared" si="1592"/>
        <v>levelpass133</v>
      </c>
      <c r="J13718" s="18" t="str">
        <f t="shared" si="1593"/>
        <v>13701,13800</v>
      </c>
    </row>
    <row r="13719" spans="1:10" x14ac:dyDescent="0.3">
      <c r="A13719" s="1">
        <v>13717</v>
      </c>
      <c r="B13719" s="1">
        <v>12917000</v>
      </c>
      <c r="C13719" s="1">
        <f t="shared" si="1587"/>
        <v>9016</v>
      </c>
      <c r="D13719" s="1">
        <f t="shared" si="1589"/>
        <v>970</v>
      </c>
      <c r="E13719" s="1">
        <f t="shared" si="1588"/>
        <v>9016</v>
      </c>
      <c r="F13719" s="1">
        <f t="shared" si="1590"/>
        <v>970</v>
      </c>
      <c r="G13719" s="1">
        <f t="shared" si="1591"/>
        <v>132</v>
      </c>
      <c r="H13719" t="str">
        <f t="shared" si="1592"/>
        <v>levelpass133</v>
      </c>
      <c r="J13719" s="18" t="str">
        <f t="shared" si="1593"/>
        <v>13701,13800</v>
      </c>
    </row>
    <row r="13720" spans="1:10" x14ac:dyDescent="0.3">
      <c r="A13720" s="1">
        <v>13718</v>
      </c>
      <c r="B13720" s="1">
        <v>12918000</v>
      </c>
      <c r="C13720" s="1">
        <f t="shared" si="1587"/>
        <v>9026</v>
      </c>
      <c r="D13720" s="1">
        <f t="shared" si="1589"/>
        <v>1050</v>
      </c>
      <c r="E13720" s="1">
        <f t="shared" si="1588"/>
        <v>9026</v>
      </c>
      <c r="F13720" s="1">
        <f t="shared" si="1590"/>
        <v>1050</v>
      </c>
      <c r="G13720" s="1">
        <f t="shared" si="1591"/>
        <v>132</v>
      </c>
      <c r="H13720" t="str">
        <f t="shared" si="1592"/>
        <v>levelpass133</v>
      </c>
      <c r="J13720" s="18" t="str">
        <f t="shared" si="1593"/>
        <v>13701,13800</v>
      </c>
    </row>
    <row r="13721" spans="1:10" x14ac:dyDescent="0.3">
      <c r="A13721" s="1">
        <v>13719</v>
      </c>
      <c r="B13721" s="1">
        <v>12919000</v>
      </c>
      <c r="C13721" s="1">
        <f t="shared" si="1587"/>
        <v>9032</v>
      </c>
      <c r="D13721" s="1">
        <f t="shared" si="1589"/>
        <v>310000</v>
      </c>
      <c r="E13721" s="1">
        <f t="shared" si="1588"/>
        <v>9032</v>
      </c>
      <c r="F13721" s="1">
        <f t="shared" si="1590"/>
        <v>310000</v>
      </c>
      <c r="G13721" s="1">
        <f t="shared" si="1591"/>
        <v>132</v>
      </c>
      <c r="H13721" t="str">
        <f t="shared" si="1592"/>
        <v>levelpass133</v>
      </c>
      <c r="J13721" s="18" t="str">
        <f t="shared" si="1593"/>
        <v>13701,13800</v>
      </c>
    </row>
    <row r="13722" spans="1:10" x14ac:dyDescent="0.3">
      <c r="A13722" s="1">
        <v>13720</v>
      </c>
      <c r="B13722" s="1">
        <v>12920000</v>
      </c>
      <c r="C13722" s="1">
        <f t="shared" si="1587"/>
        <v>9043</v>
      </c>
      <c r="D13722" s="1">
        <f t="shared" si="1589"/>
        <v>56000</v>
      </c>
      <c r="E13722" s="1">
        <f t="shared" si="1588"/>
        <v>9043</v>
      </c>
      <c r="F13722" s="1">
        <f t="shared" si="1590"/>
        <v>56000</v>
      </c>
      <c r="G13722" s="1">
        <f t="shared" si="1591"/>
        <v>132</v>
      </c>
      <c r="H13722" t="str">
        <f t="shared" si="1592"/>
        <v>levelpass133</v>
      </c>
      <c r="J13722" s="18" t="str">
        <f t="shared" si="1593"/>
        <v>13701,13800</v>
      </c>
    </row>
    <row r="13723" spans="1:10" x14ac:dyDescent="0.3">
      <c r="A13723" s="1">
        <v>13721</v>
      </c>
      <c r="B13723" s="1">
        <v>12921000</v>
      </c>
      <c r="C13723" s="1">
        <f t="shared" si="1587"/>
        <v>9048</v>
      </c>
      <c r="D13723" s="1">
        <f t="shared" si="1589"/>
        <v>7100</v>
      </c>
      <c r="E13723" s="1">
        <f t="shared" si="1588"/>
        <v>9048</v>
      </c>
      <c r="F13723" s="1">
        <f t="shared" si="1590"/>
        <v>7100</v>
      </c>
      <c r="G13723" s="1">
        <f t="shared" si="1591"/>
        <v>132</v>
      </c>
      <c r="H13723" t="str">
        <f t="shared" si="1592"/>
        <v>levelpass133</v>
      </c>
      <c r="J13723" s="18" t="str">
        <f t="shared" si="1593"/>
        <v>13701,13800</v>
      </c>
    </row>
    <row r="13724" spans="1:10" x14ac:dyDescent="0.3">
      <c r="A13724" s="1">
        <v>13722</v>
      </c>
      <c r="B13724" s="1">
        <v>12922000</v>
      </c>
      <c r="C13724" s="1">
        <f t="shared" si="1587"/>
        <v>9049</v>
      </c>
      <c r="D13724" s="1">
        <f t="shared" si="1589"/>
        <v>5600</v>
      </c>
      <c r="E13724" s="1">
        <f t="shared" si="1588"/>
        <v>9049</v>
      </c>
      <c r="F13724" s="1">
        <f t="shared" si="1590"/>
        <v>5600</v>
      </c>
      <c r="G13724" s="1">
        <f t="shared" si="1591"/>
        <v>132</v>
      </c>
      <c r="H13724" t="str">
        <f t="shared" si="1592"/>
        <v>levelpass133</v>
      </c>
      <c r="J13724" s="18" t="str">
        <f t="shared" si="1593"/>
        <v>13701,13800</v>
      </c>
    </row>
    <row r="13725" spans="1:10" x14ac:dyDescent="0.3">
      <c r="A13725" s="1">
        <v>13723</v>
      </c>
      <c r="B13725" s="1">
        <v>12923000</v>
      </c>
      <c r="C13725" s="1">
        <f t="shared" si="1587"/>
        <v>9016</v>
      </c>
      <c r="D13725" s="1">
        <f t="shared" si="1589"/>
        <v>970</v>
      </c>
      <c r="E13725" s="1">
        <f t="shared" si="1588"/>
        <v>9016</v>
      </c>
      <c r="F13725" s="1">
        <f t="shared" si="1590"/>
        <v>970</v>
      </c>
      <c r="G13725" s="1">
        <f t="shared" si="1591"/>
        <v>132</v>
      </c>
      <c r="H13725" t="str">
        <f t="shared" si="1592"/>
        <v>levelpass133</v>
      </c>
      <c r="J13725" s="18" t="str">
        <f t="shared" si="1593"/>
        <v>13701,13800</v>
      </c>
    </row>
    <row r="13726" spans="1:10" x14ac:dyDescent="0.3">
      <c r="A13726" s="1">
        <v>13724</v>
      </c>
      <c r="B13726" s="1">
        <v>12924000</v>
      </c>
      <c r="C13726" s="1">
        <f t="shared" si="1587"/>
        <v>9026</v>
      </c>
      <c r="D13726" s="1">
        <f t="shared" si="1589"/>
        <v>1050</v>
      </c>
      <c r="E13726" s="1">
        <f t="shared" si="1588"/>
        <v>9026</v>
      </c>
      <c r="F13726" s="1">
        <f t="shared" si="1590"/>
        <v>1050</v>
      </c>
      <c r="G13726" s="1">
        <f t="shared" si="1591"/>
        <v>132</v>
      </c>
      <c r="H13726" t="str">
        <f t="shared" si="1592"/>
        <v>levelpass133</v>
      </c>
      <c r="J13726" s="18" t="str">
        <f t="shared" si="1593"/>
        <v>13701,13800</v>
      </c>
    </row>
    <row r="13727" spans="1:10" x14ac:dyDescent="0.3">
      <c r="A13727" s="1">
        <v>13725</v>
      </c>
      <c r="B13727" s="1">
        <v>12925000</v>
      </c>
      <c r="C13727" s="1">
        <f t="shared" si="1587"/>
        <v>9032</v>
      </c>
      <c r="D13727" s="1">
        <f t="shared" si="1589"/>
        <v>310000</v>
      </c>
      <c r="E13727" s="1">
        <f t="shared" si="1588"/>
        <v>9032</v>
      </c>
      <c r="F13727" s="1">
        <f t="shared" si="1590"/>
        <v>310000</v>
      </c>
      <c r="G13727" s="1">
        <f t="shared" si="1591"/>
        <v>132</v>
      </c>
      <c r="H13727" t="str">
        <f t="shared" si="1592"/>
        <v>levelpass133</v>
      </c>
      <c r="J13727" s="18" t="str">
        <f t="shared" si="1593"/>
        <v>13701,13800</v>
      </c>
    </row>
    <row r="13728" spans="1:10" x14ac:dyDescent="0.3">
      <c r="A13728" s="1">
        <v>13726</v>
      </c>
      <c r="B13728" s="1">
        <v>12926000</v>
      </c>
      <c r="C13728" s="1">
        <f t="shared" si="1587"/>
        <v>9043</v>
      </c>
      <c r="D13728" s="1">
        <f t="shared" si="1589"/>
        <v>56000</v>
      </c>
      <c r="E13728" s="1">
        <f t="shared" si="1588"/>
        <v>9043</v>
      </c>
      <c r="F13728" s="1">
        <f t="shared" si="1590"/>
        <v>56000</v>
      </c>
      <c r="G13728" s="1">
        <f t="shared" si="1591"/>
        <v>132</v>
      </c>
      <c r="H13728" t="str">
        <f t="shared" si="1592"/>
        <v>levelpass133</v>
      </c>
      <c r="J13728" s="18" t="str">
        <f t="shared" si="1593"/>
        <v>13701,13800</v>
      </c>
    </row>
    <row r="13729" spans="1:10" x14ac:dyDescent="0.3">
      <c r="A13729" s="1">
        <v>13727</v>
      </c>
      <c r="B13729" s="1">
        <v>12927000</v>
      </c>
      <c r="C13729" s="1">
        <f t="shared" si="1587"/>
        <v>9048</v>
      </c>
      <c r="D13729" s="1">
        <f t="shared" si="1589"/>
        <v>7100</v>
      </c>
      <c r="E13729" s="1">
        <f t="shared" si="1588"/>
        <v>9048</v>
      </c>
      <c r="F13729" s="1">
        <f t="shared" si="1590"/>
        <v>7100</v>
      </c>
      <c r="G13729" s="1">
        <f t="shared" si="1591"/>
        <v>132</v>
      </c>
      <c r="H13729" t="str">
        <f t="shared" si="1592"/>
        <v>levelpass133</v>
      </c>
      <c r="J13729" s="18" t="str">
        <f t="shared" si="1593"/>
        <v>13701,13800</v>
      </c>
    </row>
    <row r="13730" spans="1:10" x14ac:dyDescent="0.3">
      <c r="A13730" s="1">
        <v>13728</v>
      </c>
      <c r="B13730" s="1">
        <v>12928000</v>
      </c>
      <c r="C13730" s="1">
        <f t="shared" si="1587"/>
        <v>9049</v>
      </c>
      <c r="D13730" s="1">
        <f t="shared" si="1589"/>
        <v>5600</v>
      </c>
      <c r="E13730" s="1">
        <f t="shared" si="1588"/>
        <v>9049</v>
      </c>
      <c r="F13730" s="1">
        <f t="shared" si="1590"/>
        <v>5600</v>
      </c>
      <c r="G13730" s="1">
        <f t="shared" si="1591"/>
        <v>132</v>
      </c>
      <c r="H13730" t="str">
        <f t="shared" si="1592"/>
        <v>levelpass133</v>
      </c>
      <c r="J13730" s="18" t="str">
        <f t="shared" si="1593"/>
        <v>13701,13800</v>
      </c>
    </row>
    <row r="13731" spans="1:10" x14ac:dyDescent="0.3">
      <c r="A13731" s="1">
        <v>13729</v>
      </c>
      <c r="B13731" s="1">
        <v>12929000</v>
      </c>
      <c r="C13731" s="1">
        <f t="shared" si="1587"/>
        <v>9016</v>
      </c>
      <c r="D13731" s="1">
        <f t="shared" si="1589"/>
        <v>970</v>
      </c>
      <c r="E13731" s="1">
        <f t="shared" si="1588"/>
        <v>9016</v>
      </c>
      <c r="F13731" s="1">
        <f t="shared" si="1590"/>
        <v>970</v>
      </c>
      <c r="G13731" s="1">
        <f t="shared" si="1591"/>
        <v>132</v>
      </c>
      <c r="H13731" t="str">
        <f t="shared" si="1592"/>
        <v>levelpass133</v>
      </c>
      <c r="J13731" s="18" t="str">
        <f t="shared" si="1593"/>
        <v>13701,13800</v>
      </c>
    </row>
    <row r="13732" spans="1:10" x14ac:dyDescent="0.3">
      <c r="A13732" s="1">
        <v>13730</v>
      </c>
      <c r="B13732" s="1">
        <v>12930000</v>
      </c>
      <c r="C13732" s="1">
        <f t="shared" si="1587"/>
        <v>9026</v>
      </c>
      <c r="D13732" s="1">
        <f t="shared" si="1589"/>
        <v>1050</v>
      </c>
      <c r="E13732" s="1">
        <f t="shared" si="1588"/>
        <v>9026</v>
      </c>
      <c r="F13732" s="1">
        <f t="shared" si="1590"/>
        <v>1050</v>
      </c>
      <c r="G13732" s="1">
        <f t="shared" si="1591"/>
        <v>132</v>
      </c>
      <c r="H13732" t="str">
        <f t="shared" si="1592"/>
        <v>levelpass133</v>
      </c>
      <c r="J13732" s="18" t="str">
        <f t="shared" si="1593"/>
        <v>13701,13800</v>
      </c>
    </row>
    <row r="13733" spans="1:10" x14ac:dyDescent="0.3">
      <c r="A13733" s="1">
        <v>13731</v>
      </c>
      <c r="B13733" s="1">
        <v>12931000</v>
      </c>
      <c r="C13733" s="1">
        <f t="shared" si="1587"/>
        <v>9032</v>
      </c>
      <c r="D13733" s="1">
        <f t="shared" si="1589"/>
        <v>310000</v>
      </c>
      <c r="E13733" s="1">
        <f t="shared" si="1588"/>
        <v>9032</v>
      </c>
      <c r="F13733" s="1">
        <f t="shared" si="1590"/>
        <v>310000</v>
      </c>
      <c r="G13733" s="1">
        <f t="shared" si="1591"/>
        <v>132</v>
      </c>
      <c r="H13733" t="str">
        <f t="shared" si="1592"/>
        <v>levelpass133</v>
      </c>
      <c r="J13733" s="18" t="str">
        <f t="shared" si="1593"/>
        <v>13701,13800</v>
      </c>
    </row>
    <row r="13734" spans="1:10" x14ac:dyDescent="0.3">
      <c r="A13734" s="1">
        <v>13732</v>
      </c>
      <c r="B13734" s="1">
        <v>12932000</v>
      </c>
      <c r="C13734" s="1">
        <f t="shared" si="1587"/>
        <v>9043</v>
      </c>
      <c r="D13734" s="1">
        <f t="shared" si="1589"/>
        <v>56000</v>
      </c>
      <c r="E13734" s="1">
        <f t="shared" si="1588"/>
        <v>9043</v>
      </c>
      <c r="F13734" s="1">
        <f t="shared" si="1590"/>
        <v>56000</v>
      </c>
      <c r="G13734" s="1">
        <f t="shared" si="1591"/>
        <v>132</v>
      </c>
      <c r="H13734" t="str">
        <f t="shared" si="1592"/>
        <v>levelpass133</v>
      </c>
      <c r="J13734" s="18" t="str">
        <f t="shared" si="1593"/>
        <v>13701,13800</v>
      </c>
    </row>
    <row r="13735" spans="1:10" x14ac:dyDescent="0.3">
      <c r="A13735" s="1">
        <v>13733</v>
      </c>
      <c r="B13735" s="1">
        <v>12933000</v>
      </c>
      <c r="C13735" s="1">
        <f t="shared" si="1587"/>
        <v>9048</v>
      </c>
      <c r="D13735" s="1">
        <f t="shared" si="1589"/>
        <v>7100</v>
      </c>
      <c r="E13735" s="1">
        <f t="shared" si="1588"/>
        <v>9048</v>
      </c>
      <c r="F13735" s="1">
        <f t="shared" si="1590"/>
        <v>7100</v>
      </c>
      <c r="G13735" s="1">
        <f t="shared" si="1591"/>
        <v>132</v>
      </c>
      <c r="H13735" t="str">
        <f t="shared" si="1592"/>
        <v>levelpass133</v>
      </c>
      <c r="J13735" s="18" t="str">
        <f t="shared" si="1593"/>
        <v>13701,13800</v>
      </c>
    </row>
    <row r="13736" spans="1:10" x14ac:dyDescent="0.3">
      <c r="A13736" s="1">
        <v>13734</v>
      </c>
      <c r="B13736" s="1">
        <v>12934000</v>
      </c>
      <c r="C13736" s="1">
        <f t="shared" si="1587"/>
        <v>9049</v>
      </c>
      <c r="D13736" s="1">
        <f t="shared" si="1589"/>
        <v>5600</v>
      </c>
      <c r="E13736" s="1">
        <f t="shared" si="1588"/>
        <v>9049</v>
      </c>
      <c r="F13736" s="1">
        <f t="shared" si="1590"/>
        <v>5600</v>
      </c>
      <c r="G13736" s="1">
        <f t="shared" si="1591"/>
        <v>132</v>
      </c>
      <c r="H13736" t="str">
        <f t="shared" si="1592"/>
        <v>levelpass133</v>
      </c>
      <c r="J13736" s="18" t="str">
        <f t="shared" si="1593"/>
        <v>13701,13800</v>
      </c>
    </row>
    <row r="13737" spans="1:10" x14ac:dyDescent="0.3">
      <c r="A13737" s="1">
        <v>13735</v>
      </c>
      <c r="B13737" s="1">
        <v>12935000</v>
      </c>
      <c r="C13737" s="1">
        <f t="shared" si="1587"/>
        <v>9016</v>
      </c>
      <c r="D13737" s="1">
        <f t="shared" si="1589"/>
        <v>970</v>
      </c>
      <c r="E13737" s="1">
        <f t="shared" si="1588"/>
        <v>9016</v>
      </c>
      <c r="F13737" s="1">
        <f t="shared" si="1590"/>
        <v>970</v>
      </c>
      <c r="G13737" s="1">
        <f t="shared" si="1591"/>
        <v>132</v>
      </c>
      <c r="H13737" t="str">
        <f t="shared" si="1592"/>
        <v>levelpass133</v>
      </c>
      <c r="J13737" s="18" t="str">
        <f t="shared" si="1593"/>
        <v>13701,13800</v>
      </c>
    </row>
    <row r="13738" spans="1:10" x14ac:dyDescent="0.3">
      <c r="A13738" s="1">
        <v>13736</v>
      </c>
      <c r="B13738" s="1">
        <v>12936000</v>
      </c>
      <c r="C13738" s="1">
        <f t="shared" si="1587"/>
        <v>9026</v>
      </c>
      <c r="D13738" s="1">
        <f t="shared" si="1589"/>
        <v>1050</v>
      </c>
      <c r="E13738" s="1">
        <f t="shared" si="1588"/>
        <v>9026</v>
      </c>
      <c r="F13738" s="1">
        <f t="shared" si="1590"/>
        <v>1050</v>
      </c>
      <c r="G13738" s="1">
        <f t="shared" si="1591"/>
        <v>132</v>
      </c>
      <c r="H13738" t="str">
        <f t="shared" si="1592"/>
        <v>levelpass133</v>
      </c>
      <c r="J13738" s="18" t="str">
        <f t="shared" si="1593"/>
        <v>13701,13800</v>
      </c>
    </row>
    <row r="13739" spans="1:10" x14ac:dyDescent="0.3">
      <c r="A13739" s="1">
        <v>13737</v>
      </c>
      <c r="B13739" s="1">
        <v>12937000</v>
      </c>
      <c r="C13739" s="1">
        <f t="shared" si="1587"/>
        <v>9032</v>
      </c>
      <c r="D13739" s="1">
        <f t="shared" si="1589"/>
        <v>310000</v>
      </c>
      <c r="E13739" s="1">
        <f t="shared" si="1588"/>
        <v>9032</v>
      </c>
      <c r="F13739" s="1">
        <f t="shared" si="1590"/>
        <v>310000</v>
      </c>
      <c r="G13739" s="1">
        <f t="shared" si="1591"/>
        <v>132</v>
      </c>
      <c r="H13739" t="str">
        <f t="shared" si="1592"/>
        <v>levelpass133</v>
      </c>
      <c r="J13739" s="18" t="str">
        <f t="shared" si="1593"/>
        <v>13701,13800</v>
      </c>
    </row>
    <row r="13740" spans="1:10" x14ac:dyDescent="0.3">
      <c r="A13740" s="1">
        <v>13738</v>
      </c>
      <c r="B13740" s="1">
        <v>12938000</v>
      </c>
      <c r="C13740" s="1">
        <f t="shared" si="1587"/>
        <v>9043</v>
      </c>
      <c r="D13740" s="1">
        <f t="shared" si="1589"/>
        <v>56000</v>
      </c>
      <c r="E13740" s="1">
        <f t="shared" si="1588"/>
        <v>9043</v>
      </c>
      <c r="F13740" s="1">
        <f t="shared" si="1590"/>
        <v>56000</v>
      </c>
      <c r="G13740" s="1">
        <f t="shared" si="1591"/>
        <v>132</v>
      </c>
      <c r="H13740" t="str">
        <f t="shared" si="1592"/>
        <v>levelpass133</v>
      </c>
      <c r="J13740" s="18" t="str">
        <f t="shared" si="1593"/>
        <v>13701,13800</v>
      </c>
    </row>
    <row r="13741" spans="1:10" x14ac:dyDescent="0.3">
      <c r="A13741" s="1">
        <v>13739</v>
      </c>
      <c r="B13741" s="1">
        <v>12939000</v>
      </c>
      <c r="C13741" s="1">
        <f t="shared" si="1587"/>
        <v>9048</v>
      </c>
      <c r="D13741" s="1">
        <f t="shared" si="1589"/>
        <v>7100</v>
      </c>
      <c r="E13741" s="1">
        <f t="shared" si="1588"/>
        <v>9048</v>
      </c>
      <c r="F13741" s="1">
        <f t="shared" si="1590"/>
        <v>7100</v>
      </c>
      <c r="G13741" s="1">
        <f t="shared" si="1591"/>
        <v>132</v>
      </c>
      <c r="H13741" t="str">
        <f t="shared" si="1592"/>
        <v>levelpass133</v>
      </c>
      <c r="J13741" s="18" t="str">
        <f t="shared" si="1593"/>
        <v>13701,13800</v>
      </c>
    </row>
    <row r="13742" spans="1:10" x14ac:dyDescent="0.3">
      <c r="A13742" s="1">
        <v>13740</v>
      </c>
      <c r="B13742" s="1">
        <v>12940000</v>
      </c>
      <c r="C13742" s="1">
        <f t="shared" si="1587"/>
        <v>9049</v>
      </c>
      <c r="D13742" s="1">
        <f t="shared" si="1589"/>
        <v>5600</v>
      </c>
      <c r="E13742" s="1">
        <f t="shared" si="1588"/>
        <v>9049</v>
      </c>
      <c r="F13742" s="1">
        <f t="shared" si="1590"/>
        <v>5600</v>
      </c>
      <c r="G13742" s="1">
        <f t="shared" si="1591"/>
        <v>132</v>
      </c>
      <c r="H13742" t="str">
        <f t="shared" si="1592"/>
        <v>levelpass133</v>
      </c>
      <c r="J13742" s="18" t="str">
        <f t="shared" si="1593"/>
        <v>13701,13800</v>
      </c>
    </row>
    <row r="13743" spans="1:10" x14ac:dyDescent="0.3">
      <c r="A13743" s="1">
        <v>13741</v>
      </c>
      <c r="B13743" s="1">
        <v>12941000</v>
      </c>
      <c r="C13743" s="1">
        <f t="shared" si="1587"/>
        <v>9016</v>
      </c>
      <c r="D13743" s="1">
        <f t="shared" si="1589"/>
        <v>970</v>
      </c>
      <c r="E13743" s="1">
        <f t="shared" si="1588"/>
        <v>9016</v>
      </c>
      <c r="F13743" s="1">
        <f t="shared" si="1590"/>
        <v>970</v>
      </c>
      <c r="G13743" s="1">
        <f t="shared" si="1591"/>
        <v>132</v>
      </c>
      <c r="H13743" t="str">
        <f t="shared" si="1592"/>
        <v>levelpass133</v>
      </c>
      <c r="J13743" s="18" t="str">
        <f t="shared" si="1593"/>
        <v>13701,13800</v>
      </c>
    </row>
    <row r="13744" spans="1:10" x14ac:dyDescent="0.3">
      <c r="A13744" s="1">
        <v>13742</v>
      </c>
      <c r="B13744" s="1">
        <v>12942000</v>
      </c>
      <c r="C13744" s="1">
        <f t="shared" si="1587"/>
        <v>9026</v>
      </c>
      <c r="D13744" s="1">
        <f t="shared" si="1589"/>
        <v>1050</v>
      </c>
      <c r="E13744" s="1">
        <f t="shared" si="1588"/>
        <v>9026</v>
      </c>
      <c r="F13744" s="1">
        <f t="shared" si="1590"/>
        <v>1050</v>
      </c>
      <c r="G13744" s="1">
        <f t="shared" si="1591"/>
        <v>132</v>
      </c>
      <c r="H13744" t="str">
        <f t="shared" si="1592"/>
        <v>levelpass133</v>
      </c>
      <c r="J13744" s="18" t="str">
        <f t="shared" si="1593"/>
        <v>13701,13800</v>
      </c>
    </row>
    <row r="13745" spans="1:10" x14ac:dyDescent="0.3">
      <c r="A13745" s="1">
        <v>13743</v>
      </c>
      <c r="B13745" s="1">
        <v>12943000</v>
      </c>
      <c r="C13745" s="1">
        <f t="shared" si="1587"/>
        <v>9032</v>
      </c>
      <c r="D13745" s="1">
        <f t="shared" si="1589"/>
        <v>310000</v>
      </c>
      <c r="E13745" s="1">
        <f t="shared" si="1588"/>
        <v>9032</v>
      </c>
      <c r="F13745" s="1">
        <f t="shared" si="1590"/>
        <v>310000</v>
      </c>
      <c r="G13745" s="1">
        <f t="shared" si="1591"/>
        <v>132</v>
      </c>
      <c r="H13745" t="str">
        <f t="shared" si="1592"/>
        <v>levelpass133</v>
      </c>
      <c r="J13745" s="18" t="str">
        <f t="shared" si="1593"/>
        <v>13701,13800</v>
      </c>
    </row>
    <row r="13746" spans="1:10" x14ac:dyDescent="0.3">
      <c r="A13746" s="1">
        <v>13744</v>
      </c>
      <c r="B13746" s="1">
        <v>12944000</v>
      </c>
      <c r="C13746" s="1">
        <f t="shared" si="1587"/>
        <v>9043</v>
      </c>
      <c r="D13746" s="1">
        <f t="shared" si="1589"/>
        <v>56000</v>
      </c>
      <c r="E13746" s="1">
        <f t="shared" si="1588"/>
        <v>9043</v>
      </c>
      <c r="F13746" s="1">
        <f t="shared" si="1590"/>
        <v>56000</v>
      </c>
      <c r="G13746" s="1">
        <f t="shared" si="1591"/>
        <v>132</v>
      </c>
      <c r="H13746" t="str">
        <f t="shared" si="1592"/>
        <v>levelpass133</v>
      </c>
      <c r="J13746" s="18" t="str">
        <f t="shared" si="1593"/>
        <v>13701,13800</v>
      </c>
    </row>
    <row r="13747" spans="1:10" x14ac:dyDescent="0.3">
      <c r="A13747" s="1">
        <v>13745</v>
      </c>
      <c r="B13747" s="1">
        <v>12945000</v>
      </c>
      <c r="C13747" s="1">
        <f t="shared" si="1587"/>
        <v>9048</v>
      </c>
      <c r="D13747" s="1">
        <f t="shared" si="1589"/>
        <v>7100</v>
      </c>
      <c r="E13747" s="1">
        <f t="shared" si="1588"/>
        <v>9048</v>
      </c>
      <c r="F13747" s="1">
        <f t="shared" si="1590"/>
        <v>7100</v>
      </c>
      <c r="G13747" s="1">
        <f t="shared" si="1591"/>
        <v>132</v>
      </c>
      <c r="H13747" t="str">
        <f t="shared" si="1592"/>
        <v>levelpass133</v>
      </c>
      <c r="J13747" s="18" t="str">
        <f t="shared" si="1593"/>
        <v>13701,13800</v>
      </c>
    </row>
    <row r="13748" spans="1:10" x14ac:dyDescent="0.3">
      <c r="A13748" s="1">
        <v>13746</v>
      </c>
      <c r="B13748" s="1">
        <v>12946000</v>
      </c>
      <c r="C13748" s="1">
        <f t="shared" si="1587"/>
        <v>9049</v>
      </c>
      <c r="D13748" s="1">
        <f t="shared" si="1589"/>
        <v>5600</v>
      </c>
      <c r="E13748" s="1">
        <f t="shared" si="1588"/>
        <v>9049</v>
      </c>
      <c r="F13748" s="1">
        <f t="shared" si="1590"/>
        <v>5600</v>
      </c>
      <c r="G13748" s="1">
        <f t="shared" si="1591"/>
        <v>132</v>
      </c>
      <c r="H13748" t="str">
        <f t="shared" si="1592"/>
        <v>levelpass133</v>
      </c>
      <c r="J13748" s="18" t="str">
        <f t="shared" si="1593"/>
        <v>13701,13800</v>
      </c>
    </row>
    <row r="13749" spans="1:10" x14ac:dyDescent="0.3">
      <c r="A13749" s="1">
        <v>13747</v>
      </c>
      <c r="B13749" s="1">
        <v>12947000</v>
      </c>
      <c r="C13749" s="1">
        <f t="shared" si="1587"/>
        <v>9016</v>
      </c>
      <c r="D13749" s="1">
        <f t="shared" si="1589"/>
        <v>970</v>
      </c>
      <c r="E13749" s="1">
        <f t="shared" si="1588"/>
        <v>9016</v>
      </c>
      <c r="F13749" s="1">
        <f t="shared" si="1590"/>
        <v>970</v>
      </c>
      <c r="G13749" s="1">
        <f t="shared" si="1591"/>
        <v>132</v>
      </c>
      <c r="H13749" t="str">
        <f t="shared" si="1592"/>
        <v>levelpass133</v>
      </c>
      <c r="J13749" s="18" t="str">
        <f t="shared" si="1593"/>
        <v>13701,13800</v>
      </c>
    </row>
    <row r="13750" spans="1:10" x14ac:dyDescent="0.3">
      <c r="A13750" s="1">
        <v>13748</v>
      </c>
      <c r="B13750" s="1">
        <v>12948000</v>
      </c>
      <c r="C13750" s="1">
        <f t="shared" si="1587"/>
        <v>9026</v>
      </c>
      <c r="D13750" s="1">
        <f t="shared" si="1589"/>
        <v>1050</v>
      </c>
      <c r="E13750" s="1">
        <f t="shared" si="1588"/>
        <v>9026</v>
      </c>
      <c r="F13750" s="1">
        <f t="shared" si="1590"/>
        <v>1050</v>
      </c>
      <c r="G13750" s="1">
        <f t="shared" si="1591"/>
        <v>132</v>
      </c>
      <c r="H13750" t="str">
        <f t="shared" si="1592"/>
        <v>levelpass133</v>
      </c>
      <c r="J13750" s="18" t="str">
        <f t="shared" si="1593"/>
        <v>13701,13800</v>
      </c>
    </row>
    <row r="13751" spans="1:10" x14ac:dyDescent="0.3">
      <c r="A13751" s="1">
        <v>13749</v>
      </c>
      <c r="B13751" s="1">
        <v>12949000</v>
      </c>
      <c r="C13751" s="1">
        <f t="shared" si="1587"/>
        <v>9032</v>
      </c>
      <c r="D13751" s="1">
        <f t="shared" si="1589"/>
        <v>310000</v>
      </c>
      <c r="E13751" s="1">
        <f t="shared" si="1588"/>
        <v>9032</v>
      </c>
      <c r="F13751" s="1">
        <f t="shared" si="1590"/>
        <v>310000</v>
      </c>
      <c r="G13751" s="1">
        <f t="shared" si="1591"/>
        <v>132</v>
      </c>
      <c r="H13751" t="str">
        <f t="shared" si="1592"/>
        <v>levelpass133</v>
      </c>
      <c r="J13751" s="18" t="str">
        <f t="shared" si="1593"/>
        <v>13701,13800</v>
      </c>
    </row>
    <row r="13752" spans="1:10" x14ac:dyDescent="0.3">
      <c r="A13752" s="1">
        <v>13750</v>
      </c>
      <c r="B13752" s="1">
        <v>12950000</v>
      </c>
      <c r="C13752" s="1">
        <f t="shared" si="1587"/>
        <v>9043</v>
      </c>
      <c r="D13752" s="1">
        <f t="shared" si="1589"/>
        <v>56000</v>
      </c>
      <c r="E13752" s="1">
        <f t="shared" si="1588"/>
        <v>9043</v>
      </c>
      <c r="F13752" s="1">
        <f t="shared" si="1590"/>
        <v>56000</v>
      </c>
      <c r="G13752" s="1">
        <f t="shared" si="1591"/>
        <v>132</v>
      </c>
      <c r="H13752" t="str">
        <f t="shared" si="1592"/>
        <v>levelpass133</v>
      </c>
      <c r="J13752" s="18" t="str">
        <f t="shared" si="1593"/>
        <v>13701,13800</v>
      </c>
    </row>
    <row r="13753" spans="1:10" x14ac:dyDescent="0.3">
      <c r="A13753" s="1">
        <v>13751</v>
      </c>
      <c r="B13753" s="1">
        <v>12951000</v>
      </c>
      <c r="C13753" s="1">
        <f t="shared" si="1587"/>
        <v>9048</v>
      </c>
      <c r="D13753" s="1">
        <f t="shared" si="1589"/>
        <v>7100</v>
      </c>
      <c r="E13753" s="1">
        <f t="shared" si="1588"/>
        <v>9048</v>
      </c>
      <c r="F13753" s="1">
        <f t="shared" si="1590"/>
        <v>7100</v>
      </c>
      <c r="G13753" s="1">
        <f t="shared" si="1591"/>
        <v>132</v>
      </c>
      <c r="H13753" t="str">
        <f t="shared" si="1592"/>
        <v>levelpass133</v>
      </c>
      <c r="J13753" s="18" t="str">
        <f t="shared" si="1593"/>
        <v>13701,13800</v>
      </c>
    </row>
    <row r="13754" spans="1:10" x14ac:dyDescent="0.3">
      <c r="A13754" s="1">
        <v>13752</v>
      </c>
      <c r="B13754" s="1">
        <v>12952000</v>
      </c>
      <c r="C13754" s="1">
        <f t="shared" si="1587"/>
        <v>9049</v>
      </c>
      <c r="D13754" s="1">
        <f t="shared" si="1589"/>
        <v>5600</v>
      </c>
      <c r="E13754" s="1">
        <f t="shared" si="1588"/>
        <v>9049</v>
      </c>
      <c r="F13754" s="1">
        <f t="shared" si="1590"/>
        <v>5600</v>
      </c>
      <c r="G13754" s="1">
        <f t="shared" si="1591"/>
        <v>132</v>
      </c>
      <c r="H13754" t="str">
        <f t="shared" si="1592"/>
        <v>levelpass133</v>
      </c>
      <c r="J13754" s="18" t="str">
        <f t="shared" si="1593"/>
        <v>13701,13800</v>
      </c>
    </row>
    <row r="13755" spans="1:10" x14ac:dyDescent="0.3">
      <c r="A13755" s="1">
        <v>13753</v>
      </c>
      <c r="B13755" s="1">
        <v>12953000</v>
      </c>
      <c r="C13755" s="1">
        <f t="shared" si="1587"/>
        <v>9016</v>
      </c>
      <c r="D13755" s="1">
        <f t="shared" si="1589"/>
        <v>970</v>
      </c>
      <c r="E13755" s="1">
        <f t="shared" si="1588"/>
        <v>9016</v>
      </c>
      <c r="F13755" s="1">
        <f t="shared" si="1590"/>
        <v>970</v>
      </c>
      <c r="G13755" s="1">
        <f t="shared" si="1591"/>
        <v>132</v>
      </c>
      <c r="H13755" t="str">
        <f t="shared" si="1592"/>
        <v>levelpass133</v>
      </c>
      <c r="J13755" s="18" t="str">
        <f t="shared" si="1593"/>
        <v>13701,13800</v>
      </c>
    </row>
    <row r="13756" spans="1:10" x14ac:dyDescent="0.3">
      <c r="A13756" s="1">
        <v>13754</v>
      </c>
      <c r="B13756" s="1">
        <v>12954000</v>
      </c>
      <c r="C13756" s="1">
        <f t="shared" si="1587"/>
        <v>9026</v>
      </c>
      <c r="D13756" s="1">
        <f t="shared" si="1589"/>
        <v>1050</v>
      </c>
      <c r="E13756" s="1">
        <f t="shared" si="1588"/>
        <v>9026</v>
      </c>
      <c r="F13756" s="1">
        <f t="shared" si="1590"/>
        <v>1050</v>
      </c>
      <c r="G13756" s="1">
        <f t="shared" si="1591"/>
        <v>132</v>
      </c>
      <c r="H13756" t="str">
        <f t="shared" si="1592"/>
        <v>levelpass133</v>
      </c>
      <c r="J13756" s="18" t="str">
        <f t="shared" si="1593"/>
        <v>13701,13800</v>
      </c>
    </row>
    <row r="13757" spans="1:10" x14ac:dyDescent="0.3">
      <c r="A13757" s="1">
        <v>13755</v>
      </c>
      <c r="B13757" s="1">
        <v>12955000</v>
      </c>
      <c r="C13757" s="1">
        <f t="shared" si="1587"/>
        <v>9032</v>
      </c>
      <c r="D13757" s="1">
        <f t="shared" si="1589"/>
        <v>310000</v>
      </c>
      <c r="E13757" s="1">
        <f t="shared" si="1588"/>
        <v>9032</v>
      </c>
      <c r="F13757" s="1">
        <f t="shared" si="1590"/>
        <v>310000</v>
      </c>
      <c r="G13757" s="1">
        <f t="shared" si="1591"/>
        <v>132</v>
      </c>
      <c r="H13757" t="str">
        <f t="shared" si="1592"/>
        <v>levelpass133</v>
      </c>
      <c r="J13757" s="18" t="str">
        <f t="shared" si="1593"/>
        <v>13701,13800</v>
      </c>
    </row>
    <row r="13758" spans="1:10" x14ac:dyDescent="0.3">
      <c r="A13758" s="1">
        <v>13756</v>
      </c>
      <c r="B13758" s="1">
        <v>12956000</v>
      </c>
      <c r="C13758" s="1">
        <f t="shared" si="1587"/>
        <v>9043</v>
      </c>
      <c r="D13758" s="1">
        <f t="shared" si="1589"/>
        <v>56000</v>
      </c>
      <c r="E13758" s="1">
        <f t="shared" si="1588"/>
        <v>9043</v>
      </c>
      <c r="F13758" s="1">
        <f t="shared" si="1590"/>
        <v>56000</v>
      </c>
      <c r="G13758" s="1">
        <f t="shared" si="1591"/>
        <v>132</v>
      </c>
      <c r="H13758" t="str">
        <f t="shared" si="1592"/>
        <v>levelpass133</v>
      </c>
      <c r="J13758" s="18" t="str">
        <f t="shared" si="1593"/>
        <v>13701,13800</v>
      </c>
    </row>
    <row r="13759" spans="1:10" x14ac:dyDescent="0.3">
      <c r="A13759" s="1">
        <v>13757</v>
      </c>
      <c r="B13759" s="1">
        <v>12957000</v>
      </c>
      <c r="C13759" s="1">
        <f t="shared" si="1587"/>
        <v>9048</v>
      </c>
      <c r="D13759" s="1">
        <f t="shared" si="1589"/>
        <v>7100</v>
      </c>
      <c r="E13759" s="1">
        <f t="shared" si="1588"/>
        <v>9048</v>
      </c>
      <c r="F13759" s="1">
        <f t="shared" si="1590"/>
        <v>7100</v>
      </c>
      <c r="G13759" s="1">
        <f t="shared" si="1591"/>
        <v>132</v>
      </c>
      <c r="H13759" t="str">
        <f t="shared" si="1592"/>
        <v>levelpass133</v>
      </c>
      <c r="J13759" s="18" t="str">
        <f t="shared" si="1593"/>
        <v>13701,13800</v>
      </c>
    </row>
    <row r="13760" spans="1:10" x14ac:dyDescent="0.3">
      <c r="A13760" s="1">
        <v>13758</v>
      </c>
      <c r="B13760" s="1">
        <v>12958000</v>
      </c>
      <c r="C13760" s="1">
        <f t="shared" si="1587"/>
        <v>9049</v>
      </c>
      <c r="D13760" s="1">
        <f t="shared" si="1589"/>
        <v>5600</v>
      </c>
      <c r="E13760" s="1">
        <f t="shared" si="1588"/>
        <v>9049</v>
      </c>
      <c r="F13760" s="1">
        <f t="shared" si="1590"/>
        <v>5600</v>
      </c>
      <c r="G13760" s="1">
        <f t="shared" si="1591"/>
        <v>132</v>
      </c>
      <c r="H13760" t="str">
        <f t="shared" si="1592"/>
        <v>levelpass133</v>
      </c>
      <c r="J13760" s="18" t="str">
        <f t="shared" si="1593"/>
        <v>13701,13800</v>
      </c>
    </row>
    <row r="13761" spans="1:10" x14ac:dyDescent="0.3">
      <c r="A13761" s="1">
        <v>13759</v>
      </c>
      <c r="B13761" s="1">
        <v>12959000</v>
      </c>
      <c r="C13761" s="1">
        <f t="shared" si="1587"/>
        <v>9016</v>
      </c>
      <c r="D13761" s="1">
        <f t="shared" si="1589"/>
        <v>970</v>
      </c>
      <c r="E13761" s="1">
        <f t="shared" si="1588"/>
        <v>9016</v>
      </c>
      <c r="F13761" s="1">
        <f t="shared" si="1590"/>
        <v>970</v>
      </c>
      <c r="G13761" s="1">
        <f t="shared" si="1591"/>
        <v>132</v>
      </c>
      <c r="H13761" t="str">
        <f t="shared" si="1592"/>
        <v>levelpass133</v>
      </c>
      <c r="J13761" s="18" t="str">
        <f t="shared" si="1593"/>
        <v>13701,13800</v>
      </c>
    </row>
    <row r="13762" spans="1:10" x14ac:dyDescent="0.3">
      <c r="A13762" s="1">
        <v>13760</v>
      </c>
      <c r="B13762" s="1">
        <v>12960000</v>
      </c>
      <c r="C13762" s="1">
        <f t="shared" si="1587"/>
        <v>9026</v>
      </c>
      <c r="D13762" s="1">
        <f t="shared" si="1589"/>
        <v>1050</v>
      </c>
      <c r="E13762" s="1">
        <f t="shared" si="1588"/>
        <v>9026</v>
      </c>
      <c r="F13762" s="1">
        <f t="shared" si="1590"/>
        <v>1050</v>
      </c>
      <c r="G13762" s="1">
        <f t="shared" si="1591"/>
        <v>132</v>
      </c>
      <c r="H13762" t="str">
        <f t="shared" si="1592"/>
        <v>levelpass133</v>
      </c>
      <c r="J13762" s="18" t="str">
        <f t="shared" si="1593"/>
        <v>13701,13800</v>
      </c>
    </row>
    <row r="13763" spans="1:10" x14ac:dyDescent="0.3">
      <c r="A13763" s="1">
        <v>13761</v>
      </c>
      <c r="B13763" s="1">
        <v>12961000</v>
      </c>
      <c r="C13763" s="1">
        <f t="shared" si="1587"/>
        <v>9032</v>
      </c>
      <c r="D13763" s="1">
        <f t="shared" si="1589"/>
        <v>310000</v>
      </c>
      <c r="E13763" s="1">
        <f t="shared" si="1588"/>
        <v>9032</v>
      </c>
      <c r="F13763" s="1">
        <f t="shared" si="1590"/>
        <v>310000</v>
      </c>
      <c r="G13763" s="1">
        <f t="shared" si="1591"/>
        <v>132</v>
      </c>
      <c r="H13763" t="str">
        <f t="shared" si="1592"/>
        <v>levelpass133</v>
      </c>
      <c r="J13763" s="18" t="str">
        <f t="shared" si="1593"/>
        <v>13701,13800</v>
      </c>
    </row>
    <row r="13764" spans="1:10" x14ac:dyDescent="0.3">
      <c r="A13764" s="1">
        <v>13762</v>
      </c>
      <c r="B13764" s="1">
        <v>12962000</v>
      </c>
      <c r="C13764" s="1">
        <f t="shared" ref="C13764:C13827" si="1594">IF(MOD($A13764,6)=0,9049,
IF(MOD($A13764,6)=1,9016,
IF(MOD($A13764,6)=2,9026,
IF(MOD($A13764,6)=3,9032,
IF(MOD($A13764,6)=4,9043,
IF(MOD($A13764,6)=5,9048,))))))</f>
        <v>9043</v>
      </c>
      <c r="D13764" s="1">
        <f t="shared" si="1589"/>
        <v>56000</v>
      </c>
      <c r="E13764" s="1">
        <f t="shared" ref="E13764:E13827" si="1595">IF(MOD($A13764,6)=0,9049,
IF(MOD($A13764,6)=1,9016,
IF(MOD($A13764,6)=2,9026,
IF(MOD($A13764,6)=3,9032,
IF(MOD($A13764,6)=4,9043,
IF(MOD($A13764,6)=5,9048,))))))</f>
        <v>9043</v>
      </c>
      <c r="F13764" s="1">
        <f t="shared" si="1590"/>
        <v>56000</v>
      </c>
      <c r="G13764" s="1">
        <f t="shared" si="1591"/>
        <v>132</v>
      </c>
      <c r="H13764" t="str">
        <f t="shared" si="1592"/>
        <v>levelpass133</v>
      </c>
      <c r="J13764" s="18" t="str">
        <f t="shared" si="1593"/>
        <v>13701,13800</v>
      </c>
    </row>
    <row r="13765" spans="1:10" x14ac:dyDescent="0.3">
      <c r="A13765" s="1">
        <v>13763</v>
      </c>
      <c r="B13765" s="1">
        <v>12963000</v>
      </c>
      <c r="C13765" s="1">
        <f t="shared" si="1594"/>
        <v>9048</v>
      </c>
      <c r="D13765" s="1">
        <f t="shared" si="1589"/>
        <v>7100</v>
      </c>
      <c r="E13765" s="1">
        <f t="shared" si="1595"/>
        <v>9048</v>
      </c>
      <c r="F13765" s="1">
        <f t="shared" si="1590"/>
        <v>7100</v>
      </c>
      <c r="G13765" s="1">
        <f t="shared" si="1591"/>
        <v>132</v>
      </c>
      <c r="H13765" t="str">
        <f t="shared" si="1592"/>
        <v>levelpass133</v>
      </c>
      <c r="J13765" s="18" t="str">
        <f t="shared" si="1593"/>
        <v>13701,13800</v>
      </c>
    </row>
    <row r="13766" spans="1:10" x14ac:dyDescent="0.3">
      <c r="A13766" s="1">
        <v>13764</v>
      </c>
      <c r="B13766" s="1">
        <v>12964000</v>
      </c>
      <c r="C13766" s="1">
        <f t="shared" si="1594"/>
        <v>9049</v>
      </c>
      <c r="D13766" s="1">
        <f t="shared" si="1589"/>
        <v>5600</v>
      </c>
      <c r="E13766" s="1">
        <f t="shared" si="1595"/>
        <v>9049</v>
      </c>
      <c r="F13766" s="1">
        <f t="shared" si="1590"/>
        <v>5600</v>
      </c>
      <c r="G13766" s="1">
        <f t="shared" si="1591"/>
        <v>132</v>
      </c>
      <c r="H13766" t="str">
        <f t="shared" si="1592"/>
        <v>levelpass133</v>
      </c>
      <c r="J13766" s="18" t="str">
        <f t="shared" si="1593"/>
        <v>13701,13800</v>
      </c>
    </row>
    <row r="13767" spans="1:10" x14ac:dyDescent="0.3">
      <c r="A13767" s="1">
        <v>13765</v>
      </c>
      <c r="B13767" s="1">
        <v>12965000</v>
      </c>
      <c r="C13767" s="1">
        <f t="shared" si="1594"/>
        <v>9016</v>
      </c>
      <c r="D13767" s="1">
        <f t="shared" si="1589"/>
        <v>970</v>
      </c>
      <c r="E13767" s="1">
        <f t="shared" si="1595"/>
        <v>9016</v>
      </c>
      <c r="F13767" s="1">
        <f t="shared" si="1590"/>
        <v>970</v>
      </c>
      <c r="G13767" s="1">
        <f t="shared" si="1591"/>
        <v>132</v>
      </c>
      <c r="H13767" t="str">
        <f t="shared" si="1592"/>
        <v>levelpass133</v>
      </c>
      <c r="J13767" s="18" t="str">
        <f t="shared" si="1593"/>
        <v>13701,13800</v>
      </c>
    </row>
    <row r="13768" spans="1:10" x14ac:dyDescent="0.3">
      <c r="A13768" s="1">
        <v>13766</v>
      </c>
      <c r="B13768" s="1">
        <v>12966000</v>
      </c>
      <c r="C13768" s="1">
        <f t="shared" si="1594"/>
        <v>9026</v>
      </c>
      <c r="D13768" s="1">
        <f t="shared" ref="D13768:D13831" si="1596">IF(C13768=9016,970,
IF(C13768=9026,1050,
IF(C13768=9032,310000,
IF(C13768=9043,56000,
IF(C13768=9048,7100,
IF(C13768=9049,5600,
0))))))</f>
        <v>1050</v>
      </c>
      <c r="E13768" s="1">
        <f t="shared" si="1595"/>
        <v>9026</v>
      </c>
      <c r="F13768" s="1">
        <f t="shared" ref="F13768:F13831" si="1597">IF(E13768=9016,970,
IF(E13768=9026,1050,
IF(E13768=9032,310000,
IF(E13768=9043,56000,
IF(E13768=9048,7100,
IF(E13768=9049,5600,
0))))))</f>
        <v>1050</v>
      </c>
      <c r="G13768" s="1">
        <f t="shared" si="1591"/>
        <v>132</v>
      </c>
      <c r="H13768" t="str">
        <f t="shared" si="1592"/>
        <v>levelpass133</v>
      </c>
      <c r="J13768" s="18" t="str">
        <f t="shared" si="1593"/>
        <v>13701,13800</v>
      </c>
    </row>
    <row r="13769" spans="1:10" x14ac:dyDescent="0.3">
      <c r="A13769" s="1">
        <v>13767</v>
      </c>
      <c r="B13769" s="1">
        <v>12967000</v>
      </c>
      <c r="C13769" s="1">
        <f t="shared" si="1594"/>
        <v>9032</v>
      </c>
      <c r="D13769" s="1">
        <f t="shared" si="1596"/>
        <v>310000</v>
      </c>
      <c r="E13769" s="1">
        <f t="shared" si="1595"/>
        <v>9032</v>
      </c>
      <c r="F13769" s="1">
        <f t="shared" si="1597"/>
        <v>310000</v>
      </c>
      <c r="G13769" s="1">
        <f t="shared" si="1591"/>
        <v>132</v>
      </c>
      <c r="H13769" t="str">
        <f t="shared" si="1592"/>
        <v>levelpass133</v>
      </c>
      <c r="J13769" s="18" t="str">
        <f t="shared" si="1593"/>
        <v>13701,13800</v>
      </c>
    </row>
    <row r="13770" spans="1:10" x14ac:dyDescent="0.3">
      <c r="A13770" s="1">
        <v>13768</v>
      </c>
      <c r="B13770" s="1">
        <v>12968000</v>
      </c>
      <c r="C13770" s="1">
        <f t="shared" si="1594"/>
        <v>9043</v>
      </c>
      <c r="D13770" s="1">
        <f t="shared" si="1596"/>
        <v>56000</v>
      </c>
      <c r="E13770" s="1">
        <f t="shared" si="1595"/>
        <v>9043</v>
      </c>
      <c r="F13770" s="1">
        <f t="shared" si="1597"/>
        <v>56000</v>
      </c>
      <c r="G13770" s="1">
        <f t="shared" ref="G13770:G13833" si="1598">QUOTIENT(A13770-1,100)-5</f>
        <v>132</v>
      </c>
      <c r="H13770" t="str">
        <f t="shared" ref="H13770:H13833" si="1599">"levelpass"&amp;G13770+1</f>
        <v>levelpass133</v>
      </c>
      <c r="J13770" s="18" t="str">
        <f t="shared" ref="J13770:J13833" si="1600">ROUNDDOWN(G13770*100+500,2)+1&amp;","&amp;ROUNDDOWN(G13770*100+600,2)</f>
        <v>13701,13800</v>
      </c>
    </row>
    <row r="13771" spans="1:10" x14ac:dyDescent="0.3">
      <c r="A13771" s="1">
        <v>13769</v>
      </c>
      <c r="B13771" s="1">
        <v>12969000</v>
      </c>
      <c r="C13771" s="1">
        <f t="shared" si="1594"/>
        <v>9048</v>
      </c>
      <c r="D13771" s="1">
        <f t="shared" si="1596"/>
        <v>7100</v>
      </c>
      <c r="E13771" s="1">
        <f t="shared" si="1595"/>
        <v>9048</v>
      </c>
      <c r="F13771" s="1">
        <f t="shared" si="1597"/>
        <v>7100</v>
      </c>
      <c r="G13771" s="1">
        <f t="shared" si="1598"/>
        <v>132</v>
      </c>
      <c r="H13771" t="str">
        <f t="shared" si="1599"/>
        <v>levelpass133</v>
      </c>
      <c r="J13771" s="18" t="str">
        <f t="shared" si="1600"/>
        <v>13701,13800</v>
      </c>
    </row>
    <row r="13772" spans="1:10" x14ac:dyDescent="0.3">
      <c r="A13772" s="1">
        <v>13770</v>
      </c>
      <c r="B13772" s="1">
        <v>12970000</v>
      </c>
      <c r="C13772" s="1">
        <f t="shared" si="1594"/>
        <v>9049</v>
      </c>
      <c r="D13772" s="1">
        <f t="shared" si="1596"/>
        <v>5600</v>
      </c>
      <c r="E13772" s="1">
        <f t="shared" si="1595"/>
        <v>9049</v>
      </c>
      <c r="F13772" s="1">
        <f t="shared" si="1597"/>
        <v>5600</v>
      </c>
      <c r="G13772" s="1">
        <f t="shared" si="1598"/>
        <v>132</v>
      </c>
      <c r="H13772" t="str">
        <f t="shared" si="1599"/>
        <v>levelpass133</v>
      </c>
      <c r="J13772" s="18" t="str">
        <f t="shared" si="1600"/>
        <v>13701,13800</v>
      </c>
    </row>
    <row r="13773" spans="1:10" x14ac:dyDescent="0.3">
      <c r="A13773" s="1">
        <v>13771</v>
      </c>
      <c r="B13773" s="1">
        <v>12971000</v>
      </c>
      <c r="C13773" s="1">
        <f t="shared" si="1594"/>
        <v>9016</v>
      </c>
      <c r="D13773" s="1">
        <f t="shared" si="1596"/>
        <v>970</v>
      </c>
      <c r="E13773" s="1">
        <f t="shared" si="1595"/>
        <v>9016</v>
      </c>
      <c r="F13773" s="1">
        <f t="shared" si="1597"/>
        <v>970</v>
      </c>
      <c r="G13773" s="1">
        <f t="shared" si="1598"/>
        <v>132</v>
      </c>
      <c r="H13773" t="str">
        <f t="shared" si="1599"/>
        <v>levelpass133</v>
      </c>
      <c r="J13773" s="18" t="str">
        <f t="shared" si="1600"/>
        <v>13701,13800</v>
      </c>
    </row>
    <row r="13774" spans="1:10" x14ac:dyDescent="0.3">
      <c r="A13774" s="1">
        <v>13772</v>
      </c>
      <c r="B13774" s="1">
        <v>12972000</v>
      </c>
      <c r="C13774" s="1">
        <f t="shared" si="1594"/>
        <v>9026</v>
      </c>
      <c r="D13774" s="1">
        <f t="shared" si="1596"/>
        <v>1050</v>
      </c>
      <c r="E13774" s="1">
        <f t="shared" si="1595"/>
        <v>9026</v>
      </c>
      <c r="F13774" s="1">
        <f t="shared" si="1597"/>
        <v>1050</v>
      </c>
      <c r="G13774" s="1">
        <f t="shared" si="1598"/>
        <v>132</v>
      </c>
      <c r="H13774" t="str">
        <f t="shared" si="1599"/>
        <v>levelpass133</v>
      </c>
      <c r="J13774" s="18" t="str">
        <f t="shared" si="1600"/>
        <v>13701,13800</v>
      </c>
    </row>
    <row r="13775" spans="1:10" x14ac:dyDescent="0.3">
      <c r="A13775" s="1">
        <v>13773</v>
      </c>
      <c r="B13775" s="1">
        <v>12973000</v>
      </c>
      <c r="C13775" s="1">
        <f t="shared" si="1594"/>
        <v>9032</v>
      </c>
      <c r="D13775" s="1">
        <f t="shared" si="1596"/>
        <v>310000</v>
      </c>
      <c r="E13775" s="1">
        <f t="shared" si="1595"/>
        <v>9032</v>
      </c>
      <c r="F13775" s="1">
        <f t="shared" si="1597"/>
        <v>310000</v>
      </c>
      <c r="G13775" s="1">
        <f t="shared" si="1598"/>
        <v>132</v>
      </c>
      <c r="H13775" t="str">
        <f t="shared" si="1599"/>
        <v>levelpass133</v>
      </c>
      <c r="J13775" s="18" t="str">
        <f t="shared" si="1600"/>
        <v>13701,13800</v>
      </c>
    </row>
    <row r="13776" spans="1:10" x14ac:dyDescent="0.3">
      <c r="A13776" s="1">
        <v>13774</v>
      </c>
      <c r="B13776" s="1">
        <v>12974000</v>
      </c>
      <c r="C13776" s="1">
        <f t="shared" si="1594"/>
        <v>9043</v>
      </c>
      <c r="D13776" s="1">
        <f t="shared" si="1596"/>
        <v>56000</v>
      </c>
      <c r="E13776" s="1">
        <f t="shared" si="1595"/>
        <v>9043</v>
      </c>
      <c r="F13776" s="1">
        <f t="shared" si="1597"/>
        <v>56000</v>
      </c>
      <c r="G13776" s="1">
        <f t="shared" si="1598"/>
        <v>132</v>
      </c>
      <c r="H13776" t="str">
        <f t="shared" si="1599"/>
        <v>levelpass133</v>
      </c>
      <c r="J13776" s="18" t="str">
        <f t="shared" si="1600"/>
        <v>13701,13800</v>
      </c>
    </row>
    <row r="13777" spans="1:10" x14ac:dyDescent="0.3">
      <c r="A13777" s="1">
        <v>13775</v>
      </c>
      <c r="B13777" s="1">
        <v>12975000</v>
      </c>
      <c r="C13777" s="1">
        <f t="shared" si="1594"/>
        <v>9048</v>
      </c>
      <c r="D13777" s="1">
        <f t="shared" si="1596"/>
        <v>7100</v>
      </c>
      <c r="E13777" s="1">
        <f t="shared" si="1595"/>
        <v>9048</v>
      </c>
      <c r="F13777" s="1">
        <f t="shared" si="1597"/>
        <v>7100</v>
      </c>
      <c r="G13777" s="1">
        <f t="shared" si="1598"/>
        <v>132</v>
      </c>
      <c r="H13777" t="str">
        <f t="shared" si="1599"/>
        <v>levelpass133</v>
      </c>
      <c r="J13777" s="18" t="str">
        <f t="shared" si="1600"/>
        <v>13701,13800</v>
      </c>
    </row>
    <row r="13778" spans="1:10" x14ac:dyDescent="0.3">
      <c r="A13778" s="1">
        <v>13776</v>
      </c>
      <c r="B13778" s="1">
        <v>12976000</v>
      </c>
      <c r="C13778" s="1">
        <f t="shared" si="1594"/>
        <v>9049</v>
      </c>
      <c r="D13778" s="1">
        <f t="shared" si="1596"/>
        <v>5600</v>
      </c>
      <c r="E13778" s="1">
        <f t="shared" si="1595"/>
        <v>9049</v>
      </c>
      <c r="F13778" s="1">
        <f t="shared" si="1597"/>
        <v>5600</v>
      </c>
      <c r="G13778" s="1">
        <f t="shared" si="1598"/>
        <v>132</v>
      </c>
      <c r="H13778" t="str">
        <f t="shared" si="1599"/>
        <v>levelpass133</v>
      </c>
      <c r="J13778" s="18" t="str">
        <f t="shared" si="1600"/>
        <v>13701,13800</v>
      </c>
    </row>
    <row r="13779" spans="1:10" x14ac:dyDescent="0.3">
      <c r="A13779" s="1">
        <v>13777</v>
      </c>
      <c r="B13779" s="1">
        <v>12977000</v>
      </c>
      <c r="C13779" s="1">
        <f t="shared" si="1594"/>
        <v>9016</v>
      </c>
      <c r="D13779" s="1">
        <f t="shared" si="1596"/>
        <v>970</v>
      </c>
      <c r="E13779" s="1">
        <f t="shared" si="1595"/>
        <v>9016</v>
      </c>
      <c r="F13779" s="1">
        <f t="shared" si="1597"/>
        <v>970</v>
      </c>
      <c r="G13779" s="1">
        <f t="shared" si="1598"/>
        <v>132</v>
      </c>
      <c r="H13779" t="str">
        <f t="shared" si="1599"/>
        <v>levelpass133</v>
      </c>
      <c r="J13779" s="18" t="str">
        <f t="shared" si="1600"/>
        <v>13701,13800</v>
      </c>
    </row>
    <row r="13780" spans="1:10" x14ac:dyDescent="0.3">
      <c r="A13780" s="1">
        <v>13778</v>
      </c>
      <c r="B13780" s="1">
        <v>12978000</v>
      </c>
      <c r="C13780" s="1">
        <f t="shared" si="1594"/>
        <v>9026</v>
      </c>
      <c r="D13780" s="1">
        <f t="shared" si="1596"/>
        <v>1050</v>
      </c>
      <c r="E13780" s="1">
        <f t="shared" si="1595"/>
        <v>9026</v>
      </c>
      <c r="F13780" s="1">
        <f t="shared" si="1597"/>
        <v>1050</v>
      </c>
      <c r="G13780" s="1">
        <f t="shared" si="1598"/>
        <v>132</v>
      </c>
      <c r="H13780" t="str">
        <f t="shared" si="1599"/>
        <v>levelpass133</v>
      </c>
      <c r="J13780" s="18" t="str">
        <f t="shared" si="1600"/>
        <v>13701,13800</v>
      </c>
    </row>
    <row r="13781" spans="1:10" x14ac:dyDescent="0.3">
      <c r="A13781" s="1">
        <v>13779</v>
      </c>
      <c r="B13781" s="1">
        <v>12979000</v>
      </c>
      <c r="C13781" s="1">
        <f t="shared" si="1594"/>
        <v>9032</v>
      </c>
      <c r="D13781" s="1">
        <f t="shared" si="1596"/>
        <v>310000</v>
      </c>
      <c r="E13781" s="1">
        <f t="shared" si="1595"/>
        <v>9032</v>
      </c>
      <c r="F13781" s="1">
        <f t="shared" si="1597"/>
        <v>310000</v>
      </c>
      <c r="G13781" s="1">
        <f t="shared" si="1598"/>
        <v>132</v>
      </c>
      <c r="H13781" t="str">
        <f t="shared" si="1599"/>
        <v>levelpass133</v>
      </c>
      <c r="J13781" s="18" t="str">
        <f t="shared" si="1600"/>
        <v>13701,13800</v>
      </c>
    </row>
    <row r="13782" spans="1:10" x14ac:dyDescent="0.3">
      <c r="A13782" s="1">
        <v>13780</v>
      </c>
      <c r="B13782" s="1">
        <v>12980000</v>
      </c>
      <c r="C13782" s="1">
        <f t="shared" si="1594"/>
        <v>9043</v>
      </c>
      <c r="D13782" s="1">
        <f t="shared" si="1596"/>
        <v>56000</v>
      </c>
      <c r="E13782" s="1">
        <f t="shared" si="1595"/>
        <v>9043</v>
      </c>
      <c r="F13782" s="1">
        <f t="shared" si="1597"/>
        <v>56000</v>
      </c>
      <c r="G13782" s="1">
        <f t="shared" si="1598"/>
        <v>132</v>
      </c>
      <c r="H13782" t="str">
        <f t="shared" si="1599"/>
        <v>levelpass133</v>
      </c>
      <c r="J13782" s="18" t="str">
        <f t="shared" si="1600"/>
        <v>13701,13800</v>
      </c>
    </row>
    <row r="13783" spans="1:10" x14ac:dyDescent="0.3">
      <c r="A13783" s="1">
        <v>13781</v>
      </c>
      <c r="B13783" s="1">
        <v>12981000</v>
      </c>
      <c r="C13783" s="1">
        <f t="shared" si="1594"/>
        <v>9048</v>
      </c>
      <c r="D13783" s="1">
        <f t="shared" si="1596"/>
        <v>7100</v>
      </c>
      <c r="E13783" s="1">
        <f t="shared" si="1595"/>
        <v>9048</v>
      </c>
      <c r="F13783" s="1">
        <f t="shared" si="1597"/>
        <v>7100</v>
      </c>
      <c r="G13783" s="1">
        <f t="shared" si="1598"/>
        <v>132</v>
      </c>
      <c r="H13783" t="str">
        <f t="shared" si="1599"/>
        <v>levelpass133</v>
      </c>
      <c r="J13783" s="18" t="str">
        <f t="shared" si="1600"/>
        <v>13701,13800</v>
      </c>
    </row>
    <row r="13784" spans="1:10" x14ac:dyDescent="0.3">
      <c r="A13784" s="1">
        <v>13782</v>
      </c>
      <c r="B13784" s="1">
        <v>12982000</v>
      </c>
      <c r="C13784" s="1">
        <f t="shared" si="1594"/>
        <v>9049</v>
      </c>
      <c r="D13784" s="1">
        <f t="shared" si="1596"/>
        <v>5600</v>
      </c>
      <c r="E13784" s="1">
        <f t="shared" si="1595"/>
        <v>9049</v>
      </c>
      <c r="F13784" s="1">
        <f t="shared" si="1597"/>
        <v>5600</v>
      </c>
      <c r="G13784" s="1">
        <f t="shared" si="1598"/>
        <v>132</v>
      </c>
      <c r="H13784" t="str">
        <f t="shared" si="1599"/>
        <v>levelpass133</v>
      </c>
      <c r="J13784" s="18" t="str">
        <f t="shared" si="1600"/>
        <v>13701,13800</v>
      </c>
    </row>
    <row r="13785" spans="1:10" x14ac:dyDescent="0.3">
      <c r="A13785" s="1">
        <v>13783</v>
      </c>
      <c r="B13785" s="1">
        <v>12983000</v>
      </c>
      <c r="C13785" s="1">
        <f t="shared" si="1594"/>
        <v>9016</v>
      </c>
      <c r="D13785" s="1">
        <f t="shared" si="1596"/>
        <v>970</v>
      </c>
      <c r="E13785" s="1">
        <f t="shared" si="1595"/>
        <v>9016</v>
      </c>
      <c r="F13785" s="1">
        <f t="shared" si="1597"/>
        <v>970</v>
      </c>
      <c r="G13785" s="1">
        <f t="shared" si="1598"/>
        <v>132</v>
      </c>
      <c r="H13785" t="str">
        <f t="shared" si="1599"/>
        <v>levelpass133</v>
      </c>
      <c r="J13785" s="18" t="str">
        <f t="shared" si="1600"/>
        <v>13701,13800</v>
      </c>
    </row>
    <row r="13786" spans="1:10" x14ac:dyDescent="0.3">
      <c r="A13786" s="1">
        <v>13784</v>
      </c>
      <c r="B13786" s="1">
        <v>12984000</v>
      </c>
      <c r="C13786" s="1">
        <f t="shared" si="1594"/>
        <v>9026</v>
      </c>
      <c r="D13786" s="1">
        <f t="shared" si="1596"/>
        <v>1050</v>
      </c>
      <c r="E13786" s="1">
        <f t="shared" si="1595"/>
        <v>9026</v>
      </c>
      <c r="F13786" s="1">
        <f t="shared" si="1597"/>
        <v>1050</v>
      </c>
      <c r="G13786" s="1">
        <f t="shared" si="1598"/>
        <v>132</v>
      </c>
      <c r="H13786" t="str">
        <f t="shared" si="1599"/>
        <v>levelpass133</v>
      </c>
      <c r="J13786" s="18" t="str">
        <f t="shared" si="1600"/>
        <v>13701,13800</v>
      </c>
    </row>
    <row r="13787" spans="1:10" x14ac:dyDescent="0.3">
      <c r="A13787" s="1">
        <v>13785</v>
      </c>
      <c r="B13787" s="1">
        <v>12985000</v>
      </c>
      <c r="C13787" s="1">
        <f t="shared" si="1594"/>
        <v>9032</v>
      </c>
      <c r="D13787" s="1">
        <f t="shared" si="1596"/>
        <v>310000</v>
      </c>
      <c r="E13787" s="1">
        <f t="shared" si="1595"/>
        <v>9032</v>
      </c>
      <c r="F13787" s="1">
        <f t="shared" si="1597"/>
        <v>310000</v>
      </c>
      <c r="G13787" s="1">
        <f t="shared" si="1598"/>
        <v>132</v>
      </c>
      <c r="H13787" t="str">
        <f t="shared" si="1599"/>
        <v>levelpass133</v>
      </c>
      <c r="J13787" s="18" t="str">
        <f t="shared" si="1600"/>
        <v>13701,13800</v>
      </c>
    </row>
    <row r="13788" spans="1:10" x14ac:dyDescent="0.3">
      <c r="A13788" s="1">
        <v>13786</v>
      </c>
      <c r="B13788" s="1">
        <v>12986000</v>
      </c>
      <c r="C13788" s="1">
        <f t="shared" si="1594"/>
        <v>9043</v>
      </c>
      <c r="D13788" s="1">
        <f t="shared" si="1596"/>
        <v>56000</v>
      </c>
      <c r="E13788" s="1">
        <f t="shared" si="1595"/>
        <v>9043</v>
      </c>
      <c r="F13788" s="1">
        <f t="shared" si="1597"/>
        <v>56000</v>
      </c>
      <c r="G13788" s="1">
        <f t="shared" si="1598"/>
        <v>132</v>
      </c>
      <c r="H13788" t="str">
        <f t="shared" si="1599"/>
        <v>levelpass133</v>
      </c>
      <c r="J13788" s="18" t="str">
        <f t="shared" si="1600"/>
        <v>13701,13800</v>
      </c>
    </row>
    <row r="13789" spans="1:10" x14ac:dyDescent="0.3">
      <c r="A13789" s="1">
        <v>13787</v>
      </c>
      <c r="B13789" s="1">
        <v>12987000</v>
      </c>
      <c r="C13789" s="1">
        <f t="shared" si="1594"/>
        <v>9048</v>
      </c>
      <c r="D13789" s="1">
        <f t="shared" si="1596"/>
        <v>7100</v>
      </c>
      <c r="E13789" s="1">
        <f t="shared" si="1595"/>
        <v>9048</v>
      </c>
      <c r="F13789" s="1">
        <f t="shared" si="1597"/>
        <v>7100</v>
      </c>
      <c r="G13789" s="1">
        <f t="shared" si="1598"/>
        <v>132</v>
      </c>
      <c r="H13789" t="str">
        <f t="shared" si="1599"/>
        <v>levelpass133</v>
      </c>
      <c r="J13789" s="18" t="str">
        <f t="shared" si="1600"/>
        <v>13701,13800</v>
      </c>
    </row>
    <row r="13790" spans="1:10" x14ac:dyDescent="0.3">
      <c r="A13790" s="1">
        <v>13788</v>
      </c>
      <c r="B13790" s="1">
        <v>12988000</v>
      </c>
      <c r="C13790" s="1">
        <f t="shared" si="1594"/>
        <v>9049</v>
      </c>
      <c r="D13790" s="1">
        <f t="shared" si="1596"/>
        <v>5600</v>
      </c>
      <c r="E13790" s="1">
        <f t="shared" si="1595"/>
        <v>9049</v>
      </c>
      <c r="F13790" s="1">
        <f t="shared" si="1597"/>
        <v>5600</v>
      </c>
      <c r="G13790" s="1">
        <f t="shared" si="1598"/>
        <v>132</v>
      </c>
      <c r="H13790" t="str">
        <f t="shared" si="1599"/>
        <v>levelpass133</v>
      </c>
      <c r="J13790" s="18" t="str">
        <f t="shared" si="1600"/>
        <v>13701,13800</v>
      </c>
    </row>
    <row r="13791" spans="1:10" x14ac:dyDescent="0.3">
      <c r="A13791" s="1">
        <v>13789</v>
      </c>
      <c r="B13791" s="1">
        <v>12989000</v>
      </c>
      <c r="C13791" s="1">
        <f t="shared" si="1594"/>
        <v>9016</v>
      </c>
      <c r="D13791" s="1">
        <f t="shared" si="1596"/>
        <v>970</v>
      </c>
      <c r="E13791" s="1">
        <f t="shared" si="1595"/>
        <v>9016</v>
      </c>
      <c r="F13791" s="1">
        <f t="shared" si="1597"/>
        <v>970</v>
      </c>
      <c r="G13791" s="1">
        <f t="shared" si="1598"/>
        <v>132</v>
      </c>
      <c r="H13791" t="str">
        <f t="shared" si="1599"/>
        <v>levelpass133</v>
      </c>
      <c r="J13791" s="18" t="str">
        <f t="shared" si="1600"/>
        <v>13701,13800</v>
      </c>
    </row>
    <row r="13792" spans="1:10" x14ac:dyDescent="0.3">
      <c r="A13792" s="1">
        <v>13790</v>
      </c>
      <c r="B13792" s="1">
        <v>12990000</v>
      </c>
      <c r="C13792" s="1">
        <f t="shared" si="1594"/>
        <v>9026</v>
      </c>
      <c r="D13792" s="1">
        <f t="shared" si="1596"/>
        <v>1050</v>
      </c>
      <c r="E13792" s="1">
        <f t="shared" si="1595"/>
        <v>9026</v>
      </c>
      <c r="F13792" s="1">
        <f t="shared" si="1597"/>
        <v>1050</v>
      </c>
      <c r="G13792" s="1">
        <f t="shared" si="1598"/>
        <v>132</v>
      </c>
      <c r="H13792" t="str">
        <f t="shared" si="1599"/>
        <v>levelpass133</v>
      </c>
      <c r="J13792" s="18" t="str">
        <f t="shared" si="1600"/>
        <v>13701,13800</v>
      </c>
    </row>
    <row r="13793" spans="1:10" x14ac:dyDescent="0.3">
      <c r="A13793" s="1">
        <v>13791</v>
      </c>
      <c r="B13793" s="1">
        <v>12991000</v>
      </c>
      <c r="C13793" s="1">
        <f t="shared" si="1594"/>
        <v>9032</v>
      </c>
      <c r="D13793" s="1">
        <f t="shared" si="1596"/>
        <v>310000</v>
      </c>
      <c r="E13793" s="1">
        <f t="shared" si="1595"/>
        <v>9032</v>
      </c>
      <c r="F13793" s="1">
        <f t="shared" si="1597"/>
        <v>310000</v>
      </c>
      <c r="G13793" s="1">
        <f t="shared" si="1598"/>
        <v>132</v>
      </c>
      <c r="H13793" t="str">
        <f t="shared" si="1599"/>
        <v>levelpass133</v>
      </c>
      <c r="J13793" s="18" t="str">
        <f t="shared" si="1600"/>
        <v>13701,13800</v>
      </c>
    </row>
    <row r="13794" spans="1:10" x14ac:dyDescent="0.3">
      <c r="A13794" s="1">
        <v>13792</v>
      </c>
      <c r="B13794" s="1">
        <v>12992000</v>
      </c>
      <c r="C13794" s="1">
        <f t="shared" si="1594"/>
        <v>9043</v>
      </c>
      <c r="D13794" s="1">
        <f t="shared" si="1596"/>
        <v>56000</v>
      </c>
      <c r="E13794" s="1">
        <f t="shared" si="1595"/>
        <v>9043</v>
      </c>
      <c r="F13794" s="1">
        <f t="shared" si="1597"/>
        <v>56000</v>
      </c>
      <c r="G13794" s="1">
        <f t="shared" si="1598"/>
        <v>132</v>
      </c>
      <c r="H13794" t="str">
        <f t="shared" si="1599"/>
        <v>levelpass133</v>
      </c>
      <c r="J13794" s="18" t="str">
        <f t="shared" si="1600"/>
        <v>13701,13800</v>
      </c>
    </row>
    <row r="13795" spans="1:10" x14ac:dyDescent="0.3">
      <c r="A13795" s="1">
        <v>13793</v>
      </c>
      <c r="B13795" s="1">
        <v>12993000</v>
      </c>
      <c r="C13795" s="1">
        <f t="shared" si="1594"/>
        <v>9048</v>
      </c>
      <c r="D13795" s="1">
        <f t="shared" si="1596"/>
        <v>7100</v>
      </c>
      <c r="E13795" s="1">
        <f t="shared" si="1595"/>
        <v>9048</v>
      </c>
      <c r="F13795" s="1">
        <f t="shared" si="1597"/>
        <v>7100</v>
      </c>
      <c r="G13795" s="1">
        <f t="shared" si="1598"/>
        <v>132</v>
      </c>
      <c r="H13795" t="str">
        <f t="shared" si="1599"/>
        <v>levelpass133</v>
      </c>
      <c r="J13795" s="18" t="str">
        <f t="shared" si="1600"/>
        <v>13701,13800</v>
      </c>
    </row>
    <row r="13796" spans="1:10" x14ac:dyDescent="0.3">
      <c r="A13796" s="1">
        <v>13794</v>
      </c>
      <c r="B13796" s="1">
        <v>12994000</v>
      </c>
      <c r="C13796" s="1">
        <f t="shared" si="1594"/>
        <v>9049</v>
      </c>
      <c r="D13796" s="1">
        <f t="shared" si="1596"/>
        <v>5600</v>
      </c>
      <c r="E13796" s="1">
        <f t="shared" si="1595"/>
        <v>9049</v>
      </c>
      <c r="F13796" s="1">
        <f t="shared" si="1597"/>
        <v>5600</v>
      </c>
      <c r="G13796" s="1">
        <f t="shared" si="1598"/>
        <v>132</v>
      </c>
      <c r="H13796" t="str">
        <f t="shared" si="1599"/>
        <v>levelpass133</v>
      </c>
      <c r="J13796" s="18" t="str">
        <f t="shared" si="1600"/>
        <v>13701,13800</v>
      </c>
    </row>
    <row r="13797" spans="1:10" x14ac:dyDescent="0.3">
      <c r="A13797" s="1">
        <v>13795</v>
      </c>
      <c r="B13797" s="1">
        <v>12995000</v>
      </c>
      <c r="C13797" s="1">
        <f t="shared" si="1594"/>
        <v>9016</v>
      </c>
      <c r="D13797" s="1">
        <f t="shared" si="1596"/>
        <v>970</v>
      </c>
      <c r="E13797" s="1">
        <f t="shared" si="1595"/>
        <v>9016</v>
      </c>
      <c r="F13797" s="1">
        <f t="shared" si="1597"/>
        <v>970</v>
      </c>
      <c r="G13797" s="1">
        <f t="shared" si="1598"/>
        <v>132</v>
      </c>
      <c r="H13797" t="str">
        <f t="shared" si="1599"/>
        <v>levelpass133</v>
      </c>
      <c r="J13797" s="18" t="str">
        <f t="shared" si="1600"/>
        <v>13701,13800</v>
      </c>
    </row>
    <row r="13798" spans="1:10" x14ac:dyDescent="0.3">
      <c r="A13798" s="1">
        <v>13796</v>
      </c>
      <c r="B13798" s="1">
        <v>12996000</v>
      </c>
      <c r="C13798" s="1">
        <f t="shared" si="1594"/>
        <v>9026</v>
      </c>
      <c r="D13798" s="1">
        <f t="shared" si="1596"/>
        <v>1050</v>
      </c>
      <c r="E13798" s="1">
        <f t="shared" si="1595"/>
        <v>9026</v>
      </c>
      <c r="F13798" s="1">
        <f t="shared" si="1597"/>
        <v>1050</v>
      </c>
      <c r="G13798" s="1">
        <f t="shared" si="1598"/>
        <v>132</v>
      </c>
      <c r="H13798" t="str">
        <f t="shared" si="1599"/>
        <v>levelpass133</v>
      </c>
      <c r="J13798" s="18" t="str">
        <f t="shared" si="1600"/>
        <v>13701,13800</v>
      </c>
    </row>
    <row r="13799" spans="1:10" x14ac:dyDescent="0.3">
      <c r="A13799" s="1">
        <v>13797</v>
      </c>
      <c r="B13799" s="1">
        <v>12997000</v>
      </c>
      <c r="C13799" s="1">
        <f t="shared" si="1594"/>
        <v>9032</v>
      </c>
      <c r="D13799" s="1">
        <f t="shared" si="1596"/>
        <v>310000</v>
      </c>
      <c r="E13799" s="1">
        <f t="shared" si="1595"/>
        <v>9032</v>
      </c>
      <c r="F13799" s="1">
        <f t="shared" si="1597"/>
        <v>310000</v>
      </c>
      <c r="G13799" s="1">
        <f t="shared" si="1598"/>
        <v>132</v>
      </c>
      <c r="H13799" t="str">
        <f t="shared" si="1599"/>
        <v>levelpass133</v>
      </c>
      <c r="J13799" s="18" t="str">
        <f t="shared" si="1600"/>
        <v>13701,13800</v>
      </c>
    </row>
    <row r="13800" spans="1:10" x14ac:dyDescent="0.3">
      <c r="A13800" s="1">
        <v>13798</v>
      </c>
      <c r="B13800" s="1">
        <v>12998000</v>
      </c>
      <c r="C13800" s="1">
        <f t="shared" si="1594"/>
        <v>9043</v>
      </c>
      <c r="D13800" s="1">
        <f t="shared" si="1596"/>
        <v>56000</v>
      </c>
      <c r="E13800" s="1">
        <f t="shared" si="1595"/>
        <v>9043</v>
      </c>
      <c r="F13800" s="1">
        <f t="shared" si="1597"/>
        <v>56000</v>
      </c>
      <c r="G13800" s="1">
        <f t="shared" si="1598"/>
        <v>132</v>
      </c>
      <c r="H13800" t="str">
        <f t="shared" si="1599"/>
        <v>levelpass133</v>
      </c>
      <c r="J13800" s="18" t="str">
        <f t="shared" si="1600"/>
        <v>13701,13800</v>
      </c>
    </row>
    <row r="13801" spans="1:10" x14ac:dyDescent="0.3">
      <c r="A13801" s="1">
        <v>13799</v>
      </c>
      <c r="B13801" s="1">
        <v>12999000</v>
      </c>
      <c r="C13801" s="1">
        <f t="shared" si="1594"/>
        <v>9048</v>
      </c>
      <c r="D13801" s="1">
        <f t="shared" si="1596"/>
        <v>7100</v>
      </c>
      <c r="E13801" s="1">
        <f t="shared" si="1595"/>
        <v>9048</v>
      </c>
      <c r="F13801" s="1">
        <f t="shared" si="1597"/>
        <v>7100</v>
      </c>
      <c r="G13801" s="1">
        <f t="shared" si="1598"/>
        <v>132</v>
      </c>
      <c r="H13801" t="str">
        <f t="shared" si="1599"/>
        <v>levelpass133</v>
      </c>
      <c r="J13801" s="18" t="str">
        <f t="shared" si="1600"/>
        <v>13701,13800</v>
      </c>
    </row>
    <row r="13802" spans="1:10" x14ac:dyDescent="0.3">
      <c r="A13802" s="1">
        <v>13800</v>
      </c>
      <c r="B13802" s="1">
        <v>13000000</v>
      </c>
      <c r="C13802" s="1">
        <f t="shared" si="1594"/>
        <v>9049</v>
      </c>
      <c r="D13802" s="1">
        <f t="shared" si="1596"/>
        <v>5600</v>
      </c>
      <c r="E13802" s="1">
        <f t="shared" si="1595"/>
        <v>9049</v>
      </c>
      <c r="F13802" s="1">
        <f t="shared" si="1597"/>
        <v>5600</v>
      </c>
      <c r="G13802" s="1">
        <f t="shared" si="1598"/>
        <v>132</v>
      </c>
      <c r="H13802" t="str">
        <f t="shared" si="1599"/>
        <v>levelpass133</v>
      </c>
      <c r="J13802" s="18" t="str">
        <f t="shared" si="1600"/>
        <v>13701,13800</v>
      </c>
    </row>
    <row r="13803" spans="1:10" x14ac:dyDescent="0.3">
      <c r="A13803" s="1">
        <v>13801</v>
      </c>
      <c r="B13803" s="1">
        <v>13001000</v>
      </c>
      <c r="C13803" s="1">
        <f t="shared" si="1594"/>
        <v>9016</v>
      </c>
      <c r="D13803" s="1">
        <f>IF(C13803=9016,980,
IF(C13803=9026,1060,
IF(C13803=9032,315000,
IF(C13803=9043,57000,
IF(C13803=9048,7200,
IF(C13803=9049,5700,
0))))))</f>
        <v>980</v>
      </c>
      <c r="E13803" s="1">
        <f t="shared" si="1595"/>
        <v>9016</v>
      </c>
      <c r="F13803" s="1">
        <f>IF(E13803=9016,980,
IF(E13803=9026,1060,
IF(E13803=9032,315000,
IF(E13803=9043,57000,
IF(E13803=9048,7200,
IF(E13803=9049,5700,
0))))))</f>
        <v>980</v>
      </c>
      <c r="G13803" s="1">
        <f t="shared" si="1598"/>
        <v>133</v>
      </c>
      <c r="H13803" t="str">
        <f t="shared" si="1599"/>
        <v>levelpass134</v>
      </c>
      <c r="J13803" s="18" t="str">
        <f t="shared" si="1600"/>
        <v>13801,13900</v>
      </c>
    </row>
    <row r="13804" spans="1:10" x14ac:dyDescent="0.3">
      <c r="A13804" s="1">
        <v>13802</v>
      </c>
      <c r="B13804" s="1">
        <v>13002000</v>
      </c>
      <c r="C13804" s="1">
        <f t="shared" si="1594"/>
        <v>9026</v>
      </c>
      <c r="D13804" s="1">
        <f t="shared" ref="D13804:D13867" si="1601">IF(C13804=9016,980,
IF(C13804=9026,1060,
IF(C13804=9032,315000,
IF(C13804=9043,57000,
IF(C13804=9048,7200,
IF(C13804=9049,5700,
0))))))</f>
        <v>1060</v>
      </c>
      <c r="E13804" s="1">
        <f t="shared" si="1595"/>
        <v>9026</v>
      </c>
      <c r="F13804" s="1">
        <f t="shared" ref="F13804:F13867" si="1602">IF(E13804=9016,980,
IF(E13804=9026,1060,
IF(E13804=9032,315000,
IF(E13804=9043,57000,
IF(E13804=9048,7200,
IF(E13804=9049,5700,
0))))))</f>
        <v>1060</v>
      </c>
      <c r="G13804" s="1">
        <f t="shared" si="1598"/>
        <v>133</v>
      </c>
      <c r="H13804" t="str">
        <f t="shared" si="1599"/>
        <v>levelpass134</v>
      </c>
      <c r="J13804" s="18" t="str">
        <f t="shared" si="1600"/>
        <v>13801,13900</v>
      </c>
    </row>
    <row r="13805" spans="1:10" x14ac:dyDescent="0.3">
      <c r="A13805" s="1">
        <v>13803</v>
      </c>
      <c r="B13805" s="1">
        <v>13003000</v>
      </c>
      <c r="C13805" s="1">
        <f t="shared" si="1594"/>
        <v>9032</v>
      </c>
      <c r="D13805" s="1">
        <f t="shared" si="1601"/>
        <v>315000</v>
      </c>
      <c r="E13805" s="1">
        <f t="shared" si="1595"/>
        <v>9032</v>
      </c>
      <c r="F13805" s="1">
        <f t="shared" si="1602"/>
        <v>315000</v>
      </c>
      <c r="G13805" s="1">
        <f t="shared" si="1598"/>
        <v>133</v>
      </c>
      <c r="H13805" t="str">
        <f t="shared" si="1599"/>
        <v>levelpass134</v>
      </c>
      <c r="J13805" s="18" t="str">
        <f t="shared" si="1600"/>
        <v>13801,13900</v>
      </c>
    </row>
    <row r="13806" spans="1:10" x14ac:dyDescent="0.3">
      <c r="A13806" s="1">
        <v>13804</v>
      </c>
      <c r="B13806" s="1">
        <v>13004000</v>
      </c>
      <c r="C13806" s="1">
        <f t="shared" si="1594"/>
        <v>9043</v>
      </c>
      <c r="D13806" s="1">
        <f t="shared" si="1601"/>
        <v>57000</v>
      </c>
      <c r="E13806" s="1">
        <f t="shared" si="1595"/>
        <v>9043</v>
      </c>
      <c r="F13806" s="1">
        <f t="shared" si="1602"/>
        <v>57000</v>
      </c>
      <c r="G13806" s="1">
        <f t="shared" si="1598"/>
        <v>133</v>
      </c>
      <c r="H13806" t="str">
        <f t="shared" si="1599"/>
        <v>levelpass134</v>
      </c>
      <c r="J13806" s="18" t="str">
        <f t="shared" si="1600"/>
        <v>13801,13900</v>
      </c>
    </row>
    <row r="13807" spans="1:10" x14ac:dyDescent="0.3">
      <c r="A13807" s="1">
        <v>13805</v>
      </c>
      <c r="B13807" s="1">
        <v>13005000</v>
      </c>
      <c r="C13807" s="1">
        <f t="shared" si="1594"/>
        <v>9048</v>
      </c>
      <c r="D13807" s="1">
        <f t="shared" si="1601"/>
        <v>7200</v>
      </c>
      <c r="E13807" s="1">
        <f t="shared" si="1595"/>
        <v>9048</v>
      </c>
      <c r="F13807" s="1">
        <f t="shared" si="1602"/>
        <v>7200</v>
      </c>
      <c r="G13807" s="1">
        <f t="shared" si="1598"/>
        <v>133</v>
      </c>
      <c r="H13807" t="str">
        <f t="shared" si="1599"/>
        <v>levelpass134</v>
      </c>
      <c r="J13807" s="18" t="str">
        <f t="shared" si="1600"/>
        <v>13801,13900</v>
      </c>
    </row>
    <row r="13808" spans="1:10" x14ac:dyDescent="0.3">
      <c r="A13808" s="1">
        <v>13806</v>
      </c>
      <c r="B13808" s="1">
        <v>13006000</v>
      </c>
      <c r="C13808" s="1">
        <f t="shared" si="1594"/>
        <v>9049</v>
      </c>
      <c r="D13808" s="1">
        <f t="shared" si="1601"/>
        <v>5700</v>
      </c>
      <c r="E13808" s="1">
        <f t="shared" si="1595"/>
        <v>9049</v>
      </c>
      <c r="F13808" s="1">
        <f t="shared" si="1602"/>
        <v>5700</v>
      </c>
      <c r="G13808" s="1">
        <f t="shared" si="1598"/>
        <v>133</v>
      </c>
      <c r="H13808" t="str">
        <f t="shared" si="1599"/>
        <v>levelpass134</v>
      </c>
      <c r="J13808" s="18" t="str">
        <f t="shared" si="1600"/>
        <v>13801,13900</v>
      </c>
    </row>
    <row r="13809" spans="1:10" x14ac:dyDescent="0.3">
      <c r="A13809" s="1">
        <v>13807</v>
      </c>
      <c r="B13809" s="1">
        <v>13007000</v>
      </c>
      <c r="C13809" s="1">
        <f t="shared" si="1594"/>
        <v>9016</v>
      </c>
      <c r="D13809" s="1">
        <f t="shared" si="1601"/>
        <v>980</v>
      </c>
      <c r="E13809" s="1">
        <f t="shared" si="1595"/>
        <v>9016</v>
      </c>
      <c r="F13809" s="1">
        <f t="shared" si="1602"/>
        <v>980</v>
      </c>
      <c r="G13809" s="1">
        <f t="shared" si="1598"/>
        <v>133</v>
      </c>
      <c r="H13809" t="str">
        <f t="shared" si="1599"/>
        <v>levelpass134</v>
      </c>
      <c r="J13809" s="18" t="str">
        <f t="shared" si="1600"/>
        <v>13801,13900</v>
      </c>
    </row>
    <row r="13810" spans="1:10" x14ac:dyDescent="0.3">
      <c r="A13810" s="1">
        <v>13808</v>
      </c>
      <c r="B13810" s="1">
        <v>13008000</v>
      </c>
      <c r="C13810" s="1">
        <f t="shared" si="1594"/>
        <v>9026</v>
      </c>
      <c r="D13810" s="1">
        <f t="shared" si="1601"/>
        <v>1060</v>
      </c>
      <c r="E13810" s="1">
        <f t="shared" si="1595"/>
        <v>9026</v>
      </c>
      <c r="F13810" s="1">
        <f t="shared" si="1602"/>
        <v>1060</v>
      </c>
      <c r="G13810" s="1">
        <f t="shared" si="1598"/>
        <v>133</v>
      </c>
      <c r="H13810" t="str">
        <f t="shared" si="1599"/>
        <v>levelpass134</v>
      </c>
      <c r="J13810" s="18" t="str">
        <f t="shared" si="1600"/>
        <v>13801,13900</v>
      </c>
    </row>
    <row r="13811" spans="1:10" x14ac:dyDescent="0.3">
      <c r="A13811" s="1">
        <v>13809</v>
      </c>
      <c r="B13811" s="1">
        <v>13009000</v>
      </c>
      <c r="C13811" s="1">
        <f t="shared" si="1594"/>
        <v>9032</v>
      </c>
      <c r="D13811" s="1">
        <f t="shared" si="1601"/>
        <v>315000</v>
      </c>
      <c r="E13811" s="1">
        <f t="shared" si="1595"/>
        <v>9032</v>
      </c>
      <c r="F13811" s="1">
        <f t="shared" si="1602"/>
        <v>315000</v>
      </c>
      <c r="G13811" s="1">
        <f t="shared" si="1598"/>
        <v>133</v>
      </c>
      <c r="H13811" t="str">
        <f t="shared" si="1599"/>
        <v>levelpass134</v>
      </c>
      <c r="J13811" s="18" t="str">
        <f t="shared" si="1600"/>
        <v>13801,13900</v>
      </c>
    </row>
    <row r="13812" spans="1:10" x14ac:dyDescent="0.3">
      <c r="A13812" s="1">
        <v>13810</v>
      </c>
      <c r="B13812" s="1">
        <v>13010000</v>
      </c>
      <c r="C13812" s="1">
        <f t="shared" si="1594"/>
        <v>9043</v>
      </c>
      <c r="D13812" s="1">
        <f t="shared" si="1601"/>
        <v>57000</v>
      </c>
      <c r="E13812" s="1">
        <f t="shared" si="1595"/>
        <v>9043</v>
      </c>
      <c r="F13812" s="1">
        <f t="shared" si="1602"/>
        <v>57000</v>
      </c>
      <c r="G13812" s="1">
        <f t="shared" si="1598"/>
        <v>133</v>
      </c>
      <c r="H13812" t="str">
        <f t="shared" si="1599"/>
        <v>levelpass134</v>
      </c>
      <c r="J13812" s="18" t="str">
        <f t="shared" si="1600"/>
        <v>13801,13900</v>
      </c>
    </row>
    <row r="13813" spans="1:10" x14ac:dyDescent="0.3">
      <c r="A13813" s="1">
        <v>13811</v>
      </c>
      <c r="B13813" s="1">
        <v>13011000</v>
      </c>
      <c r="C13813" s="1">
        <f t="shared" si="1594"/>
        <v>9048</v>
      </c>
      <c r="D13813" s="1">
        <f t="shared" si="1601"/>
        <v>7200</v>
      </c>
      <c r="E13813" s="1">
        <f t="shared" si="1595"/>
        <v>9048</v>
      </c>
      <c r="F13813" s="1">
        <f t="shared" si="1602"/>
        <v>7200</v>
      </c>
      <c r="G13813" s="1">
        <f t="shared" si="1598"/>
        <v>133</v>
      </c>
      <c r="H13813" t="str">
        <f t="shared" si="1599"/>
        <v>levelpass134</v>
      </c>
      <c r="J13813" s="18" t="str">
        <f t="shared" si="1600"/>
        <v>13801,13900</v>
      </c>
    </row>
    <row r="13814" spans="1:10" x14ac:dyDescent="0.3">
      <c r="A13814" s="1">
        <v>13812</v>
      </c>
      <c r="B13814" s="1">
        <v>13012000</v>
      </c>
      <c r="C13814" s="1">
        <f t="shared" si="1594"/>
        <v>9049</v>
      </c>
      <c r="D13814" s="1">
        <f t="shared" si="1601"/>
        <v>5700</v>
      </c>
      <c r="E13814" s="1">
        <f t="shared" si="1595"/>
        <v>9049</v>
      </c>
      <c r="F13814" s="1">
        <f t="shared" si="1602"/>
        <v>5700</v>
      </c>
      <c r="G13814" s="1">
        <f t="shared" si="1598"/>
        <v>133</v>
      </c>
      <c r="H13814" t="str">
        <f t="shared" si="1599"/>
        <v>levelpass134</v>
      </c>
      <c r="J13814" s="18" t="str">
        <f t="shared" si="1600"/>
        <v>13801,13900</v>
      </c>
    </row>
    <row r="13815" spans="1:10" x14ac:dyDescent="0.3">
      <c r="A13815" s="1">
        <v>13813</v>
      </c>
      <c r="B13815" s="1">
        <v>13013000</v>
      </c>
      <c r="C13815" s="1">
        <f t="shared" si="1594"/>
        <v>9016</v>
      </c>
      <c r="D13815" s="1">
        <f t="shared" si="1601"/>
        <v>980</v>
      </c>
      <c r="E13815" s="1">
        <f t="shared" si="1595"/>
        <v>9016</v>
      </c>
      <c r="F13815" s="1">
        <f t="shared" si="1602"/>
        <v>980</v>
      </c>
      <c r="G13815" s="1">
        <f t="shared" si="1598"/>
        <v>133</v>
      </c>
      <c r="H13815" t="str">
        <f t="shared" si="1599"/>
        <v>levelpass134</v>
      </c>
      <c r="J13815" s="18" t="str">
        <f t="shared" si="1600"/>
        <v>13801,13900</v>
      </c>
    </row>
    <row r="13816" spans="1:10" x14ac:dyDescent="0.3">
      <c r="A13816" s="1">
        <v>13814</v>
      </c>
      <c r="B13816" s="1">
        <v>13014000</v>
      </c>
      <c r="C13816" s="1">
        <f t="shared" si="1594"/>
        <v>9026</v>
      </c>
      <c r="D13816" s="1">
        <f t="shared" si="1601"/>
        <v>1060</v>
      </c>
      <c r="E13816" s="1">
        <f t="shared" si="1595"/>
        <v>9026</v>
      </c>
      <c r="F13816" s="1">
        <f t="shared" si="1602"/>
        <v>1060</v>
      </c>
      <c r="G13816" s="1">
        <f t="shared" si="1598"/>
        <v>133</v>
      </c>
      <c r="H13816" t="str">
        <f t="shared" si="1599"/>
        <v>levelpass134</v>
      </c>
      <c r="J13816" s="18" t="str">
        <f t="shared" si="1600"/>
        <v>13801,13900</v>
      </c>
    </row>
    <row r="13817" spans="1:10" x14ac:dyDescent="0.3">
      <c r="A13817" s="1">
        <v>13815</v>
      </c>
      <c r="B13817" s="1">
        <v>13015000</v>
      </c>
      <c r="C13817" s="1">
        <f t="shared" si="1594"/>
        <v>9032</v>
      </c>
      <c r="D13817" s="1">
        <f t="shared" si="1601"/>
        <v>315000</v>
      </c>
      <c r="E13817" s="1">
        <f t="shared" si="1595"/>
        <v>9032</v>
      </c>
      <c r="F13817" s="1">
        <f t="shared" si="1602"/>
        <v>315000</v>
      </c>
      <c r="G13817" s="1">
        <f t="shared" si="1598"/>
        <v>133</v>
      </c>
      <c r="H13817" t="str">
        <f t="shared" si="1599"/>
        <v>levelpass134</v>
      </c>
      <c r="J13817" s="18" t="str">
        <f t="shared" si="1600"/>
        <v>13801,13900</v>
      </c>
    </row>
    <row r="13818" spans="1:10" x14ac:dyDescent="0.3">
      <c r="A13818" s="1">
        <v>13816</v>
      </c>
      <c r="B13818" s="1">
        <v>13016000</v>
      </c>
      <c r="C13818" s="1">
        <f t="shared" si="1594"/>
        <v>9043</v>
      </c>
      <c r="D13818" s="1">
        <f t="shared" si="1601"/>
        <v>57000</v>
      </c>
      <c r="E13818" s="1">
        <f t="shared" si="1595"/>
        <v>9043</v>
      </c>
      <c r="F13818" s="1">
        <f t="shared" si="1602"/>
        <v>57000</v>
      </c>
      <c r="G13818" s="1">
        <f t="shared" si="1598"/>
        <v>133</v>
      </c>
      <c r="H13818" t="str">
        <f t="shared" si="1599"/>
        <v>levelpass134</v>
      </c>
      <c r="J13818" s="18" t="str">
        <f t="shared" si="1600"/>
        <v>13801,13900</v>
      </c>
    </row>
    <row r="13819" spans="1:10" x14ac:dyDescent="0.3">
      <c r="A13819" s="1">
        <v>13817</v>
      </c>
      <c r="B13819" s="1">
        <v>13017000</v>
      </c>
      <c r="C13819" s="1">
        <f t="shared" si="1594"/>
        <v>9048</v>
      </c>
      <c r="D13819" s="1">
        <f t="shared" si="1601"/>
        <v>7200</v>
      </c>
      <c r="E13819" s="1">
        <f t="shared" si="1595"/>
        <v>9048</v>
      </c>
      <c r="F13819" s="1">
        <f t="shared" si="1602"/>
        <v>7200</v>
      </c>
      <c r="G13819" s="1">
        <f t="shared" si="1598"/>
        <v>133</v>
      </c>
      <c r="H13819" t="str">
        <f t="shared" si="1599"/>
        <v>levelpass134</v>
      </c>
      <c r="J13819" s="18" t="str">
        <f t="shared" si="1600"/>
        <v>13801,13900</v>
      </c>
    </row>
    <row r="13820" spans="1:10" x14ac:dyDescent="0.3">
      <c r="A13820" s="1">
        <v>13818</v>
      </c>
      <c r="B13820" s="1">
        <v>13018000</v>
      </c>
      <c r="C13820" s="1">
        <f t="shared" si="1594"/>
        <v>9049</v>
      </c>
      <c r="D13820" s="1">
        <f t="shared" si="1601"/>
        <v>5700</v>
      </c>
      <c r="E13820" s="1">
        <f t="shared" si="1595"/>
        <v>9049</v>
      </c>
      <c r="F13820" s="1">
        <f t="shared" si="1602"/>
        <v>5700</v>
      </c>
      <c r="G13820" s="1">
        <f t="shared" si="1598"/>
        <v>133</v>
      </c>
      <c r="H13820" t="str">
        <f t="shared" si="1599"/>
        <v>levelpass134</v>
      </c>
      <c r="J13820" s="18" t="str">
        <f t="shared" si="1600"/>
        <v>13801,13900</v>
      </c>
    </row>
    <row r="13821" spans="1:10" x14ac:dyDescent="0.3">
      <c r="A13821" s="1">
        <v>13819</v>
      </c>
      <c r="B13821" s="1">
        <v>13019000</v>
      </c>
      <c r="C13821" s="1">
        <f t="shared" si="1594"/>
        <v>9016</v>
      </c>
      <c r="D13821" s="1">
        <f t="shared" si="1601"/>
        <v>980</v>
      </c>
      <c r="E13821" s="1">
        <f t="shared" si="1595"/>
        <v>9016</v>
      </c>
      <c r="F13821" s="1">
        <f t="shared" si="1602"/>
        <v>980</v>
      </c>
      <c r="G13821" s="1">
        <f t="shared" si="1598"/>
        <v>133</v>
      </c>
      <c r="H13821" t="str">
        <f t="shared" si="1599"/>
        <v>levelpass134</v>
      </c>
      <c r="J13821" s="18" t="str">
        <f t="shared" si="1600"/>
        <v>13801,13900</v>
      </c>
    </row>
    <row r="13822" spans="1:10" x14ac:dyDescent="0.3">
      <c r="A13822" s="1">
        <v>13820</v>
      </c>
      <c r="B13822" s="1">
        <v>13020000</v>
      </c>
      <c r="C13822" s="1">
        <f t="shared" si="1594"/>
        <v>9026</v>
      </c>
      <c r="D13822" s="1">
        <f t="shared" si="1601"/>
        <v>1060</v>
      </c>
      <c r="E13822" s="1">
        <f t="shared" si="1595"/>
        <v>9026</v>
      </c>
      <c r="F13822" s="1">
        <f t="shared" si="1602"/>
        <v>1060</v>
      </c>
      <c r="G13822" s="1">
        <f t="shared" si="1598"/>
        <v>133</v>
      </c>
      <c r="H13822" t="str">
        <f t="shared" si="1599"/>
        <v>levelpass134</v>
      </c>
      <c r="J13822" s="18" t="str">
        <f t="shared" si="1600"/>
        <v>13801,13900</v>
      </c>
    </row>
    <row r="13823" spans="1:10" x14ac:dyDescent="0.3">
      <c r="A13823" s="1">
        <v>13821</v>
      </c>
      <c r="B13823" s="1">
        <v>13021000</v>
      </c>
      <c r="C13823" s="1">
        <f t="shared" si="1594"/>
        <v>9032</v>
      </c>
      <c r="D13823" s="1">
        <f t="shared" si="1601"/>
        <v>315000</v>
      </c>
      <c r="E13823" s="1">
        <f t="shared" si="1595"/>
        <v>9032</v>
      </c>
      <c r="F13823" s="1">
        <f t="shared" si="1602"/>
        <v>315000</v>
      </c>
      <c r="G13823" s="1">
        <f t="shared" si="1598"/>
        <v>133</v>
      </c>
      <c r="H13823" t="str">
        <f t="shared" si="1599"/>
        <v>levelpass134</v>
      </c>
      <c r="J13823" s="18" t="str">
        <f t="shared" si="1600"/>
        <v>13801,13900</v>
      </c>
    </row>
    <row r="13824" spans="1:10" x14ac:dyDescent="0.3">
      <c r="A13824" s="1">
        <v>13822</v>
      </c>
      <c r="B13824" s="1">
        <v>13022000</v>
      </c>
      <c r="C13824" s="1">
        <f t="shared" si="1594"/>
        <v>9043</v>
      </c>
      <c r="D13824" s="1">
        <f t="shared" si="1601"/>
        <v>57000</v>
      </c>
      <c r="E13824" s="1">
        <f t="shared" si="1595"/>
        <v>9043</v>
      </c>
      <c r="F13824" s="1">
        <f t="shared" si="1602"/>
        <v>57000</v>
      </c>
      <c r="G13824" s="1">
        <f t="shared" si="1598"/>
        <v>133</v>
      </c>
      <c r="H13824" t="str">
        <f t="shared" si="1599"/>
        <v>levelpass134</v>
      </c>
      <c r="J13824" s="18" t="str">
        <f t="shared" si="1600"/>
        <v>13801,13900</v>
      </c>
    </row>
    <row r="13825" spans="1:10" x14ac:dyDescent="0.3">
      <c r="A13825" s="1">
        <v>13823</v>
      </c>
      <c r="B13825" s="1">
        <v>13023000</v>
      </c>
      <c r="C13825" s="1">
        <f t="shared" si="1594"/>
        <v>9048</v>
      </c>
      <c r="D13825" s="1">
        <f t="shared" si="1601"/>
        <v>7200</v>
      </c>
      <c r="E13825" s="1">
        <f t="shared" si="1595"/>
        <v>9048</v>
      </c>
      <c r="F13825" s="1">
        <f t="shared" si="1602"/>
        <v>7200</v>
      </c>
      <c r="G13825" s="1">
        <f t="shared" si="1598"/>
        <v>133</v>
      </c>
      <c r="H13825" t="str">
        <f t="shared" si="1599"/>
        <v>levelpass134</v>
      </c>
      <c r="J13825" s="18" t="str">
        <f t="shared" si="1600"/>
        <v>13801,13900</v>
      </c>
    </row>
    <row r="13826" spans="1:10" x14ac:dyDescent="0.3">
      <c r="A13826" s="1">
        <v>13824</v>
      </c>
      <c r="B13826" s="1">
        <v>13024000</v>
      </c>
      <c r="C13826" s="1">
        <f t="shared" si="1594"/>
        <v>9049</v>
      </c>
      <c r="D13826" s="1">
        <f t="shared" si="1601"/>
        <v>5700</v>
      </c>
      <c r="E13826" s="1">
        <f t="shared" si="1595"/>
        <v>9049</v>
      </c>
      <c r="F13826" s="1">
        <f t="shared" si="1602"/>
        <v>5700</v>
      </c>
      <c r="G13826" s="1">
        <f t="shared" si="1598"/>
        <v>133</v>
      </c>
      <c r="H13826" t="str">
        <f t="shared" si="1599"/>
        <v>levelpass134</v>
      </c>
      <c r="J13826" s="18" t="str">
        <f t="shared" si="1600"/>
        <v>13801,13900</v>
      </c>
    </row>
    <row r="13827" spans="1:10" x14ac:dyDescent="0.3">
      <c r="A13827" s="1">
        <v>13825</v>
      </c>
      <c r="B13827" s="1">
        <v>13025000</v>
      </c>
      <c r="C13827" s="1">
        <f t="shared" si="1594"/>
        <v>9016</v>
      </c>
      <c r="D13827" s="1">
        <f t="shared" si="1601"/>
        <v>980</v>
      </c>
      <c r="E13827" s="1">
        <f t="shared" si="1595"/>
        <v>9016</v>
      </c>
      <c r="F13827" s="1">
        <f t="shared" si="1602"/>
        <v>980</v>
      </c>
      <c r="G13827" s="1">
        <f t="shared" si="1598"/>
        <v>133</v>
      </c>
      <c r="H13827" t="str">
        <f t="shared" si="1599"/>
        <v>levelpass134</v>
      </c>
      <c r="J13827" s="18" t="str">
        <f t="shared" si="1600"/>
        <v>13801,13900</v>
      </c>
    </row>
    <row r="13828" spans="1:10" x14ac:dyDescent="0.3">
      <c r="A13828" s="1">
        <v>13826</v>
      </c>
      <c r="B13828" s="1">
        <v>13026000</v>
      </c>
      <c r="C13828" s="1">
        <f t="shared" ref="C13828:C13891" si="1603">IF(MOD($A13828,6)=0,9049,
IF(MOD($A13828,6)=1,9016,
IF(MOD($A13828,6)=2,9026,
IF(MOD($A13828,6)=3,9032,
IF(MOD($A13828,6)=4,9043,
IF(MOD($A13828,6)=5,9048,))))))</f>
        <v>9026</v>
      </c>
      <c r="D13828" s="1">
        <f t="shared" si="1601"/>
        <v>1060</v>
      </c>
      <c r="E13828" s="1">
        <f t="shared" ref="E13828:E13891" si="1604">IF(MOD($A13828,6)=0,9049,
IF(MOD($A13828,6)=1,9016,
IF(MOD($A13828,6)=2,9026,
IF(MOD($A13828,6)=3,9032,
IF(MOD($A13828,6)=4,9043,
IF(MOD($A13828,6)=5,9048,))))))</f>
        <v>9026</v>
      </c>
      <c r="F13828" s="1">
        <f t="shared" si="1602"/>
        <v>1060</v>
      </c>
      <c r="G13828" s="1">
        <f t="shared" si="1598"/>
        <v>133</v>
      </c>
      <c r="H13828" t="str">
        <f t="shared" si="1599"/>
        <v>levelpass134</v>
      </c>
      <c r="J13828" s="18" t="str">
        <f t="shared" si="1600"/>
        <v>13801,13900</v>
      </c>
    </row>
    <row r="13829" spans="1:10" x14ac:dyDescent="0.3">
      <c r="A13829" s="1">
        <v>13827</v>
      </c>
      <c r="B13829" s="1">
        <v>13027000</v>
      </c>
      <c r="C13829" s="1">
        <f t="shared" si="1603"/>
        <v>9032</v>
      </c>
      <c r="D13829" s="1">
        <f t="shared" si="1601"/>
        <v>315000</v>
      </c>
      <c r="E13829" s="1">
        <f t="shared" si="1604"/>
        <v>9032</v>
      </c>
      <c r="F13829" s="1">
        <f t="shared" si="1602"/>
        <v>315000</v>
      </c>
      <c r="G13829" s="1">
        <f t="shared" si="1598"/>
        <v>133</v>
      </c>
      <c r="H13829" t="str">
        <f t="shared" si="1599"/>
        <v>levelpass134</v>
      </c>
      <c r="J13829" s="18" t="str">
        <f t="shared" si="1600"/>
        <v>13801,13900</v>
      </c>
    </row>
    <row r="13830" spans="1:10" x14ac:dyDescent="0.3">
      <c r="A13830" s="1">
        <v>13828</v>
      </c>
      <c r="B13830" s="1">
        <v>13028000</v>
      </c>
      <c r="C13830" s="1">
        <f t="shared" si="1603"/>
        <v>9043</v>
      </c>
      <c r="D13830" s="1">
        <f t="shared" si="1601"/>
        <v>57000</v>
      </c>
      <c r="E13830" s="1">
        <f t="shared" si="1604"/>
        <v>9043</v>
      </c>
      <c r="F13830" s="1">
        <f t="shared" si="1602"/>
        <v>57000</v>
      </c>
      <c r="G13830" s="1">
        <f t="shared" si="1598"/>
        <v>133</v>
      </c>
      <c r="H13830" t="str">
        <f t="shared" si="1599"/>
        <v>levelpass134</v>
      </c>
      <c r="J13830" s="18" t="str">
        <f t="shared" si="1600"/>
        <v>13801,13900</v>
      </c>
    </row>
    <row r="13831" spans="1:10" x14ac:dyDescent="0.3">
      <c r="A13831" s="1">
        <v>13829</v>
      </c>
      <c r="B13831" s="1">
        <v>13029000</v>
      </c>
      <c r="C13831" s="1">
        <f t="shared" si="1603"/>
        <v>9048</v>
      </c>
      <c r="D13831" s="1">
        <f t="shared" si="1601"/>
        <v>7200</v>
      </c>
      <c r="E13831" s="1">
        <f t="shared" si="1604"/>
        <v>9048</v>
      </c>
      <c r="F13831" s="1">
        <f t="shared" si="1602"/>
        <v>7200</v>
      </c>
      <c r="G13831" s="1">
        <f t="shared" si="1598"/>
        <v>133</v>
      </c>
      <c r="H13831" t="str">
        <f t="shared" si="1599"/>
        <v>levelpass134</v>
      </c>
      <c r="J13831" s="18" t="str">
        <f t="shared" si="1600"/>
        <v>13801,13900</v>
      </c>
    </row>
    <row r="13832" spans="1:10" x14ac:dyDescent="0.3">
      <c r="A13832" s="1">
        <v>13830</v>
      </c>
      <c r="B13832" s="1">
        <v>13030000</v>
      </c>
      <c r="C13832" s="1">
        <f t="shared" si="1603"/>
        <v>9049</v>
      </c>
      <c r="D13832" s="1">
        <f t="shared" si="1601"/>
        <v>5700</v>
      </c>
      <c r="E13832" s="1">
        <f t="shared" si="1604"/>
        <v>9049</v>
      </c>
      <c r="F13832" s="1">
        <f t="shared" si="1602"/>
        <v>5700</v>
      </c>
      <c r="G13832" s="1">
        <f t="shared" si="1598"/>
        <v>133</v>
      </c>
      <c r="H13832" t="str">
        <f t="shared" si="1599"/>
        <v>levelpass134</v>
      </c>
      <c r="J13832" s="18" t="str">
        <f t="shared" si="1600"/>
        <v>13801,13900</v>
      </c>
    </row>
    <row r="13833" spans="1:10" x14ac:dyDescent="0.3">
      <c r="A13833" s="1">
        <v>13831</v>
      </c>
      <c r="B13833" s="1">
        <v>13031000</v>
      </c>
      <c r="C13833" s="1">
        <f t="shared" si="1603"/>
        <v>9016</v>
      </c>
      <c r="D13833" s="1">
        <f t="shared" si="1601"/>
        <v>980</v>
      </c>
      <c r="E13833" s="1">
        <f t="shared" si="1604"/>
        <v>9016</v>
      </c>
      <c r="F13833" s="1">
        <f t="shared" si="1602"/>
        <v>980</v>
      </c>
      <c r="G13833" s="1">
        <f t="shared" si="1598"/>
        <v>133</v>
      </c>
      <c r="H13833" t="str">
        <f t="shared" si="1599"/>
        <v>levelpass134</v>
      </c>
      <c r="J13833" s="18" t="str">
        <f t="shared" si="1600"/>
        <v>13801,13900</v>
      </c>
    </row>
    <row r="13834" spans="1:10" x14ac:dyDescent="0.3">
      <c r="A13834" s="1">
        <v>13832</v>
      </c>
      <c r="B13834" s="1">
        <v>13032000</v>
      </c>
      <c r="C13834" s="1">
        <f t="shared" si="1603"/>
        <v>9026</v>
      </c>
      <c r="D13834" s="1">
        <f t="shared" si="1601"/>
        <v>1060</v>
      </c>
      <c r="E13834" s="1">
        <f t="shared" si="1604"/>
        <v>9026</v>
      </c>
      <c r="F13834" s="1">
        <f t="shared" si="1602"/>
        <v>1060</v>
      </c>
      <c r="G13834" s="1">
        <f t="shared" ref="G13834:G13897" si="1605">QUOTIENT(A13834-1,100)-5</f>
        <v>133</v>
      </c>
      <c r="H13834" t="str">
        <f t="shared" ref="H13834:H13897" si="1606">"levelpass"&amp;G13834+1</f>
        <v>levelpass134</v>
      </c>
      <c r="J13834" s="18" t="str">
        <f t="shared" ref="J13834:J13897" si="1607">ROUNDDOWN(G13834*100+500,2)+1&amp;","&amp;ROUNDDOWN(G13834*100+600,2)</f>
        <v>13801,13900</v>
      </c>
    </row>
    <row r="13835" spans="1:10" x14ac:dyDescent="0.3">
      <c r="A13835" s="1">
        <v>13833</v>
      </c>
      <c r="B13835" s="1">
        <v>13033000</v>
      </c>
      <c r="C13835" s="1">
        <f t="shared" si="1603"/>
        <v>9032</v>
      </c>
      <c r="D13835" s="1">
        <f t="shared" si="1601"/>
        <v>315000</v>
      </c>
      <c r="E13835" s="1">
        <f t="shared" si="1604"/>
        <v>9032</v>
      </c>
      <c r="F13835" s="1">
        <f t="shared" si="1602"/>
        <v>315000</v>
      </c>
      <c r="G13835" s="1">
        <f t="shared" si="1605"/>
        <v>133</v>
      </c>
      <c r="H13835" t="str">
        <f t="shared" si="1606"/>
        <v>levelpass134</v>
      </c>
      <c r="J13835" s="18" t="str">
        <f t="shared" si="1607"/>
        <v>13801,13900</v>
      </c>
    </row>
    <row r="13836" spans="1:10" x14ac:dyDescent="0.3">
      <c r="A13836" s="1">
        <v>13834</v>
      </c>
      <c r="B13836" s="1">
        <v>13034000</v>
      </c>
      <c r="C13836" s="1">
        <f t="shared" si="1603"/>
        <v>9043</v>
      </c>
      <c r="D13836" s="1">
        <f t="shared" si="1601"/>
        <v>57000</v>
      </c>
      <c r="E13836" s="1">
        <f t="shared" si="1604"/>
        <v>9043</v>
      </c>
      <c r="F13836" s="1">
        <f t="shared" si="1602"/>
        <v>57000</v>
      </c>
      <c r="G13836" s="1">
        <f t="shared" si="1605"/>
        <v>133</v>
      </c>
      <c r="H13836" t="str">
        <f t="shared" si="1606"/>
        <v>levelpass134</v>
      </c>
      <c r="J13836" s="18" t="str">
        <f t="shared" si="1607"/>
        <v>13801,13900</v>
      </c>
    </row>
    <row r="13837" spans="1:10" x14ac:dyDescent="0.3">
      <c r="A13837" s="1">
        <v>13835</v>
      </c>
      <c r="B13837" s="1">
        <v>13035000</v>
      </c>
      <c r="C13837" s="1">
        <f t="shared" si="1603"/>
        <v>9048</v>
      </c>
      <c r="D13837" s="1">
        <f t="shared" si="1601"/>
        <v>7200</v>
      </c>
      <c r="E13837" s="1">
        <f t="shared" si="1604"/>
        <v>9048</v>
      </c>
      <c r="F13837" s="1">
        <f t="shared" si="1602"/>
        <v>7200</v>
      </c>
      <c r="G13837" s="1">
        <f t="shared" si="1605"/>
        <v>133</v>
      </c>
      <c r="H13837" t="str">
        <f t="shared" si="1606"/>
        <v>levelpass134</v>
      </c>
      <c r="J13837" s="18" t="str">
        <f t="shared" si="1607"/>
        <v>13801,13900</v>
      </c>
    </row>
    <row r="13838" spans="1:10" x14ac:dyDescent="0.3">
      <c r="A13838" s="1">
        <v>13836</v>
      </c>
      <c r="B13838" s="1">
        <v>13036000</v>
      </c>
      <c r="C13838" s="1">
        <f t="shared" si="1603"/>
        <v>9049</v>
      </c>
      <c r="D13838" s="1">
        <f t="shared" si="1601"/>
        <v>5700</v>
      </c>
      <c r="E13838" s="1">
        <f t="shared" si="1604"/>
        <v>9049</v>
      </c>
      <c r="F13838" s="1">
        <f t="shared" si="1602"/>
        <v>5700</v>
      </c>
      <c r="G13838" s="1">
        <f t="shared" si="1605"/>
        <v>133</v>
      </c>
      <c r="H13838" t="str">
        <f t="shared" si="1606"/>
        <v>levelpass134</v>
      </c>
      <c r="J13838" s="18" t="str">
        <f t="shared" si="1607"/>
        <v>13801,13900</v>
      </c>
    </row>
    <row r="13839" spans="1:10" x14ac:dyDescent="0.3">
      <c r="A13839" s="1">
        <v>13837</v>
      </c>
      <c r="B13839" s="1">
        <v>13037000</v>
      </c>
      <c r="C13839" s="1">
        <f t="shared" si="1603"/>
        <v>9016</v>
      </c>
      <c r="D13839" s="1">
        <f t="shared" si="1601"/>
        <v>980</v>
      </c>
      <c r="E13839" s="1">
        <f t="shared" si="1604"/>
        <v>9016</v>
      </c>
      <c r="F13839" s="1">
        <f t="shared" si="1602"/>
        <v>980</v>
      </c>
      <c r="G13839" s="1">
        <f t="shared" si="1605"/>
        <v>133</v>
      </c>
      <c r="H13839" t="str">
        <f t="shared" si="1606"/>
        <v>levelpass134</v>
      </c>
      <c r="J13839" s="18" t="str">
        <f t="shared" si="1607"/>
        <v>13801,13900</v>
      </c>
    </row>
    <row r="13840" spans="1:10" x14ac:dyDescent="0.3">
      <c r="A13840" s="1">
        <v>13838</v>
      </c>
      <c r="B13840" s="1">
        <v>13038000</v>
      </c>
      <c r="C13840" s="1">
        <f t="shared" si="1603"/>
        <v>9026</v>
      </c>
      <c r="D13840" s="1">
        <f t="shared" si="1601"/>
        <v>1060</v>
      </c>
      <c r="E13840" s="1">
        <f t="shared" si="1604"/>
        <v>9026</v>
      </c>
      <c r="F13840" s="1">
        <f t="shared" si="1602"/>
        <v>1060</v>
      </c>
      <c r="G13840" s="1">
        <f t="shared" si="1605"/>
        <v>133</v>
      </c>
      <c r="H13840" t="str">
        <f t="shared" si="1606"/>
        <v>levelpass134</v>
      </c>
      <c r="J13840" s="18" t="str">
        <f t="shared" si="1607"/>
        <v>13801,13900</v>
      </c>
    </row>
    <row r="13841" spans="1:10" x14ac:dyDescent="0.3">
      <c r="A13841" s="1">
        <v>13839</v>
      </c>
      <c r="B13841" s="1">
        <v>13039000</v>
      </c>
      <c r="C13841" s="1">
        <f t="shared" si="1603"/>
        <v>9032</v>
      </c>
      <c r="D13841" s="1">
        <f t="shared" si="1601"/>
        <v>315000</v>
      </c>
      <c r="E13841" s="1">
        <f t="shared" si="1604"/>
        <v>9032</v>
      </c>
      <c r="F13841" s="1">
        <f t="shared" si="1602"/>
        <v>315000</v>
      </c>
      <c r="G13841" s="1">
        <f t="shared" si="1605"/>
        <v>133</v>
      </c>
      <c r="H13841" t="str">
        <f t="shared" si="1606"/>
        <v>levelpass134</v>
      </c>
      <c r="J13841" s="18" t="str">
        <f t="shared" si="1607"/>
        <v>13801,13900</v>
      </c>
    </row>
    <row r="13842" spans="1:10" x14ac:dyDescent="0.3">
      <c r="A13842" s="1">
        <v>13840</v>
      </c>
      <c r="B13842" s="1">
        <v>13040000</v>
      </c>
      <c r="C13842" s="1">
        <f t="shared" si="1603"/>
        <v>9043</v>
      </c>
      <c r="D13842" s="1">
        <f t="shared" si="1601"/>
        <v>57000</v>
      </c>
      <c r="E13842" s="1">
        <f t="shared" si="1604"/>
        <v>9043</v>
      </c>
      <c r="F13842" s="1">
        <f t="shared" si="1602"/>
        <v>57000</v>
      </c>
      <c r="G13842" s="1">
        <f t="shared" si="1605"/>
        <v>133</v>
      </c>
      <c r="H13842" t="str">
        <f t="shared" si="1606"/>
        <v>levelpass134</v>
      </c>
      <c r="J13842" s="18" t="str">
        <f t="shared" si="1607"/>
        <v>13801,13900</v>
      </c>
    </row>
    <row r="13843" spans="1:10" x14ac:dyDescent="0.3">
      <c r="A13843" s="1">
        <v>13841</v>
      </c>
      <c r="B13843" s="1">
        <v>13041000</v>
      </c>
      <c r="C13843" s="1">
        <f t="shared" si="1603"/>
        <v>9048</v>
      </c>
      <c r="D13843" s="1">
        <f t="shared" si="1601"/>
        <v>7200</v>
      </c>
      <c r="E13843" s="1">
        <f t="shared" si="1604"/>
        <v>9048</v>
      </c>
      <c r="F13843" s="1">
        <f t="shared" si="1602"/>
        <v>7200</v>
      </c>
      <c r="G13843" s="1">
        <f t="shared" si="1605"/>
        <v>133</v>
      </c>
      <c r="H13843" t="str">
        <f t="shared" si="1606"/>
        <v>levelpass134</v>
      </c>
      <c r="J13843" s="18" t="str">
        <f t="shared" si="1607"/>
        <v>13801,13900</v>
      </c>
    </row>
    <row r="13844" spans="1:10" x14ac:dyDescent="0.3">
      <c r="A13844" s="1">
        <v>13842</v>
      </c>
      <c r="B13844" s="1">
        <v>13042000</v>
      </c>
      <c r="C13844" s="1">
        <f t="shared" si="1603"/>
        <v>9049</v>
      </c>
      <c r="D13844" s="1">
        <f t="shared" si="1601"/>
        <v>5700</v>
      </c>
      <c r="E13844" s="1">
        <f t="shared" si="1604"/>
        <v>9049</v>
      </c>
      <c r="F13844" s="1">
        <f t="shared" si="1602"/>
        <v>5700</v>
      </c>
      <c r="G13844" s="1">
        <f t="shared" si="1605"/>
        <v>133</v>
      </c>
      <c r="H13844" t="str">
        <f t="shared" si="1606"/>
        <v>levelpass134</v>
      </c>
      <c r="J13844" s="18" t="str">
        <f t="shared" si="1607"/>
        <v>13801,13900</v>
      </c>
    </row>
    <row r="13845" spans="1:10" x14ac:dyDescent="0.3">
      <c r="A13845" s="1">
        <v>13843</v>
      </c>
      <c r="B13845" s="1">
        <v>13043000</v>
      </c>
      <c r="C13845" s="1">
        <f t="shared" si="1603"/>
        <v>9016</v>
      </c>
      <c r="D13845" s="1">
        <f t="shared" si="1601"/>
        <v>980</v>
      </c>
      <c r="E13845" s="1">
        <f t="shared" si="1604"/>
        <v>9016</v>
      </c>
      <c r="F13845" s="1">
        <f t="shared" si="1602"/>
        <v>980</v>
      </c>
      <c r="G13845" s="1">
        <f t="shared" si="1605"/>
        <v>133</v>
      </c>
      <c r="H13845" t="str">
        <f t="shared" si="1606"/>
        <v>levelpass134</v>
      </c>
      <c r="J13845" s="18" t="str">
        <f t="shared" si="1607"/>
        <v>13801,13900</v>
      </c>
    </row>
    <row r="13846" spans="1:10" x14ac:dyDescent="0.3">
      <c r="A13846" s="1">
        <v>13844</v>
      </c>
      <c r="B13846" s="1">
        <v>13044000</v>
      </c>
      <c r="C13846" s="1">
        <f t="shared" si="1603"/>
        <v>9026</v>
      </c>
      <c r="D13846" s="1">
        <f t="shared" si="1601"/>
        <v>1060</v>
      </c>
      <c r="E13846" s="1">
        <f t="shared" si="1604"/>
        <v>9026</v>
      </c>
      <c r="F13846" s="1">
        <f t="shared" si="1602"/>
        <v>1060</v>
      </c>
      <c r="G13846" s="1">
        <f t="shared" si="1605"/>
        <v>133</v>
      </c>
      <c r="H13846" t="str">
        <f t="shared" si="1606"/>
        <v>levelpass134</v>
      </c>
      <c r="J13846" s="18" t="str">
        <f t="shared" si="1607"/>
        <v>13801,13900</v>
      </c>
    </row>
    <row r="13847" spans="1:10" x14ac:dyDescent="0.3">
      <c r="A13847" s="1">
        <v>13845</v>
      </c>
      <c r="B13847" s="1">
        <v>13045000</v>
      </c>
      <c r="C13847" s="1">
        <f t="shared" si="1603"/>
        <v>9032</v>
      </c>
      <c r="D13847" s="1">
        <f t="shared" si="1601"/>
        <v>315000</v>
      </c>
      <c r="E13847" s="1">
        <f t="shared" si="1604"/>
        <v>9032</v>
      </c>
      <c r="F13847" s="1">
        <f t="shared" si="1602"/>
        <v>315000</v>
      </c>
      <c r="G13847" s="1">
        <f t="shared" si="1605"/>
        <v>133</v>
      </c>
      <c r="H13847" t="str">
        <f t="shared" si="1606"/>
        <v>levelpass134</v>
      </c>
      <c r="J13847" s="18" t="str">
        <f t="shared" si="1607"/>
        <v>13801,13900</v>
      </c>
    </row>
    <row r="13848" spans="1:10" x14ac:dyDescent="0.3">
      <c r="A13848" s="1">
        <v>13846</v>
      </c>
      <c r="B13848" s="1">
        <v>13046000</v>
      </c>
      <c r="C13848" s="1">
        <f t="shared" si="1603"/>
        <v>9043</v>
      </c>
      <c r="D13848" s="1">
        <f t="shared" si="1601"/>
        <v>57000</v>
      </c>
      <c r="E13848" s="1">
        <f t="shared" si="1604"/>
        <v>9043</v>
      </c>
      <c r="F13848" s="1">
        <f t="shared" si="1602"/>
        <v>57000</v>
      </c>
      <c r="G13848" s="1">
        <f t="shared" si="1605"/>
        <v>133</v>
      </c>
      <c r="H13848" t="str">
        <f t="shared" si="1606"/>
        <v>levelpass134</v>
      </c>
      <c r="J13848" s="18" t="str">
        <f t="shared" si="1607"/>
        <v>13801,13900</v>
      </c>
    </row>
    <row r="13849" spans="1:10" x14ac:dyDescent="0.3">
      <c r="A13849" s="1">
        <v>13847</v>
      </c>
      <c r="B13849" s="1">
        <v>13047000</v>
      </c>
      <c r="C13849" s="1">
        <f t="shared" si="1603"/>
        <v>9048</v>
      </c>
      <c r="D13849" s="1">
        <f t="shared" si="1601"/>
        <v>7200</v>
      </c>
      <c r="E13849" s="1">
        <f t="shared" si="1604"/>
        <v>9048</v>
      </c>
      <c r="F13849" s="1">
        <f t="shared" si="1602"/>
        <v>7200</v>
      </c>
      <c r="G13849" s="1">
        <f t="shared" si="1605"/>
        <v>133</v>
      </c>
      <c r="H13849" t="str">
        <f t="shared" si="1606"/>
        <v>levelpass134</v>
      </c>
      <c r="J13849" s="18" t="str">
        <f t="shared" si="1607"/>
        <v>13801,13900</v>
      </c>
    </row>
    <row r="13850" spans="1:10" x14ac:dyDescent="0.3">
      <c r="A13850" s="1">
        <v>13848</v>
      </c>
      <c r="B13850" s="1">
        <v>13048000</v>
      </c>
      <c r="C13850" s="1">
        <f t="shared" si="1603"/>
        <v>9049</v>
      </c>
      <c r="D13850" s="1">
        <f t="shared" si="1601"/>
        <v>5700</v>
      </c>
      <c r="E13850" s="1">
        <f t="shared" si="1604"/>
        <v>9049</v>
      </c>
      <c r="F13850" s="1">
        <f t="shared" si="1602"/>
        <v>5700</v>
      </c>
      <c r="G13850" s="1">
        <f t="shared" si="1605"/>
        <v>133</v>
      </c>
      <c r="H13850" t="str">
        <f t="shared" si="1606"/>
        <v>levelpass134</v>
      </c>
      <c r="J13850" s="18" t="str">
        <f t="shared" si="1607"/>
        <v>13801,13900</v>
      </c>
    </row>
    <row r="13851" spans="1:10" x14ac:dyDescent="0.3">
      <c r="A13851" s="1">
        <v>13849</v>
      </c>
      <c r="B13851" s="1">
        <v>13049000</v>
      </c>
      <c r="C13851" s="1">
        <f t="shared" si="1603"/>
        <v>9016</v>
      </c>
      <c r="D13851" s="1">
        <f t="shared" si="1601"/>
        <v>980</v>
      </c>
      <c r="E13851" s="1">
        <f t="shared" si="1604"/>
        <v>9016</v>
      </c>
      <c r="F13851" s="1">
        <f t="shared" si="1602"/>
        <v>980</v>
      </c>
      <c r="G13851" s="1">
        <f t="shared" si="1605"/>
        <v>133</v>
      </c>
      <c r="H13851" t="str">
        <f t="shared" si="1606"/>
        <v>levelpass134</v>
      </c>
      <c r="J13851" s="18" t="str">
        <f t="shared" si="1607"/>
        <v>13801,13900</v>
      </c>
    </row>
    <row r="13852" spans="1:10" x14ac:dyDescent="0.3">
      <c r="A13852" s="1">
        <v>13850</v>
      </c>
      <c r="B13852" s="1">
        <v>13050000</v>
      </c>
      <c r="C13852" s="1">
        <f t="shared" si="1603"/>
        <v>9026</v>
      </c>
      <c r="D13852" s="1">
        <f t="shared" si="1601"/>
        <v>1060</v>
      </c>
      <c r="E13852" s="1">
        <f t="shared" si="1604"/>
        <v>9026</v>
      </c>
      <c r="F13852" s="1">
        <f t="shared" si="1602"/>
        <v>1060</v>
      </c>
      <c r="G13852" s="1">
        <f t="shared" si="1605"/>
        <v>133</v>
      </c>
      <c r="H13852" t="str">
        <f t="shared" si="1606"/>
        <v>levelpass134</v>
      </c>
      <c r="J13852" s="18" t="str">
        <f t="shared" si="1607"/>
        <v>13801,13900</v>
      </c>
    </row>
    <row r="13853" spans="1:10" x14ac:dyDescent="0.3">
      <c r="A13853" s="1">
        <v>13851</v>
      </c>
      <c r="B13853" s="1">
        <v>13051000</v>
      </c>
      <c r="C13853" s="1">
        <f t="shared" si="1603"/>
        <v>9032</v>
      </c>
      <c r="D13853" s="1">
        <f t="shared" si="1601"/>
        <v>315000</v>
      </c>
      <c r="E13853" s="1">
        <f t="shared" si="1604"/>
        <v>9032</v>
      </c>
      <c r="F13853" s="1">
        <f t="shared" si="1602"/>
        <v>315000</v>
      </c>
      <c r="G13853" s="1">
        <f t="shared" si="1605"/>
        <v>133</v>
      </c>
      <c r="H13853" t="str">
        <f t="shared" si="1606"/>
        <v>levelpass134</v>
      </c>
      <c r="J13853" s="18" t="str">
        <f t="shared" si="1607"/>
        <v>13801,13900</v>
      </c>
    </row>
    <row r="13854" spans="1:10" x14ac:dyDescent="0.3">
      <c r="A13854" s="1">
        <v>13852</v>
      </c>
      <c r="B13854" s="1">
        <v>13052000</v>
      </c>
      <c r="C13854" s="1">
        <f t="shared" si="1603"/>
        <v>9043</v>
      </c>
      <c r="D13854" s="1">
        <f t="shared" si="1601"/>
        <v>57000</v>
      </c>
      <c r="E13854" s="1">
        <f t="shared" si="1604"/>
        <v>9043</v>
      </c>
      <c r="F13854" s="1">
        <f t="shared" si="1602"/>
        <v>57000</v>
      </c>
      <c r="G13854" s="1">
        <f t="shared" si="1605"/>
        <v>133</v>
      </c>
      <c r="H13854" t="str">
        <f t="shared" si="1606"/>
        <v>levelpass134</v>
      </c>
      <c r="J13854" s="18" t="str">
        <f t="shared" si="1607"/>
        <v>13801,13900</v>
      </c>
    </row>
    <row r="13855" spans="1:10" x14ac:dyDescent="0.3">
      <c r="A13855" s="1">
        <v>13853</v>
      </c>
      <c r="B13855" s="1">
        <v>13053000</v>
      </c>
      <c r="C13855" s="1">
        <f t="shared" si="1603"/>
        <v>9048</v>
      </c>
      <c r="D13855" s="1">
        <f t="shared" si="1601"/>
        <v>7200</v>
      </c>
      <c r="E13855" s="1">
        <f t="shared" si="1604"/>
        <v>9048</v>
      </c>
      <c r="F13855" s="1">
        <f t="shared" si="1602"/>
        <v>7200</v>
      </c>
      <c r="G13855" s="1">
        <f t="shared" si="1605"/>
        <v>133</v>
      </c>
      <c r="H13855" t="str">
        <f t="shared" si="1606"/>
        <v>levelpass134</v>
      </c>
      <c r="J13855" s="18" t="str">
        <f t="shared" si="1607"/>
        <v>13801,13900</v>
      </c>
    </row>
    <row r="13856" spans="1:10" x14ac:dyDescent="0.3">
      <c r="A13856" s="1">
        <v>13854</v>
      </c>
      <c r="B13856" s="1">
        <v>13054000</v>
      </c>
      <c r="C13856" s="1">
        <f t="shared" si="1603"/>
        <v>9049</v>
      </c>
      <c r="D13856" s="1">
        <f t="shared" si="1601"/>
        <v>5700</v>
      </c>
      <c r="E13856" s="1">
        <f t="shared" si="1604"/>
        <v>9049</v>
      </c>
      <c r="F13856" s="1">
        <f t="shared" si="1602"/>
        <v>5700</v>
      </c>
      <c r="G13856" s="1">
        <f t="shared" si="1605"/>
        <v>133</v>
      </c>
      <c r="H13856" t="str">
        <f t="shared" si="1606"/>
        <v>levelpass134</v>
      </c>
      <c r="J13856" s="18" t="str">
        <f t="shared" si="1607"/>
        <v>13801,13900</v>
      </c>
    </row>
    <row r="13857" spans="1:10" x14ac:dyDescent="0.3">
      <c r="A13857" s="1">
        <v>13855</v>
      </c>
      <c r="B13857" s="1">
        <v>13055000</v>
      </c>
      <c r="C13857" s="1">
        <f t="shared" si="1603"/>
        <v>9016</v>
      </c>
      <c r="D13857" s="1">
        <f t="shared" si="1601"/>
        <v>980</v>
      </c>
      <c r="E13857" s="1">
        <f t="shared" si="1604"/>
        <v>9016</v>
      </c>
      <c r="F13857" s="1">
        <f t="shared" si="1602"/>
        <v>980</v>
      </c>
      <c r="G13857" s="1">
        <f t="shared" si="1605"/>
        <v>133</v>
      </c>
      <c r="H13857" t="str">
        <f t="shared" si="1606"/>
        <v>levelpass134</v>
      </c>
      <c r="J13857" s="18" t="str">
        <f t="shared" si="1607"/>
        <v>13801,13900</v>
      </c>
    </row>
    <row r="13858" spans="1:10" x14ac:dyDescent="0.3">
      <c r="A13858" s="1">
        <v>13856</v>
      </c>
      <c r="B13858" s="1">
        <v>13056000</v>
      </c>
      <c r="C13858" s="1">
        <f t="shared" si="1603"/>
        <v>9026</v>
      </c>
      <c r="D13858" s="1">
        <f t="shared" si="1601"/>
        <v>1060</v>
      </c>
      <c r="E13858" s="1">
        <f t="shared" si="1604"/>
        <v>9026</v>
      </c>
      <c r="F13858" s="1">
        <f t="shared" si="1602"/>
        <v>1060</v>
      </c>
      <c r="G13858" s="1">
        <f t="shared" si="1605"/>
        <v>133</v>
      </c>
      <c r="H13858" t="str">
        <f t="shared" si="1606"/>
        <v>levelpass134</v>
      </c>
      <c r="J13858" s="18" t="str">
        <f t="shared" si="1607"/>
        <v>13801,13900</v>
      </c>
    </row>
    <row r="13859" spans="1:10" x14ac:dyDescent="0.3">
      <c r="A13859" s="1">
        <v>13857</v>
      </c>
      <c r="B13859" s="1">
        <v>13057000</v>
      </c>
      <c r="C13859" s="1">
        <f t="shared" si="1603"/>
        <v>9032</v>
      </c>
      <c r="D13859" s="1">
        <f t="shared" si="1601"/>
        <v>315000</v>
      </c>
      <c r="E13859" s="1">
        <f t="shared" si="1604"/>
        <v>9032</v>
      </c>
      <c r="F13859" s="1">
        <f t="shared" si="1602"/>
        <v>315000</v>
      </c>
      <c r="G13859" s="1">
        <f t="shared" si="1605"/>
        <v>133</v>
      </c>
      <c r="H13859" t="str">
        <f t="shared" si="1606"/>
        <v>levelpass134</v>
      </c>
      <c r="J13859" s="18" t="str">
        <f t="shared" si="1607"/>
        <v>13801,13900</v>
      </c>
    </row>
    <row r="13860" spans="1:10" x14ac:dyDescent="0.3">
      <c r="A13860" s="1">
        <v>13858</v>
      </c>
      <c r="B13860" s="1">
        <v>13058000</v>
      </c>
      <c r="C13860" s="1">
        <f t="shared" si="1603"/>
        <v>9043</v>
      </c>
      <c r="D13860" s="1">
        <f t="shared" si="1601"/>
        <v>57000</v>
      </c>
      <c r="E13860" s="1">
        <f t="shared" si="1604"/>
        <v>9043</v>
      </c>
      <c r="F13860" s="1">
        <f t="shared" si="1602"/>
        <v>57000</v>
      </c>
      <c r="G13860" s="1">
        <f t="shared" si="1605"/>
        <v>133</v>
      </c>
      <c r="H13860" t="str">
        <f t="shared" si="1606"/>
        <v>levelpass134</v>
      </c>
      <c r="J13860" s="18" t="str">
        <f t="shared" si="1607"/>
        <v>13801,13900</v>
      </c>
    </row>
    <row r="13861" spans="1:10" x14ac:dyDescent="0.3">
      <c r="A13861" s="1">
        <v>13859</v>
      </c>
      <c r="B13861" s="1">
        <v>13059000</v>
      </c>
      <c r="C13861" s="1">
        <f t="shared" si="1603"/>
        <v>9048</v>
      </c>
      <c r="D13861" s="1">
        <f t="shared" si="1601"/>
        <v>7200</v>
      </c>
      <c r="E13861" s="1">
        <f t="shared" si="1604"/>
        <v>9048</v>
      </c>
      <c r="F13861" s="1">
        <f t="shared" si="1602"/>
        <v>7200</v>
      </c>
      <c r="G13861" s="1">
        <f t="shared" si="1605"/>
        <v>133</v>
      </c>
      <c r="H13861" t="str">
        <f t="shared" si="1606"/>
        <v>levelpass134</v>
      </c>
      <c r="J13861" s="18" t="str">
        <f t="shared" si="1607"/>
        <v>13801,13900</v>
      </c>
    </row>
    <row r="13862" spans="1:10" x14ac:dyDescent="0.3">
      <c r="A13862" s="1">
        <v>13860</v>
      </c>
      <c r="B13862" s="1">
        <v>13060000</v>
      </c>
      <c r="C13862" s="1">
        <f t="shared" si="1603"/>
        <v>9049</v>
      </c>
      <c r="D13862" s="1">
        <f t="shared" si="1601"/>
        <v>5700</v>
      </c>
      <c r="E13862" s="1">
        <f t="shared" si="1604"/>
        <v>9049</v>
      </c>
      <c r="F13862" s="1">
        <f t="shared" si="1602"/>
        <v>5700</v>
      </c>
      <c r="G13862" s="1">
        <f t="shared" si="1605"/>
        <v>133</v>
      </c>
      <c r="H13862" t="str">
        <f t="shared" si="1606"/>
        <v>levelpass134</v>
      </c>
      <c r="J13862" s="18" t="str">
        <f t="shared" si="1607"/>
        <v>13801,13900</v>
      </c>
    </row>
    <row r="13863" spans="1:10" x14ac:dyDescent="0.3">
      <c r="A13863" s="1">
        <v>13861</v>
      </c>
      <c r="B13863" s="1">
        <v>13061000</v>
      </c>
      <c r="C13863" s="1">
        <f t="shared" si="1603"/>
        <v>9016</v>
      </c>
      <c r="D13863" s="1">
        <f t="shared" si="1601"/>
        <v>980</v>
      </c>
      <c r="E13863" s="1">
        <f t="shared" si="1604"/>
        <v>9016</v>
      </c>
      <c r="F13863" s="1">
        <f t="shared" si="1602"/>
        <v>980</v>
      </c>
      <c r="G13863" s="1">
        <f t="shared" si="1605"/>
        <v>133</v>
      </c>
      <c r="H13863" t="str">
        <f t="shared" si="1606"/>
        <v>levelpass134</v>
      </c>
      <c r="J13863" s="18" t="str">
        <f t="shared" si="1607"/>
        <v>13801,13900</v>
      </c>
    </row>
    <row r="13864" spans="1:10" x14ac:dyDescent="0.3">
      <c r="A13864" s="1">
        <v>13862</v>
      </c>
      <c r="B13864" s="1">
        <v>13062000</v>
      </c>
      <c r="C13864" s="1">
        <f t="shared" si="1603"/>
        <v>9026</v>
      </c>
      <c r="D13864" s="1">
        <f t="shared" si="1601"/>
        <v>1060</v>
      </c>
      <c r="E13864" s="1">
        <f t="shared" si="1604"/>
        <v>9026</v>
      </c>
      <c r="F13864" s="1">
        <f t="shared" si="1602"/>
        <v>1060</v>
      </c>
      <c r="G13864" s="1">
        <f t="shared" si="1605"/>
        <v>133</v>
      </c>
      <c r="H13864" t="str">
        <f t="shared" si="1606"/>
        <v>levelpass134</v>
      </c>
      <c r="J13864" s="18" t="str">
        <f t="shared" si="1607"/>
        <v>13801,13900</v>
      </c>
    </row>
    <row r="13865" spans="1:10" x14ac:dyDescent="0.3">
      <c r="A13865" s="1">
        <v>13863</v>
      </c>
      <c r="B13865" s="1">
        <v>13063000</v>
      </c>
      <c r="C13865" s="1">
        <f t="shared" si="1603"/>
        <v>9032</v>
      </c>
      <c r="D13865" s="1">
        <f t="shared" si="1601"/>
        <v>315000</v>
      </c>
      <c r="E13865" s="1">
        <f t="shared" si="1604"/>
        <v>9032</v>
      </c>
      <c r="F13865" s="1">
        <f t="shared" si="1602"/>
        <v>315000</v>
      </c>
      <c r="G13865" s="1">
        <f t="shared" si="1605"/>
        <v>133</v>
      </c>
      <c r="H13865" t="str">
        <f t="shared" si="1606"/>
        <v>levelpass134</v>
      </c>
      <c r="J13865" s="18" t="str">
        <f t="shared" si="1607"/>
        <v>13801,13900</v>
      </c>
    </row>
    <row r="13866" spans="1:10" x14ac:dyDescent="0.3">
      <c r="A13866" s="1">
        <v>13864</v>
      </c>
      <c r="B13866" s="1">
        <v>13064000</v>
      </c>
      <c r="C13866" s="1">
        <f t="shared" si="1603"/>
        <v>9043</v>
      </c>
      <c r="D13866" s="1">
        <f t="shared" si="1601"/>
        <v>57000</v>
      </c>
      <c r="E13866" s="1">
        <f t="shared" si="1604"/>
        <v>9043</v>
      </c>
      <c r="F13866" s="1">
        <f t="shared" si="1602"/>
        <v>57000</v>
      </c>
      <c r="G13866" s="1">
        <f t="shared" si="1605"/>
        <v>133</v>
      </c>
      <c r="H13866" t="str">
        <f t="shared" si="1606"/>
        <v>levelpass134</v>
      </c>
      <c r="J13866" s="18" t="str">
        <f t="shared" si="1607"/>
        <v>13801,13900</v>
      </c>
    </row>
    <row r="13867" spans="1:10" x14ac:dyDescent="0.3">
      <c r="A13867" s="1">
        <v>13865</v>
      </c>
      <c r="B13867" s="1">
        <v>13065000</v>
      </c>
      <c r="C13867" s="1">
        <f t="shared" si="1603"/>
        <v>9048</v>
      </c>
      <c r="D13867" s="1">
        <f t="shared" si="1601"/>
        <v>7200</v>
      </c>
      <c r="E13867" s="1">
        <f t="shared" si="1604"/>
        <v>9048</v>
      </c>
      <c r="F13867" s="1">
        <f t="shared" si="1602"/>
        <v>7200</v>
      </c>
      <c r="G13867" s="1">
        <f t="shared" si="1605"/>
        <v>133</v>
      </c>
      <c r="H13867" t="str">
        <f t="shared" si="1606"/>
        <v>levelpass134</v>
      </c>
      <c r="J13867" s="18" t="str">
        <f t="shared" si="1607"/>
        <v>13801,13900</v>
      </c>
    </row>
    <row r="13868" spans="1:10" x14ac:dyDescent="0.3">
      <c r="A13868" s="1">
        <v>13866</v>
      </c>
      <c r="B13868" s="1">
        <v>13066000</v>
      </c>
      <c r="C13868" s="1">
        <f t="shared" si="1603"/>
        <v>9049</v>
      </c>
      <c r="D13868" s="1">
        <f t="shared" ref="D13868:D13902" si="1608">IF(C13868=9016,980,
IF(C13868=9026,1060,
IF(C13868=9032,315000,
IF(C13868=9043,57000,
IF(C13868=9048,7200,
IF(C13868=9049,5700,
0))))))</f>
        <v>5700</v>
      </c>
      <c r="E13868" s="1">
        <f t="shared" si="1604"/>
        <v>9049</v>
      </c>
      <c r="F13868" s="1">
        <f t="shared" ref="F13868:F13902" si="1609">IF(E13868=9016,980,
IF(E13868=9026,1060,
IF(E13868=9032,315000,
IF(E13868=9043,57000,
IF(E13868=9048,7200,
IF(E13868=9049,5700,
0))))))</f>
        <v>5700</v>
      </c>
      <c r="G13868" s="1">
        <f t="shared" si="1605"/>
        <v>133</v>
      </c>
      <c r="H13868" t="str">
        <f t="shared" si="1606"/>
        <v>levelpass134</v>
      </c>
      <c r="J13868" s="18" t="str">
        <f t="shared" si="1607"/>
        <v>13801,13900</v>
      </c>
    </row>
    <row r="13869" spans="1:10" x14ac:dyDescent="0.3">
      <c r="A13869" s="1">
        <v>13867</v>
      </c>
      <c r="B13869" s="1">
        <v>13067000</v>
      </c>
      <c r="C13869" s="1">
        <f t="shared" si="1603"/>
        <v>9016</v>
      </c>
      <c r="D13869" s="1">
        <f t="shared" si="1608"/>
        <v>980</v>
      </c>
      <c r="E13869" s="1">
        <f t="shared" si="1604"/>
        <v>9016</v>
      </c>
      <c r="F13869" s="1">
        <f t="shared" si="1609"/>
        <v>980</v>
      </c>
      <c r="G13869" s="1">
        <f t="shared" si="1605"/>
        <v>133</v>
      </c>
      <c r="H13869" t="str">
        <f t="shared" si="1606"/>
        <v>levelpass134</v>
      </c>
      <c r="J13869" s="18" t="str">
        <f t="shared" si="1607"/>
        <v>13801,13900</v>
      </c>
    </row>
    <row r="13870" spans="1:10" x14ac:dyDescent="0.3">
      <c r="A13870" s="1">
        <v>13868</v>
      </c>
      <c r="B13870" s="1">
        <v>13068000</v>
      </c>
      <c r="C13870" s="1">
        <f t="shared" si="1603"/>
        <v>9026</v>
      </c>
      <c r="D13870" s="1">
        <f t="shared" si="1608"/>
        <v>1060</v>
      </c>
      <c r="E13870" s="1">
        <f t="shared" si="1604"/>
        <v>9026</v>
      </c>
      <c r="F13870" s="1">
        <f t="shared" si="1609"/>
        <v>1060</v>
      </c>
      <c r="G13870" s="1">
        <f t="shared" si="1605"/>
        <v>133</v>
      </c>
      <c r="H13870" t="str">
        <f t="shared" si="1606"/>
        <v>levelpass134</v>
      </c>
      <c r="J13870" s="18" t="str">
        <f t="shared" si="1607"/>
        <v>13801,13900</v>
      </c>
    </row>
    <row r="13871" spans="1:10" x14ac:dyDescent="0.3">
      <c r="A13871" s="1">
        <v>13869</v>
      </c>
      <c r="B13871" s="1">
        <v>13069000</v>
      </c>
      <c r="C13871" s="1">
        <f t="shared" si="1603"/>
        <v>9032</v>
      </c>
      <c r="D13871" s="1">
        <f t="shared" si="1608"/>
        <v>315000</v>
      </c>
      <c r="E13871" s="1">
        <f t="shared" si="1604"/>
        <v>9032</v>
      </c>
      <c r="F13871" s="1">
        <f t="shared" si="1609"/>
        <v>315000</v>
      </c>
      <c r="G13871" s="1">
        <f t="shared" si="1605"/>
        <v>133</v>
      </c>
      <c r="H13871" t="str">
        <f t="shared" si="1606"/>
        <v>levelpass134</v>
      </c>
      <c r="J13871" s="18" t="str">
        <f t="shared" si="1607"/>
        <v>13801,13900</v>
      </c>
    </row>
    <row r="13872" spans="1:10" x14ac:dyDescent="0.3">
      <c r="A13872" s="1">
        <v>13870</v>
      </c>
      <c r="B13872" s="1">
        <v>13070000</v>
      </c>
      <c r="C13872" s="1">
        <f t="shared" si="1603"/>
        <v>9043</v>
      </c>
      <c r="D13872" s="1">
        <f t="shared" si="1608"/>
        <v>57000</v>
      </c>
      <c r="E13872" s="1">
        <f t="shared" si="1604"/>
        <v>9043</v>
      </c>
      <c r="F13872" s="1">
        <f t="shared" si="1609"/>
        <v>57000</v>
      </c>
      <c r="G13872" s="1">
        <f t="shared" si="1605"/>
        <v>133</v>
      </c>
      <c r="H13872" t="str">
        <f t="shared" si="1606"/>
        <v>levelpass134</v>
      </c>
      <c r="J13872" s="18" t="str">
        <f t="shared" si="1607"/>
        <v>13801,13900</v>
      </c>
    </row>
    <row r="13873" spans="1:10" x14ac:dyDescent="0.3">
      <c r="A13873" s="1">
        <v>13871</v>
      </c>
      <c r="B13873" s="1">
        <v>13071000</v>
      </c>
      <c r="C13873" s="1">
        <f t="shared" si="1603"/>
        <v>9048</v>
      </c>
      <c r="D13873" s="1">
        <f t="shared" si="1608"/>
        <v>7200</v>
      </c>
      <c r="E13873" s="1">
        <f t="shared" si="1604"/>
        <v>9048</v>
      </c>
      <c r="F13873" s="1">
        <f t="shared" si="1609"/>
        <v>7200</v>
      </c>
      <c r="G13873" s="1">
        <f t="shared" si="1605"/>
        <v>133</v>
      </c>
      <c r="H13873" t="str">
        <f t="shared" si="1606"/>
        <v>levelpass134</v>
      </c>
      <c r="J13873" s="18" t="str">
        <f t="shared" si="1607"/>
        <v>13801,13900</v>
      </c>
    </row>
    <row r="13874" spans="1:10" x14ac:dyDescent="0.3">
      <c r="A13874" s="1">
        <v>13872</v>
      </c>
      <c r="B13874" s="1">
        <v>13072000</v>
      </c>
      <c r="C13874" s="1">
        <f t="shared" si="1603"/>
        <v>9049</v>
      </c>
      <c r="D13874" s="1">
        <f t="shared" si="1608"/>
        <v>5700</v>
      </c>
      <c r="E13874" s="1">
        <f t="shared" si="1604"/>
        <v>9049</v>
      </c>
      <c r="F13874" s="1">
        <f t="shared" si="1609"/>
        <v>5700</v>
      </c>
      <c r="G13874" s="1">
        <f t="shared" si="1605"/>
        <v>133</v>
      </c>
      <c r="H13874" t="str">
        <f t="shared" si="1606"/>
        <v>levelpass134</v>
      </c>
      <c r="J13874" s="18" t="str">
        <f t="shared" si="1607"/>
        <v>13801,13900</v>
      </c>
    </row>
    <row r="13875" spans="1:10" x14ac:dyDescent="0.3">
      <c r="A13875" s="1">
        <v>13873</v>
      </c>
      <c r="B13875" s="1">
        <v>13073000</v>
      </c>
      <c r="C13875" s="1">
        <f t="shared" si="1603"/>
        <v>9016</v>
      </c>
      <c r="D13875" s="1">
        <f t="shared" si="1608"/>
        <v>980</v>
      </c>
      <c r="E13875" s="1">
        <f t="shared" si="1604"/>
        <v>9016</v>
      </c>
      <c r="F13875" s="1">
        <f t="shared" si="1609"/>
        <v>980</v>
      </c>
      <c r="G13875" s="1">
        <f t="shared" si="1605"/>
        <v>133</v>
      </c>
      <c r="H13875" t="str">
        <f t="shared" si="1606"/>
        <v>levelpass134</v>
      </c>
      <c r="J13875" s="18" t="str">
        <f t="shared" si="1607"/>
        <v>13801,13900</v>
      </c>
    </row>
    <row r="13876" spans="1:10" x14ac:dyDescent="0.3">
      <c r="A13876" s="1">
        <v>13874</v>
      </c>
      <c r="B13876" s="1">
        <v>13074000</v>
      </c>
      <c r="C13876" s="1">
        <f t="shared" si="1603"/>
        <v>9026</v>
      </c>
      <c r="D13876" s="1">
        <f t="shared" si="1608"/>
        <v>1060</v>
      </c>
      <c r="E13876" s="1">
        <f t="shared" si="1604"/>
        <v>9026</v>
      </c>
      <c r="F13876" s="1">
        <f t="shared" si="1609"/>
        <v>1060</v>
      </c>
      <c r="G13876" s="1">
        <f t="shared" si="1605"/>
        <v>133</v>
      </c>
      <c r="H13876" t="str">
        <f t="shared" si="1606"/>
        <v>levelpass134</v>
      </c>
      <c r="J13876" s="18" t="str">
        <f t="shared" si="1607"/>
        <v>13801,13900</v>
      </c>
    </row>
    <row r="13877" spans="1:10" x14ac:dyDescent="0.3">
      <c r="A13877" s="1">
        <v>13875</v>
      </c>
      <c r="B13877" s="1">
        <v>13075000</v>
      </c>
      <c r="C13877" s="1">
        <f t="shared" si="1603"/>
        <v>9032</v>
      </c>
      <c r="D13877" s="1">
        <f t="shared" si="1608"/>
        <v>315000</v>
      </c>
      <c r="E13877" s="1">
        <f t="shared" si="1604"/>
        <v>9032</v>
      </c>
      <c r="F13877" s="1">
        <f t="shared" si="1609"/>
        <v>315000</v>
      </c>
      <c r="G13877" s="1">
        <f t="shared" si="1605"/>
        <v>133</v>
      </c>
      <c r="H13877" t="str">
        <f t="shared" si="1606"/>
        <v>levelpass134</v>
      </c>
      <c r="J13877" s="18" t="str">
        <f t="shared" si="1607"/>
        <v>13801,13900</v>
      </c>
    </row>
    <row r="13878" spans="1:10" x14ac:dyDescent="0.3">
      <c r="A13878" s="1">
        <v>13876</v>
      </c>
      <c r="B13878" s="1">
        <v>13076000</v>
      </c>
      <c r="C13878" s="1">
        <f t="shared" si="1603"/>
        <v>9043</v>
      </c>
      <c r="D13878" s="1">
        <f t="shared" si="1608"/>
        <v>57000</v>
      </c>
      <c r="E13878" s="1">
        <f t="shared" si="1604"/>
        <v>9043</v>
      </c>
      <c r="F13878" s="1">
        <f t="shared" si="1609"/>
        <v>57000</v>
      </c>
      <c r="G13878" s="1">
        <f t="shared" si="1605"/>
        <v>133</v>
      </c>
      <c r="H13878" t="str">
        <f t="shared" si="1606"/>
        <v>levelpass134</v>
      </c>
      <c r="J13878" s="18" t="str">
        <f t="shared" si="1607"/>
        <v>13801,13900</v>
      </c>
    </row>
    <row r="13879" spans="1:10" x14ac:dyDescent="0.3">
      <c r="A13879" s="1">
        <v>13877</v>
      </c>
      <c r="B13879" s="1">
        <v>13077000</v>
      </c>
      <c r="C13879" s="1">
        <f t="shared" si="1603"/>
        <v>9048</v>
      </c>
      <c r="D13879" s="1">
        <f t="shared" si="1608"/>
        <v>7200</v>
      </c>
      <c r="E13879" s="1">
        <f t="shared" si="1604"/>
        <v>9048</v>
      </c>
      <c r="F13879" s="1">
        <f t="shared" si="1609"/>
        <v>7200</v>
      </c>
      <c r="G13879" s="1">
        <f t="shared" si="1605"/>
        <v>133</v>
      </c>
      <c r="H13879" t="str">
        <f t="shared" si="1606"/>
        <v>levelpass134</v>
      </c>
      <c r="J13879" s="18" t="str">
        <f t="shared" si="1607"/>
        <v>13801,13900</v>
      </c>
    </row>
    <row r="13880" spans="1:10" x14ac:dyDescent="0.3">
      <c r="A13880" s="1">
        <v>13878</v>
      </c>
      <c r="B13880" s="1">
        <v>13078000</v>
      </c>
      <c r="C13880" s="1">
        <f t="shared" si="1603"/>
        <v>9049</v>
      </c>
      <c r="D13880" s="1">
        <f t="shared" si="1608"/>
        <v>5700</v>
      </c>
      <c r="E13880" s="1">
        <f t="shared" si="1604"/>
        <v>9049</v>
      </c>
      <c r="F13880" s="1">
        <f t="shared" si="1609"/>
        <v>5700</v>
      </c>
      <c r="G13880" s="1">
        <f t="shared" si="1605"/>
        <v>133</v>
      </c>
      <c r="H13880" t="str">
        <f t="shared" si="1606"/>
        <v>levelpass134</v>
      </c>
      <c r="J13880" s="18" t="str">
        <f t="shared" si="1607"/>
        <v>13801,13900</v>
      </c>
    </row>
    <row r="13881" spans="1:10" x14ac:dyDescent="0.3">
      <c r="A13881" s="1">
        <v>13879</v>
      </c>
      <c r="B13881" s="1">
        <v>13079000</v>
      </c>
      <c r="C13881" s="1">
        <f t="shared" si="1603"/>
        <v>9016</v>
      </c>
      <c r="D13881" s="1">
        <f t="shared" si="1608"/>
        <v>980</v>
      </c>
      <c r="E13881" s="1">
        <f t="shared" si="1604"/>
        <v>9016</v>
      </c>
      <c r="F13881" s="1">
        <f t="shared" si="1609"/>
        <v>980</v>
      </c>
      <c r="G13881" s="1">
        <f t="shared" si="1605"/>
        <v>133</v>
      </c>
      <c r="H13881" t="str">
        <f t="shared" si="1606"/>
        <v>levelpass134</v>
      </c>
      <c r="J13881" s="18" t="str">
        <f t="shared" si="1607"/>
        <v>13801,13900</v>
      </c>
    </row>
    <row r="13882" spans="1:10" x14ac:dyDescent="0.3">
      <c r="A13882" s="1">
        <v>13880</v>
      </c>
      <c r="B13882" s="1">
        <v>13080000</v>
      </c>
      <c r="C13882" s="1">
        <f t="shared" si="1603"/>
        <v>9026</v>
      </c>
      <c r="D13882" s="1">
        <f t="shared" si="1608"/>
        <v>1060</v>
      </c>
      <c r="E13882" s="1">
        <f t="shared" si="1604"/>
        <v>9026</v>
      </c>
      <c r="F13882" s="1">
        <f t="shared" si="1609"/>
        <v>1060</v>
      </c>
      <c r="G13882" s="1">
        <f t="shared" si="1605"/>
        <v>133</v>
      </c>
      <c r="H13882" t="str">
        <f t="shared" si="1606"/>
        <v>levelpass134</v>
      </c>
      <c r="J13882" s="18" t="str">
        <f t="shared" si="1607"/>
        <v>13801,13900</v>
      </c>
    </row>
    <row r="13883" spans="1:10" x14ac:dyDescent="0.3">
      <c r="A13883" s="1">
        <v>13881</v>
      </c>
      <c r="B13883" s="1">
        <v>13081000</v>
      </c>
      <c r="C13883" s="1">
        <f t="shared" si="1603"/>
        <v>9032</v>
      </c>
      <c r="D13883" s="1">
        <f t="shared" si="1608"/>
        <v>315000</v>
      </c>
      <c r="E13883" s="1">
        <f t="shared" si="1604"/>
        <v>9032</v>
      </c>
      <c r="F13883" s="1">
        <f t="shared" si="1609"/>
        <v>315000</v>
      </c>
      <c r="G13883" s="1">
        <f t="shared" si="1605"/>
        <v>133</v>
      </c>
      <c r="H13883" t="str">
        <f t="shared" si="1606"/>
        <v>levelpass134</v>
      </c>
      <c r="J13883" s="18" t="str">
        <f t="shared" si="1607"/>
        <v>13801,13900</v>
      </c>
    </row>
    <row r="13884" spans="1:10" x14ac:dyDescent="0.3">
      <c r="A13884" s="1">
        <v>13882</v>
      </c>
      <c r="B13884" s="1">
        <v>13082000</v>
      </c>
      <c r="C13884" s="1">
        <f t="shared" si="1603"/>
        <v>9043</v>
      </c>
      <c r="D13884" s="1">
        <f t="shared" si="1608"/>
        <v>57000</v>
      </c>
      <c r="E13884" s="1">
        <f t="shared" si="1604"/>
        <v>9043</v>
      </c>
      <c r="F13884" s="1">
        <f t="shared" si="1609"/>
        <v>57000</v>
      </c>
      <c r="G13884" s="1">
        <f t="shared" si="1605"/>
        <v>133</v>
      </c>
      <c r="H13884" t="str">
        <f t="shared" si="1606"/>
        <v>levelpass134</v>
      </c>
      <c r="J13884" s="18" t="str">
        <f t="shared" si="1607"/>
        <v>13801,13900</v>
      </c>
    </row>
    <row r="13885" spans="1:10" x14ac:dyDescent="0.3">
      <c r="A13885" s="1">
        <v>13883</v>
      </c>
      <c r="B13885" s="1">
        <v>13083000</v>
      </c>
      <c r="C13885" s="1">
        <f t="shared" si="1603"/>
        <v>9048</v>
      </c>
      <c r="D13885" s="1">
        <f t="shared" si="1608"/>
        <v>7200</v>
      </c>
      <c r="E13885" s="1">
        <f t="shared" si="1604"/>
        <v>9048</v>
      </c>
      <c r="F13885" s="1">
        <f t="shared" si="1609"/>
        <v>7200</v>
      </c>
      <c r="G13885" s="1">
        <f t="shared" si="1605"/>
        <v>133</v>
      </c>
      <c r="H13885" t="str">
        <f t="shared" si="1606"/>
        <v>levelpass134</v>
      </c>
      <c r="J13885" s="18" t="str">
        <f t="shared" si="1607"/>
        <v>13801,13900</v>
      </c>
    </row>
    <row r="13886" spans="1:10" x14ac:dyDescent="0.3">
      <c r="A13886" s="1">
        <v>13884</v>
      </c>
      <c r="B13886" s="1">
        <v>13084000</v>
      </c>
      <c r="C13886" s="1">
        <f t="shared" si="1603"/>
        <v>9049</v>
      </c>
      <c r="D13886" s="1">
        <f t="shared" si="1608"/>
        <v>5700</v>
      </c>
      <c r="E13886" s="1">
        <f t="shared" si="1604"/>
        <v>9049</v>
      </c>
      <c r="F13886" s="1">
        <f t="shared" si="1609"/>
        <v>5700</v>
      </c>
      <c r="G13886" s="1">
        <f t="shared" si="1605"/>
        <v>133</v>
      </c>
      <c r="H13886" t="str">
        <f t="shared" si="1606"/>
        <v>levelpass134</v>
      </c>
      <c r="J13886" s="18" t="str">
        <f t="shared" si="1607"/>
        <v>13801,13900</v>
      </c>
    </row>
    <row r="13887" spans="1:10" x14ac:dyDescent="0.3">
      <c r="A13887" s="1">
        <v>13885</v>
      </c>
      <c r="B13887" s="1">
        <v>13085000</v>
      </c>
      <c r="C13887" s="1">
        <f t="shared" si="1603"/>
        <v>9016</v>
      </c>
      <c r="D13887" s="1">
        <f t="shared" si="1608"/>
        <v>980</v>
      </c>
      <c r="E13887" s="1">
        <f t="shared" si="1604"/>
        <v>9016</v>
      </c>
      <c r="F13887" s="1">
        <f t="shared" si="1609"/>
        <v>980</v>
      </c>
      <c r="G13887" s="1">
        <f t="shared" si="1605"/>
        <v>133</v>
      </c>
      <c r="H13887" t="str">
        <f t="shared" si="1606"/>
        <v>levelpass134</v>
      </c>
      <c r="J13887" s="18" t="str">
        <f t="shared" si="1607"/>
        <v>13801,13900</v>
      </c>
    </row>
    <row r="13888" spans="1:10" x14ac:dyDescent="0.3">
      <c r="A13888" s="1">
        <v>13886</v>
      </c>
      <c r="B13888" s="1">
        <v>13086000</v>
      </c>
      <c r="C13888" s="1">
        <f t="shared" si="1603"/>
        <v>9026</v>
      </c>
      <c r="D13888" s="1">
        <f t="shared" si="1608"/>
        <v>1060</v>
      </c>
      <c r="E13888" s="1">
        <f t="shared" si="1604"/>
        <v>9026</v>
      </c>
      <c r="F13888" s="1">
        <f t="shared" si="1609"/>
        <v>1060</v>
      </c>
      <c r="G13888" s="1">
        <f t="shared" si="1605"/>
        <v>133</v>
      </c>
      <c r="H13888" t="str">
        <f t="shared" si="1606"/>
        <v>levelpass134</v>
      </c>
      <c r="J13888" s="18" t="str">
        <f t="shared" si="1607"/>
        <v>13801,13900</v>
      </c>
    </row>
    <row r="13889" spans="1:10" x14ac:dyDescent="0.3">
      <c r="A13889" s="1">
        <v>13887</v>
      </c>
      <c r="B13889" s="1">
        <v>13087000</v>
      </c>
      <c r="C13889" s="1">
        <f t="shared" si="1603"/>
        <v>9032</v>
      </c>
      <c r="D13889" s="1">
        <f t="shared" si="1608"/>
        <v>315000</v>
      </c>
      <c r="E13889" s="1">
        <f t="shared" si="1604"/>
        <v>9032</v>
      </c>
      <c r="F13889" s="1">
        <f t="shared" si="1609"/>
        <v>315000</v>
      </c>
      <c r="G13889" s="1">
        <f t="shared" si="1605"/>
        <v>133</v>
      </c>
      <c r="H13889" t="str">
        <f t="shared" si="1606"/>
        <v>levelpass134</v>
      </c>
      <c r="J13889" s="18" t="str">
        <f t="shared" si="1607"/>
        <v>13801,13900</v>
      </c>
    </row>
    <row r="13890" spans="1:10" x14ac:dyDescent="0.3">
      <c r="A13890" s="1">
        <v>13888</v>
      </c>
      <c r="B13890" s="1">
        <v>13088000</v>
      </c>
      <c r="C13890" s="1">
        <f t="shared" si="1603"/>
        <v>9043</v>
      </c>
      <c r="D13890" s="1">
        <f t="shared" si="1608"/>
        <v>57000</v>
      </c>
      <c r="E13890" s="1">
        <f t="shared" si="1604"/>
        <v>9043</v>
      </c>
      <c r="F13890" s="1">
        <f t="shared" si="1609"/>
        <v>57000</v>
      </c>
      <c r="G13890" s="1">
        <f t="shared" si="1605"/>
        <v>133</v>
      </c>
      <c r="H13890" t="str">
        <f t="shared" si="1606"/>
        <v>levelpass134</v>
      </c>
      <c r="J13890" s="18" t="str">
        <f t="shared" si="1607"/>
        <v>13801,13900</v>
      </c>
    </row>
    <row r="13891" spans="1:10" x14ac:dyDescent="0.3">
      <c r="A13891" s="1">
        <v>13889</v>
      </c>
      <c r="B13891" s="1">
        <v>13089000</v>
      </c>
      <c r="C13891" s="1">
        <f t="shared" si="1603"/>
        <v>9048</v>
      </c>
      <c r="D13891" s="1">
        <f t="shared" si="1608"/>
        <v>7200</v>
      </c>
      <c r="E13891" s="1">
        <f t="shared" si="1604"/>
        <v>9048</v>
      </c>
      <c r="F13891" s="1">
        <f t="shared" si="1609"/>
        <v>7200</v>
      </c>
      <c r="G13891" s="1">
        <f t="shared" si="1605"/>
        <v>133</v>
      </c>
      <c r="H13891" t="str">
        <f t="shared" si="1606"/>
        <v>levelpass134</v>
      </c>
      <c r="J13891" s="18" t="str">
        <f t="shared" si="1607"/>
        <v>13801,13900</v>
      </c>
    </row>
    <row r="13892" spans="1:10" x14ac:dyDescent="0.3">
      <c r="A13892" s="1">
        <v>13890</v>
      </c>
      <c r="B13892" s="1">
        <v>13090000</v>
      </c>
      <c r="C13892" s="1">
        <f t="shared" ref="C13892:C13902" si="1610">IF(MOD($A13892,6)=0,9049,
IF(MOD($A13892,6)=1,9016,
IF(MOD($A13892,6)=2,9026,
IF(MOD($A13892,6)=3,9032,
IF(MOD($A13892,6)=4,9043,
IF(MOD($A13892,6)=5,9048,))))))</f>
        <v>9049</v>
      </c>
      <c r="D13892" s="1">
        <f t="shared" si="1608"/>
        <v>5700</v>
      </c>
      <c r="E13892" s="1">
        <f t="shared" ref="E13892:E13902" si="1611">IF(MOD($A13892,6)=0,9049,
IF(MOD($A13892,6)=1,9016,
IF(MOD($A13892,6)=2,9026,
IF(MOD($A13892,6)=3,9032,
IF(MOD($A13892,6)=4,9043,
IF(MOD($A13892,6)=5,9048,))))))</f>
        <v>9049</v>
      </c>
      <c r="F13892" s="1">
        <f t="shared" si="1609"/>
        <v>5700</v>
      </c>
      <c r="G13892" s="1">
        <f t="shared" si="1605"/>
        <v>133</v>
      </c>
      <c r="H13892" t="str">
        <f t="shared" si="1606"/>
        <v>levelpass134</v>
      </c>
      <c r="J13892" s="18" t="str">
        <f t="shared" si="1607"/>
        <v>13801,13900</v>
      </c>
    </row>
    <row r="13893" spans="1:10" x14ac:dyDescent="0.3">
      <c r="A13893" s="1">
        <v>13891</v>
      </c>
      <c r="B13893" s="1">
        <v>13091000</v>
      </c>
      <c r="C13893" s="1">
        <f t="shared" si="1610"/>
        <v>9016</v>
      </c>
      <c r="D13893" s="1">
        <f t="shared" si="1608"/>
        <v>980</v>
      </c>
      <c r="E13893" s="1">
        <f t="shared" si="1611"/>
        <v>9016</v>
      </c>
      <c r="F13893" s="1">
        <f t="shared" si="1609"/>
        <v>980</v>
      </c>
      <c r="G13893" s="1">
        <f t="shared" si="1605"/>
        <v>133</v>
      </c>
      <c r="H13893" t="str">
        <f t="shared" si="1606"/>
        <v>levelpass134</v>
      </c>
      <c r="J13893" s="18" t="str">
        <f t="shared" si="1607"/>
        <v>13801,13900</v>
      </c>
    </row>
    <row r="13894" spans="1:10" x14ac:dyDescent="0.3">
      <c r="A13894" s="1">
        <v>13892</v>
      </c>
      <c r="B13894" s="1">
        <v>13092000</v>
      </c>
      <c r="C13894" s="1">
        <f t="shared" si="1610"/>
        <v>9026</v>
      </c>
      <c r="D13894" s="1">
        <f t="shared" si="1608"/>
        <v>1060</v>
      </c>
      <c r="E13894" s="1">
        <f t="shared" si="1611"/>
        <v>9026</v>
      </c>
      <c r="F13894" s="1">
        <f t="shared" si="1609"/>
        <v>1060</v>
      </c>
      <c r="G13894" s="1">
        <f t="shared" si="1605"/>
        <v>133</v>
      </c>
      <c r="H13894" t="str">
        <f t="shared" si="1606"/>
        <v>levelpass134</v>
      </c>
      <c r="J13894" s="18" t="str">
        <f t="shared" si="1607"/>
        <v>13801,13900</v>
      </c>
    </row>
    <row r="13895" spans="1:10" x14ac:dyDescent="0.3">
      <c r="A13895" s="1">
        <v>13893</v>
      </c>
      <c r="B13895" s="1">
        <v>13093000</v>
      </c>
      <c r="C13895" s="1">
        <f t="shared" si="1610"/>
        <v>9032</v>
      </c>
      <c r="D13895" s="1">
        <f t="shared" si="1608"/>
        <v>315000</v>
      </c>
      <c r="E13895" s="1">
        <f t="shared" si="1611"/>
        <v>9032</v>
      </c>
      <c r="F13895" s="1">
        <f t="shared" si="1609"/>
        <v>315000</v>
      </c>
      <c r="G13895" s="1">
        <f t="shared" si="1605"/>
        <v>133</v>
      </c>
      <c r="H13895" t="str">
        <f t="shared" si="1606"/>
        <v>levelpass134</v>
      </c>
      <c r="J13895" s="18" t="str">
        <f t="shared" si="1607"/>
        <v>13801,13900</v>
      </c>
    </row>
    <row r="13896" spans="1:10" x14ac:dyDescent="0.3">
      <c r="A13896" s="1">
        <v>13894</v>
      </c>
      <c r="B13896" s="1">
        <v>13094000</v>
      </c>
      <c r="C13896" s="1">
        <f t="shared" si="1610"/>
        <v>9043</v>
      </c>
      <c r="D13896" s="1">
        <f t="shared" si="1608"/>
        <v>57000</v>
      </c>
      <c r="E13896" s="1">
        <f t="shared" si="1611"/>
        <v>9043</v>
      </c>
      <c r="F13896" s="1">
        <f t="shared" si="1609"/>
        <v>57000</v>
      </c>
      <c r="G13896" s="1">
        <f t="shared" si="1605"/>
        <v>133</v>
      </c>
      <c r="H13896" t="str">
        <f t="shared" si="1606"/>
        <v>levelpass134</v>
      </c>
      <c r="J13896" s="18" t="str">
        <f t="shared" si="1607"/>
        <v>13801,13900</v>
      </c>
    </row>
    <row r="13897" spans="1:10" x14ac:dyDescent="0.3">
      <c r="A13897" s="1">
        <v>13895</v>
      </c>
      <c r="B13897" s="1">
        <v>13095000</v>
      </c>
      <c r="C13897" s="1">
        <f t="shared" si="1610"/>
        <v>9048</v>
      </c>
      <c r="D13897" s="1">
        <f t="shared" si="1608"/>
        <v>7200</v>
      </c>
      <c r="E13897" s="1">
        <f t="shared" si="1611"/>
        <v>9048</v>
      </c>
      <c r="F13897" s="1">
        <f t="shared" si="1609"/>
        <v>7200</v>
      </c>
      <c r="G13897" s="1">
        <f t="shared" si="1605"/>
        <v>133</v>
      </c>
      <c r="H13897" t="str">
        <f t="shared" si="1606"/>
        <v>levelpass134</v>
      </c>
      <c r="J13897" s="18" t="str">
        <f t="shared" si="1607"/>
        <v>13801,13900</v>
      </c>
    </row>
    <row r="13898" spans="1:10" x14ac:dyDescent="0.3">
      <c r="A13898" s="1">
        <v>13896</v>
      </c>
      <c r="B13898" s="1">
        <v>13096000</v>
      </c>
      <c r="C13898" s="1">
        <f t="shared" si="1610"/>
        <v>9049</v>
      </c>
      <c r="D13898" s="1">
        <f t="shared" si="1608"/>
        <v>5700</v>
      </c>
      <c r="E13898" s="1">
        <f t="shared" si="1611"/>
        <v>9049</v>
      </c>
      <c r="F13898" s="1">
        <f t="shared" si="1609"/>
        <v>5700</v>
      </c>
      <c r="G13898" s="1">
        <f t="shared" ref="G13898:G13902" si="1612">QUOTIENT(A13898-1,100)-5</f>
        <v>133</v>
      </c>
      <c r="H13898" t="str">
        <f t="shared" ref="H13898:H13902" si="1613">"levelpass"&amp;G13898+1</f>
        <v>levelpass134</v>
      </c>
      <c r="J13898" s="18" t="str">
        <f t="shared" ref="J13898:J13902" si="1614">ROUNDDOWN(G13898*100+500,2)+1&amp;","&amp;ROUNDDOWN(G13898*100+600,2)</f>
        <v>13801,13900</v>
      </c>
    </row>
    <row r="13899" spans="1:10" x14ac:dyDescent="0.3">
      <c r="A13899" s="1">
        <v>13897</v>
      </c>
      <c r="B13899" s="1">
        <v>13097000</v>
      </c>
      <c r="C13899" s="1">
        <f t="shared" si="1610"/>
        <v>9016</v>
      </c>
      <c r="D13899" s="1">
        <f t="shared" si="1608"/>
        <v>980</v>
      </c>
      <c r="E13899" s="1">
        <f t="shared" si="1611"/>
        <v>9016</v>
      </c>
      <c r="F13899" s="1">
        <f t="shared" si="1609"/>
        <v>980</v>
      </c>
      <c r="G13899" s="1">
        <f t="shared" si="1612"/>
        <v>133</v>
      </c>
      <c r="H13899" t="str">
        <f t="shared" si="1613"/>
        <v>levelpass134</v>
      </c>
      <c r="J13899" s="18" t="str">
        <f t="shared" si="1614"/>
        <v>13801,13900</v>
      </c>
    </row>
    <row r="13900" spans="1:10" x14ac:dyDescent="0.3">
      <c r="A13900" s="1">
        <v>13898</v>
      </c>
      <c r="B13900" s="1">
        <v>13098000</v>
      </c>
      <c r="C13900" s="1">
        <f t="shared" si="1610"/>
        <v>9026</v>
      </c>
      <c r="D13900" s="1">
        <f t="shared" si="1608"/>
        <v>1060</v>
      </c>
      <c r="E13900" s="1">
        <f t="shared" si="1611"/>
        <v>9026</v>
      </c>
      <c r="F13900" s="1">
        <f t="shared" si="1609"/>
        <v>1060</v>
      </c>
      <c r="G13900" s="1">
        <f t="shared" si="1612"/>
        <v>133</v>
      </c>
      <c r="H13900" t="str">
        <f t="shared" si="1613"/>
        <v>levelpass134</v>
      </c>
      <c r="J13900" s="18" t="str">
        <f t="shared" si="1614"/>
        <v>13801,13900</v>
      </c>
    </row>
    <row r="13901" spans="1:10" x14ac:dyDescent="0.3">
      <c r="A13901" s="1">
        <v>13899</v>
      </c>
      <c r="B13901" s="1">
        <v>13099000</v>
      </c>
      <c r="C13901" s="1">
        <f t="shared" si="1610"/>
        <v>9032</v>
      </c>
      <c r="D13901" s="1">
        <f t="shared" si="1608"/>
        <v>315000</v>
      </c>
      <c r="E13901" s="1">
        <f t="shared" si="1611"/>
        <v>9032</v>
      </c>
      <c r="F13901" s="1">
        <f t="shared" si="1609"/>
        <v>315000</v>
      </c>
      <c r="G13901" s="1">
        <f t="shared" si="1612"/>
        <v>133</v>
      </c>
      <c r="H13901" t="str">
        <f t="shared" si="1613"/>
        <v>levelpass134</v>
      </c>
      <c r="J13901" s="18" t="str">
        <f t="shared" si="1614"/>
        <v>13801,13900</v>
      </c>
    </row>
    <row r="13902" spans="1:10" x14ac:dyDescent="0.3">
      <c r="A13902" s="1">
        <v>13900</v>
      </c>
      <c r="B13902" s="1">
        <v>13100000</v>
      </c>
      <c r="C13902" s="1">
        <f t="shared" si="1610"/>
        <v>9043</v>
      </c>
      <c r="D13902" s="1">
        <f t="shared" si="1608"/>
        <v>57000</v>
      </c>
      <c r="E13902" s="1">
        <f t="shared" si="1611"/>
        <v>9043</v>
      </c>
      <c r="F13902" s="1">
        <f t="shared" si="1609"/>
        <v>57000</v>
      </c>
      <c r="G13902" s="1">
        <f t="shared" si="1612"/>
        <v>133</v>
      </c>
      <c r="H13902" t="str">
        <f t="shared" si="1613"/>
        <v>levelpass134</v>
      </c>
      <c r="J13902" s="18" t="str">
        <f t="shared" si="1614"/>
        <v>13801,13900</v>
      </c>
    </row>
  </sheetData>
  <autoFilter ref="C1:C2402" xr:uid="{32F4B09B-A0F4-4231-9E44-C7F12C859421}"/>
  <phoneticPr fontId="1" type="noConversion"/>
  <conditionalFormatting sqref="A3103:E6802 H4002:H6802 F4403:G6802 A6803:H139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1D4D-C0EE-454B-B25B-60820DA526D4}">
  <dimension ref="B3:O11"/>
  <sheetViews>
    <sheetView workbookViewId="0">
      <selection activeCell="I9" sqref="I9"/>
    </sheetView>
  </sheetViews>
  <sheetFormatPr defaultRowHeight="16.5" x14ac:dyDescent="0.3"/>
  <cols>
    <col min="7" max="8" width="9.875" bestFit="1" customWidth="1"/>
    <col min="9" max="15" width="9.125" bestFit="1" customWidth="1"/>
  </cols>
  <sheetData>
    <row r="3" spans="2:15" x14ac:dyDescent="0.3">
      <c r="B3" t="s">
        <v>86</v>
      </c>
    </row>
    <row r="4" spans="2:15" x14ac:dyDescent="0.3">
      <c r="B4" t="s">
        <v>94</v>
      </c>
    </row>
    <row r="5" spans="2:15" x14ac:dyDescent="0.3">
      <c r="G5" s="20">
        <v>92</v>
      </c>
      <c r="H5" s="20">
        <v>93</v>
      </c>
      <c r="I5" s="20">
        <v>94</v>
      </c>
      <c r="J5" s="20">
        <v>95</v>
      </c>
      <c r="K5" s="20">
        <v>96</v>
      </c>
      <c r="L5" s="20">
        <v>97</v>
      </c>
      <c r="M5" s="20">
        <v>98</v>
      </c>
      <c r="N5" s="20">
        <v>99</v>
      </c>
      <c r="O5" s="20">
        <v>100</v>
      </c>
    </row>
    <row r="6" spans="2:15" x14ac:dyDescent="0.3">
      <c r="B6" t="s">
        <v>87</v>
      </c>
      <c r="C6" s="19" t="s">
        <v>95</v>
      </c>
      <c r="D6">
        <v>9016</v>
      </c>
      <c r="E6" t="s">
        <v>92</v>
      </c>
      <c r="F6" t="s">
        <v>100</v>
      </c>
      <c r="G6" s="21">
        <v>560</v>
      </c>
      <c r="H6" s="21">
        <v>570</v>
      </c>
      <c r="I6" s="21">
        <v>580</v>
      </c>
      <c r="J6" s="21">
        <v>590</v>
      </c>
      <c r="K6" s="21">
        <v>600</v>
      </c>
      <c r="L6" s="21">
        <v>610</v>
      </c>
      <c r="M6" s="21">
        <v>620</v>
      </c>
      <c r="N6" s="21">
        <v>630</v>
      </c>
      <c r="O6" s="21">
        <v>640</v>
      </c>
    </row>
    <row r="7" spans="2:15" x14ac:dyDescent="0.3">
      <c r="B7" t="s">
        <v>88</v>
      </c>
      <c r="C7" s="19" t="s">
        <v>95</v>
      </c>
      <c r="D7">
        <v>9026</v>
      </c>
      <c r="E7" t="s">
        <v>91</v>
      </c>
      <c r="F7" t="s">
        <v>100</v>
      </c>
      <c r="G7" s="21">
        <v>640</v>
      </c>
      <c r="H7" s="21">
        <v>650</v>
      </c>
      <c r="I7" s="21">
        <v>660</v>
      </c>
      <c r="J7" s="21">
        <v>670</v>
      </c>
      <c r="K7" s="21">
        <v>680</v>
      </c>
      <c r="L7" s="21">
        <v>690</v>
      </c>
      <c r="M7" s="21">
        <v>700</v>
      </c>
      <c r="N7" s="21">
        <v>710</v>
      </c>
      <c r="O7" s="21">
        <v>720</v>
      </c>
    </row>
    <row r="8" spans="2:15" x14ac:dyDescent="0.3">
      <c r="B8" t="s">
        <v>89</v>
      </c>
      <c r="C8" s="19" t="s">
        <v>95</v>
      </c>
      <c r="D8">
        <v>9032</v>
      </c>
      <c r="E8" t="s">
        <v>93</v>
      </c>
      <c r="F8" t="s">
        <v>101</v>
      </c>
      <c r="G8" s="21">
        <v>90000</v>
      </c>
      <c r="H8" s="21">
        <v>95000</v>
      </c>
      <c r="I8" s="21">
        <v>100000</v>
      </c>
      <c r="J8" s="21">
        <v>105000</v>
      </c>
      <c r="K8" s="21">
        <v>110000</v>
      </c>
      <c r="L8" s="21">
        <v>115000</v>
      </c>
      <c r="M8" s="21">
        <v>120000</v>
      </c>
      <c r="N8" s="21">
        <v>125000</v>
      </c>
      <c r="O8" s="21">
        <v>130000</v>
      </c>
    </row>
    <row r="9" spans="2:15" x14ac:dyDescent="0.3">
      <c r="B9" t="s">
        <v>90</v>
      </c>
      <c r="C9" s="19" t="s">
        <v>95</v>
      </c>
      <c r="D9">
        <v>9043</v>
      </c>
      <c r="E9" t="s">
        <v>96</v>
      </c>
      <c r="F9" t="s">
        <v>102</v>
      </c>
      <c r="G9" s="21">
        <v>15000</v>
      </c>
      <c r="H9" s="21">
        <v>16000</v>
      </c>
      <c r="I9" s="21">
        <v>17000</v>
      </c>
      <c r="J9" s="21">
        <v>18000</v>
      </c>
      <c r="K9" s="21">
        <v>19000</v>
      </c>
      <c r="L9" s="21">
        <v>20000</v>
      </c>
      <c r="M9" s="21">
        <v>21000</v>
      </c>
      <c r="N9" s="21">
        <v>22000</v>
      </c>
      <c r="O9" s="21">
        <v>23000</v>
      </c>
    </row>
    <row r="10" spans="2:15" x14ac:dyDescent="0.3">
      <c r="B10" t="s">
        <v>91</v>
      </c>
      <c r="C10" s="19" t="s">
        <v>95</v>
      </c>
      <c r="D10">
        <v>9048</v>
      </c>
      <c r="E10" t="s">
        <v>97</v>
      </c>
      <c r="F10" t="s">
        <v>99</v>
      </c>
      <c r="G10" s="21">
        <v>3000</v>
      </c>
      <c r="H10" s="21">
        <v>3100</v>
      </c>
      <c r="I10" s="21">
        <v>3200</v>
      </c>
      <c r="J10" s="21">
        <v>3300</v>
      </c>
      <c r="K10" s="21">
        <v>3400</v>
      </c>
      <c r="L10" s="21">
        <v>3500</v>
      </c>
      <c r="M10" s="21">
        <v>3600</v>
      </c>
      <c r="N10" s="21">
        <v>3700</v>
      </c>
      <c r="O10" s="21">
        <v>3800</v>
      </c>
    </row>
    <row r="11" spans="2:15" x14ac:dyDescent="0.3">
      <c r="B11" t="s">
        <v>92</v>
      </c>
      <c r="C11" s="19" t="s">
        <v>95</v>
      </c>
      <c r="D11">
        <v>9049</v>
      </c>
      <c r="E11" t="s">
        <v>98</v>
      </c>
      <c r="F11" t="s">
        <v>103</v>
      </c>
      <c r="G11" s="21">
        <v>1500</v>
      </c>
      <c r="H11" s="21">
        <v>1600</v>
      </c>
      <c r="I11" s="21">
        <v>1700</v>
      </c>
      <c r="J11" s="21">
        <v>1800</v>
      </c>
      <c r="K11" s="21">
        <v>1900</v>
      </c>
      <c r="L11" s="21">
        <v>2000</v>
      </c>
      <c r="M11" s="21">
        <v>2100</v>
      </c>
      <c r="N11" s="21">
        <v>2200</v>
      </c>
      <c r="O11" s="21">
        <v>2300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LevelPass</vt:lpstr>
      <vt:lpstr>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2024-07-23T04:39:33Z</dcterms:modified>
</cp:coreProperties>
</file>