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A464902-7C83-4DCE-A40D-52E674C78AD9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02" i="2" l="1"/>
  <c r="C4502" i="2"/>
  <c r="G4502" i="2" s="1"/>
  <c r="E4502" i="2"/>
  <c r="B4503" i="2"/>
  <c r="B4511" i="2" s="1"/>
  <c r="B4519" i="2" s="1"/>
  <c r="C4503" i="2"/>
  <c r="C4511" i="2" s="1"/>
  <c r="B4504" i="2"/>
  <c r="C4504" i="2"/>
  <c r="E4504" i="2"/>
  <c r="G4504" i="2"/>
  <c r="B4505" i="2"/>
  <c r="C4505" i="2"/>
  <c r="G4505" i="2" s="1"/>
  <c r="E4505" i="2"/>
  <c r="B4506" i="2"/>
  <c r="C4506" i="2"/>
  <c r="B4507" i="2"/>
  <c r="C4507" i="2"/>
  <c r="E4507" i="2"/>
  <c r="G4507" i="2"/>
  <c r="B4508" i="2"/>
  <c r="C4508" i="2"/>
  <c r="G4508" i="2" s="1"/>
  <c r="E4508" i="2"/>
  <c r="B4509" i="2"/>
  <c r="C4509" i="2"/>
  <c r="B4510" i="2"/>
  <c r="C4510" i="2"/>
  <c r="E4510" i="2"/>
  <c r="G4510" i="2"/>
  <c r="E4511" i="2"/>
  <c r="B4512" i="2"/>
  <c r="C4512" i="2"/>
  <c r="B4513" i="2"/>
  <c r="C4513" i="2"/>
  <c r="E4513" i="2"/>
  <c r="G4513" i="2"/>
  <c r="B4515" i="2"/>
  <c r="C4515" i="2"/>
  <c r="B4516" i="2"/>
  <c r="C4516" i="2"/>
  <c r="E4516" i="2"/>
  <c r="G4516" i="2"/>
  <c r="B4518" i="2"/>
  <c r="C4518" i="2"/>
  <c r="E4519" i="2"/>
  <c r="B4521" i="2"/>
  <c r="C4521" i="2"/>
  <c r="B4524" i="2"/>
  <c r="C4524" i="2"/>
  <c r="B4527" i="2"/>
  <c r="B4002" i="2"/>
  <c r="E4002" i="2" s="1"/>
  <c r="C4002" i="2"/>
  <c r="B4003" i="2"/>
  <c r="C4003" i="2"/>
  <c r="C4011" i="2" s="1"/>
  <c r="C4019" i="2" s="1"/>
  <c r="E4003" i="2"/>
  <c r="B4004" i="2"/>
  <c r="C4004" i="2"/>
  <c r="G4004" i="2"/>
  <c r="B4005" i="2"/>
  <c r="E4005" i="2" s="1"/>
  <c r="C4005" i="2"/>
  <c r="G4005" i="2"/>
  <c r="B4006" i="2"/>
  <c r="C4006" i="2"/>
  <c r="E4006" i="2"/>
  <c r="B4007" i="2"/>
  <c r="C4007" i="2"/>
  <c r="G4007" i="2"/>
  <c r="B4008" i="2"/>
  <c r="E4008" i="2" s="1"/>
  <c r="C4008" i="2"/>
  <c r="G4008" i="2"/>
  <c r="B4009" i="2"/>
  <c r="C4009" i="2"/>
  <c r="E4009" i="2"/>
  <c r="B4010" i="2"/>
  <c r="C4010" i="2"/>
  <c r="B4011" i="2"/>
  <c r="E4011" i="2" s="1"/>
  <c r="G4011" i="2"/>
  <c r="C4012" i="2"/>
  <c r="B4013" i="2"/>
  <c r="C4013" i="2"/>
  <c r="B4014" i="2"/>
  <c r="E4014" i="2" s="1"/>
  <c r="C4015" i="2"/>
  <c r="B4016" i="2"/>
  <c r="G4016" i="2" s="1"/>
  <c r="C4016" i="2"/>
  <c r="B4017" i="2"/>
  <c r="E4017" i="2" s="1"/>
  <c r="C4018" i="2"/>
  <c r="B4019" i="2"/>
  <c r="G4019" i="2" s="1"/>
  <c r="C4021" i="2"/>
  <c r="B4022" i="2"/>
  <c r="C4024" i="2"/>
  <c r="B4025" i="2"/>
  <c r="C4027" i="2"/>
  <c r="B3602" i="2"/>
  <c r="C3602" i="2"/>
  <c r="E3602" i="2"/>
  <c r="G3602" i="2"/>
  <c r="B3603" i="2"/>
  <c r="B3611" i="2" s="1"/>
  <c r="E3611" i="2" s="1"/>
  <c r="C3603" i="2"/>
  <c r="E3603" i="2"/>
  <c r="B3604" i="2"/>
  <c r="G3604" i="2" s="1"/>
  <c r="C3604" i="2"/>
  <c r="B3605" i="2"/>
  <c r="C3605" i="2"/>
  <c r="E3605" i="2"/>
  <c r="G3605" i="2"/>
  <c r="B3606" i="2"/>
  <c r="B3614" i="2" s="1"/>
  <c r="C3606" i="2"/>
  <c r="E3606" i="2"/>
  <c r="B3607" i="2"/>
  <c r="G3607" i="2" s="1"/>
  <c r="C3607" i="2"/>
  <c r="B3608" i="2"/>
  <c r="C3608" i="2"/>
  <c r="E3608" i="2"/>
  <c r="G3608" i="2"/>
  <c r="B3609" i="2"/>
  <c r="B3617" i="2" s="1"/>
  <c r="C3609" i="2"/>
  <c r="E3609" i="2"/>
  <c r="B3610" i="2"/>
  <c r="C3610" i="2"/>
  <c r="G3610" i="2"/>
  <c r="C3612" i="2"/>
  <c r="C3620" i="2" s="1"/>
  <c r="C3628" i="2" s="1"/>
  <c r="B3613" i="2"/>
  <c r="G3613" i="2" s="1"/>
  <c r="C3613" i="2"/>
  <c r="E3614" i="2"/>
  <c r="C3615" i="2"/>
  <c r="B3616" i="2"/>
  <c r="B3624" i="2" s="1"/>
  <c r="B3632" i="2" s="1"/>
  <c r="E3632" i="2" s="1"/>
  <c r="C3616" i="2"/>
  <c r="G3616" i="2"/>
  <c r="E3617" i="2"/>
  <c r="C3618" i="2"/>
  <c r="B3619" i="2"/>
  <c r="C3621" i="2"/>
  <c r="C3629" i="2" s="1"/>
  <c r="C3637" i="2" s="1"/>
  <c r="B3622" i="2"/>
  <c r="B3630" i="2" s="1"/>
  <c r="B3638" i="2" s="1"/>
  <c r="E3622" i="2"/>
  <c r="C3624" i="2"/>
  <c r="C3632" i="2" s="1"/>
  <c r="C3640" i="2" s="1"/>
  <c r="G3624" i="2"/>
  <c r="B3625" i="2"/>
  <c r="E3630" i="2"/>
  <c r="G3632" i="2"/>
  <c r="C3636" i="2"/>
  <c r="E3638" i="2"/>
  <c r="B3640" i="2"/>
  <c r="B3648" i="2" s="1"/>
  <c r="B3656" i="2" s="1"/>
  <c r="E3640" i="2"/>
  <c r="C3645" i="2"/>
  <c r="B3646" i="2"/>
  <c r="C3648" i="2"/>
  <c r="C3656" i="2" s="1"/>
  <c r="C3664" i="2" s="1"/>
  <c r="G3664" i="2" s="1"/>
  <c r="E3648" i="2"/>
  <c r="G3648" i="2"/>
  <c r="E3656" i="2"/>
  <c r="G3656" i="2"/>
  <c r="B3664" i="2"/>
  <c r="C3672" i="2"/>
  <c r="AA605" i="1"/>
  <c r="Y605" i="1" s="1"/>
  <c r="AA606" i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/>
  <c r="AA663" i="1" s="1"/>
  <c r="AA664" i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K605" i="1"/>
  <c r="L605" i="1" s="1"/>
  <c r="K606" i="1"/>
  <c r="L606" i="1" s="1"/>
  <c r="O606" i="1"/>
  <c r="K607" i="1"/>
  <c r="L607" i="1" s="1"/>
  <c r="B3593" i="2"/>
  <c r="C3593" i="2"/>
  <c r="E3593" i="2"/>
  <c r="G3593" i="2"/>
  <c r="B3594" i="2"/>
  <c r="C3594" i="2"/>
  <c r="E3594" i="2"/>
  <c r="G3594" i="2"/>
  <c r="B3595" i="2"/>
  <c r="C3595" i="2"/>
  <c r="E3595" i="2"/>
  <c r="G3595" i="2"/>
  <c r="B3596" i="2"/>
  <c r="C3596" i="2"/>
  <c r="E3596" i="2"/>
  <c r="G3596" i="2"/>
  <c r="B3597" i="2"/>
  <c r="C3597" i="2"/>
  <c r="E3597" i="2"/>
  <c r="G3597" i="2"/>
  <c r="B3598" i="2"/>
  <c r="C3598" i="2"/>
  <c r="E3598" i="2"/>
  <c r="G3598" i="2"/>
  <c r="B3599" i="2"/>
  <c r="C3599" i="2"/>
  <c r="E3599" i="2"/>
  <c r="G3599" i="2"/>
  <c r="B3600" i="2"/>
  <c r="C3600" i="2"/>
  <c r="E3600" i="2"/>
  <c r="G3600" i="2"/>
  <c r="B3601" i="2"/>
  <c r="C3601" i="2"/>
  <c r="E3601" i="2"/>
  <c r="G3601" i="2"/>
  <c r="Y405" i="1"/>
  <c r="AB405" i="1" s="1"/>
  <c r="AC405" i="1" s="1"/>
  <c r="AD405" i="1" s="1"/>
  <c r="Z405" i="1"/>
  <c r="AA405" i="1"/>
  <c r="AA406" i="1"/>
  <c r="AA407" i="1" s="1"/>
  <c r="AA408" i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396" i="1"/>
  <c r="Y396" i="1" s="1"/>
  <c r="AA305" i="1"/>
  <c r="Y305" i="1" s="1"/>
  <c r="K518" i="1"/>
  <c r="L518" i="1" s="1"/>
  <c r="P518" i="1"/>
  <c r="Q518" i="1"/>
  <c r="R518" i="1"/>
  <c r="K519" i="1"/>
  <c r="L519" i="1" s="1"/>
  <c r="P519" i="1"/>
  <c r="Q519" i="1"/>
  <c r="R519" i="1"/>
  <c r="K520" i="1"/>
  <c r="L520" i="1" s="1"/>
  <c r="P520" i="1"/>
  <c r="Q520" i="1"/>
  <c r="R520" i="1"/>
  <c r="K521" i="1"/>
  <c r="L521" i="1" s="1"/>
  <c r="P521" i="1"/>
  <c r="Q521" i="1"/>
  <c r="R521" i="1"/>
  <c r="K522" i="1"/>
  <c r="L522" i="1" s="1"/>
  <c r="P522" i="1"/>
  <c r="Q522" i="1"/>
  <c r="R522" i="1"/>
  <c r="K523" i="1"/>
  <c r="L523" i="1" s="1"/>
  <c r="P523" i="1"/>
  <c r="Q523" i="1"/>
  <c r="R523" i="1"/>
  <c r="K524" i="1"/>
  <c r="L524" i="1" s="1"/>
  <c r="P524" i="1"/>
  <c r="Q524" i="1"/>
  <c r="R524" i="1"/>
  <c r="K525" i="1"/>
  <c r="L525" i="1" s="1"/>
  <c r="P525" i="1"/>
  <c r="Q525" i="1"/>
  <c r="R525" i="1"/>
  <c r="K526" i="1"/>
  <c r="L526" i="1" s="1"/>
  <c r="P526" i="1"/>
  <c r="Q526" i="1"/>
  <c r="R526" i="1"/>
  <c r="K527" i="1"/>
  <c r="L527" i="1" s="1"/>
  <c r="P527" i="1"/>
  <c r="Q527" i="1"/>
  <c r="R527" i="1"/>
  <c r="K528" i="1"/>
  <c r="L528" i="1" s="1"/>
  <c r="P528" i="1"/>
  <c r="Q528" i="1"/>
  <c r="R528" i="1"/>
  <c r="K529" i="1"/>
  <c r="L529" i="1" s="1"/>
  <c r="P529" i="1"/>
  <c r="Q529" i="1"/>
  <c r="R529" i="1"/>
  <c r="K530" i="1"/>
  <c r="L530" i="1" s="1"/>
  <c r="P530" i="1"/>
  <c r="Q530" i="1"/>
  <c r="R530" i="1"/>
  <c r="K531" i="1"/>
  <c r="L531" i="1" s="1"/>
  <c r="P531" i="1"/>
  <c r="Q531" i="1"/>
  <c r="R531" i="1"/>
  <c r="K532" i="1"/>
  <c r="L532" i="1" s="1"/>
  <c r="P532" i="1"/>
  <c r="Q532" i="1"/>
  <c r="R532" i="1"/>
  <c r="K533" i="1"/>
  <c r="L533" i="1" s="1"/>
  <c r="P533" i="1"/>
  <c r="Q533" i="1"/>
  <c r="R533" i="1"/>
  <c r="K534" i="1"/>
  <c r="L534" i="1" s="1"/>
  <c r="P534" i="1"/>
  <c r="Q534" i="1"/>
  <c r="R534" i="1"/>
  <c r="K535" i="1"/>
  <c r="L535" i="1" s="1"/>
  <c r="P535" i="1"/>
  <c r="Q535" i="1"/>
  <c r="R535" i="1"/>
  <c r="K536" i="1"/>
  <c r="L536" i="1" s="1"/>
  <c r="P536" i="1"/>
  <c r="Q536" i="1"/>
  <c r="R536" i="1"/>
  <c r="K537" i="1"/>
  <c r="L537" i="1" s="1"/>
  <c r="P537" i="1"/>
  <c r="Q537" i="1"/>
  <c r="R537" i="1"/>
  <c r="K538" i="1"/>
  <c r="L538" i="1" s="1"/>
  <c r="P538" i="1"/>
  <c r="Q538" i="1"/>
  <c r="R538" i="1"/>
  <c r="K539" i="1"/>
  <c r="L539" i="1" s="1"/>
  <c r="P539" i="1"/>
  <c r="Q539" i="1"/>
  <c r="R539" i="1"/>
  <c r="K540" i="1"/>
  <c r="L540" i="1" s="1"/>
  <c r="P540" i="1"/>
  <c r="Q540" i="1"/>
  <c r="R540" i="1"/>
  <c r="K541" i="1"/>
  <c r="L541" i="1" s="1"/>
  <c r="P541" i="1"/>
  <c r="Q541" i="1"/>
  <c r="R541" i="1"/>
  <c r="K542" i="1"/>
  <c r="L542" i="1" s="1"/>
  <c r="P542" i="1"/>
  <c r="Q542" i="1"/>
  <c r="R542" i="1"/>
  <c r="K543" i="1"/>
  <c r="L543" i="1" s="1"/>
  <c r="P543" i="1"/>
  <c r="Q543" i="1"/>
  <c r="R543" i="1"/>
  <c r="K544" i="1"/>
  <c r="L544" i="1" s="1"/>
  <c r="P544" i="1"/>
  <c r="Q544" i="1"/>
  <c r="R544" i="1"/>
  <c r="K545" i="1"/>
  <c r="L545" i="1" s="1"/>
  <c r="P545" i="1"/>
  <c r="Q545" i="1"/>
  <c r="R545" i="1"/>
  <c r="K546" i="1"/>
  <c r="L546" i="1" s="1"/>
  <c r="P546" i="1"/>
  <c r="Q546" i="1"/>
  <c r="R546" i="1"/>
  <c r="K547" i="1"/>
  <c r="L547" i="1" s="1"/>
  <c r="P547" i="1"/>
  <c r="Q547" i="1"/>
  <c r="R547" i="1"/>
  <c r="K548" i="1"/>
  <c r="L548" i="1" s="1"/>
  <c r="P548" i="1"/>
  <c r="Q548" i="1"/>
  <c r="R548" i="1"/>
  <c r="K549" i="1"/>
  <c r="L549" i="1" s="1"/>
  <c r="P549" i="1"/>
  <c r="Q549" i="1"/>
  <c r="R549" i="1"/>
  <c r="K550" i="1"/>
  <c r="L550" i="1" s="1"/>
  <c r="P550" i="1"/>
  <c r="Q550" i="1"/>
  <c r="R550" i="1"/>
  <c r="K551" i="1"/>
  <c r="L551" i="1" s="1"/>
  <c r="P551" i="1"/>
  <c r="Q551" i="1"/>
  <c r="R551" i="1"/>
  <c r="K552" i="1"/>
  <c r="L552" i="1" s="1"/>
  <c r="P552" i="1"/>
  <c r="Q552" i="1"/>
  <c r="R552" i="1"/>
  <c r="K553" i="1"/>
  <c r="L553" i="1" s="1"/>
  <c r="P553" i="1"/>
  <c r="Q553" i="1"/>
  <c r="R553" i="1"/>
  <c r="K554" i="1"/>
  <c r="L554" i="1" s="1"/>
  <c r="P554" i="1"/>
  <c r="Q554" i="1"/>
  <c r="R554" i="1"/>
  <c r="K555" i="1"/>
  <c r="L555" i="1" s="1"/>
  <c r="P555" i="1"/>
  <c r="Q555" i="1"/>
  <c r="R555" i="1"/>
  <c r="K556" i="1"/>
  <c r="L556" i="1" s="1"/>
  <c r="P556" i="1"/>
  <c r="Q556" i="1"/>
  <c r="R556" i="1"/>
  <c r="K557" i="1"/>
  <c r="L557" i="1" s="1"/>
  <c r="P557" i="1"/>
  <c r="Q557" i="1"/>
  <c r="R557" i="1"/>
  <c r="K558" i="1"/>
  <c r="L558" i="1" s="1"/>
  <c r="P558" i="1"/>
  <c r="Q558" i="1"/>
  <c r="R558" i="1"/>
  <c r="K559" i="1"/>
  <c r="L559" i="1" s="1"/>
  <c r="P559" i="1"/>
  <c r="Q559" i="1"/>
  <c r="R559" i="1"/>
  <c r="K560" i="1"/>
  <c r="L560" i="1" s="1"/>
  <c r="P560" i="1"/>
  <c r="Q560" i="1"/>
  <c r="R560" i="1"/>
  <c r="K561" i="1"/>
  <c r="L561" i="1" s="1"/>
  <c r="P561" i="1"/>
  <c r="Q561" i="1"/>
  <c r="R561" i="1"/>
  <c r="K562" i="1"/>
  <c r="L562" i="1" s="1"/>
  <c r="P562" i="1"/>
  <c r="Q562" i="1"/>
  <c r="R562" i="1"/>
  <c r="K563" i="1"/>
  <c r="L563" i="1" s="1"/>
  <c r="P563" i="1"/>
  <c r="Q563" i="1"/>
  <c r="R563" i="1"/>
  <c r="K564" i="1"/>
  <c r="L564" i="1" s="1"/>
  <c r="P564" i="1"/>
  <c r="Q564" i="1"/>
  <c r="R564" i="1"/>
  <c r="K565" i="1"/>
  <c r="L565" i="1" s="1"/>
  <c r="P565" i="1"/>
  <c r="Q565" i="1"/>
  <c r="R565" i="1"/>
  <c r="K566" i="1"/>
  <c r="L566" i="1" s="1"/>
  <c r="P566" i="1"/>
  <c r="Q566" i="1"/>
  <c r="R566" i="1"/>
  <c r="K567" i="1"/>
  <c r="L567" i="1" s="1"/>
  <c r="P567" i="1"/>
  <c r="Q567" i="1"/>
  <c r="R567" i="1"/>
  <c r="K568" i="1"/>
  <c r="L568" i="1" s="1"/>
  <c r="P568" i="1"/>
  <c r="Q568" i="1"/>
  <c r="R568" i="1"/>
  <c r="K569" i="1"/>
  <c r="L569" i="1" s="1"/>
  <c r="P569" i="1"/>
  <c r="Q569" i="1"/>
  <c r="R569" i="1"/>
  <c r="K570" i="1"/>
  <c r="L570" i="1" s="1"/>
  <c r="P570" i="1"/>
  <c r="Q570" i="1"/>
  <c r="R570" i="1"/>
  <c r="K571" i="1"/>
  <c r="L571" i="1" s="1"/>
  <c r="P571" i="1"/>
  <c r="Q571" i="1"/>
  <c r="R571" i="1"/>
  <c r="K572" i="1"/>
  <c r="L572" i="1" s="1"/>
  <c r="P572" i="1"/>
  <c r="Q572" i="1"/>
  <c r="R572" i="1"/>
  <c r="K573" i="1"/>
  <c r="L573" i="1" s="1"/>
  <c r="P573" i="1"/>
  <c r="Q573" i="1"/>
  <c r="R573" i="1"/>
  <c r="K574" i="1"/>
  <c r="L574" i="1" s="1"/>
  <c r="P574" i="1"/>
  <c r="Q574" i="1"/>
  <c r="R574" i="1"/>
  <c r="K575" i="1"/>
  <c r="L575" i="1" s="1"/>
  <c r="P575" i="1"/>
  <c r="Q575" i="1"/>
  <c r="R575" i="1"/>
  <c r="K576" i="1"/>
  <c r="L576" i="1" s="1"/>
  <c r="P576" i="1"/>
  <c r="R576" i="1"/>
  <c r="K577" i="1"/>
  <c r="L577" i="1" s="1"/>
  <c r="P577" i="1"/>
  <c r="Q577" i="1"/>
  <c r="R577" i="1"/>
  <c r="K578" i="1"/>
  <c r="L578" i="1" s="1"/>
  <c r="P578" i="1"/>
  <c r="Q578" i="1"/>
  <c r="R578" i="1"/>
  <c r="K579" i="1"/>
  <c r="L579" i="1" s="1"/>
  <c r="P579" i="1"/>
  <c r="Q579" i="1"/>
  <c r="R579" i="1"/>
  <c r="K580" i="1"/>
  <c r="L580" i="1" s="1"/>
  <c r="R580" i="1"/>
  <c r="K581" i="1"/>
  <c r="L581" i="1" s="1"/>
  <c r="P581" i="1"/>
  <c r="R581" i="1"/>
  <c r="K582" i="1"/>
  <c r="L582" i="1" s="1"/>
  <c r="P582" i="1"/>
  <c r="R582" i="1"/>
  <c r="K583" i="1"/>
  <c r="L583" i="1" s="1"/>
  <c r="R583" i="1"/>
  <c r="K584" i="1"/>
  <c r="L584" i="1" s="1"/>
  <c r="R584" i="1"/>
  <c r="K585" i="1"/>
  <c r="L585" i="1" s="1"/>
  <c r="R585" i="1"/>
  <c r="K586" i="1"/>
  <c r="L586" i="1" s="1"/>
  <c r="R586" i="1"/>
  <c r="K587" i="1"/>
  <c r="L587" i="1" s="1"/>
  <c r="R587" i="1"/>
  <c r="K588" i="1"/>
  <c r="L588" i="1" s="1"/>
  <c r="R588" i="1"/>
  <c r="K589" i="1"/>
  <c r="L589" i="1" s="1"/>
  <c r="R589" i="1"/>
  <c r="K590" i="1"/>
  <c r="L590" i="1" s="1"/>
  <c r="R590" i="1"/>
  <c r="K591" i="1"/>
  <c r="R591" i="1" s="1"/>
  <c r="K592" i="1"/>
  <c r="R592" i="1"/>
  <c r="K505" i="1"/>
  <c r="L505" i="1" s="1"/>
  <c r="M505" i="1"/>
  <c r="N505" i="1"/>
  <c r="R505" i="1"/>
  <c r="K506" i="1"/>
  <c r="L506" i="1" s="1"/>
  <c r="M506" i="1"/>
  <c r="N506" i="1"/>
  <c r="R506" i="1"/>
  <c r="K507" i="1"/>
  <c r="L507" i="1" s="1"/>
  <c r="M507" i="1"/>
  <c r="N507" i="1"/>
  <c r="R507" i="1"/>
  <c r="K508" i="1"/>
  <c r="L508" i="1" s="1"/>
  <c r="M508" i="1"/>
  <c r="N508" i="1"/>
  <c r="R508" i="1"/>
  <c r="K509" i="1"/>
  <c r="L509" i="1" s="1"/>
  <c r="M509" i="1"/>
  <c r="N509" i="1"/>
  <c r="R509" i="1"/>
  <c r="K510" i="1"/>
  <c r="L510" i="1" s="1"/>
  <c r="M510" i="1"/>
  <c r="N510" i="1"/>
  <c r="R510" i="1"/>
  <c r="K511" i="1"/>
  <c r="L511" i="1" s="1"/>
  <c r="M511" i="1"/>
  <c r="N511" i="1"/>
  <c r="R511" i="1"/>
  <c r="K512" i="1"/>
  <c r="L512" i="1" s="1"/>
  <c r="M512" i="1"/>
  <c r="N512" i="1"/>
  <c r="R512" i="1"/>
  <c r="K513" i="1"/>
  <c r="L513" i="1" s="1"/>
  <c r="M513" i="1"/>
  <c r="N513" i="1"/>
  <c r="R513" i="1"/>
  <c r="K514" i="1"/>
  <c r="L514" i="1" s="1"/>
  <c r="M514" i="1"/>
  <c r="N514" i="1"/>
  <c r="R514" i="1"/>
  <c r="K515" i="1"/>
  <c r="L515" i="1" s="1"/>
  <c r="M515" i="1"/>
  <c r="N515" i="1"/>
  <c r="R515" i="1"/>
  <c r="K516" i="1"/>
  <c r="L516" i="1" s="1"/>
  <c r="M516" i="1"/>
  <c r="N516" i="1"/>
  <c r="R516" i="1"/>
  <c r="K517" i="1"/>
  <c r="L517" i="1" s="1"/>
  <c r="M517" i="1"/>
  <c r="N517" i="1"/>
  <c r="R517" i="1"/>
  <c r="K305" i="1"/>
  <c r="L305" i="1" s="1"/>
  <c r="N305" i="1"/>
  <c r="O305" i="1"/>
  <c r="Q305" i="1"/>
  <c r="K306" i="1"/>
  <c r="L306" i="1"/>
  <c r="M306" i="1"/>
  <c r="N306" i="1"/>
  <c r="O306" i="1"/>
  <c r="P306" i="1"/>
  <c r="Q306" i="1"/>
  <c r="R306" i="1"/>
  <c r="S306" i="1"/>
  <c r="T306" i="1"/>
  <c r="K307" i="1"/>
  <c r="L307" i="1"/>
  <c r="M307" i="1"/>
  <c r="N307" i="1"/>
  <c r="O307" i="1"/>
  <c r="P307" i="1"/>
  <c r="Q307" i="1"/>
  <c r="R307" i="1"/>
  <c r="S307" i="1"/>
  <c r="T307" i="1"/>
  <c r="K308" i="1"/>
  <c r="L308" i="1"/>
  <c r="M308" i="1"/>
  <c r="N308" i="1"/>
  <c r="O308" i="1"/>
  <c r="P308" i="1"/>
  <c r="Q308" i="1"/>
  <c r="R308" i="1"/>
  <c r="S308" i="1"/>
  <c r="T308" i="1"/>
  <c r="K309" i="1"/>
  <c r="L309" i="1"/>
  <c r="M309" i="1"/>
  <c r="N309" i="1"/>
  <c r="O309" i="1"/>
  <c r="P309" i="1"/>
  <c r="Q309" i="1"/>
  <c r="R309" i="1"/>
  <c r="S309" i="1"/>
  <c r="T309" i="1"/>
  <c r="K310" i="1"/>
  <c r="L310" i="1"/>
  <c r="M310" i="1"/>
  <c r="N310" i="1"/>
  <c r="O310" i="1"/>
  <c r="P310" i="1"/>
  <c r="Q310" i="1"/>
  <c r="R310" i="1"/>
  <c r="S310" i="1"/>
  <c r="T310" i="1"/>
  <c r="K311" i="1"/>
  <c r="L311" i="1"/>
  <c r="M311" i="1"/>
  <c r="N311" i="1"/>
  <c r="O311" i="1"/>
  <c r="P311" i="1"/>
  <c r="Q311" i="1"/>
  <c r="R311" i="1"/>
  <c r="S311" i="1"/>
  <c r="T311" i="1"/>
  <c r="K312" i="1"/>
  <c r="L312" i="1"/>
  <c r="M312" i="1"/>
  <c r="N312" i="1"/>
  <c r="O312" i="1"/>
  <c r="P312" i="1"/>
  <c r="Q312" i="1"/>
  <c r="R312" i="1"/>
  <c r="S312" i="1"/>
  <c r="T312" i="1"/>
  <c r="K313" i="1"/>
  <c r="L313" i="1"/>
  <c r="M313" i="1"/>
  <c r="N313" i="1"/>
  <c r="O313" i="1"/>
  <c r="P313" i="1"/>
  <c r="Q313" i="1"/>
  <c r="R313" i="1"/>
  <c r="S313" i="1"/>
  <c r="T313" i="1"/>
  <c r="K314" i="1"/>
  <c r="L314" i="1"/>
  <c r="M314" i="1"/>
  <c r="N314" i="1"/>
  <c r="O314" i="1"/>
  <c r="P314" i="1"/>
  <c r="Q314" i="1"/>
  <c r="R314" i="1"/>
  <c r="S314" i="1"/>
  <c r="T314" i="1"/>
  <c r="K315" i="1"/>
  <c r="L315" i="1"/>
  <c r="M315" i="1"/>
  <c r="N315" i="1"/>
  <c r="O315" i="1"/>
  <c r="P315" i="1"/>
  <c r="Q315" i="1"/>
  <c r="R315" i="1"/>
  <c r="S315" i="1"/>
  <c r="T315" i="1"/>
  <c r="K316" i="1"/>
  <c r="L316" i="1"/>
  <c r="M316" i="1"/>
  <c r="N316" i="1"/>
  <c r="O316" i="1"/>
  <c r="P316" i="1"/>
  <c r="Q316" i="1"/>
  <c r="R316" i="1"/>
  <c r="S316" i="1"/>
  <c r="T316" i="1"/>
  <c r="K317" i="1"/>
  <c r="L317" i="1"/>
  <c r="M317" i="1"/>
  <c r="N317" i="1"/>
  <c r="O317" i="1"/>
  <c r="P317" i="1"/>
  <c r="Q317" i="1"/>
  <c r="R317" i="1"/>
  <c r="S317" i="1"/>
  <c r="T317" i="1"/>
  <c r="K318" i="1"/>
  <c r="L318" i="1"/>
  <c r="M318" i="1"/>
  <c r="N318" i="1"/>
  <c r="O318" i="1"/>
  <c r="P318" i="1"/>
  <c r="Q318" i="1"/>
  <c r="R318" i="1"/>
  <c r="S318" i="1"/>
  <c r="T318" i="1"/>
  <c r="K319" i="1"/>
  <c r="L319" i="1"/>
  <c r="M319" i="1"/>
  <c r="N319" i="1"/>
  <c r="O319" i="1"/>
  <c r="P319" i="1"/>
  <c r="Q319" i="1"/>
  <c r="R319" i="1"/>
  <c r="S319" i="1"/>
  <c r="T319" i="1"/>
  <c r="K320" i="1"/>
  <c r="L320" i="1"/>
  <c r="M320" i="1"/>
  <c r="N320" i="1"/>
  <c r="O320" i="1"/>
  <c r="P320" i="1"/>
  <c r="Q320" i="1"/>
  <c r="R320" i="1"/>
  <c r="S320" i="1"/>
  <c r="T320" i="1"/>
  <c r="K321" i="1"/>
  <c r="L321" i="1"/>
  <c r="M321" i="1"/>
  <c r="N321" i="1"/>
  <c r="O321" i="1"/>
  <c r="P321" i="1"/>
  <c r="Q321" i="1"/>
  <c r="R321" i="1"/>
  <c r="S321" i="1"/>
  <c r="T321" i="1"/>
  <c r="K322" i="1"/>
  <c r="L322" i="1"/>
  <c r="M322" i="1"/>
  <c r="N322" i="1"/>
  <c r="O322" i="1"/>
  <c r="P322" i="1"/>
  <c r="Q322" i="1"/>
  <c r="R322" i="1"/>
  <c r="S322" i="1"/>
  <c r="T322" i="1"/>
  <c r="K323" i="1"/>
  <c r="L323" i="1"/>
  <c r="M323" i="1"/>
  <c r="N323" i="1"/>
  <c r="O323" i="1"/>
  <c r="P323" i="1"/>
  <c r="Q323" i="1"/>
  <c r="R323" i="1"/>
  <c r="S323" i="1"/>
  <c r="T323" i="1"/>
  <c r="K324" i="1"/>
  <c r="L324" i="1"/>
  <c r="M324" i="1"/>
  <c r="N324" i="1"/>
  <c r="O324" i="1"/>
  <c r="P324" i="1"/>
  <c r="Q324" i="1"/>
  <c r="R324" i="1"/>
  <c r="S324" i="1"/>
  <c r="T324" i="1"/>
  <c r="K325" i="1"/>
  <c r="L325" i="1"/>
  <c r="M325" i="1"/>
  <c r="N325" i="1"/>
  <c r="O325" i="1"/>
  <c r="P325" i="1"/>
  <c r="Q325" i="1"/>
  <c r="R325" i="1"/>
  <c r="S325" i="1"/>
  <c r="T325" i="1"/>
  <c r="K326" i="1"/>
  <c r="L326" i="1"/>
  <c r="M326" i="1"/>
  <c r="N326" i="1"/>
  <c r="O326" i="1"/>
  <c r="P326" i="1"/>
  <c r="Q326" i="1"/>
  <c r="R326" i="1"/>
  <c r="S326" i="1"/>
  <c r="T326" i="1"/>
  <c r="K327" i="1"/>
  <c r="L327" i="1"/>
  <c r="M327" i="1"/>
  <c r="N327" i="1"/>
  <c r="O327" i="1"/>
  <c r="P327" i="1"/>
  <c r="Q327" i="1"/>
  <c r="R327" i="1"/>
  <c r="S327" i="1"/>
  <c r="T327" i="1"/>
  <c r="K328" i="1"/>
  <c r="L328" i="1"/>
  <c r="M328" i="1"/>
  <c r="N328" i="1"/>
  <c r="O328" i="1"/>
  <c r="P328" i="1"/>
  <c r="Q328" i="1"/>
  <c r="R328" i="1"/>
  <c r="S328" i="1"/>
  <c r="T328" i="1"/>
  <c r="K329" i="1"/>
  <c r="L329" i="1"/>
  <c r="M329" i="1"/>
  <c r="N329" i="1"/>
  <c r="O329" i="1"/>
  <c r="P329" i="1"/>
  <c r="Q329" i="1"/>
  <c r="R329" i="1"/>
  <c r="S329" i="1"/>
  <c r="T329" i="1"/>
  <c r="K330" i="1"/>
  <c r="L330" i="1"/>
  <c r="M330" i="1"/>
  <c r="N330" i="1"/>
  <c r="O330" i="1"/>
  <c r="P330" i="1"/>
  <c r="Q330" i="1"/>
  <c r="R330" i="1"/>
  <c r="S330" i="1"/>
  <c r="T330" i="1"/>
  <c r="K331" i="1"/>
  <c r="L331" i="1"/>
  <c r="M331" i="1"/>
  <c r="N331" i="1"/>
  <c r="O331" i="1"/>
  <c r="P331" i="1"/>
  <c r="Q331" i="1"/>
  <c r="R331" i="1"/>
  <c r="S331" i="1"/>
  <c r="T331" i="1"/>
  <c r="K332" i="1"/>
  <c r="L332" i="1"/>
  <c r="M332" i="1"/>
  <c r="N332" i="1"/>
  <c r="O332" i="1"/>
  <c r="P332" i="1"/>
  <c r="Q332" i="1"/>
  <c r="R332" i="1"/>
  <c r="S332" i="1"/>
  <c r="T332" i="1"/>
  <c r="K333" i="1"/>
  <c r="L333" i="1"/>
  <c r="M333" i="1"/>
  <c r="N333" i="1"/>
  <c r="O333" i="1"/>
  <c r="P333" i="1"/>
  <c r="Q333" i="1"/>
  <c r="R333" i="1"/>
  <c r="S333" i="1"/>
  <c r="T333" i="1"/>
  <c r="K334" i="1"/>
  <c r="L334" i="1"/>
  <c r="M334" i="1"/>
  <c r="N334" i="1"/>
  <c r="O334" i="1"/>
  <c r="P334" i="1"/>
  <c r="Q334" i="1"/>
  <c r="R334" i="1"/>
  <c r="S334" i="1"/>
  <c r="T334" i="1"/>
  <c r="K335" i="1"/>
  <c r="L335" i="1"/>
  <c r="M335" i="1"/>
  <c r="N335" i="1"/>
  <c r="O335" i="1"/>
  <c r="P335" i="1"/>
  <c r="Q335" i="1"/>
  <c r="R335" i="1"/>
  <c r="S335" i="1"/>
  <c r="T335" i="1"/>
  <c r="K336" i="1"/>
  <c r="L336" i="1"/>
  <c r="M336" i="1"/>
  <c r="N336" i="1"/>
  <c r="O336" i="1"/>
  <c r="P336" i="1"/>
  <c r="Q336" i="1"/>
  <c r="R336" i="1"/>
  <c r="S336" i="1"/>
  <c r="T336" i="1"/>
  <c r="K337" i="1"/>
  <c r="L337" i="1"/>
  <c r="M337" i="1"/>
  <c r="N337" i="1"/>
  <c r="O337" i="1"/>
  <c r="P337" i="1"/>
  <c r="Q337" i="1"/>
  <c r="R337" i="1"/>
  <c r="S337" i="1"/>
  <c r="T337" i="1"/>
  <c r="K338" i="1"/>
  <c r="L338" i="1"/>
  <c r="M338" i="1"/>
  <c r="N338" i="1"/>
  <c r="O338" i="1"/>
  <c r="P338" i="1"/>
  <c r="Q338" i="1"/>
  <c r="R338" i="1"/>
  <c r="S338" i="1"/>
  <c r="T338" i="1"/>
  <c r="K339" i="1"/>
  <c r="L339" i="1"/>
  <c r="M339" i="1"/>
  <c r="N339" i="1"/>
  <c r="O339" i="1"/>
  <c r="P339" i="1"/>
  <c r="Q339" i="1"/>
  <c r="R339" i="1"/>
  <c r="S339" i="1"/>
  <c r="T339" i="1"/>
  <c r="K340" i="1"/>
  <c r="L340" i="1"/>
  <c r="M340" i="1"/>
  <c r="N340" i="1"/>
  <c r="O340" i="1"/>
  <c r="P340" i="1"/>
  <c r="Q340" i="1"/>
  <c r="R340" i="1"/>
  <c r="S340" i="1"/>
  <c r="T340" i="1"/>
  <c r="K341" i="1"/>
  <c r="L341" i="1"/>
  <c r="M341" i="1"/>
  <c r="N341" i="1"/>
  <c r="O341" i="1"/>
  <c r="P341" i="1"/>
  <c r="Q341" i="1"/>
  <c r="R341" i="1"/>
  <c r="S341" i="1"/>
  <c r="T341" i="1"/>
  <c r="K342" i="1"/>
  <c r="L342" i="1"/>
  <c r="M342" i="1"/>
  <c r="N342" i="1"/>
  <c r="O342" i="1"/>
  <c r="P342" i="1"/>
  <c r="Q342" i="1"/>
  <c r="R342" i="1"/>
  <c r="S342" i="1"/>
  <c r="T342" i="1"/>
  <c r="K343" i="1"/>
  <c r="L343" i="1"/>
  <c r="M343" i="1"/>
  <c r="N343" i="1"/>
  <c r="O343" i="1"/>
  <c r="P343" i="1"/>
  <c r="Q343" i="1"/>
  <c r="R343" i="1"/>
  <c r="S343" i="1"/>
  <c r="T343" i="1"/>
  <c r="K344" i="1"/>
  <c r="L344" i="1"/>
  <c r="M344" i="1"/>
  <c r="N344" i="1"/>
  <c r="O344" i="1"/>
  <c r="P344" i="1"/>
  <c r="Q344" i="1"/>
  <c r="R344" i="1"/>
  <c r="S344" i="1"/>
  <c r="T344" i="1"/>
  <c r="K345" i="1"/>
  <c r="L345" i="1"/>
  <c r="M345" i="1"/>
  <c r="N345" i="1"/>
  <c r="O345" i="1"/>
  <c r="P345" i="1"/>
  <c r="Q345" i="1"/>
  <c r="R345" i="1"/>
  <c r="S345" i="1"/>
  <c r="T345" i="1"/>
  <c r="K346" i="1"/>
  <c r="L346" i="1"/>
  <c r="M346" i="1"/>
  <c r="N346" i="1"/>
  <c r="O346" i="1"/>
  <c r="P346" i="1"/>
  <c r="Q346" i="1"/>
  <c r="R346" i="1"/>
  <c r="S346" i="1"/>
  <c r="T346" i="1"/>
  <c r="K347" i="1"/>
  <c r="L347" i="1"/>
  <c r="M347" i="1"/>
  <c r="N347" i="1"/>
  <c r="O347" i="1"/>
  <c r="P347" i="1"/>
  <c r="Q347" i="1"/>
  <c r="R347" i="1"/>
  <c r="S347" i="1"/>
  <c r="T347" i="1"/>
  <c r="K348" i="1"/>
  <c r="L348" i="1"/>
  <c r="M348" i="1"/>
  <c r="N348" i="1"/>
  <c r="O348" i="1"/>
  <c r="P348" i="1"/>
  <c r="Q348" i="1"/>
  <c r="R348" i="1"/>
  <c r="S348" i="1"/>
  <c r="T348" i="1"/>
  <c r="K349" i="1"/>
  <c r="L349" i="1"/>
  <c r="M349" i="1"/>
  <c r="N349" i="1"/>
  <c r="O349" i="1"/>
  <c r="P349" i="1"/>
  <c r="Q349" i="1"/>
  <c r="R349" i="1"/>
  <c r="S349" i="1"/>
  <c r="T349" i="1"/>
  <c r="K350" i="1"/>
  <c r="L350" i="1"/>
  <c r="M350" i="1"/>
  <c r="N350" i="1"/>
  <c r="O350" i="1"/>
  <c r="P350" i="1"/>
  <c r="Q350" i="1"/>
  <c r="R350" i="1"/>
  <c r="S350" i="1"/>
  <c r="T350" i="1"/>
  <c r="K351" i="1"/>
  <c r="L351" i="1"/>
  <c r="M351" i="1"/>
  <c r="N351" i="1"/>
  <c r="O351" i="1"/>
  <c r="P351" i="1"/>
  <c r="Q351" i="1"/>
  <c r="R351" i="1"/>
  <c r="S351" i="1"/>
  <c r="T351" i="1"/>
  <c r="K352" i="1"/>
  <c r="L352" i="1"/>
  <c r="M352" i="1"/>
  <c r="N352" i="1"/>
  <c r="O352" i="1"/>
  <c r="P352" i="1"/>
  <c r="Q352" i="1"/>
  <c r="R352" i="1"/>
  <c r="S352" i="1"/>
  <c r="T352" i="1"/>
  <c r="K353" i="1"/>
  <c r="L353" i="1"/>
  <c r="M353" i="1"/>
  <c r="N353" i="1"/>
  <c r="O353" i="1"/>
  <c r="P353" i="1"/>
  <c r="Q353" i="1"/>
  <c r="R353" i="1"/>
  <c r="S353" i="1"/>
  <c r="T353" i="1"/>
  <c r="K354" i="1"/>
  <c r="L354" i="1"/>
  <c r="M354" i="1"/>
  <c r="N354" i="1"/>
  <c r="O354" i="1"/>
  <c r="P354" i="1"/>
  <c r="Q354" i="1"/>
  <c r="R354" i="1"/>
  <c r="S354" i="1"/>
  <c r="T354" i="1"/>
  <c r="K355" i="1"/>
  <c r="L355" i="1"/>
  <c r="M355" i="1"/>
  <c r="N355" i="1"/>
  <c r="O355" i="1"/>
  <c r="P355" i="1"/>
  <c r="Q355" i="1"/>
  <c r="R355" i="1"/>
  <c r="S355" i="1"/>
  <c r="T355" i="1"/>
  <c r="K356" i="1"/>
  <c r="L356" i="1"/>
  <c r="M356" i="1"/>
  <c r="N356" i="1"/>
  <c r="O356" i="1"/>
  <c r="P356" i="1"/>
  <c r="Q356" i="1"/>
  <c r="R356" i="1"/>
  <c r="S356" i="1"/>
  <c r="T356" i="1"/>
  <c r="K357" i="1"/>
  <c r="L357" i="1"/>
  <c r="M357" i="1"/>
  <c r="N357" i="1"/>
  <c r="O357" i="1"/>
  <c r="P357" i="1"/>
  <c r="Q357" i="1"/>
  <c r="R357" i="1"/>
  <c r="S357" i="1"/>
  <c r="T357" i="1"/>
  <c r="K358" i="1"/>
  <c r="L358" i="1"/>
  <c r="M358" i="1"/>
  <c r="N358" i="1"/>
  <c r="O358" i="1"/>
  <c r="P358" i="1"/>
  <c r="Q358" i="1"/>
  <c r="R358" i="1"/>
  <c r="S358" i="1"/>
  <c r="T358" i="1"/>
  <c r="K359" i="1"/>
  <c r="L359" i="1"/>
  <c r="M359" i="1"/>
  <c r="N359" i="1"/>
  <c r="O359" i="1"/>
  <c r="P359" i="1"/>
  <c r="Q359" i="1"/>
  <c r="R359" i="1"/>
  <c r="S359" i="1"/>
  <c r="T359" i="1"/>
  <c r="K360" i="1"/>
  <c r="L360" i="1"/>
  <c r="M360" i="1"/>
  <c r="N360" i="1"/>
  <c r="O360" i="1"/>
  <c r="P360" i="1"/>
  <c r="Q360" i="1"/>
  <c r="R360" i="1"/>
  <c r="S360" i="1"/>
  <c r="T360" i="1"/>
  <c r="K361" i="1"/>
  <c r="L361" i="1"/>
  <c r="M361" i="1"/>
  <c r="N361" i="1"/>
  <c r="O361" i="1"/>
  <c r="P361" i="1"/>
  <c r="Q361" i="1"/>
  <c r="R361" i="1"/>
  <c r="S361" i="1"/>
  <c r="T361" i="1"/>
  <c r="K362" i="1"/>
  <c r="L362" i="1"/>
  <c r="M362" i="1"/>
  <c r="N362" i="1"/>
  <c r="O362" i="1"/>
  <c r="P362" i="1"/>
  <c r="Q362" i="1"/>
  <c r="R362" i="1"/>
  <c r="S362" i="1"/>
  <c r="T362" i="1"/>
  <c r="K363" i="1"/>
  <c r="L363" i="1"/>
  <c r="M363" i="1"/>
  <c r="N363" i="1"/>
  <c r="O363" i="1"/>
  <c r="P363" i="1"/>
  <c r="Q363" i="1"/>
  <c r="R363" i="1"/>
  <c r="S363" i="1"/>
  <c r="T363" i="1"/>
  <c r="K364" i="1"/>
  <c r="L364" i="1"/>
  <c r="M364" i="1"/>
  <c r="N364" i="1"/>
  <c r="O364" i="1"/>
  <c r="P364" i="1"/>
  <c r="Q364" i="1"/>
  <c r="R364" i="1"/>
  <c r="S364" i="1"/>
  <c r="T364" i="1"/>
  <c r="K365" i="1"/>
  <c r="L365" i="1"/>
  <c r="M365" i="1"/>
  <c r="N365" i="1"/>
  <c r="O365" i="1"/>
  <c r="P365" i="1"/>
  <c r="Q365" i="1"/>
  <c r="R365" i="1"/>
  <c r="S365" i="1"/>
  <c r="T365" i="1"/>
  <c r="K366" i="1"/>
  <c r="L366" i="1"/>
  <c r="M366" i="1"/>
  <c r="N366" i="1"/>
  <c r="O366" i="1"/>
  <c r="P366" i="1"/>
  <c r="Q366" i="1"/>
  <c r="R366" i="1"/>
  <c r="S366" i="1"/>
  <c r="T366" i="1"/>
  <c r="K367" i="1"/>
  <c r="L367" i="1"/>
  <c r="M367" i="1"/>
  <c r="N367" i="1"/>
  <c r="O367" i="1"/>
  <c r="P367" i="1"/>
  <c r="Q367" i="1"/>
  <c r="R367" i="1"/>
  <c r="S367" i="1"/>
  <c r="T367" i="1"/>
  <c r="K368" i="1"/>
  <c r="L368" i="1"/>
  <c r="M368" i="1"/>
  <c r="N368" i="1"/>
  <c r="O368" i="1"/>
  <c r="P368" i="1"/>
  <c r="Q368" i="1"/>
  <c r="R368" i="1"/>
  <c r="S368" i="1"/>
  <c r="T368" i="1"/>
  <c r="K369" i="1"/>
  <c r="L369" i="1"/>
  <c r="M369" i="1"/>
  <c r="N369" i="1"/>
  <c r="O369" i="1"/>
  <c r="P369" i="1"/>
  <c r="Q369" i="1"/>
  <c r="R369" i="1"/>
  <c r="S369" i="1"/>
  <c r="T369" i="1"/>
  <c r="K370" i="1"/>
  <c r="L370" i="1"/>
  <c r="M370" i="1"/>
  <c r="N370" i="1"/>
  <c r="O370" i="1"/>
  <c r="P370" i="1"/>
  <c r="Q370" i="1"/>
  <c r="R370" i="1"/>
  <c r="S370" i="1"/>
  <c r="T370" i="1"/>
  <c r="K371" i="1"/>
  <c r="L371" i="1"/>
  <c r="M371" i="1"/>
  <c r="N371" i="1"/>
  <c r="O371" i="1"/>
  <c r="P371" i="1"/>
  <c r="Q371" i="1"/>
  <c r="R371" i="1"/>
  <c r="S371" i="1"/>
  <c r="T371" i="1"/>
  <c r="K372" i="1"/>
  <c r="L372" i="1"/>
  <c r="M372" i="1"/>
  <c r="N372" i="1"/>
  <c r="O372" i="1"/>
  <c r="P372" i="1"/>
  <c r="Q372" i="1"/>
  <c r="R372" i="1"/>
  <c r="S372" i="1"/>
  <c r="T372" i="1"/>
  <c r="K373" i="1"/>
  <c r="L373" i="1"/>
  <c r="M373" i="1"/>
  <c r="N373" i="1"/>
  <c r="O373" i="1"/>
  <c r="P373" i="1"/>
  <c r="Q373" i="1"/>
  <c r="R373" i="1"/>
  <c r="S373" i="1"/>
  <c r="T373" i="1"/>
  <c r="K374" i="1"/>
  <c r="L374" i="1"/>
  <c r="M374" i="1"/>
  <c r="N374" i="1"/>
  <c r="O374" i="1"/>
  <c r="P374" i="1"/>
  <c r="Q374" i="1"/>
  <c r="R374" i="1"/>
  <c r="S374" i="1"/>
  <c r="T374" i="1"/>
  <c r="K375" i="1"/>
  <c r="L375" i="1"/>
  <c r="M375" i="1"/>
  <c r="N375" i="1"/>
  <c r="O375" i="1"/>
  <c r="P375" i="1"/>
  <c r="Q375" i="1"/>
  <c r="R375" i="1"/>
  <c r="S375" i="1"/>
  <c r="T375" i="1"/>
  <c r="K376" i="1"/>
  <c r="L376" i="1"/>
  <c r="M376" i="1"/>
  <c r="N376" i="1"/>
  <c r="O376" i="1"/>
  <c r="P376" i="1"/>
  <c r="Q376" i="1"/>
  <c r="R376" i="1"/>
  <c r="S376" i="1"/>
  <c r="T376" i="1"/>
  <c r="K377" i="1"/>
  <c r="L377" i="1"/>
  <c r="M377" i="1"/>
  <c r="N377" i="1"/>
  <c r="O377" i="1"/>
  <c r="P377" i="1"/>
  <c r="Q377" i="1"/>
  <c r="R377" i="1"/>
  <c r="S377" i="1"/>
  <c r="T377" i="1"/>
  <c r="K378" i="1"/>
  <c r="L378" i="1"/>
  <c r="M378" i="1"/>
  <c r="N378" i="1"/>
  <c r="O378" i="1"/>
  <c r="P378" i="1"/>
  <c r="Q378" i="1"/>
  <c r="R378" i="1"/>
  <c r="S378" i="1"/>
  <c r="T378" i="1"/>
  <c r="K379" i="1"/>
  <c r="L379" i="1"/>
  <c r="M379" i="1"/>
  <c r="N379" i="1"/>
  <c r="O379" i="1"/>
  <c r="P379" i="1"/>
  <c r="Q379" i="1"/>
  <c r="R379" i="1"/>
  <c r="S379" i="1"/>
  <c r="T379" i="1"/>
  <c r="K380" i="1"/>
  <c r="L380" i="1"/>
  <c r="M380" i="1"/>
  <c r="N380" i="1"/>
  <c r="O380" i="1"/>
  <c r="P380" i="1"/>
  <c r="Q380" i="1"/>
  <c r="R380" i="1"/>
  <c r="S380" i="1"/>
  <c r="T380" i="1"/>
  <c r="K381" i="1"/>
  <c r="L381" i="1"/>
  <c r="M381" i="1"/>
  <c r="N381" i="1"/>
  <c r="O381" i="1"/>
  <c r="P381" i="1"/>
  <c r="Q381" i="1"/>
  <c r="R381" i="1"/>
  <c r="S381" i="1"/>
  <c r="T381" i="1"/>
  <c r="K382" i="1"/>
  <c r="L382" i="1"/>
  <c r="M382" i="1"/>
  <c r="N382" i="1"/>
  <c r="O382" i="1"/>
  <c r="P382" i="1"/>
  <c r="Q382" i="1"/>
  <c r="R382" i="1"/>
  <c r="S382" i="1"/>
  <c r="T382" i="1"/>
  <c r="K383" i="1"/>
  <c r="L383" i="1"/>
  <c r="M383" i="1"/>
  <c r="N383" i="1"/>
  <c r="O383" i="1"/>
  <c r="P383" i="1"/>
  <c r="Q383" i="1"/>
  <c r="R383" i="1"/>
  <c r="S383" i="1"/>
  <c r="T383" i="1"/>
  <c r="K384" i="1"/>
  <c r="L384" i="1"/>
  <c r="M384" i="1"/>
  <c r="N384" i="1"/>
  <c r="O384" i="1"/>
  <c r="P384" i="1"/>
  <c r="Q384" i="1"/>
  <c r="R384" i="1"/>
  <c r="S384" i="1"/>
  <c r="T384" i="1"/>
  <c r="K385" i="1"/>
  <c r="L385" i="1"/>
  <c r="M385" i="1"/>
  <c r="N385" i="1"/>
  <c r="O385" i="1"/>
  <c r="P385" i="1"/>
  <c r="Q385" i="1"/>
  <c r="R385" i="1"/>
  <c r="S385" i="1"/>
  <c r="T385" i="1"/>
  <c r="K386" i="1"/>
  <c r="L386" i="1"/>
  <c r="M386" i="1"/>
  <c r="N386" i="1"/>
  <c r="O386" i="1"/>
  <c r="P386" i="1"/>
  <c r="Q386" i="1"/>
  <c r="R386" i="1"/>
  <c r="S386" i="1"/>
  <c r="T386" i="1"/>
  <c r="K387" i="1"/>
  <c r="L387" i="1"/>
  <c r="M387" i="1"/>
  <c r="N387" i="1"/>
  <c r="O387" i="1"/>
  <c r="P387" i="1"/>
  <c r="Q387" i="1"/>
  <c r="R387" i="1"/>
  <c r="S387" i="1"/>
  <c r="T387" i="1"/>
  <c r="K388" i="1"/>
  <c r="L388" i="1"/>
  <c r="M388" i="1"/>
  <c r="N388" i="1"/>
  <c r="O388" i="1"/>
  <c r="P388" i="1"/>
  <c r="Q388" i="1"/>
  <c r="R388" i="1"/>
  <c r="S388" i="1"/>
  <c r="T388" i="1"/>
  <c r="K389" i="1"/>
  <c r="L389" i="1"/>
  <c r="M389" i="1"/>
  <c r="N389" i="1"/>
  <c r="O389" i="1"/>
  <c r="P389" i="1"/>
  <c r="Q389" i="1"/>
  <c r="R389" i="1"/>
  <c r="S389" i="1"/>
  <c r="T389" i="1"/>
  <c r="K390" i="1"/>
  <c r="L390" i="1"/>
  <c r="M390" i="1"/>
  <c r="N390" i="1"/>
  <c r="O390" i="1"/>
  <c r="P390" i="1"/>
  <c r="Q390" i="1"/>
  <c r="R390" i="1"/>
  <c r="S390" i="1"/>
  <c r="T390" i="1"/>
  <c r="K391" i="1"/>
  <c r="L391" i="1"/>
  <c r="M391" i="1"/>
  <c r="N391" i="1"/>
  <c r="O391" i="1"/>
  <c r="P391" i="1"/>
  <c r="Q391" i="1"/>
  <c r="R391" i="1"/>
  <c r="S391" i="1"/>
  <c r="T391" i="1"/>
  <c r="K392" i="1"/>
  <c r="L392" i="1"/>
  <c r="M392" i="1"/>
  <c r="N392" i="1"/>
  <c r="O392" i="1"/>
  <c r="P392" i="1"/>
  <c r="Q392" i="1"/>
  <c r="R392" i="1"/>
  <c r="S392" i="1"/>
  <c r="T392" i="1"/>
  <c r="K393" i="1"/>
  <c r="L393" i="1"/>
  <c r="M393" i="1"/>
  <c r="N393" i="1"/>
  <c r="O393" i="1"/>
  <c r="P393" i="1"/>
  <c r="Q393" i="1"/>
  <c r="R393" i="1"/>
  <c r="S393" i="1"/>
  <c r="T393" i="1"/>
  <c r="K394" i="1"/>
  <c r="L394" i="1"/>
  <c r="M394" i="1"/>
  <c r="N394" i="1"/>
  <c r="O394" i="1"/>
  <c r="P394" i="1"/>
  <c r="Q394" i="1"/>
  <c r="R394" i="1"/>
  <c r="S394" i="1"/>
  <c r="T394" i="1"/>
  <c r="K395" i="1"/>
  <c r="L395" i="1"/>
  <c r="M395" i="1"/>
  <c r="N395" i="1"/>
  <c r="O395" i="1"/>
  <c r="P395" i="1"/>
  <c r="Q395" i="1"/>
  <c r="R395" i="1"/>
  <c r="S395" i="1"/>
  <c r="T395" i="1"/>
  <c r="K396" i="1"/>
  <c r="L396" i="1"/>
  <c r="M396" i="1"/>
  <c r="N396" i="1"/>
  <c r="O396" i="1"/>
  <c r="P396" i="1"/>
  <c r="Q396" i="1"/>
  <c r="R396" i="1"/>
  <c r="S396" i="1"/>
  <c r="T396" i="1"/>
  <c r="K397" i="1"/>
  <c r="L397" i="1"/>
  <c r="M397" i="1"/>
  <c r="N397" i="1"/>
  <c r="O397" i="1"/>
  <c r="P397" i="1"/>
  <c r="Q397" i="1"/>
  <c r="R397" i="1"/>
  <c r="S397" i="1"/>
  <c r="T397" i="1"/>
  <c r="K398" i="1"/>
  <c r="L398" i="1"/>
  <c r="M398" i="1"/>
  <c r="N398" i="1"/>
  <c r="O398" i="1"/>
  <c r="P398" i="1"/>
  <c r="Q398" i="1"/>
  <c r="R398" i="1"/>
  <c r="S398" i="1"/>
  <c r="T398" i="1"/>
  <c r="K399" i="1"/>
  <c r="L399" i="1"/>
  <c r="M399" i="1"/>
  <c r="N399" i="1"/>
  <c r="O399" i="1"/>
  <c r="P399" i="1"/>
  <c r="Q399" i="1"/>
  <c r="R399" i="1"/>
  <c r="S399" i="1"/>
  <c r="T399" i="1"/>
  <c r="K400" i="1"/>
  <c r="L400" i="1"/>
  <c r="M400" i="1"/>
  <c r="N400" i="1"/>
  <c r="O400" i="1"/>
  <c r="P400" i="1"/>
  <c r="Q400" i="1"/>
  <c r="R400" i="1"/>
  <c r="S400" i="1"/>
  <c r="T400" i="1"/>
  <c r="K401" i="1"/>
  <c r="L401" i="1"/>
  <c r="M401" i="1"/>
  <c r="N401" i="1"/>
  <c r="O401" i="1"/>
  <c r="P401" i="1"/>
  <c r="Q401" i="1"/>
  <c r="R401" i="1"/>
  <c r="S401" i="1"/>
  <c r="T401" i="1"/>
  <c r="K402" i="1"/>
  <c r="L402" i="1"/>
  <c r="M402" i="1"/>
  <c r="N402" i="1"/>
  <c r="O402" i="1"/>
  <c r="P402" i="1"/>
  <c r="Q402" i="1"/>
  <c r="R402" i="1"/>
  <c r="S402" i="1"/>
  <c r="T402" i="1"/>
  <c r="K403" i="1"/>
  <c r="L403" i="1"/>
  <c r="M403" i="1"/>
  <c r="N403" i="1"/>
  <c r="O403" i="1"/>
  <c r="P403" i="1"/>
  <c r="Q403" i="1"/>
  <c r="R403" i="1"/>
  <c r="S403" i="1"/>
  <c r="T403" i="1"/>
  <c r="K404" i="1"/>
  <c r="L404" i="1"/>
  <c r="M404" i="1"/>
  <c r="N404" i="1"/>
  <c r="O404" i="1"/>
  <c r="P404" i="1"/>
  <c r="Q404" i="1"/>
  <c r="R404" i="1"/>
  <c r="S404" i="1"/>
  <c r="T404" i="1"/>
  <c r="K405" i="1"/>
  <c r="L405" i="1"/>
  <c r="M405" i="1"/>
  <c r="N405" i="1"/>
  <c r="O405" i="1"/>
  <c r="P405" i="1"/>
  <c r="Q405" i="1"/>
  <c r="R405" i="1"/>
  <c r="S405" i="1"/>
  <c r="T405" i="1"/>
  <c r="K406" i="1"/>
  <c r="L406" i="1"/>
  <c r="M406" i="1"/>
  <c r="N406" i="1"/>
  <c r="O406" i="1"/>
  <c r="P406" i="1"/>
  <c r="Q406" i="1"/>
  <c r="R406" i="1"/>
  <c r="S406" i="1"/>
  <c r="T406" i="1"/>
  <c r="K407" i="1"/>
  <c r="L407" i="1"/>
  <c r="M407" i="1"/>
  <c r="N407" i="1"/>
  <c r="O407" i="1"/>
  <c r="P407" i="1"/>
  <c r="Q407" i="1"/>
  <c r="R407" i="1"/>
  <c r="S407" i="1"/>
  <c r="T407" i="1"/>
  <c r="K408" i="1"/>
  <c r="L408" i="1"/>
  <c r="M408" i="1"/>
  <c r="N408" i="1"/>
  <c r="O408" i="1"/>
  <c r="P408" i="1"/>
  <c r="Q408" i="1"/>
  <c r="R408" i="1"/>
  <c r="S408" i="1"/>
  <c r="T408" i="1"/>
  <c r="K409" i="1"/>
  <c r="L409" i="1"/>
  <c r="M409" i="1"/>
  <c r="N409" i="1"/>
  <c r="O409" i="1"/>
  <c r="P409" i="1"/>
  <c r="Q409" i="1"/>
  <c r="R409" i="1"/>
  <c r="S409" i="1"/>
  <c r="T409" i="1"/>
  <c r="K410" i="1"/>
  <c r="L410" i="1"/>
  <c r="M410" i="1"/>
  <c r="N410" i="1"/>
  <c r="O410" i="1"/>
  <c r="P410" i="1"/>
  <c r="Q410" i="1"/>
  <c r="R410" i="1"/>
  <c r="S410" i="1"/>
  <c r="T410" i="1"/>
  <c r="K411" i="1"/>
  <c r="L411" i="1"/>
  <c r="M411" i="1"/>
  <c r="N411" i="1"/>
  <c r="O411" i="1"/>
  <c r="P411" i="1"/>
  <c r="Q411" i="1"/>
  <c r="R411" i="1"/>
  <c r="S411" i="1"/>
  <c r="T411" i="1"/>
  <c r="K412" i="1"/>
  <c r="O412" i="1" s="1"/>
  <c r="S412" i="1" s="1"/>
  <c r="T412" i="1" s="1"/>
  <c r="L412" i="1"/>
  <c r="M412" i="1"/>
  <c r="N412" i="1"/>
  <c r="P412" i="1"/>
  <c r="Q412" i="1"/>
  <c r="R412" i="1"/>
  <c r="K413" i="1"/>
  <c r="L413" i="1"/>
  <c r="M413" i="1"/>
  <c r="N413" i="1"/>
  <c r="O413" i="1"/>
  <c r="P413" i="1"/>
  <c r="Q413" i="1"/>
  <c r="R413" i="1"/>
  <c r="S413" i="1"/>
  <c r="T413" i="1"/>
  <c r="K414" i="1"/>
  <c r="L414" i="1"/>
  <c r="M414" i="1"/>
  <c r="N414" i="1"/>
  <c r="O414" i="1"/>
  <c r="P414" i="1"/>
  <c r="Q414" i="1"/>
  <c r="R414" i="1"/>
  <c r="S414" i="1"/>
  <c r="T414" i="1"/>
  <c r="K415" i="1"/>
  <c r="L415" i="1"/>
  <c r="M415" i="1"/>
  <c r="N415" i="1"/>
  <c r="O415" i="1"/>
  <c r="P415" i="1"/>
  <c r="Q415" i="1"/>
  <c r="R415" i="1"/>
  <c r="S415" i="1"/>
  <c r="T415" i="1"/>
  <c r="K416" i="1"/>
  <c r="L416" i="1"/>
  <c r="M416" i="1"/>
  <c r="N416" i="1"/>
  <c r="O416" i="1"/>
  <c r="P416" i="1"/>
  <c r="Q416" i="1"/>
  <c r="R416" i="1"/>
  <c r="S416" i="1"/>
  <c r="T416" i="1"/>
  <c r="K417" i="1"/>
  <c r="L417" i="1"/>
  <c r="M417" i="1"/>
  <c r="N417" i="1"/>
  <c r="O417" i="1"/>
  <c r="P417" i="1"/>
  <c r="Q417" i="1"/>
  <c r="R417" i="1"/>
  <c r="S417" i="1"/>
  <c r="T417" i="1"/>
  <c r="K418" i="1"/>
  <c r="L418" i="1"/>
  <c r="M418" i="1"/>
  <c r="N418" i="1"/>
  <c r="O418" i="1"/>
  <c r="P418" i="1"/>
  <c r="Q418" i="1"/>
  <c r="R418" i="1"/>
  <c r="S418" i="1"/>
  <c r="T418" i="1"/>
  <c r="K419" i="1"/>
  <c r="L419" i="1"/>
  <c r="M419" i="1"/>
  <c r="N419" i="1"/>
  <c r="O419" i="1"/>
  <c r="P419" i="1"/>
  <c r="Q419" i="1"/>
  <c r="R419" i="1"/>
  <c r="S419" i="1"/>
  <c r="T419" i="1"/>
  <c r="K420" i="1"/>
  <c r="L420" i="1"/>
  <c r="M420" i="1"/>
  <c r="N420" i="1"/>
  <c r="O420" i="1"/>
  <c r="P420" i="1"/>
  <c r="Q420" i="1"/>
  <c r="R420" i="1"/>
  <c r="S420" i="1"/>
  <c r="T420" i="1"/>
  <c r="K421" i="1"/>
  <c r="M421" i="1" s="1"/>
  <c r="S421" i="1" s="1"/>
  <c r="T421" i="1" s="1"/>
  <c r="L421" i="1"/>
  <c r="N421" i="1"/>
  <c r="O421" i="1"/>
  <c r="P421" i="1"/>
  <c r="Q421" i="1"/>
  <c r="R421" i="1"/>
  <c r="K422" i="1"/>
  <c r="L422" i="1"/>
  <c r="M422" i="1"/>
  <c r="N422" i="1"/>
  <c r="O422" i="1"/>
  <c r="P422" i="1"/>
  <c r="Q422" i="1"/>
  <c r="R422" i="1"/>
  <c r="S422" i="1"/>
  <c r="T422" i="1"/>
  <c r="K423" i="1"/>
  <c r="O423" i="1" s="1"/>
  <c r="S423" i="1" s="1"/>
  <c r="L423" i="1"/>
  <c r="M423" i="1"/>
  <c r="N423" i="1"/>
  <c r="P423" i="1"/>
  <c r="Q423" i="1"/>
  <c r="R423" i="1"/>
  <c r="T423" i="1"/>
  <c r="K424" i="1"/>
  <c r="M424" i="1" s="1"/>
  <c r="L424" i="1"/>
  <c r="N424" i="1"/>
  <c r="P424" i="1"/>
  <c r="Q424" i="1"/>
  <c r="R424" i="1"/>
  <c r="K425" i="1"/>
  <c r="M425" i="1" s="1"/>
  <c r="L425" i="1"/>
  <c r="N425" i="1"/>
  <c r="P425" i="1"/>
  <c r="Q425" i="1"/>
  <c r="R425" i="1"/>
  <c r="K426" i="1"/>
  <c r="M426" i="1" s="1"/>
  <c r="L426" i="1"/>
  <c r="N426" i="1"/>
  <c r="P426" i="1"/>
  <c r="Q426" i="1"/>
  <c r="R426" i="1"/>
  <c r="K427" i="1"/>
  <c r="M427" i="1" s="1"/>
  <c r="L427" i="1"/>
  <c r="N427" i="1"/>
  <c r="P427" i="1"/>
  <c r="Q427" i="1"/>
  <c r="R427" i="1"/>
  <c r="K428" i="1"/>
  <c r="M428" i="1" s="1"/>
  <c r="L428" i="1"/>
  <c r="N428" i="1"/>
  <c r="P428" i="1"/>
  <c r="Q428" i="1"/>
  <c r="R428" i="1"/>
  <c r="K429" i="1"/>
  <c r="M429" i="1" s="1"/>
  <c r="L429" i="1"/>
  <c r="N429" i="1"/>
  <c r="P429" i="1"/>
  <c r="Q429" i="1"/>
  <c r="R429" i="1"/>
  <c r="K430" i="1"/>
  <c r="M430" i="1" s="1"/>
  <c r="L430" i="1"/>
  <c r="N430" i="1"/>
  <c r="P430" i="1"/>
  <c r="Q430" i="1"/>
  <c r="R430" i="1"/>
  <c r="K431" i="1"/>
  <c r="M431" i="1" s="1"/>
  <c r="L431" i="1"/>
  <c r="N431" i="1"/>
  <c r="P431" i="1"/>
  <c r="Q431" i="1"/>
  <c r="R431" i="1"/>
  <c r="K432" i="1"/>
  <c r="M432" i="1" s="1"/>
  <c r="L432" i="1"/>
  <c r="N432" i="1"/>
  <c r="P432" i="1"/>
  <c r="Q432" i="1"/>
  <c r="R432" i="1"/>
  <c r="K433" i="1"/>
  <c r="M433" i="1" s="1"/>
  <c r="L433" i="1"/>
  <c r="N433" i="1"/>
  <c r="P433" i="1"/>
  <c r="Q433" i="1"/>
  <c r="R433" i="1"/>
  <c r="K434" i="1"/>
  <c r="M434" i="1" s="1"/>
  <c r="L434" i="1"/>
  <c r="N434" i="1"/>
  <c r="P434" i="1"/>
  <c r="Q434" i="1"/>
  <c r="R434" i="1"/>
  <c r="K435" i="1"/>
  <c r="M435" i="1" s="1"/>
  <c r="L435" i="1"/>
  <c r="N435" i="1"/>
  <c r="P435" i="1"/>
  <c r="Q435" i="1"/>
  <c r="R435" i="1"/>
  <c r="K436" i="1"/>
  <c r="M436" i="1" s="1"/>
  <c r="L436" i="1"/>
  <c r="N436" i="1"/>
  <c r="P436" i="1"/>
  <c r="Q436" i="1"/>
  <c r="R436" i="1"/>
  <c r="K437" i="1"/>
  <c r="M437" i="1" s="1"/>
  <c r="L437" i="1"/>
  <c r="N437" i="1"/>
  <c r="P437" i="1"/>
  <c r="Q437" i="1"/>
  <c r="R437" i="1"/>
  <c r="K438" i="1"/>
  <c r="M438" i="1" s="1"/>
  <c r="L438" i="1"/>
  <c r="N438" i="1"/>
  <c r="P438" i="1"/>
  <c r="Q438" i="1"/>
  <c r="R438" i="1"/>
  <c r="K439" i="1"/>
  <c r="M439" i="1" s="1"/>
  <c r="L439" i="1"/>
  <c r="N439" i="1"/>
  <c r="P439" i="1"/>
  <c r="Q439" i="1"/>
  <c r="R439" i="1"/>
  <c r="K440" i="1"/>
  <c r="M440" i="1" s="1"/>
  <c r="L440" i="1"/>
  <c r="N440" i="1"/>
  <c r="P440" i="1"/>
  <c r="Q440" i="1"/>
  <c r="R440" i="1"/>
  <c r="K441" i="1"/>
  <c r="M441" i="1" s="1"/>
  <c r="L441" i="1"/>
  <c r="N441" i="1"/>
  <c r="P441" i="1"/>
  <c r="Q441" i="1"/>
  <c r="R441" i="1"/>
  <c r="K442" i="1"/>
  <c r="M442" i="1" s="1"/>
  <c r="L442" i="1"/>
  <c r="N442" i="1"/>
  <c r="P442" i="1"/>
  <c r="Q442" i="1"/>
  <c r="R442" i="1"/>
  <c r="K443" i="1"/>
  <c r="M443" i="1" s="1"/>
  <c r="L443" i="1"/>
  <c r="N443" i="1"/>
  <c r="P443" i="1"/>
  <c r="Q443" i="1"/>
  <c r="R443" i="1"/>
  <c r="K444" i="1"/>
  <c r="M444" i="1" s="1"/>
  <c r="L444" i="1"/>
  <c r="N444" i="1"/>
  <c r="P444" i="1"/>
  <c r="Q444" i="1"/>
  <c r="R444" i="1"/>
  <c r="K445" i="1"/>
  <c r="M445" i="1" s="1"/>
  <c r="L445" i="1"/>
  <c r="N445" i="1"/>
  <c r="P445" i="1"/>
  <c r="Q445" i="1"/>
  <c r="R445" i="1"/>
  <c r="K446" i="1"/>
  <c r="M446" i="1" s="1"/>
  <c r="L446" i="1"/>
  <c r="N446" i="1"/>
  <c r="P446" i="1"/>
  <c r="Q446" i="1"/>
  <c r="R446" i="1"/>
  <c r="K447" i="1"/>
  <c r="M447" i="1" s="1"/>
  <c r="L447" i="1"/>
  <c r="N447" i="1"/>
  <c r="P447" i="1"/>
  <c r="Q447" i="1"/>
  <c r="R447" i="1"/>
  <c r="K448" i="1"/>
  <c r="M448" i="1" s="1"/>
  <c r="L448" i="1"/>
  <c r="N448" i="1"/>
  <c r="P448" i="1"/>
  <c r="Q448" i="1"/>
  <c r="R448" i="1"/>
  <c r="K449" i="1"/>
  <c r="M449" i="1" s="1"/>
  <c r="L449" i="1"/>
  <c r="N449" i="1"/>
  <c r="P449" i="1"/>
  <c r="Q449" i="1"/>
  <c r="R449" i="1"/>
  <c r="K450" i="1"/>
  <c r="M450" i="1" s="1"/>
  <c r="L450" i="1"/>
  <c r="N450" i="1"/>
  <c r="P450" i="1"/>
  <c r="Q450" i="1"/>
  <c r="R450" i="1"/>
  <c r="K451" i="1"/>
  <c r="M451" i="1" s="1"/>
  <c r="L451" i="1"/>
  <c r="N451" i="1"/>
  <c r="P451" i="1"/>
  <c r="Q451" i="1"/>
  <c r="R451" i="1"/>
  <c r="K452" i="1"/>
  <c r="M452" i="1" s="1"/>
  <c r="L452" i="1"/>
  <c r="N452" i="1"/>
  <c r="P452" i="1"/>
  <c r="Q452" i="1"/>
  <c r="R452" i="1"/>
  <c r="K453" i="1"/>
  <c r="M453" i="1" s="1"/>
  <c r="L453" i="1"/>
  <c r="N453" i="1"/>
  <c r="P453" i="1"/>
  <c r="Q453" i="1"/>
  <c r="R453" i="1"/>
  <c r="K454" i="1"/>
  <c r="M454" i="1" s="1"/>
  <c r="L454" i="1"/>
  <c r="N454" i="1"/>
  <c r="P454" i="1"/>
  <c r="Q454" i="1"/>
  <c r="R454" i="1"/>
  <c r="K455" i="1"/>
  <c r="M455" i="1" s="1"/>
  <c r="L455" i="1"/>
  <c r="N455" i="1"/>
  <c r="P455" i="1"/>
  <c r="Q455" i="1"/>
  <c r="R455" i="1"/>
  <c r="K456" i="1"/>
  <c r="M456" i="1" s="1"/>
  <c r="L456" i="1"/>
  <c r="N456" i="1"/>
  <c r="P456" i="1"/>
  <c r="Q456" i="1"/>
  <c r="R456" i="1"/>
  <c r="K457" i="1"/>
  <c r="M457" i="1" s="1"/>
  <c r="L457" i="1"/>
  <c r="N457" i="1"/>
  <c r="P457" i="1"/>
  <c r="Q457" i="1"/>
  <c r="R457" i="1"/>
  <c r="K458" i="1"/>
  <c r="M458" i="1" s="1"/>
  <c r="L458" i="1"/>
  <c r="N458" i="1"/>
  <c r="P458" i="1"/>
  <c r="Q458" i="1"/>
  <c r="R458" i="1"/>
  <c r="K459" i="1"/>
  <c r="M459" i="1" s="1"/>
  <c r="L459" i="1"/>
  <c r="N459" i="1"/>
  <c r="P459" i="1"/>
  <c r="Q459" i="1"/>
  <c r="R459" i="1"/>
  <c r="K460" i="1"/>
  <c r="M460" i="1" s="1"/>
  <c r="L460" i="1"/>
  <c r="N460" i="1"/>
  <c r="P460" i="1"/>
  <c r="Q460" i="1"/>
  <c r="R460" i="1"/>
  <c r="K461" i="1"/>
  <c r="M461" i="1" s="1"/>
  <c r="L461" i="1"/>
  <c r="N461" i="1"/>
  <c r="P461" i="1"/>
  <c r="Q461" i="1"/>
  <c r="R461" i="1"/>
  <c r="K462" i="1"/>
  <c r="M462" i="1" s="1"/>
  <c r="L462" i="1"/>
  <c r="N462" i="1"/>
  <c r="P462" i="1"/>
  <c r="Q462" i="1"/>
  <c r="R462" i="1"/>
  <c r="K463" i="1"/>
  <c r="M463" i="1" s="1"/>
  <c r="L463" i="1"/>
  <c r="N463" i="1"/>
  <c r="P463" i="1"/>
  <c r="Q463" i="1"/>
  <c r="R463" i="1"/>
  <c r="K464" i="1"/>
  <c r="M464" i="1" s="1"/>
  <c r="L464" i="1"/>
  <c r="N464" i="1"/>
  <c r="P464" i="1"/>
  <c r="Q464" i="1"/>
  <c r="R464" i="1"/>
  <c r="K465" i="1"/>
  <c r="M465" i="1" s="1"/>
  <c r="L465" i="1"/>
  <c r="N465" i="1"/>
  <c r="P465" i="1"/>
  <c r="Q465" i="1"/>
  <c r="K466" i="1"/>
  <c r="M466" i="1" s="1"/>
  <c r="L466" i="1"/>
  <c r="N466" i="1"/>
  <c r="P466" i="1"/>
  <c r="Q466" i="1"/>
  <c r="K467" i="1"/>
  <c r="M467" i="1" s="1"/>
  <c r="L467" i="1"/>
  <c r="N467" i="1"/>
  <c r="P467" i="1"/>
  <c r="Q467" i="1"/>
  <c r="K468" i="1"/>
  <c r="M468" i="1" s="1"/>
  <c r="L468" i="1"/>
  <c r="N468" i="1"/>
  <c r="P468" i="1"/>
  <c r="Q468" i="1"/>
  <c r="K469" i="1"/>
  <c r="M469" i="1" s="1"/>
  <c r="L469" i="1"/>
  <c r="N469" i="1"/>
  <c r="P469" i="1"/>
  <c r="Q469" i="1"/>
  <c r="K470" i="1"/>
  <c r="M470" i="1" s="1"/>
  <c r="L470" i="1"/>
  <c r="Q470" i="1"/>
  <c r="K471" i="1"/>
  <c r="M471" i="1" s="1"/>
  <c r="L471" i="1"/>
  <c r="P471" i="1"/>
  <c r="Q471" i="1"/>
  <c r="K472" i="1"/>
  <c r="M472" i="1" s="1"/>
  <c r="L472" i="1"/>
  <c r="P472" i="1"/>
  <c r="Q472" i="1"/>
  <c r="K473" i="1"/>
  <c r="M473" i="1" s="1"/>
  <c r="L473" i="1"/>
  <c r="P473" i="1"/>
  <c r="Q473" i="1"/>
  <c r="K474" i="1"/>
  <c r="M474" i="1" s="1"/>
  <c r="L474" i="1"/>
  <c r="Q474" i="1"/>
  <c r="K475" i="1"/>
  <c r="M475" i="1" s="1"/>
  <c r="L475" i="1"/>
  <c r="Q475" i="1"/>
  <c r="K476" i="1"/>
  <c r="M476" i="1" s="1"/>
  <c r="L476" i="1"/>
  <c r="Q476" i="1"/>
  <c r="K477" i="1"/>
  <c r="M477" i="1" s="1"/>
  <c r="L477" i="1"/>
  <c r="Q477" i="1"/>
  <c r="K478" i="1"/>
  <c r="M478" i="1" s="1"/>
  <c r="L478" i="1"/>
  <c r="Q478" i="1"/>
  <c r="K479" i="1"/>
  <c r="M479" i="1" s="1"/>
  <c r="L479" i="1"/>
  <c r="Q479" i="1"/>
  <c r="K480" i="1"/>
  <c r="M480" i="1" s="1"/>
  <c r="L480" i="1"/>
  <c r="Q480" i="1"/>
  <c r="K481" i="1"/>
  <c r="M481" i="1" s="1"/>
  <c r="L481" i="1"/>
  <c r="Q481" i="1"/>
  <c r="K482" i="1"/>
  <c r="M482" i="1" s="1"/>
  <c r="L482" i="1"/>
  <c r="Q482" i="1"/>
  <c r="K483" i="1"/>
  <c r="M483" i="1" s="1"/>
  <c r="L483" i="1"/>
  <c r="Q483" i="1"/>
  <c r="K484" i="1"/>
  <c r="M484" i="1" s="1"/>
  <c r="L484" i="1"/>
  <c r="Q484" i="1"/>
  <c r="K485" i="1"/>
  <c r="M485" i="1" s="1"/>
  <c r="L485" i="1"/>
  <c r="Q485" i="1"/>
  <c r="K486" i="1"/>
  <c r="M486" i="1" s="1"/>
  <c r="L486" i="1"/>
  <c r="Q486" i="1"/>
  <c r="K487" i="1"/>
  <c r="M487" i="1" s="1"/>
  <c r="L487" i="1"/>
  <c r="Q487" i="1"/>
  <c r="K488" i="1"/>
  <c r="M488" i="1" s="1"/>
  <c r="L488" i="1"/>
  <c r="Q488" i="1"/>
  <c r="K489" i="1"/>
  <c r="M489" i="1" s="1"/>
  <c r="L489" i="1"/>
  <c r="Q489" i="1"/>
  <c r="K490" i="1"/>
  <c r="M490" i="1" s="1"/>
  <c r="L490" i="1"/>
  <c r="Q490" i="1"/>
  <c r="K491" i="1"/>
  <c r="M491" i="1" s="1"/>
  <c r="L491" i="1"/>
  <c r="Q491" i="1"/>
  <c r="K492" i="1"/>
  <c r="L492" i="1" s="1"/>
  <c r="Q492" i="1"/>
  <c r="K493" i="1"/>
  <c r="M493" i="1" s="1"/>
  <c r="L493" i="1"/>
  <c r="Q493" i="1"/>
  <c r="K494" i="1"/>
  <c r="M494" i="1" s="1"/>
  <c r="L494" i="1"/>
  <c r="Q494" i="1"/>
  <c r="K495" i="1"/>
  <c r="M495" i="1" s="1"/>
  <c r="L495" i="1"/>
  <c r="Q495" i="1"/>
  <c r="K496" i="1"/>
  <c r="M496" i="1" s="1"/>
  <c r="L496" i="1"/>
  <c r="Q496" i="1"/>
  <c r="K497" i="1"/>
  <c r="M497" i="1" s="1"/>
  <c r="L497" i="1"/>
  <c r="Q497" i="1"/>
  <c r="K498" i="1"/>
  <c r="M498" i="1" s="1"/>
  <c r="L498" i="1"/>
  <c r="Q498" i="1"/>
  <c r="K499" i="1"/>
  <c r="M499" i="1" s="1"/>
  <c r="L499" i="1"/>
  <c r="Q499" i="1"/>
  <c r="K500" i="1"/>
  <c r="M500" i="1" s="1"/>
  <c r="L500" i="1"/>
  <c r="Q500" i="1"/>
  <c r="K501" i="1"/>
  <c r="M501" i="1" s="1"/>
  <c r="L501" i="1"/>
  <c r="Q501" i="1"/>
  <c r="K502" i="1"/>
  <c r="M502" i="1" s="1"/>
  <c r="L502" i="1"/>
  <c r="Q502" i="1"/>
  <c r="K503" i="1"/>
  <c r="M503" i="1" s="1"/>
  <c r="L503" i="1"/>
  <c r="Q503" i="1"/>
  <c r="K504" i="1"/>
  <c r="M504" i="1" s="1"/>
  <c r="L504" i="1"/>
  <c r="Q504" i="1"/>
  <c r="K205" i="1"/>
  <c r="L205" i="1"/>
  <c r="M205" i="1"/>
  <c r="N205" i="1"/>
  <c r="O205" i="1"/>
  <c r="P205" i="1"/>
  <c r="Q205" i="1"/>
  <c r="R205" i="1"/>
  <c r="S205" i="1"/>
  <c r="AA205" i="1"/>
  <c r="Y205" i="1" s="1"/>
  <c r="K206" i="1"/>
  <c r="L206" i="1"/>
  <c r="S206" i="1" s="1"/>
  <c r="T206" i="1" s="1"/>
  <c r="M206" i="1"/>
  <c r="N206" i="1"/>
  <c r="O206" i="1"/>
  <c r="P206" i="1"/>
  <c r="Q206" i="1"/>
  <c r="R206" i="1"/>
  <c r="AA206" i="1"/>
  <c r="AA207" i="1" s="1"/>
  <c r="K207" i="1"/>
  <c r="L207" i="1" s="1"/>
  <c r="M207" i="1"/>
  <c r="O207" i="1"/>
  <c r="P207" i="1"/>
  <c r="R207" i="1"/>
  <c r="AA208" i="1"/>
  <c r="AA209" i="1" s="1"/>
  <c r="AA210" i="1"/>
  <c r="AA211" i="1" s="1"/>
  <c r="AA212" i="1"/>
  <c r="AA213" i="1" s="1"/>
  <c r="AA214" i="1"/>
  <c r="AA215" i="1" s="1"/>
  <c r="AA216" i="1"/>
  <c r="AA217" i="1" s="1"/>
  <c r="AA218" i="1"/>
  <c r="AA219" i="1" s="1"/>
  <c r="AA220" i="1"/>
  <c r="AA221" i="1" s="1"/>
  <c r="AA222" i="1"/>
  <c r="AA223" i="1" s="1"/>
  <c r="AA224" i="1"/>
  <c r="AA225" i="1" s="1"/>
  <c r="AA226" i="1"/>
  <c r="AA227" i="1" s="1"/>
  <c r="AA228" i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B4523" i="2" l="1"/>
  <c r="E4515" i="2"/>
  <c r="B4517" i="2"/>
  <c r="E4509" i="2"/>
  <c r="B4529" i="2"/>
  <c r="E4521" i="2"/>
  <c r="B4535" i="2"/>
  <c r="E4527" i="2"/>
  <c r="C4517" i="2"/>
  <c r="G4509" i="2"/>
  <c r="C4526" i="2"/>
  <c r="G4518" i="2"/>
  <c r="B4526" i="2"/>
  <c r="E4518" i="2"/>
  <c r="C4532" i="2"/>
  <c r="G4524" i="2"/>
  <c r="C4520" i="2"/>
  <c r="G4512" i="2"/>
  <c r="B4532" i="2"/>
  <c r="E4524" i="2"/>
  <c r="B4520" i="2"/>
  <c r="E4512" i="2"/>
  <c r="G4511" i="2"/>
  <c r="C4519" i="2"/>
  <c r="C4514" i="2"/>
  <c r="G4506" i="2"/>
  <c r="C4529" i="2"/>
  <c r="G4521" i="2"/>
  <c r="C4523" i="2"/>
  <c r="G4515" i="2"/>
  <c r="B4514" i="2"/>
  <c r="E4506" i="2"/>
  <c r="G4503" i="2"/>
  <c r="E4503" i="2"/>
  <c r="B4018" i="2"/>
  <c r="E4010" i="2"/>
  <c r="G4010" i="2"/>
  <c r="C4026" i="2"/>
  <c r="G4018" i="2"/>
  <c r="C4023" i="2"/>
  <c r="G4015" i="2"/>
  <c r="B4033" i="2"/>
  <c r="E4025" i="2"/>
  <c r="C4029" i="2"/>
  <c r="B4021" i="2"/>
  <c r="E4013" i="2"/>
  <c r="G4013" i="2"/>
  <c r="C4035" i="2"/>
  <c r="C4017" i="2"/>
  <c r="G4009" i="2"/>
  <c r="B4027" i="2"/>
  <c r="E4019" i="2"/>
  <c r="B4012" i="2"/>
  <c r="E4004" i="2"/>
  <c r="C4032" i="2"/>
  <c r="G4024" i="2"/>
  <c r="C4020" i="2"/>
  <c r="G4012" i="2"/>
  <c r="B4015" i="2"/>
  <c r="E4007" i="2"/>
  <c r="B4030" i="2"/>
  <c r="E4022" i="2"/>
  <c r="B4024" i="2"/>
  <c r="E4016" i="2"/>
  <c r="C4014" i="2"/>
  <c r="G4006" i="2"/>
  <c r="G4003" i="2"/>
  <c r="G4002" i="2"/>
  <c r="C3680" i="2"/>
  <c r="B3654" i="2"/>
  <c r="E3646" i="2"/>
  <c r="C3623" i="2"/>
  <c r="G3615" i="2"/>
  <c r="B3627" i="2"/>
  <c r="E3619" i="2"/>
  <c r="B3672" i="2"/>
  <c r="E3664" i="2"/>
  <c r="B3621" i="2"/>
  <c r="E3613" i="2"/>
  <c r="B3612" i="2"/>
  <c r="E3604" i="2"/>
  <c r="C3653" i="2"/>
  <c r="C3611" i="2"/>
  <c r="G3603" i="2"/>
  <c r="C3626" i="2"/>
  <c r="G3618" i="2"/>
  <c r="C3644" i="2"/>
  <c r="B3615" i="2"/>
  <c r="E3607" i="2"/>
  <c r="B3618" i="2"/>
  <c r="E3610" i="2"/>
  <c r="C3614" i="2"/>
  <c r="G3606" i="2"/>
  <c r="B3633" i="2"/>
  <c r="E3625" i="2"/>
  <c r="C3617" i="2"/>
  <c r="G3609" i="2"/>
  <c r="G3640" i="2"/>
  <c r="E3616" i="2"/>
  <c r="G3612" i="2"/>
  <c r="E3624" i="2"/>
  <c r="Z605" i="1"/>
  <c r="AB605" i="1"/>
  <c r="Y606" i="1"/>
  <c r="M607" i="1"/>
  <c r="N607" i="1"/>
  <c r="P607" i="1"/>
  <c r="R607" i="1"/>
  <c r="O607" i="1"/>
  <c r="Q607" i="1"/>
  <c r="S607" i="1"/>
  <c r="T607" i="1" s="1"/>
  <c r="K608" i="1"/>
  <c r="Q606" i="1"/>
  <c r="M606" i="1"/>
  <c r="N606" i="1"/>
  <c r="P606" i="1"/>
  <c r="R606" i="1"/>
  <c r="R605" i="1"/>
  <c r="Q605" i="1"/>
  <c r="P605" i="1"/>
  <c r="O605" i="1"/>
  <c r="N605" i="1"/>
  <c r="M605" i="1"/>
  <c r="S605" i="1" s="1"/>
  <c r="Y406" i="1"/>
  <c r="Z396" i="1"/>
  <c r="AB396" i="1"/>
  <c r="AA397" i="1"/>
  <c r="AA398" i="1" s="1"/>
  <c r="AA399" i="1" s="1"/>
  <c r="AA400" i="1" s="1"/>
  <c r="AA401" i="1" s="1"/>
  <c r="AA402" i="1" s="1"/>
  <c r="AA403" i="1" s="1"/>
  <c r="AA404" i="1" s="1"/>
  <c r="Z305" i="1"/>
  <c r="AB305" i="1" s="1"/>
  <c r="AA306" i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S567" i="1"/>
  <c r="T567" i="1" s="1"/>
  <c r="S552" i="1"/>
  <c r="T552" i="1" s="1"/>
  <c r="S543" i="1"/>
  <c r="T543" i="1" s="1"/>
  <c r="L592" i="1"/>
  <c r="M592" i="1"/>
  <c r="N592" i="1"/>
  <c r="O592" i="1"/>
  <c r="P592" i="1"/>
  <c r="Q592" i="1"/>
  <c r="S519" i="1"/>
  <c r="T519" i="1" s="1"/>
  <c r="K593" i="1"/>
  <c r="L591" i="1"/>
  <c r="S591" i="1" s="1"/>
  <c r="T591" i="1" s="1"/>
  <c r="M591" i="1"/>
  <c r="N591" i="1"/>
  <c r="O591" i="1"/>
  <c r="P591" i="1"/>
  <c r="Q591" i="1"/>
  <c r="S530" i="1"/>
  <c r="T530" i="1" s="1"/>
  <c r="S528" i="1"/>
  <c r="T528" i="1" s="1"/>
  <c r="Q590" i="1"/>
  <c r="Q589" i="1"/>
  <c r="Q588" i="1"/>
  <c r="Q587" i="1"/>
  <c r="Q586" i="1"/>
  <c r="Q585" i="1"/>
  <c r="Q584" i="1"/>
  <c r="Q583" i="1"/>
  <c r="Q582" i="1"/>
  <c r="Q581" i="1"/>
  <c r="Q580" i="1"/>
  <c r="Q576" i="1"/>
  <c r="P590" i="1"/>
  <c r="P589" i="1"/>
  <c r="P588" i="1"/>
  <c r="P587" i="1"/>
  <c r="P586" i="1"/>
  <c r="P585" i="1"/>
  <c r="P584" i="1"/>
  <c r="P583" i="1"/>
  <c r="P580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S532" i="1" s="1"/>
  <c r="T532" i="1" s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S521" i="1" s="1"/>
  <c r="T521" i="1" s="1"/>
  <c r="N520" i="1"/>
  <c r="N519" i="1"/>
  <c r="N518" i="1"/>
  <c r="M590" i="1"/>
  <c r="S590" i="1" s="1"/>
  <c r="T590" i="1" s="1"/>
  <c r="M589" i="1"/>
  <c r="S589" i="1" s="1"/>
  <c r="T589" i="1" s="1"/>
  <c r="M588" i="1"/>
  <c r="M587" i="1"/>
  <c r="S587" i="1" s="1"/>
  <c r="T587" i="1" s="1"/>
  <c r="M586" i="1"/>
  <c r="S586" i="1" s="1"/>
  <c r="T586" i="1" s="1"/>
  <c r="M585" i="1"/>
  <c r="M584" i="1"/>
  <c r="M583" i="1"/>
  <c r="S583" i="1" s="1"/>
  <c r="T583" i="1" s="1"/>
  <c r="M582" i="1"/>
  <c r="M581" i="1"/>
  <c r="S581" i="1" s="1"/>
  <c r="T581" i="1" s="1"/>
  <c r="M580" i="1"/>
  <c r="S580" i="1" s="1"/>
  <c r="T580" i="1" s="1"/>
  <c r="M579" i="1"/>
  <c r="S579" i="1" s="1"/>
  <c r="T579" i="1" s="1"/>
  <c r="M578" i="1"/>
  <c r="S578" i="1" s="1"/>
  <c r="T578" i="1" s="1"/>
  <c r="M577" i="1"/>
  <c r="S577" i="1" s="1"/>
  <c r="T577" i="1" s="1"/>
  <c r="M576" i="1"/>
  <c r="S576" i="1" s="1"/>
  <c r="T576" i="1" s="1"/>
  <c r="M575" i="1"/>
  <c r="S575" i="1" s="1"/>
  <c r="T575" i="1" s="1"/>
  <c r="M574" i="1"/>
  <c r="S574" i="1" s="1"/>
  <c r="T574" i="1" s="1"/>
  <c r="M573" i="1"/>
  <c r="M572" i="1"/>
  <c r="S572" i="1" s="1"/>
  <c r="T572" i="1" s="1"/>
  <c r="M571" i="1"/>
  <c r="S571" i="1" s="1"/>
  <c r="T571" i="1" s="1"/>
  <c r="M570" i="1"/>
  <c r="M569" i="1"/>
  <c r="M568" i="1"/>
  <c r="S568" i="1" s="1"/>
  <c r="T568" i="1" s="1"/>
  <c r="M567" i="1"/>
  <c r="M566" i="1"/>
  <c r="S566" i="1" s="1"/>
  <c r="T566" i="1" s="1"/>
  <c r="M565" i="1"/>
  <c r="S565" i="1" s="1"/>
  <c r="T565" i="1" s="1"/>
  <c r="M564" i="1"/>
  <c r="S564" i="1" s="1"/>
  <c r="T564" i="1" s="1"/>
  <c r="M563" i="1"/>
  <c r="S563" i="1" s="1"/>
  <c r="T563" i="1" s="1"/>
  <c r="M562" i="1"/>
  <c r="S562" i="1" s="1"/>
  <c r="T562" i="1" s="1"/>
  <c r="M561" i="1"/>
  <c r="M560" i="1"/>
  <c r="S560" i="1" s="1"/>
  <c r="T560" i="1" s="1"/>
  <c r="M559" i="1"/>
  <c r="S559" i="1" s="1"/>
  <c r="T559" i="1" s="1"/>
  <c r="M558" i="1"/>
  <c r="M557" i="1"/>
  <c r="M556" i="1"/>
  <c r="S556" i="1" s="1"/>
  <c r="T556" i="1" s="1"/>
  <c r="M555" i="1"/>
  <c r="S555" i="1" s="1"/>
  <c r="T555" i="1" s="1"/>
  <c r="M554" i="1"/>
  <c r="S554" i="1" s="1"/>
  <c r="T554" i="1" s="1"/>
  <c r="M553" i="1"/>
  <c r="S553" i="1" s="1"/>
  <c r="T553" i="1" s="1"/>
  <c r="M552" i="1"/>
  <c r="M551" i="1"/>
  <c r="S551" i="1" s="1"/>
  <c r="T551" i="1" s="1"/>
  <c r="M550" i="1"/>
  <c r="S550" i="1" s="1"/>
  <c r="T550" i="1" s="1"/>
  <c r="M549" i="1"/>
  <c r="M548" i="1"/>
  <c r="S548" i="1" s="1"/>
  <c r="T548" i="1" s="1"/>
  <c r="M547" i="1"/>
  <c r="S547" i="1" s="1"/>
  <c r="T547" i="1" s="1"/>
  <c r="M546" i="1"/>
  <c r="M545" i="1"/>
  <c r="M544" i="1"/>
  <c r="S544" i="1" s="1"/>
  <c r="T544" i="1" s="1"/>
  <c r="M543" i="1"/>
  <c r="M542" i="1"/>
  <c r="S542" i="1" s="1"/>
  <c r="T542" i="1" s="1"/>
  <c r="M541" i="1"/>
  <c r="S541" i="1" s="1"/>
  <c r="T541" i="1" s="1"/>
  <c r="M540" i="1"/>
  <c r="S540" i="1" s="1"/>
  <c r="T540" i="1" s="1"/>
  <c r="M539" i="1"/>
  <c r="S539" i="1" s="1"/>
  <c r="T539" i="1" s="1"/>
  <c r="M538" i="1"/>
  <c r="S538" i="1" s="1"/>
  <c r="T538" i="1" s="1"/>
  <c r="M537" i="1"/>
  <c r="S537" i="1" s="1"/>
  <c r="T537" i="1" s="1"/>
  <c r="M536" i="1"/>
  <c r="S536" i="1" s="1"/>
  <c r="T536" i="1" s="1"/>
  <c r="M535" i="1"/>
  <c r="S535" i="1" s="1"/>
  <c r="T535" i="1" s="1"/>
  <c r="M534" i="1"/>
  <c r="S534" i="1" s="1"/>
  <c r="T534" i="1" s="1"/>
  <c r="M533" i="1"/>
  <c r="S533" i="1" s="1"/>
  <c r="T533" i="1" s="1"/>
  <c r="M532" i="1"/>
  <c r="M531" i="1"/>
  <c r="S531" i="1" s="1"/>
  <c r="T531" i="1" s="1"/>
  <c r="M530" i="1"/>
  <c r="M529" i="1"/>
  <c r="S529" i="1" s="1"/>
  <c r="T529" i="1" s="1"/>
  <c r="M528" i="1"/>
  <c r="M527" i="1"/>
  <c r="S527" i="1" s="1"/>
  <c r="T527" i="1" s="1"/>
  <c r="M526" i="1"/>
  <c r="S526" i="1" s="1"/>
  <c r="T526" i="1" s="1"/>
  <c r="M525" i="1"/>
  <c r="S525" i="1" s="1"/>
  <c r="T525" i="1" s="1"/>
  <c r="M524" i="1"/>
  <c r="S524" i="1" s="1"/>
  <c r="T524" i="1" s="1"/>
  <c r="M523" i="1"/>
  <c r="S523" i="1" s="1"/>
  <c r="T523" i="1" s="1"/>
  <c r="M522" i="1"/>
  <c r="S522" i="1" s="1"/>
  <c r="T522" i="1" s="1"/>
  <c r="M521" i="1"/>
  <c r="M520" i="1"/>
  <c r="S520" i="1" s="1"/>
  <c r="T520" i="1" s="1"/>
  <c r="M519" i="1"/>
  <c r="M518" i="1"/>
  <c r="S518" i="1" s="1"/>
  <c r="S506" i="1"/>
  <c r="T506" i="1" s="1"/>
  <c r="S516" i="1"/>
  <c r="T516" i="1" s="1"/>
  <c r="S517" i="1"/>
  <c r="T517" i="1" s="1"/>
  <c r="S514" i="1"/>
  <c r="T514" i="1" s="1"/>
  <c r="S511" i="1"/>
  <c r="T511" i="1" s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P517" i="1"/>
  <c r="P516" i="1"/>
  <c r="P515" i="1"/>
  <c r="P514" i="1"/>
  <c r="P513" i="1"/>
  <c r="P512" i="1"/>
  <c r="P511" i="1"/>
  <c r="P510" i="1"/>
  <c r="P509" i="1"/>
  <c r="P508" i="1"/>
  <c r="S508" i="1" s="1"/>
  <c r="T508" i="1" s="1"/>
  <c r="P507" i="1"/>
  <c r="P506" i="1"/>
  <c r="P505" i="1"/>
  <c r="O517" i="1"/>
  <c r="O516" i="1"/>
  <c r="O515" i="1"/>
  <c r="S515" i="1" s="1"/>
  <c r="T515" i="1" s="1"/>
  <c r="O514" i="1"/>
  <c r="O513" i="1"/>
  <c r="S513" i="1" s="1"/>
  <c r="T513" i="1" s="1"/>
  <c r="O512" i="1"/>
  <c r="S512" i="1" s="1"/>
  <c r="T512" i="1" s="1"/>
  <c r="O511" i="1"/>
  <c r="O510" i="1"/>
  <c r="S510" i="1" s="1"/>
  <c r="T510" i="1" s="1"/>
  <c r="O509" i="1"/>
  <c r="S509" i="1" s="1"/>
  <c r="T509" i="1" s="1"/>
  <c r="O508" i="1"/>
  <c r="O507" i="1"/>
  <c r="S507" i="1" s="1"/>
  <c r="T507" i="1" s="1"/>
  <c r="O506" i="1"/>
  <c r="O505" i="1"/>
  <c r="S505" i="1" s="1"/>
  <c r="S454" i="1"/>
  <c r="T454" i="1" s="1"/>
  <c r="S437" i="1"/>
  <c r="T437" i="1" s="1"/>
  <c r="S462" i="1"/>
  <c r="T462" i="1" s="1"/>
  <c r="S460" i="1"/>
  <c r="T460" i="1" s="1"/>
  <c r="S438" i="1"/>
  <c r="T438" i="1" s="1"/>
  <c r="S431" i="1"/>
  <c r="T431" i="1" s="1"/>
  <c r="S494" i="1"/>
  <c r="T494" i="1" s="1"/>
  <c r="S436" i="1"/>
  <c r="T436" i="1" s="1"/>
  <c r="S466" i="1"/>
  <c r="T466" i="1" s="1"/>
  <c r="S461" i="1"/>
  <c r="T461" i="1" s="1"/>
  <c r="S448" i="1"/>
  <c r="T448" i="1" s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S487" i="1" s="1"/>
  <c r="T487" i="1" s="1"/>
  <c r="R486" i="1"/>
  <c r="R485" i="1"/>
  <c r="R484" i="1"/>
  <c r="R483" i="1"/>
  <c r="R482" i="1"/>
  <c r="R481" i="1"/>
  <c r="R480" i="1"/>
  <c r="R479" i="1"/>
  <c r="R478" i="1"/>
  <c r="R477" i="1"/>
  <c r="R476" i="1"/>
  <c r="R475" i="1"/>
  <c r="S475" i="1" s="1"/>
  <c r="T475" i="1" s="1"/>
  <c r="R474" i="1"/>
  <c r="S474" i="1" s="1"/>
  <c r="T474" i="1" s="1"/>
  <c r="R473" i="1"/>
  <c r="R472" i="1"/>
  <c r="R471" i="1"/>
  <c r="R470" i="1"/>
  <c r="R469" i="1"/>
  <c r="R468" i="1"/>
  <c r="R467" i="1"/>
  <c r="R466" i="1"/>
  <c r="R465" i="1"/>
  <c r="R3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S480" i="1" s="1"/>
  <c r="T480" i="1" s="1"/>
  <c r="P479" i="1"/>
  <c r="P478" i="1"/>
  <c r="P477" i="1"/>
  <c r="P476" i="1"/>
  <c r="P475" i="1"/>
  <c r="P474" i="1"/>
  <c r="P470" i="1"/>
  <c r="P305" i="1"/>
  <c r="O504" i="1"/>
  <c r="S504" i="1" s="1"/>
  <c r="T504" i="1" s="1"/>
  <c r="O503" i="1"/>
  <c r="O502" i="1"/>
  <c r="O501" i="1"/>
  <c r="O500" i="1"/>
  <c r="S500" i="1" s="1"/>
  <c r="T500" i="1" s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S476" i="1" s="1"/>
  <c r="T476" i="1" s="1"/>
  <c r="O475" i="1"/>
  <c r="O474" i="1"/>
  <c r="O473" i="1"/>
  <c r="O472" i="1"/>
  <c r="O471" i="1"/>
  <c r="O470" i="1"/>
  <c r="S470" i="1" s="1"/>
  <c r="T470" i="1" s="1"/>
  <c r="O469" i="1"/>
  <c r="S469" i="1" s="1"/>
  <c r="T469" i="1" s="1"/>
  <c r="O468" i="1"/>
  <c r="S468" i="1" s="1"/>
  <c r="T468" i="1" s="1"/>
  <c r="O467" i="1"/>
  <c r="O466" i="1"/>
  <c r="O465" i="1"/>
  <c r="S465" i="1" s="1"/>
  <c r="T465" i="1" s="1"/>
  <c r="O464" i="1"/>
  <c r="S464" i="1" s="1"/>
  <c r="T464" i="1" s="1"/>
  <c r="O463" i="1"/>
  <c r="S463" i="1" s="1"/>
  <c r="T463" i="1" s="1"/>
  <c r="O462" i="1"/>
  <c r="O461" i="1"/>
  <c r="O460" i="1"/>
  <c r="O459" i="1"/>
  <c r="S459" i="1" s="1"/>
  <c r="T459" i="1" s="1"/>
  <c r="O458" i="1"/>
  <c r="S458" i="1" s="1"/>
  <c r="T458" i="1" s="1"/>
  <c r="O457" i="1"/>
  <c r="S457" i="1" s="1"/>
  <c r="T457" i="1" s="1"/>
  <c r="O456" i="1"/>
  <c r="S456" i="1" s="1"/>
  <c r="T456" i="1" s="1"/>
  <c r="O455" i="1"/>
  <c r="S455" i="1" s="1"/>
  <c r="T455" i="1" s="1"/>
  <c r="O454" i="1"/>
  <c r="O453" i="1"/>
  <c r="S453" i="1" s="1"/>
  <c r="T453" i="1" s="1"/>
  <c r="O452" i="1"/>
  <c r="S452" i="1" s="1"/>
  <c r="T452" i="1" s="1"/>
  <c r="O451" i="1"/>
  <c r="S451" i="1" s="1"/>
  <c r="T451" i="1" s="1"/>
  <c r="O450" i="1"/>
  <c r="S450" i="1" s="1"/>
  <c r="T450" i="1" s="1"/>
  <c r="O449" i="1"/>
  <c r="S449" i="1" s="1"/>
  <c r="T449" i="1" s="1"/>
  <c r="O448" i="1"/>
  <c r="O447" i="1"/>
  <c r="S447" i="1" s="1"/>
  <c r="T447" i="1" s="1"/>
  <c r="O446" i="1"/>
  <c r="S446" i="1" s="1"/>
  <c r="T446" i="1" s="1"/>
  <c r="O445" i="1"/>
  <c r="S445" i="1" s="1"/>
  <c r="T445" i="1" s="1"/>
  <c r="O444" i="1"/>
  <c r="S444" i="1" s="1"/>
  <c r="T444" i="1" s="1"/>
  <c r="O443" i="1"/>
  <c r="S443" i="1" s="1"/>
  <c r="T443" i="1" s="1"/>
  <c r="O442" i="1"/>
  <c r="S442" i="1" s="1"/>
  <c r="T442" i="1" s="1"/>
  <c r="O441" i="1"/>
  <c r="S441" i="1" s="1"/>
  <c r="T441" i="1" s="1"/>
  <c r="O440" i="1"/>
  <c r="S440" i="1" s="1"/>
  <c r="T440" i="1" s="1"/>
  <c r="O439" i="1"/>
  <c r="S439" i="1" s="1"/>
  <c r="T439" i="1" s="1"/>
  <c r="O438" i="1"/>
  <c r="O437" i="1"/>
  <c r="O436" i="1"/>
  <c r="O435" i="1"/>
  <c r="S435" i="1" s="1"/>
  <c r="T435" i="1" s="1"/>
  <c r="O434" i="1"/>
  <c r="S434" i="1" s="1"/>
  <c r="T434" i="1" s="1"/>
  <c r="O433" i="1"/>
  <c r="S433" i="1" s="1"/>
  <c r="T433" i="1" s="1"/>
  <c r="O432" i="1"/>
  <c r="S432" i="1" s="1"/>
  <c r="T432" i="1" s="1"/>
  <c r="O431" i="1"/>
  <c r="O430" i="1"/>
  <c r="S430" i="1" s="1"/>
  <c r="T430" i="1" s="1"/>
  <c r="O429" i="1"/>
  <c r="S429" i="1" s="1"/>
  <c r="T429" i="1" s="1"/>
  <c r="O428" i="1"/>
  <c r="S428" i="1" s="1"/>
  <c r="T428" i="1" s="1"/>
  <c r="O427" i="1"/>
  <c r="S427" i="1" s="1"/>
  <c r="T427" i="1" s="1"/>
  <c r="O426" i="1"/>
  <c r="S426" i="1" s="1"/>
  <c r="T426" i="1" s="1"/>
  <c r="O425" i="1"/>
  <c r="S425" i="1" s="1"/>
  <c r="T425" i="1" s="1"/>
  <c r="O424" i="1"/>
  <c r="S424" i="1" s="1"/>
  <c r="T424" i="1" s="1"/>
  <c r="N504" i="1"/>
  <c r="N503" i="1"/>
  <c r="N502" i="1"/>
  <c r="N501" i="1"/>
  <c r="N500" i="1"/>
  <c r="N499" i="1"/>
  <c r="S499" i="1" s="1"/>
  <c r="T499" i="1" s="1"/>
  <c r="N498" i="1"/>
  <c r="N497" i="1"/>
  <c r="S497" i="1" s="1"/>
  <c r="T497" i="1" s="1"/>
  <c r="N496" i="1"/>
  <c r="N495" i="1"/>
  <c r="S495" i="1" s="1"/>
  <c r="T495" i="1" s="1"/>
  <c r="N494" i="1"/>
  <c r="N493" i="1"/>
  <c r="S493" i="1" s="1"/>
  <c r="T493" i="1" s="1"/>
  <c r="N492" i="1"/>
  <c r="N491" i="1"/>
  <c r="N490" i="1"/>
  <c r="N489" i="1"/>
  <c r="N488" i="1"/>
  <c r="S488" i="1" s="1"/>
  <c r="T488" i="1" s="1"/>
  <c r="N487" i="1"/>
  <c r="N486" i="1"/>
  <c r="S486" i="1" s="1"/>
  <c r="T486" i="1" s="1"/>
  <c r="N485" i="1"/>
  <c r="S485" i="1" s="1"/>
  <c r="T485" i="1" s="1"/>
  <c r="N484" i="1"/>
  <c r="N483" i="1"/>
  <c r="N482" i="1"/>
  <c r="N481" i="1"/>
  <c r="S481" i="1" s="1"/>
  <c r="T481" i="1" s="1"/>
  <c r="N480" i="1"/>
  <c r="N479" i="1"/>
  <c r="N478" i="1"/>
  <c r="N477" i="1"/>
  <c r="N476" i="1"/>
  <c r="N475" i="1"/>
  <c r="N474" i="1"/>
  <c r="N473" i="1"/>
  <c r="S473" i="1" s="1"/>
  <c r="T473" i="1" s="1"/>
  <c r="N472" i="1"/>
  <c r="S472" i="1" s="1"/>
  <c r="T472" i="1" s="1"/>
  <c r="N471" i="1"/>
  <c r="S471" i="1" s="1"/>
  <c r="T471" i="1" s="1"/>
  <c r="N470" i="1"/>
  <c r="M492" i="1"/>
  <c r="S492" i="1" s="1"/>
  <c r="T492" i="1" s="1"/>
  <c r="M305" i="1"/>
  <c r="S305" i="1" s="1"/>
  <c r="Z205" i="1"/>
  <c r="AB205" i="1"/>
  <c r="Y206" i="1"/>
  <c r="U206" i="1"/>
  <c r="V206" i="1" s="1"/>
  <c r="T205" i="1"/>
  <c r="U205" i="1"/>
  <c r="V205" i="1" s="1"/>
  <c r="K208" i="1"/>
  <c r="Q207" i="1"/>
  <c r="N207" i="1"/>
  <c r="S207" i="1" s="1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G4526" i="2" l="1"/>
  <c r="C4534" i="2"/>
  <c r="B4528" i="2"/>
  <c r="E4520" i="2"/>
  <c r="G4517" i="2"/>
  <c r="C4525" i="2"/>
  <c r="C4527" i="2"/>
  <c r="G4519" i="2"/>
  <c r="B4522" i="2"/>
  <c r="E4514" i="2"/>
  <c r="B4540" i="2"/>
  <c r="E4532" i="2"/>
  <c r="B4543" i="2"/>
  <c r="E4535" i="2"/>
  <c r="B4537" i="2"/>
  <c r="E4529" i="2"/>
  <c r="G4529" i="2"/>
  <c r="C4537" i="2"/>
  <c r="G4532" i="2"/>
  <c r="C4540" i="2"/>
  <c r="B4525" i="2"/>
  <c r="E4517" i="2"/>
  <c r="G4520" i="2"/>
  <c r="C4528" i="2"/>
  <c r="G4523" i="2"/>
  <c r="C4531" i="2"/>
  <c r="G4514" i="2"/>
  <c r="C4522" i="2"/>
  <c r="B4534" i="2"/>
  <c r="E4526" i="2"/>
  <c r="B4531" i="2"/>
  <c r="E4523" i="2"/>
  <c r="C4037" i="2"/>
  <c r="C4022" i="2"/>
  <c r="G4014" i="2"/>
  <c r="B4020" i="2"/>
  <c r="E4012" i="2"/>
  <c r="B4041" i="2"/>
  <c r="E4033" i="2"/>
  <c r="B4032" i="2"/>
  <c r="E4024" i="2"/>
  <c r="B4035" i="2"/>
  <c r="E4027" i="2"/>
  <c r="C4031" i="2"/>
  <c r="G4023" i="2"/>
  <c r="B4038" i="2"/>
  <c r="E4030" i="2"/>
  <c r="C4025" i="2"/>
  <c r="G4017" i="2"/>
  <c r="B4029" i="2"/>
  <c r="E4021" i="2"/>
  <c r="G4021" i="2"/>
  <c r="G4027" i="2"/>
  <c r="C4034" i="2"/>
  <c r="G4026" i="2"/>
  <c r="B4023" i="2"/>
  <c r="E4015" i="2"/>
  <c r="C4043" i="2"/>
  <c r="C4040" i="2"/>
  <c r="C4028" i="2"/>
  <c r="G4020" i="2"/>
  <c r="B4026" i="2"/>
  <c r="E4018" i="2"/>
  <c r="C3625" i="2"/>
  <c r="G3617" i="2"/>
  <c r="C3634" i="2"/>
  <c r="B3680" i="2"/>
  <c r="E3672" i="2"/>
  <c r="B3641" i="2"/>
  <c r="E3633" i="2"/>
  <c r="C3619" i="2"/>
  <c r="G3611" i="2"/>
  <c r="B3635" i="2"/>
  <c r="E3627" i="2"/>
  <c r="C3622" i="2"/>
  <c r="G3614" i="2"/>
  <c r="C3631" i="2"/>
  <c r="G3623" i="2"/>
  <c r="B3629" i="2"/>
  <c r="E3621" i="2"/>
  <c r="G3621" i="2"/>
  <c r="B3626" i="2"/>
  <c r="E3618" i="2"/>
  <c r="C3661" i="2"/>
  <c r="B3662" i="2"/>
  <c r="E3654" i="2"/>
  <c r="C3652" i="2"/>
  <c r="G3672" i="2"/>
  <c r="B3623" i="2"/>
  <c r="E3615" i="2"/>
  <c r="B3620" i="2"/>
  <c r="E3612" i="2"/>
  <c r="C3688" i="2"/>
  <c r="G3680" i="2"/>
  <c r="Y607" i="1"/>
  <c r="Z606" i="1"/>
  <c r="AB606" i="1" s="1"/>
  <c r="AC605" i="1"/>
  <c r="AD605" i="1" s="1"/>
  <c r="S606" i="1"/>
  <c r="T606" i="1" s="1"/>
  <c r="M608" i="1"/>
  <c r="N608" i="1"/>
  <c r="P608" i="1"/>
  <c r="R608" i="1"/>
  <c r="K609" i="1"/>
  <c r="L608" i="1"/>
  <c r="S608" i="1"/>
  <c r="T608" i="1" s="1"/>
  <c r="O608" i="1"/>
  <c r="Q608" i="1"/>
  <c r="T605" i="1"/>
  <c r="U605" i="1"/>
  <c r="V605" i="1" s="1"/>
  <c r="U607" i="1"/>
  <c r="V607" i="1" s="1"/>
  <c r="U606" i="1"/>
  <c r="V606" i="1" s="1"/>
  <c r="Y407" i="1"/>
  <c r="Z406" i="1"/>
  <c r="AB406" i="1" s="1"/>
  <c r="Y397" i="1"/>
  <c r="AC396" i="1"/>
  <c r="AD396" i="1" s="1"/>
  <c r="AC305" i="1"/>
  <c r="AD305" i="1" s="1"/>
  <c r="Y306" i="1"/>
  <c r="T518" i="1"/>
  <c r="U541" i="1"/>
  <c r="V541" i="1" s="1"/>
  <c r="U531" i="1"/>
  <c r="V531" i="1" s="1"/>
  <c r="U537" i="1"/>
  <c r="V537" i="1" s="1"/>
  <c r="U543" i="1"/>
  <c r="V543" i="1" s="1"/>
  <c r="U535" i="1"/>
  <c r="V535" i="1" s="1"/>
  <c r="U518" i="1"/>
  <c r="V518" i="1" s="1"/>
  <c r="U520" i="1"/>
  <c r="V520" i="1" s="1"/>
  <c r="U522" i="1"/>
  <c r="V522" i="1" s="1"/>
  <c r="U524" i="1"/>
  <c r="V524" i="1" s="1"/>
  <c r="U526" i="1"/>
  <c r="V526" i="1" s="1"/>
  <c r="U528" i="1"/>
  <c r="V528" i="1" s="1"/>
  <c r="U530" i="1"/>
  <c r="V530" i="1" s="1"/>
  <c r="U532" i="1"/>
  <c r="V532" i="1" s="1"/>
  <c r="U534" i="1"/>
  <c r="V534" i="1" s="1"/>
  <c r="U536" i="1"/>
  <c r="V536" i="1" s="1"/>
  <c r="U538" i="1"/>
  <c r="V538" i="1" s="1"/>
  <c r="U544" i="1"/>
  <c r="V544" i="1" s="1"/>
  <c r="U569" i="1"/>
  <c r="V569" i="1" s="1"/>
  <c r="U583" i="1"/>
  <c r="V583" i="1" s="1"/>
  <c r="U533" i="1"/>
  <c r="V533" i="1" s="1"/>
  <c r="U540" i="1"/>
  <c r="V540" i="1" s="1"/>
  <c r="U547" i="1"/>
  <c r="V547" i="1" s="1"/>
  <c r="U571" i="1"/>
  <c r="V571" i="1" s="1"/>
  <c r="U542" i="1"/>
  <c r="V542" i="1" s="1"/>
  <c r="U519" i="1"/>
  <c r="V519" i="1" s="1"/>
  <c r="U521" i="1"/>
  <c r="V521" i="1" s="1"/>
  <c r="U523" i="1"/>
  <c r="V523" i="1" s="1"/>
  <c r="U525" i="1"/>
  <c r="V525" i="1" s="1"/>
  <c r="U527" i="1"/>
  <c r="V527" i="1" s="1"/>
  <c r="U529" i="1"/>
  <c r="V529" i="1" s="1"/>
  <c r="U539" i="1"/>
  <c r="V539" i="1" s="1"/>
  <c r="U586" i="1"/>
  <c r="V586" i="1" s="1"/>
  <c r="S546" i="1"/>
  <c r="T546" i="1" s="1"/>
  <c r="S558" i="1"/>
  <c r="T558" i="1" s="1"/>
  <c r="S570" i="1"/>
  <c r="T570" i="1" s="1"/>
  <c r="S582" i="1"/>
  <c r="T582" i="1" s="1"/>
  <c r="S549" i="1"/>
  <c r="T549" i="1" s="1"/>
  <c r="S561" i="1"/>
  <c r="T561" i="1" s="1"/>
  <c r="S573" i="1"/>
  <c r="T573" i="1" s="1"/>
  <c r="S585" i="1"/>
  <c r="T585" i="1" s="1"/>
  <c r="S592" i="1"/>
  <c r="T592" i="1" s="1"/>
  <c r="S588" i="1"/>
  <c r="T588" i="1" s="1"/>
  <c r="L593" i="1"/>
  <c r="M593" i="1"/>
  <c r="N593" i="1"/>
  <c r="O593" i="1"/>
  <c r="Q593" i="1"/>
  <c r="P593" i="1"/>
  <c r="R593" i="1"/>
  <c r="K594" i="1"/>
  <c r="S593" i="1"/>
  <c r="T593" i="1" s="1"/>
  <c r="S584" i="1"/>
  <c r="T584" i="1" s="1"/>
  <c r="S545" i="1"/>
  <c r="T545" i="1" s="1"/>
  <c r="S557" i="1"/>
  <c r="T557" i="1" s="1"/>
  <c r="S569" i="1"/>
  <c r="T569" i="1" s="1"/>
  <c r="T505" i="1"/>
  <c r="U517" i="1"/>
  <c r="V517" i="1" s="1"/>
  <c r="U505" i="1"/>
  <c r="V505" i="1" s="1"/>
  <c r="U506" i="1"/>
  <c r="V506" i="1" s="1"/>
  <c r="U507" i="1"/>
  <c r="V507" i="1" s="1"/>
  <c r="U508" i="1"/>
  <c r="V508" i="1" s="1"/>
  <c r="U509" i="1"/>
  <c r="V509" i="1" s="1"/>
  <c r="U510" i="1"/>
  <c r="V510" i="1" s="1"/>
  <c r="U511" i="1"/>
  <c r="V511" i="1" s="1"/>
  <c r="U512" i="1"/>
  <c r="V512" i="1" s="1"/>
  <c r="U513" i="1"/>
  <c r="V513" i="1" s="1"/>
  <c r="U514" i="1"/>
  <c r="V514" i="1" s="1"/>
  <c r="U515" i="1"/>
  <c r="V515" i="1" s="1"/>
  <c r="U516" i="1"/>
  <c r="V516" i="1" s="1"/>
  <c r="U427" i="1"/>
  <c r="V427" i="1" s="1"/>
  <c r="U433" i="1"/>
  <c r="V433" i="1" s="1"/>
  <c r="U439" i="1"/>
  <c r="V439" i="1" s="1"/>
  <c r="U445" i="1"/>
  <c r="V445" i="1" s="1"/>
  <c r="U451" i="1"/>
  <c r="V451" i="1" s="1"/>
  <c r="U457" i="1"/>
  <c r="V457" i="1" s="1"/>
  <c r="U463" i="1"/>
  <c r="V463" i="1" s="1"/>
  <c r="U308" i="1"/>
  <c r="V308" i="1" s="1"/>
  <c r="U317" i="1"/>
  <c r="V317" i="1" s="1"/>
  <c r="U421" i="1"/>
  <c r="V421" i="1" s="1"/>
  <c r="U422" i="1"/>
  <c r="V422" i="1" s="1"/>
  <c r="U307" i="1"/>
  <c r="V307" i="1" s="1"/>
  <c r="U310" i="1"/>
  <c r="V310" i="1" s="1"/>
  <c r="U314" i="1"/>
  <c r="V314" i="1" s="1"/>
  <c r="U432" i="1"/>
  <c r="V432" i="1" s="1"/>
  <c r="U438" i="1"/>
  <c r="V438" i="1" s="1"/>
  <c r="U444" i="1"/>
  <c r="V444" i="1" s="1"/>
  <c r="U450" i="1"/>
  <c r="V450" i="1" s="1"/>
  <c r="U456" i="1"/>
  <c r="V456" i="1" s="1"/>
  <c r="U462" i="1"/>
  <c r="V462" i="1" s="1"/>
  <c r="U306" i="1"/>
  <c r="V306" i="1" s="1"/>
  <c r="U312" i="1"/>
  <c r="V312" i="1" s="1"/>
  <c r="U315" i="1"/>
  <c r="V315" i="1" s="1"/>
  <c r="U412" i="1"/>
  <c r="V412" i="1" s="1"/>
  <c r="U413" i="1"/>
  <c r="V413" i="1" s="1"/>
  <c r="U414" i="1"/>
  <c r="V414" i="1" s="1"/>
  <c r="U415" i="1"/>
  <c r="V415" i="1" s="1"/>
  <c r="U416" i="1"/>
  <c r="V416" i="1" s="1"/>
  <c r="U417" i="1"/>
  <c r="V417" i="1" s="1"/>
  <c r="U418" i="1"/>
  <c r="V418" i="1" s="1"/>
  <c r="U419" i="1"/>
  <c r="V419" i="1" s="1"/>
  <c r="U420" i="1"/>
  <c r="V420" i="1" s="1"/>
  <c r="U426" i="1"/>
  <c r="V426" i="1" s="1"/>
  <c r="U305" i="1"/>
  <c r="V305" i="1" s="1"/>
  <c r="U311" i="1"/>
  <c r="V311" i="1" s="1"/>
  <c r="U316" i="1"/>
  <c r="V316" i="1" s="1"/>
  <c r="T305" i="1"/>
  <c r="U431" i="1"/>
  <c r="V431" i="1" s="1"/>
  <c r="U437" i="1"/>
  <c r="V437" i="1" s="1"/>
  <c r="U443" i="1"/>
  <c r="V443" i="1" s="1"/>
  <c r="U449" i="1"/>
  <c r="V449" i="1" s="1"/>
  <c r="U455" i="1"/>
  <c r="V455" i="1" s="1"/>
  <c r="U461" i="1"/>
  <c r="V461" i="1" s="1"/>
  <c r="U466" i="1"/>
  <c r="V466" i="1" s="1"/>
  <c r="U494" i="1"/>
  <c r="V494" i="1" s="1"/>
  <c r="U309" i="1"/>
  <c r="V309" i="1" s="1"/>
  <c r="U313" i="1"/>
  <c r="V313" i="1" s="1"/>
  <c r="U318" i="1"/>
  <c r="V318" i="1" s="1"/>
  <c r="U465" i="1"/>
  <c r="V465" i="1" s="1"/>
  <c r="U424" i="1"/>
  <c r="V424" i="1" s="1"/>
  <c r="U429" i="1"/>
  <c r="V429" i="1" s="1"/>
  <c r="U435" i="1"/>
  <c r="V435" i="1" s="1"/>
  <c r="U441" i="1"/>
  <c r="V441" i="1" s="1"/>
  <c r="U447" i="1"/>
  <c r="V447" i="1" s="1"/>
  <c r="U453" i="1"/>
  <c r="V453" i="1" s="1"/>
  <c r="U459" i="1"/>
  <c r="V459" i="1" s="1"/>
  <c r="U428" i="1"/>
  <c r="V428" i="1" s="1"/>
  <c r="U434" i="1"/>
  <c r="V434" i="1" s="1"/>
  <c r="U328" i="1"/>
  <c r="V328" i="1" s="1"/>
  <c r="U340" i="1"/>
  <c r="V340" i="1" s="1"/>
  <c r="U352" i="1"/>
  <c r="V352" i="1" s="1"/>
  <c r="U364" i="1"/>
  <c r="V364" i="1" s="1"/>
  <c r="U376" i="1"/>
  <c r="V376" i="1" s="1"/>
  <c r="U388" i="1"/>
  <c r="V388" i="1" s="1"/>
  <c r="U400" i="1"/>
  <c r="V400" i="1" s="1"/>
  <c r="U440" i="1"/>
  <c r="V440" i="1" s="1"/>
  <c r="U460" i="1"/>
  <c r="V460" i="1" s="1"/>
  <c r="U374" i="1"/>
  <c r="V374" i="1" s="1"/>
  <c r="U398" i="1"/>
  <c r="V398" i="1" s="1"/>
  <c r="U452" i="1"/>
  <c r="V452" i="1" s="1"/>
  <c r="U325" i="1"/>
  <c r="V325" i="1" s="1"/>
  <c r="U349" i="1"/>
  <c r="V349" i="1" s="1"/>
  <c r="U373" i="1"/>
  <c r="V373" i="1" s="1"/>
  <c r="U397" i="1"/>
  <c r="V397" i="1" s="1"/>
  <c r="U346" i="1"/>
  <c r="V346" i="1" s="1"/>
  <c r="U382" i="1"/>
  <c r="V382" i="1" s="1"/>
  <c r="U341" i="1"/>
  <c r="V341" i="1" s="1"/>
  <c r="U327" i="1"/>
  <c r="V327" i="1" s="1"/>
  <c r="U339" i="1"/>
  <c r="V339" i="1" s="1"/>
  <c r="U351" i="1"/>
  <c r="V351" i="1" s="1"/>
  <c r="U363" i="1"/>
  <c r="V363" i="1" s="1"/>
  <c r="U375" i="1"/>
  <c r="V375" i="1" s="1"/>
  <c r="U387" i="1"/>
  <c r="V387" i="1" s="1"/>
  <c r="U399" i="1"/>
  <c r="V399" i="1" s="1"/>
  <c r="U326" i="1"/>
  <c r="V326" i="1" s="1"/>
  <c r="U338" i="1"/>
  <c r="V338" i="1" s="1"/>
  <c r="U350" i="1"/>
  <c r="V350" i="1" s="1"/>
  <c r="U362" i="1"/>
  <c r="V362" i="1" s="1"/>
  <c r="U386" i="1"/>
  <c r="V386" i="1" s="1"/>
  <c r="U337" i="1"/>
  <c r="V337" i="1" s="1"/>
  <c r="U361" i="1"/>
  <c r="V361" i="1" s="1"/>
  <c r="U385" i="1"/>
  <c r="V385" i="1" s="1"/>
  <c r="U464" i="1"/>
  <c r="V464" i="1" s="1"/>
  <c r="U334" i="1"/>
  <c r="V334" i="1" s="1"/>
  <c r="U358" i="1"/>
  <c r="V358" i="1" s="1"/>
  <c r="U394" i="1"/>
  <c r="V394" i="1" s="1"/>
  <c r="U389" i="1"/>
  <c r="V389" i="1" s="1"/>
  <c r="U353" i="1"/>
  <c r="V353" i="1" s="1"/>
  <c r="U324" i="1"/>
  <c r="V324" i="1" s="1"/>
  <c r="U336" i="1"/>
  <c r="V336" i="1" s="1"/>
  <c r="U348" i="1"/>
  <c r="V348" i="1" s="1"/>
  <c r="U360" i="1"/>
  <c r="V360" i="1" s="1"/>
  <c r="U372" i="1"/>
  <c r="V372" i="1" s="1"/>
  <c r="U384" i="1"/>
  <c r="V384" i="1" s="1"/>
  <c r="U396" i="1"/>
  <c r="V396" i="1" s="1"/>
  <c r="U423" i="1"/>
  <c r="V423" i="1" s="1"/>
  <c r="U430" i="1"/>
  <c r="V430" i="1" s="1"/>
  <c r="U442" i="1"/>
  <c r="V442" i="1" s="1"/>
  <c r="U323" i="1"/>
  <c r="V323" i="1" s="1"/>
  <c r="U335" i="1"/>
  <c r="V335" i="1" s="1"/>
  <c r="U347" i="1"/>
  <c r="V347" i="1" s="1"/>
  <c r="U359" i="1"/>
  <c r="V359" i="1" s="1"/>
  <c r="U371" i="1"/>
  <c r="V371" i="1" s="1"/>
  <c r="U383" i="1"/>
  <c r="V383" i="1" s="1"/>
  <c r="U395" i="1"/>
  <c r="V395" i="1" s="1"/>
  <c r="U425" i="1"/>
  <c r="V425" i="1" s="1"/>
  <c r="U454" i="1"/>
  <c r="V454" i="1" s="1"/>
  <c r="U322" i="1"/>
  <c r="V322" i="1" s="1"/>
  <c r="U370" i="1"/>
  <c r="V370" i="1" s="1"/>
  <c r="U448" i="1"/>
  <c r="V448" i="1" s="1"/>
  <c r="U365" i="1"/>
  <c r="V365" i="1" s="1"/>
  <c r="U477" i="1"/>
  <c r="V477" i="1" s="1"/>
  <c r="U321" i="1"/>
  <c r="V321" i="1" s="1"/>
  <c r="U333" i="1"/>
  <c r="V333" i="1" s="1"/>
  <c r="U345" i="1"/>
  <c r="V345" i="1" s="1"/>
  <c r="U357" i="1"/>
  <c r="V357" i="1" s="1"/>
  <c r="U369" i="1"/>
  <c r="V369" i="1" s="1"/>
  <c r="U381" i="1"/>
  <c r="V381" i="1" s="1"/>
  <c r="U393" i="1"/>
  <c r="V393" i="1" s="1"/>
  <c r="U446" i="1"/>
  <c r="V446" i="1" s="1"/>
  <c r="U331" i="1"/>
  <c r="V331" i="1" s="1"/>
  <c r="U355" i="1"/>
  <c r="V355" i="1" s="1"/>
  <c r="U379" i="1"/>
  <c r="V379" i="1" s="1"/>
  <c r="U436" i="1"/>
  <c r="V436" i="1" s="1"/>
  <c r="U342" i="1"/>
  <c r="V342" i="1" s="1"/>
  <c r="U366" i="1"/>
  <c r="V366" i="1" s="1"/>
  <c r="U390" i="1"/>
  <c r="V390" i="1" s="1"/>
  <c r="U403" i="1"/>
  <c r="V403" i="1" s="1"/>
  <c r="U405" i="1"/>
  <c r="V405" i="1" s="1"/>
  <c r="U408" i="1"/>
  <c r="V408" i="1" s="1"/>
  <c r="U410" i="1"/>
  <c r="V410" i="1" s="1"/>
  <c r="U329" i="1"/>
  <c r="V329" i="1" s="1"/>
  <c r="U401" i="1"/>
  <c r="V401" i="1" s="1"/>
  <c r="U320" i="1"/>
  <c r="V320" i="1" s="1"/>
  <c r="U332" i="1"/>
  <c r="V332" i="1" s="1"/>
  <c r="U344" i="1"/>
  <c r="V344" i="1" s="1"/>
  <c r="U356" i="1"/>
  <c r="V356" i="1" s="1"/>
  <c r="U368" i="1"/>
  <c r="V368" i="1" s="1"/>
  <c r="U380" i="1"/>
  <c r="V380" i="1" s="1"/>
  <c r="U392" i="1"/>
  <c r="V392" i="1" s="1"/>
  <c r="U458" i="1"/>
  <c r="V458" i="1" s="1"/>
  <c r="U319" i="1"/>
  <c r="V319" i="1" s="1"/>
  <c r="U343" i="1"/>
  <c r="V343" i="1" s="1"/>
  <c r="U367" i="1"/>
  <c r="V367" i="1" s="1"/>
  <c r="U391" i="1"/>
  <c r="V391" i="1" s="1"/>
  <c r="U495" i="1"/>
  <c r="V495" i="1" s="1"/>
  <c r="U330" i="1"/>
  <c r="V330" i="1" s="1"/>
  <c r="U354" i="1"/>
  <c r="V354" i="1" s="1"/>
  <c r="U378" i="1"/>
  <c r="V378" i="1" s="1"/>
  <c r="U402" i="1"/>
  <c r="V402" i="1" s="1"/>
  <c r="U404" i="1"/>
  <c r="V404" i="1" s="1"/>
  <c r="U406" i="1"/>
  <c r="V406" i="1" s="1"/>
  <c r="U407" i="1"/>
  <c r="V407" i="1" s="1"/>
  <c r="U409" i="1"/>
  <c r="V409" i="1" s="1"/>
  <c r="U411" i="1"/>
  <c r="V411" i="1" s="1"/>
  <c r="U377" i="1"/>
  <c r="V377" i="1" s="1"/>
  <c r="S467" i="1"/>
  <c r="T467" i="1" s="1"/>
  <c r="S501" i="1"/>
  <c r="T501" i="1" s="1"/>
  <c r="S503" i="1"/>
  <c r="T503" i="1" s="1"/>
  <c r="S489" i="1"/>
  <c r="T489" i="1" s="1"/>
  <c r="S502" i="1"/>
  <c r="T502" i="1" s="1"/>
  <c r="S491" i="1"/>
  <c r="T491" i="1" s="1"/>
  <c r="S477" i="1"/>
  <c r="T477" i="1" s="1"/>
  <c r="S478" i="1"/>
  <c r="T478" i="1" s="1"/>
  <c r="S482" i="1"/>
  <c r="T482" i="1" s="1"/>
  <c r="S498" i="1"/>
  <c r="T498" i="1" s="1"/>
  <c r="S479" i="1"/>
  <c r="T479" i="1" s="1"/>
  <c r="S483" i="1"/>
  <c r="T483" i="1" s="1"/>
  <c r="S490" i="1"/>
  <c r="T490" i="1" s="1"/>
  <c r="S484" i="1"/>
  <c r="T484" i="1" s="1"/>
  <c r="S496" i="1"/>
  <c r="T496" i="1" s="1"/>
  <c r="T207" i="1"/>
  <c r="U207" i="1"/>
  <c r="V207" i="1" s="1"/>
  <c r="Q208" i="1"/>
  <c r="K209" i="1"/>
  <c r="R208" i="1"/>
  <c r="N208" i="1"/>
  <c r="P208" i="1"/>
  <c r="L208" i="1"/>
  <c r="M208" i="1"/>
  <c r="S208" i="1" s="1"/>
  <c r="O208" i="1"/>
  <c r="Y207" i="1"/>
  <c r="AB206" i="1"/>
  <c r="Z206" i="1"/>
  <c r="AC205" i="1"/>
  <c r="AD205" i="1" s="1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G4528" i="2" l="1"/>
  <c r="C4536" i="2"/>
  <c r="E4540" i="2"/>
  <c r="B4548" i="2"/>
  <c r="E4522" i="2"/>
  <c r="B4530" i="2"/>
  <c r="C4548" i="2"/>
  <c r="G4540" i="2"/>
  <c r="E4531" i="2"/>
  <c r="B4539" i="2"/>
  <c r="C4535" i="2"/>
  <c r="G4527" i="2"/>
  <c r="E4525" i="2"/>
  <c r="B4533" i="2"/>
  <c r="G4537" i="2"/>
  <c r="C4545" i="2"/>
  <c r="G4525" i="2"/>
  <c r="C4533" i="2"/>
  <c r="G4522" i="2"/>
  <c r="C4530" i="2"/>
  <c r="B4542" i="2"/>
  <c r="E4534" i="2"/>
  <c r="E4537" i="2"/>
  <c r="B4545" i="2"/>
  <c r="B4536" i="2"/>
  <c r="E4528" i="2"/>
  <c r="G4531" i="2"/>
  <c r="C4539" i="2"/>
  <c r="G4534" i="2"/>
  <c r="C4542" i="2"/>
  <c r="E4543" i="2"/>
  <c r="B4551" i="2"/>
  <c r="C4036" i="2"/>
  <c r="E4029" i="2"/>
  <c r="B4037" i="2"/>
  <c r="E4041" i="2"/>
  <c r="B4049" i="2"/>
  <c r="G4034" i="2"/>
  <c r="C4042" i="2"/>
  <c r="G4040" i="2"/>
  <c r="C4048" i="2"/>
  <c r="G4025" i="2"/>
  <c r="C4033" i="2"/>
  <c r="E4020" i="2"/>
  <c r="B4028" i="2"/>
  <c r="E4026" i="2"/>
  <c r="B4034" i="2"/>
  <c r="E4035" i="2"/>
  <c r="B4043" i="2"/>
  <c r="E4032" i="2"/>
  <c r="B4040" i="2"/>
  <c r="G4032" i="2"/>
  <c r="G4035" i="2"/>
  <c r="G4043" i="2"/>
  <c r="C4051" i="2"/>
  <c r="E4038" i="2"/>
  <c r="B4046" i="2"/>
  <c r="G4022" i="2"/>
  <c r="C4030" i="2"/>
  <c r="G4029" i="2"/>
  <c r="E4023" i="2"/>
  <c r="B4031" i="2"/>
  <c r="G4031" i="2" s="1"/>
  <c r="C4039" i="2"/>
  <c r="G4037" i="2"/>
  <c r="C4045" i="2"/>
  <c r="B3670" i="2"/>
  <c r="E3662" i="2"/>
  <c r="C3669" i="2"/>
  <c r="G3619" i="2"/>
  <c r="C3627" i="2"/>
  <c r="B3643" i="2"/>
  <c r="E3635" i="2"/>
  <c r="B3634" i="2"/>
  <c r="E3626" i="2"/>
  <c r="C3696" i="2"/>
  <c r="E3620" i="2"/>
  <c r="G3620" i="2"/>
  <c r="B3628" i="2"/>
  <c r="B3649" i="2"/>
  <c r="E3641" i="2"/>
  <c r="B3631" i="2"/>
  <c r="E3623" i="2"/>
  <c r="B3637" i="2"/>
  <c r="E3629" i="2"/>
  <c r="G3629" i="2"/>
  <c r="B3688" i="2"/>
  <c r="G3688" i="2" s="1"/>
  <c r="E3680" i="2"/>
  <c r="G3626" i="2"/>
  <c r="C3639" i="2"/>
  <c r="C3642" i="2"/>
  <c r="C3660" i="2"/>
  <c r="C3630" i="2"/>
  <c r="G3622" i="2"/>
  <c r="C3633" i="2"/>
  <c r="G3625" i="2"/>
  <c r="AC606" i="1"/>
  <c r="AD606" i="1" s="1"/>
  <c r="Z607" i="1"/>
  <c r="AB607" i="1" s="1"/>
  <c r="Y608" i="1"/>
  <c r="U608" i="1"/>
  <c r="V608" i="1" s="1"/>
  <c r="M609" i="1"/>
  <c r="S609" i="1" s="1"/>
  <c r="N609" i="1"/>
  <c r="P609" i="1"/>
  <c r="R609" i="1"/>
  <c r="L609" i="1"/>
  <c r="O609" i="1"/>
  <c r="K610" i="1"/>
  <c r="Q609" i="1"/>
  <c r="AC406" i="1"/>
  <c r="AD406" i="1" s="1"/>
  <c r="Y408" i="1"/>
  <c r="Z407" i="1"/>
  <c r="AB407" i="1" s="1"/>
  <c r="Y398" i="1"/>
  <c r="Z397" i="1"/>
  <c r="AB397" i="1" s="1"/>
  <c r="Y307" i="1"/>
  <c r="Z306" i="1"/>
  <c r="AB306" i="1" s="1"/>
  <c r="U588" i="1"/>
  <c r="V588" i="1" s="1"/>
  <c r="U578" i="1"/>
  <c r="V578" i="1" s="1"/>
  <c r="U585" i="1"/>
  <c r="V585" i="1" s="1"/>
  <c r="U548" i="1"/>
  <c r="V548" i="1" s="1"/>
  <c r="L594" i="1"/>
  <c r="M594" i="1"/>
  <c r="S594" i="1" s="1"/>
  <c r="N594" i="1"/>
  <c r="O594" i="1"/>
  <c r="Q594" i="1"/>
  <c r="K595" i="1"/>
  <c r="P594" i="1"/>
  <c r="R594" i="1"/>
  <c r="U584" i="1"/>
  <c r="V584" i="1" s="1"/>
  <c r="U559" i="1"/>
  <c r="V559" i="1" s="1"/>
  <c r="U576" i="1"/>
  <c r="V576" i="1" s="1"/>
  <c r="U565" i="1"/>
  <c r="V565" i="1" s="1"/>
  <c r="U575" i="1"/>
  <c r="V575" i="1" s="1"/>
  <c r="U573" i="1"/>
  <c r="V573" i="1" s="1"/>
  <c r="U593" i="1"/>
  <c r="V593" i="1" s="1"/>
  <c r="U557" i="1"/>
  <c r="V557" i="1" s="1"/>
  <c r="U553" i="1"/>
  <c r="V553" i="1" s="1"/>
  <c r="U582" i="1"/>
  <c r="V582" i="1" s="1"/>
  <c r="U563" i="1"/>
  <c r="V563" i="1" s="1"/>
  <c r="U561" i="1"/>
  <c r="V561" i="1" s="1"/>
  <c r="U564" i="1"/>
  <c r="V564" i="1" s="1"/>
  <c r="U545" i="1"/>
  <c r="V545" i="1" s="1"/>
  <c r="U579" i="1"/>
  <c r="V579" i="1" s="1"/>
  <c r="U551" i="1"/>
  <c r="V551" i="1" s="1"/>
  <c r="U549" i="1"/>
  <c r="V549" i="1" s="1"/>
  <c r="U552" i="1"/>
  <c r="V552" i="1" s="1"/>
  <c r="U567" i="1"/>
  <c r="V567" i="1" s="1"/>
  <c r="U568" i="1"/>
  <c r="V568" i="1" s="1"/>
  <c r="U566" i="1"/>
  <c r="V566" i="1" s="1"/>
  <c r="U555" i="1"/>
  <c r="V555" i="1" s="1"/>
  <c r="U577" i="1"/>
  <c r="V577" i="1" s="1"/>
  <c r="U556" i="1"/>
  <c r="V556" i="1" s="1"/>
  <c r="U554" i="1"/>
  <c r="V554" i="1" s="1"/>
  <c r="U581" i="1"/>
  <c r="V581" i="1" s="1"/>
  <c r="U570" i="1"/>
  <c r="V570" i="1" s="1"/>
  <c r="U591" i="1"/>
  <c r="V591" i="1" s="1"/>
  <c r="U574" i="1"/>
  <c r="V574" i="1" s="1"/>
  <c r="U558" i="1"/>
  <c r="V558" i="1" s="1"/>
  <c r="U580" i="1"/>
  <c r="V580" i="1" s="1"/>
  <c r="U592" i="1"/>
  <c r="V592" i="1" s="1"/>
  <c r="U589" i="1"/>
  <c r="V589" i="1" s="1"/>
  <c r="U562" i="1"/>
  <c r="V562" i="1" s="1"/>
  <c r="U572" i="1"/>
  <c r="V572" i="1" s="1"/>
  <c r="U546" i="1"/>
  <c r="V546" i="1" s="1"/>
  <c r="U590" i="1"/>
  <c r="V590" i="1" s="1"/>
  <c r="U587" i="1"/>
  <c r="V587" i="1" s="1"/>
  <c r="U550" i="1"/>
  <c r="V550" i="1" s="1"/>
  <c r="U560" i="1"/>
  <c r="V560" i="1" s="1"/>
  <c r="U489" i="1"/>
  <c r="V489" i="1" s="1"/>
  <c r="U475" i="1"/>
  <c r="V475" i="1" s="1"/>
  <c r="U499" i="1"/>
  <c r="V499" i="1" s="1"/>
  <c r="U488" i="1"/>
  <c r="V488" i="1" s="1"/>
  <c r="U472" i="1"/>
  <c r="V472" i="1" s="1"/>
  <c r="U480" i="1"/>
  <c r="V480" i="1" s="1"/>
  <c r="U502" i="1"/>
  <c r="V502" i="1" s="1"/>
  <c r="U471" i="1"/>
  <c r="V471" i="1" s="1"/>
  <c r="U476" i="1"/>
  <c r="V476" i="1" s="1"/>
  <c r="U493" i="1"/>
  <c r="V493" i="1" s="1"/>
  <c r="U483" i="1"/>
  <c r="V483" i="1" s="1"/>
  <c r="U486" i="1"/>
  <c r="V486" i="1" s="1"/>
  <c r="U503" i="1"/>
  <c r="V503" i="1" s="1"/>
  <c r="U504" i="1"/>
  <c r="V504" i="1" s="1"/>
  <c r="U474" i="1"/>
  <c r="V474" i="1" s="1"/>
  <c r="U484" i="1"/>
  <c r="V484" i="1" s="1"/>
  <c r="U492" i="1"/>
  <c r="V492" i="1" s="1"/>
  <c r="U498" i="1"/>
  <c r="V498" i="1" s="1"/>
  <c r="U485" i="1"/>
  <c r="V485" i="1" s="1"/>
  <c r="U482" i="1"/>
  <c r="V482" i="1" s="1"/>
  <c r="U491" i="1"/>
  <c r="V491" i="1" s="1"/>
  <c r="U473" i="1"/>
  <c r="V473" i="1" s="1"/>
  <c r="U490" i="1"/>
  <c r="V490" i="1" s="1"/>
  <c r="U496" i="1"/>
  <c r="V496" i="1" s="1"/>
  <c r="U487" i="1"/>
  <c r="V487" i="1" s="1"/>
  <c r="U500" i="1"/>
  <c r="V500" i="1" s="1"/>
  <c r="U469" i="1"/>
  <c r="V469" i="1" s="1"/>
  <c r="U497" i="1"/>
  <c r="V497" i="1" s="1"/>
  <c r="U468" i="1"/>
  <c r="V468" i="1" s="1"/>
  <c r="U481" i="1"/>
  <c r="V481" i="1" s="1"/>
  <c r="U479" i="1"/>
  <c r="V479" i="1" s="1"/>
  <c r="U470" i="1"/>
  <c r="V470" i="1" s="1"/>
  <c r="U478" i="1"/>
  <c r="V478" i="1" s="1"/>
  <c r="U467" i="1"/>
  <c r="V467" i="1" s="1"/>
  <c r="U501" i="1"/>
  <c r="V501" i="1" s="1"/>
  <c r="T208" i="1"/>
  <c r="U208" i="1"/>
  <c r="V208" i="1" s="1"/>
  <c r="AC206" i="1"/>
  <c r="AD206" i="1" s="1"/>
  <c r="L209" i="1"/>
  <c r="S209" i="1" s="1"/>
  <c r="M209" i="1"/>
  <c r="N209" i="1"/>
  <c r="P209" i="1"/>
  <c r="Q209" i="1"/>
  <c r="K210" i="1"/>
  <c r="O209" i="1"/>
  <c r="R209" i="1"/>
  <c r="Z207" i="1"/>
  <c r="AB207" i="1" s="1"/>
  <c r="Y208" i="1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B4553" i="2" l="1"/>
  <c r="E4545" i="2"/>
  <c r="B4547" i="2"/>
  <c r="E4539" i="2"/>
  <c r="G4535" i="2"/>
  <c r="C4543" i="2"/>
  <c r="B4550" i="2"/>
  <c r="E4542" i="2"/>
  <c r="B4559" i="2"/>
  <c r="E4551" i="2"/>
  <c r="C4538" i="2"/>
  <c r="G4530" i="2"/>
  <c r="C4556" i="2"/>
  <c r="G4548" i="2"/>
  <c r="C4550" i="2"/>
  <c r="G4542" i="2"/>
  <c r="C4541" i="2"/>
  <c r="G4533" i="2"/>
  <c r="B4538" i="2"/>
  <c r="E4530" i="2"/>
  <c r="C4547" i="2"/>
  <c r="G4539" i="2"/>
  <c r="C4553" i="2"/>
  <c r="G4545" i="2"/>
  <c r="B4556" i="2"/>
  <c r="E4548" i="2"/>
  <c r="B4541" i="2"/>
  <c r="E4533" i="2"/>
  <c r="C4544" i="2"/>
  <c r="G4536" i="2"/>
  <c r="B4544" i="2"/>
  <c r="E4536" i="2"/>
  <c r="C4053" i="2"/>
  <c r="C4056" i="2"/>
  <c r="C4047" i="2"/>
  <c r="B4048" i="2"/>
  <c r="E4040" i="2"/>
  <c r="C4050" i="2"/>
  <c r="G4042" i="2"/>
  <c r="C4059" i="2"/>
  <c r="G4051" i="2"/>
  <c r="B4051" i="2"/>
  <c r="E4043" i="2"/>
  <c r="B4057" i="2"/>
  <c r="E4049" i="2"/>
  <c r="C4038" i="2"/>
  <c r="G4030" i="2"/>
  <c r="B4042" i="2"/>
  <c r="E4034" i="2"/>
  <c r="B4045" i="2"/>
  <c r="E4037" i="2"/>
  <c r="B4039" i="2"/>
  <c r="E4031" i="2"/>
  <c r="C4041" i="2"/>
  <c r="G4033" i="2"/>
  <c r="B4054" i="2"/>
  <c r="E4046" i="2"/>
  <c r="B4036" i="2"/>
  <c r="G4036" i="2" s="1"/>
  <c r="E4028" i="2"/>
  <c r="C4044" i="2"/>
  <c r="G4028" i="2"/>
  <c r="C3641" i="2"/>
  <c r="G3633" i="2"/>
  <c r="B3651" i="2"/>
  <c r="E3643" i="2"/>
  <c r="B3696" i="2"/>
  <c r="E3688" i="2"/>
  <c r="B3642" i="2"/>
  <c r="E3634" i="2"/>
  <c r="C3668" i="2"/>
  <c r="B3639" i="2"/>
  <c r="E3631" i="2"/>
  <c r="C3635" i="2"/>
  <c r="G3627" i="2"/>
  <c r="C3704" i="2"/>
  <c r="G3696" i="2"/>
  <c r="C3638" i="2"/>
  <c r="G3630" i="2"/>
  <c r="C3650" i="2"/>
  <c r="G3642" i="2"/>
  <c r="B3657" i="2"/>
  <c r="E3649" i="2"/>
  <c r="B3645" i="2"/>
  <c r="E3637" i="2"/>
  <c r="G3637" i="2"/>
  <c r="G3634" i="2"/>
  <c r="G3631" i="2"/>
  <c r="B3636" i="2"/>
  <c r="E3628" i="2"/>
  <c r="G3628" i="2"/>
  <c r="C3677" i="2"/>
  <c r="C3647" i="2"/>
  <c r="B3678" i="2"/>
  <c r="E3670" i="2"/>
  <c r="AC607" i="1"/>
  <c r="AD607" i="1" s="1"/>
  <c r="Y609" i="1"/>
  <c r="AB608" i="1"/>
  <c r="Z608" i="1"/>
  <c r="T609" i="1"/>
  <c r="U609" i="1"/>
  <c r="V609" i="1" s="1"/>
  <c r="M610" i="1"/>
  <c r="S610" i="1" s="1"/>
  <c r="N610" i="1"/>
  <c r="P610" i="1"/>
  <c r="R610" i="1"/>
  <c r="K611" i="1"/>
  <c r="O610" i="1"/>
  <c r="L610" i="1"/>
  <c r="Q610" i="1"/>
  <c r="AC407" i="1"/>
  <c r="AD407" i="1" s="1"/>
  <c r="Y409" i="1"/>
  <c r="Z408" i="1"/>
  <c r="AB408" i="1" s="1"/>
  <c r="AC397" i="1"/>
  <c r="AD397" i="1" s="1"/>
  <c r="Z398" i="1"/>
  <c r="AB398" i="1"/>
  <c r="Y399" i="1"/>
  <c r="AC306" i="1"/>
  <c r="AD306" i="1" s="1"/>
  <c r="Z307" i="1"/>
  <c r="AB307" i="1" s="1"/>
  <c r="Y308" i="1"/>
  <c r="T594" i="1"/>
  <c r="U594" i="1"/>
  <c r="V594" i="1" s="1"/>
  <c r="L595" i="1"/>
  <c r="M595" i="1"/>
  <c r="N595" i="1"/>
  <c r="O595" i="1"/>
  <c r="Q595" i="1"/>
  <c r="P595" i="1"/>
  <c r="S595" i="1" s="1"/>
  <c r="R595" i="1"/>
  <c r="K596" i="1"/>
  <c r="AC207" i="1"/>
  <c r="AD207" i="1" s="1"/>
  <c r="T209" i="1"/>
  <c r="U209" i="1"/>
  <c r="V209" i="1" s="1"/>
  <c r="Y209" i="1"/>
  <c r="AB208" i="1"/>
  <c r="Z208" i="1"/>
  <c r="Q210" i="1"/>
  <c r="K211" i="1"/>
  <c r="R210" i="1"/>
  <c r="N210" i="1"/>
  <c r="S210" i="1" s="1"/>
  <c r="P210" i="1"/>
  <c r="L210" i="1"/>
  <c r="M210" i="1"/>
  <c r="O210" i="1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G4553" i="2" l="1"/>
  <c r="C4561" i="2"/>
  <c r="G4538" i="2"/>
  <c r="C4546" i="2"/>
  <c r="G4547" i="2"/>
  <c r="C4555" i="2"/>
  <c r="B4567" i="2"/>
  <c r="E4559" i="2"/>
  <c r="B4552" i="2"/>
  <c r="E4544" i="2"/>
  <c r="B4546" i="2"/>
  <c r="E4538" i="2"/>
  <c r="B4558" i="2"/>
  <c r="E4550" i="2"/>
  <c r="G4543" i="2"/>
  <c r="C4551" i="2"/>
  <c r="G4544" i="2"/>
  <c r="C4552" i="2"/>
  <c r="G4541" i="2"/>
  <c r="C4549" i="2"/>
  <c r="B4549" i="2"/>
  <c r="E4541" i="2"/>
  <c r="G4550" i="2"/>
  <c r="C4558" i="2"/>
  <c r="B4555" i="2"/>
  <c r="E4547" i="2"/>
  <c r="B4564" i="2"/>
  <c r="E4556" i="2"/>
  <c r="G4556" i="2"/>
  <c r="C4564" i="2"/>
  <c r="B4561" i="2"/>
  <c r="E4553" i="2"/>
  <c r="B4053" i="2"/>
  <c r="E4045" i="2"/>
  <c r="C4058" i="2"/>
  <c r="B4047" i="2"/>
  <c r="E4039" i="2"/>
  <c r="C4052" i="2"/>
  <c r="B4050" i="2"/>
  <c r="E4042" i="2"/>
  <c r="B4056" i="2"/>
  <c r="E4048" i="2"/>
  <c r="G4039" i="2"/>
  <c r="B4044" i="2"/>
  <c r="G4044" i="2" s="1"/>
  <c r="E4036" i="2"/>
  <c r="G4048" i="2"/>
  <c r="B4062" i="2"/>
  <c r="E4054" i="2"/>
  <c r="B4065" i="2"/>
  <c r="E4057" i="2"/>
  <c r="C4064" i="2"/>
  <c r="C4067" i="2"/>
  <c r="G4059" i="2"/>
  <c r="C4046" i="2"/>
  <c r="G4038" i="2"/>
  <c r="G4045" i="2"/>
  <c r="C4055" i="2"/>
  <c r="G4047" i="2"/>
  <c r="C4049" i="2"/>
  <c r="G4041" i="2"/>
  <c r="B4059" i="2"/>
  <c r="E4051" i="2"/>
  <c r="C4061" i="2"/>
  <c r="G4053" i="2"/>
  <c r="B3686" i="2"/>
  <c r="E3678" i="2"/>
  <c r="B3653" i="2"/>
  <c r="E3645" i="2"/>
  <c r="G3645" i="2"/>
  <c r="B3647" i="2"/>
  <c r="E3639" i="2"/>
  <c r="G3639" i="2"/>
  <c r="C3655" i="2"/>
  <c r="G3647" i="2"/>
  <c r="B3665" i="2"/>
  <c r="E3657" i="2"/>
  <c r="C3676" i="2"/>
  <c r="C3685" i="2"/>
  <c r="C3658" i="2"/>
  <c r="B3650" i="2"/>
  <c r="G3650" i="2" s="1"/>
  <c r="E3642" i="2"/>
  <c r="C3646" i="2"/>
  <c r="G3638" i="2"/>
  <c r="B3704" i="2"/>
  <c r="E3696" i="2"/>
  <c r="B3644" i="2"/>
  <c r="E3636" i="2"/>
  <c r="G3636" i="2"/>
  <c r="C3712" i="2"/>
  <c r="B3659" i="2"/>
  <c r="E3651" i="2"/>
  <c r="C3643" i="2"/>
  <c r="G3635" i="2"/>
  <c r="C3649" i="2"/>
  <c r="G3641" i="2"/>
  <c r="Z609" i="1"/>
  <c r="AB609" i="1" s="1"/>
  <c r="Y610" i="1"/>
  <c r="AC608" i="1"/>
  <c r="AD608" i="1" s="1"/>
  <c r="T610" i="1"/>
  <c r="U610" i="1"/>
  <c r="V610" i="1" s="1"/>
  <c r="M611" i="1"/>
  <c r="N611" i="1"/>
  <c r="P611" i="1"/>
  <c r="R611" i="1"/>
  <c r="O611" i="1"/>
  <c r="Q611" i="1"/>
  <c r="S611" i="1"/>
  <c r="T611" i="1" s="1"/>
  <c r="K612" i="1"/>
  <c r="L611" i="1"/>
  <c r="AC408" i="1"/>
  <c r="AD408" i="1" s="1"/>
  <c r="AB409" i="1"/>
  <c r="Y410" i="1"/>
  <c r="Z409" i="1"/>
  <c r="Y400" i="1"/>
  <c r="Z399" i="1"/>
  <c r="AB399" i="1"/>
  <c r="AC398" i="1"/>
  <c r="AD398" i="1" s="1"/>
  <c r="AC307" i="1"/>
  <c r="AD307" i="1" s="1"/>
  <c r="Y309" i="1"/>
  <c r="Z308" i="1"/>
  <c r="AB308" i="1" s="1"/>
  <c r="T595" i="1"/>
  <c r="U595" i="1"/>
  <c r="V595" i="1" s="1"/>
  <c r="L596" i="1"/>
  <c r="S596" i="1" s="1"/>
  <c r="M596" i="1"/>
  <c r="N596" i="1"/>
  <c r="O596" i="1"/>
  <c r="Q596" i="1"/>
  <c r="R596" i="1"/>
  <c r="K597" i="1"/>
  <c r="P596" i="1"/>
  <c r="T210" i="1"/>
  <c r="U210" i="1"/>
  <c r="V210" i="1" s="1"/>
  <c r="L211" i="1"/>
  <c r="M211" i="1"/>
  <c r="N211" i="1"/>
  <c r="P211" i="1"/>
  <c r="Q211" i="1"/>
  <c r="K212" i="1"/>
  <c r="O211" i="1"/>
  <c r="S211" i="1"/>
  <c r="T211" i="1" s="1"/>
  <c r="R211" i="1"/>
  <c r="AC208" i="1"/>
  <c r="AD208" i="1" s="1"/>
  <c r="Z209" i="1"/>
  <c r="AB209" i="1" s="1"/>
  <c r="Y210" i="1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G4558" i="2" l="1"/>
  <c r="C4566" i="2"/>
  <c r="E4546" i="2"/>
  <c r="B4554" i="2"/>
  <c r="E4549" i="2"/>
  <c r="B4557" i="2"/>
  <c r="E4552" i="2"/>
  <c r="B4560" i="2"/>
  <c r="E4567" i="2"/>
  <c r="B4575" i="2"/>
  <c r="C4557" i="2"/>
  <c r="G4549" i="2"/>
  <c r="E4561" i="2"/>
  <c r="B4569" i="2"/>
  <c r="G4564" i="2"/>
  <c r="C4572" i="2"/>
  <c r="G4552" i="2"/>
  <c r="C4560" i="2"/>
  <c r="C4563" i="2"/>
  <c r="G4555" i="2"/>
  <c r="C4559" i="2"/>
  <c r="G4551" i="2"/>
  <c r="G4546" i="2"/>
  <c r="C4554" i="2"/>
  <c r="G4561" i="2"/>
  <c r="C4569" i="2"/>
  <c r="B4572" i="2"/>
  <c r="E4564" i="2"/>
  <c r="E4555" i="2"/>
  <c r="B4563" i="2"/>
  <c r="E4558" i="2"/>
  <c r="B4566" i="2"/>
  <c r="C4075" i="2"/>
  <c r="C4069" i="2"/>
  <c r="C4072" i="2"/>
  <c r="E4050" i="2"/>
  <c r="B4058" i="2"/>
  <c r="E4056" i="2"/>
  <c r="B4064" i="2"/>
  <c r="G4056" i="2"/>
  <c r="E4059" i="2"/>
  <c r="B4067" i="2"/>
  <c r="E4065" i="2"/>
  <c r="B4073" i="2"/>
  <c r="C4060" i="2"/>
  <c r="G4049" i="2"/>
  <c r="C4057" i="2"/>
  <c r="E4062" i="2"/>
  <c r="B4070" i="2"/>
  <c r="E4047" i="2"/>
  <c r="B4055" i="2"/>
  <c r="G4055" i="2"/>
  <c r="C4063" i="2"/>
  <c r="G4050" i="2"/>
  <c r="C4066" i="2"/>
  <c r="E4044" i="2"/>
  <c r="B4052" i="2"/>
  <c r="G4052" i="2" s="1"/>
  <c r="C4054" i="2"/>
  <c r="G4046" i="2"/>
  <c r="E4053" i="2"/>
  <c r="B4061" i="2"/>
  <c r="G3646" i="2"/>
  <c r="C3654" i="2"/>
  <c r="C3663" i="2"/>
  <c r="B3667" i="2"/>
  <c r="E3659" i="2"/>
  <c r="E3647" i="2"/>
  <c r="B3655" i="2"/>
  <c r="B3712" i="2"/>
  <c r="G3712" i="2" s="1"/>
  <c r="E3704" i="2"/>
  <c r="C3657" i="2"/>
  <c r="G3649" i="2"/>
  <c r="B3658" i="2"/>
  <c r="G3658" i="2" s="1"/>
  <c r="E3650" i="2"/>
  <c r="C3666" i="2"/>
  <c r="C3720" i="2"/>
  <c r="C3651" i="2"/>
  <c r="G3643" i="2"/>
  <c r="C3693" i="2"/>
  <c r="B3661" i="2"/>
  <c r="E3653" i="2"/>
  <c r="G3653" i="2"/>
  <c r="B3673" i="2"/>
  <c r="E3665" i="2"/>
  <c r="G3704" i="2"/>
  <c r="E3644" i="2"/>
  <c r="B3652" i="2"/>
  <c r="G3644" i="2"/>
  <c r="C3684" i="2"/>
  <c r="B3694" i="2"/>
  <c r="E3686" i="2"/>
  <c r="AC609" i="1"/>
  <c r="AD609" i="1" s="1"/>
  <c r="Y611" i="1"/>
  <c r="Z610" i="1"/>
  <c r="AB610" i="1" s="1"/>
  <c r="U611" i="1"/>
  <c r="V611" i="1" s="1"/>
  <c r="M612" i="1"/>
  <c r="N612" i="1"/>
  <c r="P612" i="1"/>
  <c r="R612" i="1"/>
  <c r="Q612" i="1"/>
  <c r="K613" i="1"/>
  <c r="L612" i="1"/>
  <c r="S612" i="1" s="1"/>
  <c r="O612" i="1"/>
  <c r="Y411" i="1"/>
  <c r="Z410" i="1"/>
  <c r="AB410" i="1"/>
  <c r="AC409" i="1"/>
  <c r="AD409" i="1" s="1"/>
  <c r="AC399" i="1"/>
  <c r="AD399" i="1" s="1"/>
  <c r="Z400" i="1"/>
  <c r="AB400" i="1"/>
  <c r="Y401" i="1"/>
  <c r="AC308" i="1"/>
  <c r="AD308" i="1" s="1"/>
  <c r="Z309" i="1"/>
  <c r="AB309" i="1"/>
  <c r="Y310" i="1"/>
  <c r="T596" i="1"/>
  <c r="U596" i="1"/>
  <c r="V596" i="1" s="1"/>
  <c r="L597" i="1"/>
  <c r="S597" i="1" s="1"/>
  <c r="M597" i="1"/>
  <c r="N597" i="1"/>
  <c r="O597" i="1"/>
  <c r="K598" i="1"/>
  <c r="R597" i="1"/>
  <c r="P597" i="1"/>
  <c r="Q597" i="1"/>
  <c r="AC209" i="1"/>
  <c r="AD209" i="1" s="1"/>
  <c r="Y211" i="1"/>
  <c r="Z210" i="1"/>
  <c r="AB210" i="1" s="1"/>
  <c r="Q212" i="1"/>
  <c r="S212" i="1" s="1"/>
  <c r="K213" i="1"/>
  <c r="R212" i="1"/>
  <c r="N212" i="1"/>
  <c r="P212" i="1"/>
  <c r="L212" i="1"/>
  <c r="M212" i="1"/>
  <c r="O212" i="1"/>
  <c r="U211" i="1"/>
  <c r="V211" i="1" s="1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C4562" i="2" l="1"/>
  <c r="G4554" i="2"/>
  <c r="C4565" i="2"/>
  <c r="G4557" i="2"/>
  <c r="B4583" i="2"/>
  <c r="E4575" i="2"/>
  <c r="G4559" i="2"/>
  <c r="C4567" i="2"/>
  <c r="B4568" i="2"/>
  <c r="E4560" i="2"/>
  <c r="B4574" i="2"/>
  <c r="E4566" i="2"/>
  <c r="C4571" i="2"/>
  <c r="G4563" i="2"/>
  <c r="B4571" i="2"/>
  <c r="E4563" i="2"/>
  <c r="C4568" i="2"/>
  <c r="G4560" i="2"/>
  <c r="B4565" i="2"/>
  <c r="E4557" i="2"/>
  <c r="C4580" i="2"/>
  <c r="G4572" i="2"/>
  <c r="B4562" i="2"/>
  <c r="E4554" i="2"/>
  <c r="B4580" i="2"/>
  <c r="E4572" i="2"/>
  <c r="C4577" i="2"/>
  <c r="G4569" i="2"/>
  <c r="B4577" i="2"/>
  <c r="E4569" i="2"/>
  <c r="C4574" i="2"/>
  <c r="G4566" i="2"/>
  <c r="B4072" i="2"/>
  <c r="E4064" i="2"/>
  <c r="B4066" i="2"/>
  <c r="E4058" i="2"/>
  <c r="C4062" i="2"/>
  <c r="G4054" i="2"/>
  <c r="C4065" i="2"/>
  <c r="G4057" i="2"/>
  <c r="B4069" i="2"/>
  <c r="E4061" i="2"/>
  <c r="B4078" i="2"/>
  <c r="E4070" i="2"/>
  <c r="C4080" i="2"/>
  <c r="G4072" i="2"/>
  <c r="C4068" i="2"/>
  <c r="C4074" i="2"/>
  <c r="G4066" i="2"/>
  <c r="C4077" i="2"/>
  <c r="G4069" i="2"/>
  <c r="B4063" i="2"/>
  <c r="E4055" i="2"/>
  <c r="B4060" i="2"/>
  <c r="E4052" i="2"/>
  <c r="G4064" i="2"/>
  <c r="G4058" i="2"/>
  <c r="B4081" i="2"/>
  <c r="E4073" i="2"/>
  <c r="G4061" i="2"/>
  <c r="C4083" i="2"/>
  <c r="C4071" i="2"/>
  <c r="G4063" i="2"/>
  <c r="B4075" i="2"/>
  <c r="E4067" i="2"/>
  <c r="G4067" i="2"/>
  <c r="B3663" i="2"/>
  <c r="E3655" i="2"/>
  <c r="C3665" i="2"/>
  <c r="G3657" i="2"/>
  <c r="C3728" i="2"/>
  <c r="G3720" i="2"/>
  <c r="B3675" i="2"/>
  <c r="E3667" i="2"/>
  <c r="B3702" i="2"/>
  <c r="E3694" i="2"/>
  <c r="C3671" i="2"/>
  <c r="G3663" i="2"/>
  <c r="B3720" i="2"/>
  <c r="E3712" i="2"/>
  <c r="C3659" i="2"/>
  <c r="G3651" i="2"/>
  <c r="C3674" i="2"/>
  <c r="G3655" i="2"/>
  <c r="B3669" i="2"/>
  <c r="E3661" i="2"/>
  <c r="G3661" i="2"/>
  <c r="C3701" i="2"/>
  <c r="B3660" i="2"/>
  <c r="E3652" i="2"/>
  <c r="G3652" i="2"/>
  <c r="B3681" i="2"/>
  <c r="E3673" i="2"/>
  <c r="C3662" i="2"/>
  <c r="G3654" i="2"/>
  <c r="C3692" i="2"/>
  <c r="B3666" i="2"/>
  <c r="E3658" i="2"/>
  <c r="AC610" i="1"/>
  <c r="AD610" i="1" s="1"/>
  <c r="Z611" i="1"/>
  <c r="AB611" i="1"/>
  <c r="AC611" i="1" s="1"/>
  <c r="AD611" i="1" s="1"/>
  <c r="Y612" i="1"/>
  <c r="T612" i="1"/>
  <c r="U612" i="1"/>
  <c r="V612" i="1" s="1"/>
  <c r="M613" i="1"/>
  <c r="N613" i="1"/>
  <c r="P613" i="1"/>
  <c r="S613" i="1" s="1"/>
  <c r="R613" i="1"/>
  <c r="L613" i="1"/>
  <c r="O613" i="1"/>
  <c r="K614" i="1"/>
  <c r="Q613" i="1"/>
  <c r="AB411" i="1"/>
  <c r="Y412" i="1"/>
  <c r="Z411" i="1"/>
  <c r="AC410" i="1"/>
  <c r="AD410" i="1" s="1"/>
  <c r="Y402" i="1"/>
  <c r="Z401" i="1"/>
  <c r="AB401" i="1" s="1"/>
  <c r="AC400" i="1"/>
  <c r="AD400" i="1" s="1"/>
  <c r="AC309" i="1"/>
  <c r="AD309" i="1" s="1"/>
  <c r="Y311" i="1"/>
  <c r="Z310" i="1"/>
  <c r="AB310" i="1"/>
  <c r="AC310" i="1" s="1"/>
  <c r="AD310" i="1" s="1"/>
  <c r="T597" i="1"/>
  <c r="U597" i="1"/>
  <c r="V597" i="1" s="1"/>
  <c r="L598" i="1"/>
  <c r="M598" i="1"/>
  <c r="S598" i="1" s="1"/>
  <c r="N598" i="1"/>
  <c r="O598" i="1"/>
  <c r="P598" i="1"/>
  <c r="Q598" i="1"/>
  <c r="R598" i="1"/>
  <c r="K599" i="1"/>
  <c r="AC210" i="1"/>
  <c r="AD210" i="1" s="1"/>
  <c r="T212" i="1"/>
  <c r="U212" i="1"/>
  <c r="V212" i="1" s="1"/>
  <c r="Z211" i="1"/>
  <c r="AB211" i="1"/>
  <c r="AC211" i="1" s="1"/>
  <c r="AD211" i="1" s="1"/>
  <c r="Y212" i="1"/>
  <c r="L213" i="1"/>
  <c r="M213" i="1"/>
  <c r="N213" i="1"/>
  <c r="P213" i="1"/>
  <c r="Q213" i="1"/>
  <c r="K214" i="1"/>
  <c r="O213" i="1"/>
  <c r="S213" i="1" s="1"/>
  <c r="R213" i="1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B4570" i="2" l="1"/>
  <c r="E4562" i="2"/>
  <c r="B4582" i="2"/>
  <c r="E4574" i="2"/>
  <c r="G4580" i="2"/>
  <c r="C4588" i="2"/>
  <c r="B4576" i="2"/>
  <c r="E4568" i="2"/>
  <c r="G4567" i="2"/>
  <c r="C4575" i="2"/>
  <c r="B4585" i="2"/>
  <c r="E4577" i="2"/>
  <c r="G4568" i="2"/>
  <c r="C4576" i="2"/>
  <c r="B4591" i="2"/>
  <c r="E4583" i="2"/>
  <c r="G4574" i="2"/>
  <c r="C4582" i="2"/>
  <c r="B4573" i="2"/>
  <c r="E4565" i="2"/>
  <c r="G4577" i="2"/>
  <c r="C4585" i="2"/>
  <c r="B4579" i="2"/>
  <c r="E4571" i="2"/>
  <c r="G4565" i="2"/>
  <c r="C4573" i="2"/>
  <c r="B4588" i="2"/>
  <c r="E4580" i="2"/>
  <c r="G4571" i="2"/>
  <c r="C4579" i="2"/>
  <c r="G4562" i="2"/>
  <c r="C4570" i="2"/>
  <c r="B4086" i="2"/>
  <c r="E4078" i="2"/>
  <c r="B4071" i="2"/>
  <c r="E4063" i="2"/>
  <c r="B4077" i="2"/>
  <c r="E4069" i="2"/>
  <c r="B4068" i="2"/>
  <c r="G4068" i="2" s="1"/>
  <c r="E4060" i="2"/>
  <c r="B4083" i="2"/>
  <c r="E4075" i="2"/>
  <c r="C4079" i="2"/>
  <c r="G4071" i="2"/>
  <c r="G4075" i="2"/>
  <c r="C4085" i="2"/>
  <c r="C4073" i="2"/>
  <c r="G4065" i="2"/>
  <c r="C4091" i="2"/>
  <c r="G4083" i="2"/>
  <c r="C4082" i="2"/>
  <c r="C4070" i="2"/>
  <c r="G4062" i="2"/>
  <c r="G4060" i="2"/>
  <c r="B4089" i="2"/>
  <c r="E4081" i="2"/>
  <c r="C4076" i="2"/>
  <c r="B4074" i="2"/>
  <c r="G4074" i="2" s="1"/>
  <c r="E4066" i="2"/>
  <c r="C4088" i="2"/>
  <c r="G4080" i="2"/>
  <c r="B4080" i="2"/>
  <c r="E4072" i="2"/>
  <c r="C3709" i="2"/>
  <c r="C3700" i="2"/>
  <c r="B3677" i="2"/>
  <c r="E3669" i="2"/>
  <c r="G3669" i="2"/>
  <c r="B3683" i="2"/>
  <c r="E3675" i="2"/>
  <c r="B3674" i="2"/>
  <c r="E3666" i="2"/>
  <c r="G3666" i="2"/>
  <c r="C3682" i="2"/>
  <c r="C3736" i="2"/>
  <c r="B3689" i="2"/>
  <c r="E3681" i="2"/>
  <c r="C3667" i="2"/>
  <c r="G3659" i="2"/>
  <c r="C3673" i="2"/>
  <c r="G3665" i="2"/>
  <c r="C3679" i="2"/>
  <c r="B3710" i="2"/>
  <c r="E3702" i="2"/>
  <c r="C3670" i="2"/>
  <c r="G3662" i="2"/>
  <c r="B3668" i="2"/>
  <c r="E3660" i="2"/>
  <c r="G3660" i="2"/>
  <c r="B3728" i="2"/>
  <c r="G3728" i="2" s="1"/>
  <c r="E3720" i="2"/>
  <c r="B3671" i="2"/>
  <c r="G3671" i="2" s="1"/>
  <c r="E3663" i="2"/>
  <c r="Y613" i="1"/>
  <c r="Z612" i="1"/>
  <c r="AB612" i="1" s="1"/>
  <c r="AC612" i="1" s="1"/>
  <c r="AD612" i="1" s="1"/>
  <c r="T613" i="1"/>
  <c r="U613" i="1"/>
  <c r="V613" i="1" s="1"/>
  <c r="M614" i="1"/>
  <c r="N614" i="1"/>
  <c r="P614" i="1"/>
  <c r="R614" i="1"/>
  <c r="L614" i="1"/>
  <c r="O614" i="1"/>
  <c r="Q614" i="1"/>
  <c r="K615" i="1"/>
  <c r="S614" i="1"/>
  <c r="AC411" i="1"/>
  <c r="AD411" i="1" s="1"/>
  <c r="Y413" i="1"/>
  <c r="Z412" i="1"/>
  <c r="AB412" i="1"/>
  <c r="AC401" i="1"/>
  <c r="AD401" i="1" s="1"/>
  <c r="Z402" i="1"/>
  <c r="AB402" i="1" s="1"/>
  <c r="AC402" i="1" s="1"/>
  <c r="AD402" i="1" s="1"/>
  <c r="Y403" i="1"/>
  <c r="Z311" i="1"/>
  <c r="AB311" i="1"/>
  <c r="Y312" i="1"/>
  <c r="AC311" i="1"/>
  <c r="AD311" i="1" s="1"/>
  <c r="T598" i="1"/>
  <c r="U598" i="1"/>
  <c r="V598" i="1" s="1"/>
  <c r="L599" i="1"/>
  <c r="M599" i="1"/>
  <c r="N599" i="1"/>
  <c r="O599" i="1"/>
  <c r="S599" i="1" s="1"/>
  <c r="R599" i="1"/>
  <c r="K600" i="1"/>
  <c r="P599" i="1"/>
  <c r="Q599" i="1"/>
  <c r="T213" i="1"/>
  <c r="U213" i="1"/>
  <c r="V213" i="1" s="1"/>
  <c r="Q214" i="1"/>
  <c r="K215" i="1"/>
  <c r="R214" i="1"/>
  <c r="N214" i="1"/>
  <c r="P214" i="1"/>
  <c r="L214" i="1"/>
  <c r="S214" i="1" s="1"/>
  <c r="M214" i="1"/>
  <c r="O214" i="1"/>
  <c r="Y213" i="1"/>
  <c r="Z212" i="1"/>
  <c r="AB212" i="1" s="1"/>
  <c r="AC212" i="1" s="1"/>
  <c r="AD212" i="1" s="1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E4579" i="2" l="1"/>
  <c r="B4587" i="2"/>
  <c r="E4585" i="2"/>
  <c r="B4593" i="2"/>
  <c r="C4593" i="2"/>
  <c r="G4585" i="2"/>
  <c r="C4583" i="2"/>
  <c r="G4575" i="2"/>
  <c r="G4570" i="2"/>
  <c r="C4578" i="2"/>
  <c r="E4573" i="2"/>
  <c r="B4581" i="2"/>
  <c r="E4576" i="2"/>
  <c r="B4584" i="2"/>
  <c r="G4579" i="2"/>
  <c r="C4587" i="2"/>
  <c r="G4582" i="2"/>
  <c r="C4590" i="2"/>
  <c r="G4588" i="2"/>
  <c r="C4596" i="2"/>
  <c r="E4588" i="2"/>
  <c r="B4596" i="2"/>
  <c r="E4591" i="2"/>
  <c r="B4599" i="2"/>
  <c r="E4582" i="2"/>
  <c r="B4590" i="2"/>
  <c r="G4573" i="2"/>
  <c r="C4581" i="2"/>
  <c r="C4584" i="2"/>
  <c r="G4576" i="2"/>
  <c r="B4578" i="2"/>
  <c r="E4570" i="2"/>
  <c r="E4080" i="2"/>
  <c r="B4088" i="2"/>
  <c r="E4083" i="2"/>
  <c r="B4091" i="2"/>
  <c r="C4090" i="2"/>
  <c r="E4077" i="2"/>
  <c r="B4085" i="2"/>
  <c r="G4091" i="2"/>
  <c r="C4099" i="2"/>
  <c r="E4074" i="2"/>
  <c r="B4082" i="2"/>
  <c r="G4082" i="2" s="1"/>
  <c r="G4073" i="2"/>
  <c r="C4081" i="2"/>
  <c r="C4084" i="2"/>
  <c r="G4077" i="2"/>
  <c r="E4071" i="2"/>
  <c r="B4079" i="2"/>
  <c r="G4079" i="2" s="1"/>
  <c r="C4087" i="2"/>
  <c r="G4070" i="2"/>
  <c r="C4078" i="2"/>
  <c r="C4093" i="2"/>
  <c r="G4085" i="2"/>
  <c r="G4088" i="2"/>
  <c r="C4096" i="2"/>
  <c r="E4068" i="2"/>
  <c r="B4076" i="2"/>
  <c r="E4089" i="2"/>
  <c r="B4097" i="2"/>
  <c r="E4086" i="2"/>
  <c r="B4094" i="2"/>
  <c r="C3687" i="2"/>
  <c r="B3691" i="2"/>
  <c r="E3683" i="2"/>
  <c r="C3675" i="2"/>
  <c r="G3667" i="2"/>
  <c r="B3697" i="2"/>
  <c r="E3689" i="2"/>
  <c r="B3685" i="2"/>
  <c r="E3677" i="2"/>
  <c r="G3677" i="2"/>
  <c r="B3676" i="2"/>
  <c r="E3668" i="2"/>
  <c r="G3668" i="2"/>
  <c r="C3678" i="2"/>
  <c r="G3670" i="2"/>
  <c r="C3744" i="2"/>
  <c r="C3708" i="2"/>
  <c r="B3679" i="2"/>
  <c r="E3671" i="2"/>
  <c r="B3682" i="2"/>
  <c r="G3682" i="2" s="1"/>
  <c r="E3674" i="2"/>
  <c r="G3674" i="2"/>
  <c r="G3673" i="2"/>
  <c r="C3681" i="2"/>
  <c r="B3736" i="2"/>
  <c r="G3736" i="2" s="1"/>
  <c r="E3728" i="2"/>
  <c r="B3718" i="2"/>
  <c r="E3710" i="2"/>
  <c r="C3690" i="2"/>
  <c r="C3717" i="2"/>
  <c r="Z613" i="1"/>
  <c r="AB613" i="1"/>
  <c r="AC613" i="1" s="1"/>
  <c r="AD613" i="1" s="1"/>
  <c r="Y614" i="1"/>
  <c r="M615" i="1"/>
  <c r="N615" i="1"/>
  <c r="P615" i="1"/>
  <c r="R615" i="1"/>
  <c r="K616" i="1"/>
  <c r="Q615" i="1"/>
  <c r="L615" i="1"/>
  <c r="O615" i="1"/>
  <c r="S615" i="1"/>
  <c r="T614" i="1"/>
  <c r="U614" i="1"/>
  <c r="V614" i="1" s="1"/>
  <c r="AC412" i="1"/>
  <c r="AD412" i="1" s="1"/>
  <c r="AB413" i="1"/>
  <c r="AC413" i="1" s="1"/>
  <c r="AD413" i="1" s="1"/>
  <c r="Y414" i="1"/>
  <c r="Z413" i="1"/>
  <c r="Y404" i="1"/>
  <c r="Z403" i="1"/>
  <c r="AB403" i="1" s="1"/>
  <c r="AC403" i="1" s="1"/>
  <c r="AD403" i="1" s="1"/>
  <c r="Y313" i="1"/>
  <c r="Z312" i="1"/>
  <c r="AB312" i="1" s="1"/>
  <c r="AC312" i="1" s="1"/>
  <c r="AD312" i="1" s="1"/>
  <c r="T599" i="1"/>
  <c r="U599" i="1"/>
  <c r="V599" i="1" s="1"/>
  <c r="L600" i="1"/>
  <c r="M600" i="1"/>
  <c r="N600" i="1"/>
  <c r="O600" i="1"/>
  <c r="K601" i="1"/>
  <c r="R600" i="1"/>
  <c r="P600" i="1"/>
  <c r="Q600" i="1"/>
  <c r="S600" i="1"/>
  <c r="T214" i="1"/>
  <c r="U214" i="1"/>
  <c r="V214" i="1" s="1"/>
  <c r="Z213" i="1"/>
  <c r="AB213" i="1"/>
  <c r="AC213" i="1" s="1"/>
  <c r="AD213" i="1" s="1"/>
  <c r="Y214" i="1"/>
  <c r="L215" i="1"/>
  <c r="S215" i="1" s="1"/>
  <c r="M215" i="1"/>
  <c r="N215" i="1"/>
  <c r="P215" i="1"/>
  <c r="Q215" i="1"/>
  <c r="K216" i="1"/>
  <c r="O215" i="1"/>
  <c r="R215" i="1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C4604" i="2" l="1"/>
  <c r="G4596" i="2"/>
  <c r="B4586" i="2"/>
  <c r="E4578" i="2"/>
  <c r="G4583" i="2"/>
  <c r="C4591" i="2"/>
  <c r="B4589" i="2"/>
  <c r="E4581" i="2"/>
  <c r="B4604" i="2"/>
  <c r="E4596" i="2"/>
  <c r="B4607" i="2"/>
  <c r="E4599" i="2"/>
  <c r="C4601" i="2"/>
  <c r="G4593" i="2"/>
  <c r="C4598" i="2"/>
  <c r="G4590" i="2"/>
  <c r="C4592" i="2"/>
  <c r="G4584" i="2"/>
  <c r="C4589" i="2"/>
  <c r="G4581" i="2"/>
  <c r="C4595" i="2"/>
  <c r="G4587" i="2"/>
  <c r="B4601" i="2"/>
  <c r="E4593" i="2"/>
  <c r="C4586" i="2"/>
  <c r="G4578" i="2"/>
  <c r="B4598" i="2"/>
  <c r="E4590" i="2"/>
  <c r="B4592" i="2"/>
  <c r="E4584" i="2"/>
  <c r="B4595" i="2"/>
  <c r="E4587" i="2"/>
  <c r="C4107" i="2"/>
  <c r="B4102" i="2"/>
  <c r="E4094" i="2"/>
  <c r="C4095" i="2"/>
  <c r="G4087" i="2"/>
  <c r="B4093" i="2"/>
  <c r="E4085" i="2"/>
  <c r="C4086" i="2"/>
  <c r="G4078" i="2"/>
  <c r="B4105" i="2"/>
  <c r="E4097" i="2"/>
  <c r="B4087" i="2"/>
  <c r="E4079" i="2"/>
  <c r="C4098" i="2"/>
  <c r="C4101" i="2"/>
  <c r="B4084" i="2"/>
  <c r="E4076" i="2"/>
  <c r="C4092" i="2"/>
  <c r="G4084" i="2"/>
  <c r="B4099" i="2"/>
  <c r="E4091" i="2"/>
  <c r="C4104" i="2"/>
  <c r="G4076" i="2"/>
  <c r="B4090" i="2"/>
  <c r="E4082" i="2"/>
  <c r="C4089" i="2"/>
  <c r="G4081" i="2"/>
  <c r="B4096" i="2"/>
  <c r="E4088" i="2"/>
  <c r="C3698" i="2"/>
  <c r="B3687" i="2"/>
  <c r="E3679" i="2"/>
  <c r="B3693" i="2"/>
  <c r="E3685" i="2"/>
  <c r="G3685" i="2"/>
  <c r="C3716" i="2"/>
  <c r="B3705" i="2"/>
  <c r="E3697" i="2"/>
  <c r="B3690" i="2"/>
  <c r="E3682" i="2"/>
  <c r="C3683" i="2"/>
  <c r="G3675" i="2"/>
  <c r="B3726" i="2"/>
  <c r="E3718" i="2"/>
  <c r="C3752" i="2"/>
  <c r="B3744" i="2"/>
  <c r="E3736" i="2"/>
  <c r="C3689" i="2"/>
  <c r="G3681" i="2"/>
  <c r="C3686" i="2"/>
  <c r="G3678" i="2"/>
  <c r="B3699" i="2"/>
  <c r="E3691" i="2"/>
  <c r="B3684" i="2"/>
  <c r="E3676" i="2"/>
  <c r="G3676" i="2"/>
  <c r="G3679" i="2"/>
  <c r="C3725" i="2"/>
  <c r="C3695" i="2"/>
  <c r="G3687" i="2"/>
  <c r="Y615" i="1"/>
  <c r="Z614" i="1"/>
  <c r="AB614" i="1" s="1"/>
  <c r="AC614" i="1" s="1"/>
  <c r="AD614" i="1" s="1"/>
  <c r="T615" i="1"/>
  <c r="U615" i="1"/>
  <c r="V615" i="1" s="1"/>
  <c r="M616" i="1"/>
  <c r="N616" i="1"/>
  <c r="P616" i="1"/>
  <c r="R616" i="1"/>
  <c r="L616" i="1"/>
  <c r="Q616" i="1"/>
  <c r="S616" i="1"/>
  <c r="O616" i="1"/>
  <c r="K617" i="1"/>
  <c r="Y415" i="1"/>
  <c r="Z414" i="1"/>
  <c r="AB414" i="1"/>
  <c r="AC414" i="1" s="1"/>
  <c r="AD414" i="1" s="1"/>
  <c r="Z404" i="1"/>
  <c r="AB404" i="1"/>
  <c r="AC404" i="1" s="1"/>
  <c r="AD404" i="1" s="1"/>
  <c r="Z313" i="1"/>
  <c r="AB313" i="1"/>
  <c r="AC313" i="1" s="1"/>
  <c r="AD313" i="1" s="1"/>
  <c r="Y314" i="1"/>
  <c r="L601" i="1"/>
  <c r="M601" i="1"/>
  <c r="N601" i="1"/>
  <c r="O601" i="1"/>
  <c r="P601" i="1"/>
  <c r="Q601" i="1"/>
  <c r="R601" i="1"/>
  <c r="S601" i="1"/>
  <c r="K602" i="1"/>
  <c r="T600" i="1"/>
  <c r="U600" i="1"/>
  <c r="V600" i="1" s="1"/>
  <c r="T215" i="1"/>
  <c r="U215" i="1"/>
  <c r="V215" i="1" s="1"/>
  <c r="Y215" i="1"/>
  <c r="Z214" i="1"/>
  <c r="AB214" i="1" s="1"/>
  <c r="AC214" i="1" s="1"/>
  <c r="AD214" i="1" s="1"/>
  <c r="Q216" i="1"/>
  <c r="K217" i="1"/>
  <c r="R216" i="1"/>
  <c r="S216" i="1"/>
  <c r="N216" i="1"/>
  <c r="P216" i="1"/>
  <c r="L216" i="1"/>
  <c r="M216" i="1"/>
  <c r="O216" i="1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B4603" i="2" l="1"/>
  <c r="E4595" i="2"/>
  <c r="G4589" i="2"/>
  <c r="C4597" i="2"/>
  <c r="B4597" i="2"/>
  <c r="E4589" i="2"/>
  <c r="C4599" i="2"/>
  <c r="G4591" i="2"/>
  <c r="B4600" i="2"/>
  <c r="E4592" i="2"/>
  <c r="G4592" i="2"/>
  <c r="C4600" i="2"/>
  <c r="B4615" i="2"/>
  <c r="E4607" i="2"/>
  <c r="B4612" i="2"/>
  <c r="E4604" i="2"/>
  <c r="B4606" i="2"/>
  <c r="E4598" i="2"/>
  <c r="G4598" i="2"/>
  <c r="C4606" i="2"/>
  <c r="B4594" i="2"/>
  <c r="E4586" i="2"/>
  <c r="B4609" i="2"/>
  <c r="E4601" i="2"/>
  <c r="G4595" i="2"/>
  <c r="C4603" i="2"/>
  <c r="G4586" i="2"/>
  <c r="C4594" i="2"/>
  <c r="G4601" i="2"/>
  <c r="C4609" i="2"/>
  <c r="G4604" i="2"/>
  <c r="C4612" i="2"/>
  <c r="C4100" i="2"/>
  <c r="C4094" i="2"/>
  <c r="G4086" i="2"/>
  <c r="B4113" i="2"/>
  <c r="E4105" i="2"/>
  <c r="B4107" i="2"/>
  <c r="E4099" i="2"/>
  <c r="C4109" i="2"/>
  <c r="C4103" i="2"/>
  <c r="G4095" i="2"/>
  <c r="B4104" i="2"/>
  <c r="E4096" i="2"/>
  <c r="C4106" i="2"/>
  <c r="G4098" i="2"/>
  <c r="B4110" i="2"/>
  <c r="E4102" i="2"/>
  <c r="B4092" i="2"/>
  <c r="E4084" i="2"/>
  <c r="G4099" i="2"/>
  <c r="B4101" i="2"/>
  <c r="E4093" i="2"/>
  <c r="C4097" i="2"/>
  <c r="G4089" i="2"/>
  <c r="G4093" i="2"/>
  <c r="B4098" i="2"/>
  <c r="E4090" i="2"/>
  <c r="G4090" i="2"/>
  <c r="G4096" i="2"/>
  <c r="C4112" i="2"/>
  <c r="G4104" i="2"/>
  <c r="B4095" i="2"/>
  <c r="E4087" i="2"/>
  <c r="C4115" i="2"/>
  <c r="G4107" i="2"/>
  <c r="C3694" i="2"/>
  <c r="G3686" i="2"/>
  <c r="B3698" i="2"/>
  <c r="E3690" i="2"/>
  <c r="C3703" i="2"/>
  <c r="C3697" i="2"/>
  <c r="G3689" i="2"/>
  <c r="B3713" i="2"/>
  <c r="E3705" i="2"/>
  <c r="C3733" i="2"/>
  <c r="B3752" i="2"/>
  <c r="E3744" i="2"/>
  <c r="G3744" i="2"/>
  <c r="B3701" i="2"/>
  <c r="E3693" i="2"/>
  <c r="G3693" i="2"/>
  <c r="B3692" i="2"/>
  <c r="E3684" i="2"/>
  <c r="G3684" i="2"/>
  <c r="B3734" i="2"/>
  <c r="E3726" i="2"/>
  <c r="B3695" i="2"/>
  <c r="G3695" i="2" s="1"/>
  <c r="E3687" i="2"/>
  <c r="C3724" i="2"/>
  <c r="B3707" i="2"/>
  <c r="E3699" i="2"/>
  <c r="C3691" i="2"/>
  <c r="G3683" i="2"/>
  <c r="G3690" i="2"/>
  <c r="C3760" i="2"/>
  <c r="G3752" i="2"/>
  <c r="C3706" i="2"/>
  <c r="G3698" i="2"/>
  <c r="Z615" i="1"/>
  <c r="AB615" i="1"/>
  <c r="AC615" i="1" s="1"/>
  <c r="AD615" i="1" s="1"/>
  <c r="Y616" i="1"/>
  <c r="M617" i="1"/>
  <c r="N617" i="1"/>
  <c r="P617" i="1"/>
  <c r="R617" i="1"/>
  <c r="L617" i="1"/>
  <c r="S617" i="1" s="1"/>
  <c r="K618" i="1"/>
  <c r="Q617" i="1"/>
  <c r="O617" i="1"/>
  <c r="T616" i="1"/>
  <c r="U616" i="1"/>
  <c r="V616" i="1" s="1"/>
  <c r="Y416" i="1"/>
  <c r="Z415" i="1"/>
  <c r="AB415" i="1" s="1"/>
  <c r="AC415" i="1" s="1"/>
  <c r="AD415" i="1" s="1"/>
  <c r="Y315" i="1"/>
  <c r="Z314" i="1"/>
  <c r="AB314" i="1" s="1"/>
  <c r="AC314" i="1" s="1"/>
  <c r="AD314" i="1" s="1"/>
  <c r="T601" i="1"/>
  <c r="U601" i="1"/>
  <c r="V601" i="1" s="1"/>
  <c r="L602" i="1"/>
  <c r="M602" i="1"/>
  <c r="N602" i="1"/>
  <c r="O602" i="1"/>
  <c r="R602" i="1"/>
  <c r="P602" i="1"/>
  <c r="K603" i="1"/>
  <c r="Q602" i="1"/>
  <c r="S602" i="1" s="1"/>
  <c r="L217" i="1"/>
  <c r="M217" i="1"/>
  <c r="N217" i="1"/>
  <c r="P217" i="1"/>
  <c r="Q217" i="1"/>
  <c r="S217" i="1" s="1"/>
  <c r="K218" i="1"/>
  <c r="O217" i="1"/>
  <c r="R217" i="1"/>
  <c r="Z215" i="1"/>
  <c r="AB215" i="1"/>
  <c r="AC215" i="1" s="1"/>
  <c r="AD215" i="1" s="1"/>
  <c r="Y216" i="1"/>
  <c r="T216" i="1"/>
  <c r="U216" i="1"/>
  <c r="V216" i="1" s="1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E4594" i="2" l="1"/>
  <c r="B4602" i="2"/>
  <c r="B4608" i="2"/>
  <c r="E4600" i="2"/>
  <c r="G4600" i="2"/>
  <c r="C4608" i="2"/>
  <c r="E4609" i="2"/>
  <c r="B4617" i="2"/>
  <c r="G4612" i="2"/>
  <c r="C4620" i="2"/>
  <c r="G4606" i="2"/>
  <c r="C4614" i="2"/>
  <c r="C4607" i="2"/>
  <c r="G4599" i="2"/>
  <c r="G4609" i="2"/>
  <c r="C4617" i="2"/>
  <c r="B4614" i="2"/>
  <c r="E4606" i="2"/>
  <c r="E4597" i="2"/>
  <c r="B4605" i="2"/>
  <c r="G4594" i="2"/>
  <c r="C4602" i="2"/>
  <c r="G4597" i="2"/>
  <c r="C4605" i="2"/>
  <c r="E4612" i="2"/>
  <c r="B4620" i="2"/>
  <c r="G4603" i="2"/>
  <c r="C4611" i="2"/>
  <c r="E4615" i="2"/>
  <c r="B4623" i="2"/>
  <c r="E4603" i="2"/>
  <c r="B4611" i="2"/>
  <c r="C4117" i="2"/>
  <c r="E4101" i="2"/>
  <c r="B4109" i="2"/>
  <c r="G4103" i="2"/>
  <c r="C4111" i="2"/>
  <c r="G4112" i="2"/>
  <c r="C4120" i="2"/>
  <c r="E4092" i="2"/>
  <c r="B4100" i="2"/>
  <c r="E4107" i="2"/>
  <c r="B4115" i="2"/>
  <c r="G4097" i="2"/>
  <c r="C4105" i="2"/>
  <c r="C4123" i="2"/>
  <c r="E4098" i="2"/>
  <c r="B4106" i="2"/>
  <c r="G4106" i="2"/>
  <c r="C4114" i="2"/>
  <c r="G4094" i="2"/>
  <c r="C4102" i="2"/>
  <c r="G4101" i="2"/>
  <c r="E4095" i="2"/>
  <c r="B4103" i="2"/>
  <c r="G4092" i="2"/>
  <c r="E4110" i="2"/>
  <c r="B4118" i="2"/>
  <c r="E4113" i="2"/>
  <c r="B4121" i="2"/>
  <c r="E4104" i="2"/>
  <c r="B4112" i="2"/>
  <c r="C4108" i="2"/>
  <c r="B3742" i="2"/>
  <c r="E3734" i="2"/>
  <c r="C3741" i="2"/>
  <c r="C3768" i="2"/>
  <c r="B3721" i="2"/>
  <c r="E3713" i="2"/>
  <c r="C3714" i="2"/>
  <c r="G3706" i="2"/>
  <c r="B3700" i="2"/>
  <c r="E3692" i="2"/>
  <c r="G3692" i="2"/>
  <c r="C3705" i="2"/>
  <c r="G3697" i="2"/>
  <c r="C3711" i="2"/>
  <c r="G3691" i="2"/>
  <c r="C3699" i="2"/>
  <c r="B3715" i="2"/>
  <c r="E3707" i="2"/>
  <c r="B3709" i="2"/>
  <c r="E3701" i="2"/>
  <c r="G3701" i="2"/>
  <c r="B3706" i="2"/>
  <c r="E3698" i="2"/>
  <c r="B3703" i="2"/>
  <c r="G3703" i="2" s="1"/>
  <c r="E3695" i="2"/>
  <c r="C3732" i="2"/>
  <c r="B3760" i="2"/>
  <c r="E3752" i="2"/>
  <c r="C3702" i="2"/>
  <c r="G3694" i="2"/>
  <c r="Y617" i="1"/>
  <c r="Z616" i="1"/>
  <c r="AB616" i="1" s="1"/>
  <c r="AC616" i="1" s="1"/>
  <c r="AD616" i="1" s="1"/>
  <c r="T617" i="1"/>
  <c r="U617" i="1"/>
  <c r="V617" i="1" s="1"/>
  <c r="M618" i="1"/>
  <c r="N618" i="1"/>
  <c r="P618" i="1"/>
  <c r="R618" i="1"/>
  <c r="L618" i="1"/>
  <c r="O618" i="1"/>
  <c r="Q618" i="1"/>
  <c r="S618" i="1"/>
  <c r="K619" i="1"/>
  <c r="Y417" i="1"/>
  <c r="Z416" i="1"/>
  <c r="AB416" i="1"/>
  <c r="AC416" i="1" s="1"/>
  <c r="AD416" i="1" s="1"/>
  <c r="Z315" i="1"/>
  <c r="AB315" i="1"/>
  <c r="AC315" i="1" s="1"/>
  <c r="AD315" i="1" s="1"/>
  <c r="Y316" i="1"/>
  <c r="T602" i="1"/>
  <c r="U602" i="1"/>
  <c r="V602" i="1" s="1"/>
  <c r="R603" i="1"/>
  <c r="N603" i="1"/>
  <c r="K604" i="1"/>
  <c r="L603" i="1"/>
  <c r="S603" i="1" s="1"/>
  <c r="M603" i="1"/>
  <c r="O603" i="1"/>
  <c r="P603" i="1"/>
  <c r="Q603" i="1"/>
  <c r="T217" i="1"/>
  <c r="U217" i="1"/>
  <c r="V217" i="1" s="1"/>
  <c r="Y217" i="1"/>
  <c r="Z216" i="1"/>
  <c r="AB216" i="1" s="1"/>
  <c r="AC216" i="1" s="1"/>
  <c r="AD216" i="1" s="1"/>
  <c r="Q218" i="1"/>
  <c r="K219" i="1"/>
  <c r="R218" i="1"/>
  <c r="N218" i="1"/>
  <c r="P218" i="1"/>
  <c r="L218" i="1"/>
  <c r="S218" i="1" s="1"/>
  <c r="M218" i="1"/>
  <c r="O218" i="1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B4625" i="2" l="1"/>
  <c r="E4617" i="2"/>
  <c r="C4613" i="2"/>
  <c r="G4605" i="2"/>
  <c r="C4622" i="2"/>
  <c r="G4614" i="2"/>
  <c r="C4610" i="2"/>
  <c r="G4602" i="2"/>
  <c r="C4628" i="2"/>
  <c r="G4620" i="2"/>
  <c r="B4631" i="2"/>
  <c r="E4623" i="2"/>
  <c r="C4616" i="2"/>
  <c r="G4608" i="2"/>
  <c r="B4619" i="2"/>
  <c r="E4611" i="2"/>
  <c r="B4622" i="2"/>
  <c r="E4614" i="2"/>
  <c r="C4619" i="2"/>
  <c r="G4611" i="2"/>
  <c r="C4625" i="2"/>
  <c r="G4617" i="2"/>
  <c r="B4616" i="2"/>
  <c r="E4608" i="2"/>
  <c r="B4628" i="2"/>
  <c r="E4620" i="2"/>
  <c r="B4610" i="2"/>
  <c r="E4602" i="2"/>
  <c r="B4613" i="2"/>
  <c r="E4605" i="2"/>
  <c r="G4607" i="2"/>
  <c r="C4615" i="2"/>
  <c r="B4123" i="2"/>
  <c r="E4115" i="2"/>
  <c r="B4108" i="2"/>
  <c r="E4100" i="2"/>
  <c r="G4100" i="2"/>
  <c r="B4120" i="2"/>
  <c r="E4112" i="2"/>
  <c r="C4122" i="2"/>
  <c r="C4128" i="2"/>
  <c r="G4120" i="2"/>
  <c r="C4116" i="2"/>
  <c r="C4119" i="2"/>
  <c r="B4114" i="2"/>
  <c r="G4114" i="2" s="1"/>
  <c r="E4106" i="2"/>
  <c r="B4126" i="2"/>
  <c r="E4118" i="2"/>
  <c r="C4131" i="2"/>
  <c r="G4123" i="2"/>
  <c r="B4117" i="2"/>
  <c r="E4109" i="2"/>
  <c r="C4110" i="2"/>
  <c r="G4102" i="2"/>
  <c r="G4115" i="2"/>
  <c r="C4113" i="2"/>
  <c r="G4105" i="2"/>
  <c r="C4125" i="2"/>
  <c r="B4129" i="2"/>
  <c r="E4121" i="2"/>
  <c r="B4111" i="2"/>
  <c r="G4111" i="2" s="1"/>
  <c r="E4103" i="2"/>
  <c r="G4109" i="2"/>
  <c r="B3708" i="2"/>
  <c r="E3700" i="2"/>
  <c r="G3700" i="2"/>
  <c r="C3722" i="2"/>
  <c r="B3723" i="2"/>
  <c r="E3715" i="2"/>
  <c r="B3768" i="2"/>
  <c r="E3760" i="2"/>
  <c r="C3707" i="2"/>
  <c r="G3699" i="2"/>
  <c r="B3729" i="2"/>
  <c r="E3721" i="2"/>
  <c r="C3710" i="2"/>
  <c r="G3702" i="2"/>
  <c r="C3776" i="2"/>
  <c r="C3740" i="2"/>
  <c r="G3760" i="2"/>
  <c r="C3719" i="2"/>
  <c r="G3711" i="2"/>
  <c r="B3717" i="2"/>
  <c r="E3709" i="2"/>
  <c r="G3709" i="2"/>
  <c r="B3711" i="2"/>
  <c r="E3703" i="2"/>
  <c r="C3749" i="2"/>
  <c r="C3713" i="2"/>
  <c r="G3705" i="2"/>
  <c r="B3714" i="2"/>
  <c r="G3714" i="2" s="1"/>
  <c r="E3706" i="2"/>
  <c r="B3750" i="2"/>
  <c r="E3742" i="2"/>
  <c r="Z617" i="1"/>
  <c r="AB617" i="1"/>
  <c r="AC617" i="1" s="1"/>
  <c r="AD617" i="1" s="1"/>
  <c r="Y618" i="1"/>
  <c r="T618" i="1"/>
  <c r="U618" i="1"/>
  <c r="V618" i="1" s="1"/>
  <c r="M619" i="1"/>
  <c r="N619" i="1"/>
  <c r="P619" i="1"/>
  <c r="R619" i="1"/>
  <c r="O619" i="1"/>
  <c r="Q619" i="1"/>
  <c r="K620" i="1"/>
  <c r="L619" i="1"/>
  <c r="S619" i="1" s="1"/>
  <c r="Y418" i="1"/>
  <c r="Z417" i="1"/>
  <c r="AB417" i="1" s="1"/>
  <c r="AC417" i="1" s="1"/>
  <c r="AD417" i="1" s="1"/>
  <c r="Y317" i="1"/>
  <c r="Z316" i="1"/>
  <c r="AB316" i="1" s="1"/>
  <c r="AC316" i="1" s="1"/>
  <c r="AD316" i="1" s="1"/>
  <c r="T603" i="1"/>
  <c r="U603" i="1"/>
  <c r="V603" i="1" s="1"/>
  <c r="R604" i="1"/>
  <c r="N604" i="1"/>
  <c r="L604" i="1"/>
  <c r="S604" i="1" s="1"/>
  <c r="P604" i="1"/>
  <c r="M604" i="1"/>
  <c r="O604" i="1"/>
  <c r="Q604" i="1"/>
  <c r="T218" i="1"/>
  <c r="U218" i="1"/>
  <c r="V218" i="1" s="1"/>
  <c r="L219" i="1"/>
  <c r="M219" i="1"/>
  <c r="N219" i="1"/>
  <c r="P219" i="1"/>
  <c r="Q219" i="1"/>
  <c r="K220" i="1"/>
  <c r="O219" i="1"/>
  <c r="R219" i="1"/>
  <c r="S219" i="1" s="1"/>
  <c r="Z217" i="1"/>
  <c r="AB217" i="1" s="1"/>
  <c r="AC217" i="1" s="1"/>
  <c r="AD217" i="1" s="1"/>
  <c r="Y218" i="1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G4625" i="2" l="1"/>
  <c r="C4633" i="2"/>
  <c r="G4628" i="2"/>
  <c r="C4636" i="2"/>
  <c r="G4619" i="2"/>
  <c r="C4627" i="2"/>
  <c r="G4610" i="2"/>
  <c r="C4618" i="2"/>
  <c r="B4621" i="2"/>
  <c r="E4613" i="2"/>
  <c r="B4630" i="2"/>
  <c r="E4622" i="2"/>
  <c r="G4622" i="2"/>
  <c r="C4630" i="2"/>
  <c r="B4639" i="2"/>
  <c r="E4631" i="2"/>
  <c r="B4618" i="2"/>
  <c r="E4610" i="2"/>
  <c r="B4627" i="2"/>
  <c r="E4619" i="2"/>
  <c r="G4613" i="2"/>
  <c r="C4621" i="2"/>
  <c r="B4624" i="2"/>
  <c r="E4616" i="2"/>
  <c r="G4615" i="2"/>
  <c r="C4623" i="2"/>
  <c r="B4636" i="2"/>
  <c r="E4628" i="2"/>
  <c r="G4616" i="2"/>
  <c r="C4624" i="2"/>
  <c r="B4633" i="2"/>
  <c r="E4625" i="2"/>
  <c r="C4118" i="2"/>
  <c r="G4110" i="2"/>
  <c r="C4124" i="2"/>
  <c r="C4139" i="2"/>
  <c r="C4130" i="2"/>
  <c r="G4122" i="2"/>
  <c r="B4125" i="2"/>
  <c r="G4125" i="2" s="1"/>
  <c r="E4117" i="2"/>
  <c r="B4128" i="2"/>
  <c r="E4120" i="2"/>
  <c r="B4122" i="2"/>
  <c r="E4114" i="2"/>
  <c r="G4117" i="2"/>
  <c r="B4134" i="2"/>
  <c r="E4126" i="2"/>
  <c r="C4133" i="2"/>
  <c r="C4121" i="2"/>
  <c r="G4113" i="2"/>
  <c r="B4116" i="2"/>
  <c r="E4108" i="2"/>
  <c r="C4136" i="2"/>
  <c r="B4119" i="2"/>
  <c r="E4111" i="2"/>
  <c r="B4137" i="2"/>
  <c r="E4129" i="2"/>
  <c r="C4127" i="2"/>
  <c r="G4119" i="2"/>
  <c r="G4108" i="2"/>
  <c r="B4131" i="2"/>
  <c r="G4131" i="2" s="1"/>
  <c r="E4123" i="2"/>
  <c r="B3737" i="2"/>
  <c r="E3729" i="2"/>
  <c r="B3758" i="2"/>
  <c r="E3750" i="2"/>
  <c r="C3715" i="2"/>
  <c r="G3707" i="2"/>
  <c r="B3776" i="2"/>
  <c r="E3768" i="2"/>
  <c r="C3721" i="2"/>
  <c r="G3713" i="2"/>
  <c r="C3748" i="2"/>
  <c r="B3731" i="2"/>
  <c r="E3723" i="2"/>
  <c r="G3768" i="2"/>
  <c r="C3727" i="2"/>
  <c r="B3722" i="2"/>
  <c r="E3714" i="2"/>
  <c r="C3757" i="2"/>
  <c r="C3784" i="2"/>
  <c r="G3776" i="2"/>
  <c r="C3730" i="2"/>
  <c r="B3725" i="2"/>
  <c r="E3717" i="2"/>
  <c r="G3717" i="2"/>
  <c r="B3719" i="2"/>
  <c r="E3711" i="2"/>
  <c r="C3718" i="2"/>
  <c r="G3710" i="2"/>
  <c r="B3716" i="2"/>
  <c r="E3708" i="2"/>
  <c r="G3708" i="2"/>
  <c r="Y619" i="1"/>
  <c r="Z618" i="1"/>
  <c r="AB618" i="1" s="1"/>
  <c r="AC618" i="1" s="1"/>
  <c r="AD618" i="1" s="1"/>
  <c r="T619" i="1"/>
  <c r="U619" i="1"/>
  <c r="V619" i="1" s="1"/>
  <c r="M620" i="1"/>
  <c r="N620" i="1"/>
  <c r="P620" i="1"/>
  <c r="R620" i="1"/>
  <c r="K621" i="1"/>
  <c r="L620" i="1"/>
  <c r="S620" i="1"/>
  <c r="O620" i="1"/>
  <c r="Q620" i="1"/>
  <c r="Y419" i="1"/>
  <c r="Z418" i="1"/>
  <c r="AB418" i="1"/>
  <c r="AC418" i="1" s="1"/>
  <c r="AD418" i="1" s="1"/>
  <c r="Z317" i="1"/>
  <c r="AB317" i="1"/>
  <c r="AC317" i="1" s="1"/>
  <c r="AD317" i="1" s="1"/>
  <c r="Y318" i="1"/>
  <c r="T604" i="1"/>
  <c r="U604" i="1"/>
  <c r="V604" i="1" s="1"/>
  <c r="T219" i="1"/>
  <c r="U219" i="1"/>
  <c r="V219" i="1" s="1"/>
  <c r="Q220" i="1"/>
  <c r="K221" i="1"/>
  <c r="R220" i="1"/>
  <c r="N220" i="1"/>
  <c r="P220" i="1"/>
  <c r="L220" i="1"/>
  <c r="S220" i="1" s="1"/>
  <c r="M220" i="1"/>
  <c r="O220" i="1"/>
  <c r="Y219" i="1"/>
  <c r="Z218" i="1"/>
  <c r="AB218" i="1" s="1"/>
  <c r="AC218" i="1" s="1"/>
  <c r="AD218" i="1" s="1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E4621" i="2" l="1"/>
  <c r="B4629" i="2"/>
  <c r="C4635" i="2"/>
  <c r="G4627" i="2"/>
  <c r="E4618" i="2"/>
  <c r="B4626" i="2"/>
  <c r="E4630" i="2"/>
  <c r="B4638" i="2"/>
  <c r="C4629" i="2"/>
  <c r="G4621" i="2"/>
  <c r="G4636" i="2"/>
  <c r="C4644" i="2"/>
  <c r="E4624" i="2"/>
  <c r="B4632" i="2"/>
  <c r="G4618" i="2"/>
  <c r="C4626" i="2"/>
  <c r="E4633" i="2"/>
  <c r="B4641" i="2"/>
  <c r="B4635" i="2"/>
  <c r="E4627" i="2"/>
  <c r="G4624" i="2"/>
  <c r="C4632" i="2"/>
  <c r="B4644" i="2"/>
  <c r="E4636" i="2"/>
  <c r="E4639" i="2"/>
  <c r="B4647" i="2"/>
  <c r="C4631" i="2"/>
  <c r="G4623" i="2"/>
  <c r="G4630" i="2"/>
  <c r="C4638" i="2"/>
  <c r="G4633" i="2"/>
  <c r="C4641" i="2"/>
  <c r="E4128" i="2"/>
  <c r="B4136" i="2"/>
  <c r="E4116" i="2"/>
  <c r="B4124" i="2"/>
  <c r="C4138" i="2"/>
  <c r="C4135" i="2"/>
  <c r="C4141" i="2"/>
  <c r="G4136" i="2"/>
  <c r="C4144" i="2"/>
  <c r="C4147" i="2"/>
  <c r="E4137" i="2"/>
  <c r="B4145" i="2"/>
  <c r="E4134" i="2"/>
  <c r="B4142" i="2"/>
  <c r="G4116" i="2"/>
  <c r="E4131" i="2"/>
  <c r="B4139" i="2"/>
  <c r="E4125" i="2"/>
  <c r="B4133" i="2"/>
  <c r="G4133" i="2" s="1"/>
  <c r="C4129" i="2"/>
  <c r="G4121" i="2"/>
  <c r="C4132" i="2"/>
  <c r="G4124" i="2"/>
  <c r="E4119" i="2"/>
  <c r="B4127" i="2"/>
  <c r="G4127" i="2" s="1"/>
  <c r="G4128" i="2"/>
  <c r="E4122" i="2"/>
  <c r="B4130" i="2"/>
  <c r="G4118" i="2"/>
  <c r="C4126" i="2"/>
  <c r="C3756" i="2"/>
  <c r="C3792" i="2"/>
  <c r="B3724" i="2"/>
  <c r="E3716" i="2"/>
  <c r="G3716" i="2"/>
  <c r="C3729" i="2"/>
  <c r="G3721" i="2"/>
  <c r="B3784" i="2"/>
  <c r="E3776" i="2"/>
  <c r="C3738" i="2"/>
  <c r="G3730" i="2"/>
  <c r="B3730" i="2"/>
  <c r="E3722" i="2"/>
  <c r="B3727" i="2"/>
  <c r="E3719" i="2"/>
  <c r="G3719" i="2"/>
  <c r="C3723" i="2"/>
  <c r="G3715" i="2"/>
  <c r="G3727" i="2"/>
  <c r="C3735" i="2"/>
  <c r="C3765" i="2"/>
  <c r="E3758" i="2"/>
  <c r="B3766" i="2"/>
  <c r="B3733" i="2"/>
  <c r="E3725" i="2"/>
  <c r="G3725" i="2"/>
  <c r="G3718" i="2"/>
  <c r="C3726" i="2"/>
  <c r="G3722" i="2"/>
  <c r="B3739" i="2"/>
  <c r="E3731" i="2"/>
  <c r="B3745" i="2"/>
  <c r="E3737" i="2"/>
  <c r="Z619" i="1"/>
  <c r="AB619" i="1"/>
  <c r="AC619" i="1" s="1"/>
  <c r="AD619" i="1" s="1"/>
  <c r="Y620" i="1"/>
  <c r="M621" i="1"/>
  <c r="N621" i="1"/>
  <c r="P621" i="1"/>
  <c r="R621" i="1"/>
  <c r="L621" i="1"/>
  <c r="O621" i="1"/>
  <c r="K622" i="1"/>
  <c r="Q621" i="1"/>
  <c r="S621" i="1" s="1"/>
  <c r="T620" i="1"/>
  <c r="U620" i="1"/>
  <c r="V620" i="1" s="1"/>
  <c r="Y420" i="1"/>
  <c r="Z419" i="1"/>
  <c r="AB419" i="1" s="1"/>
  <c r="AC419" i="1" s="1"/>
  <c r="AD419" i="1" s="1"/>
  <c r="Y319" i="1"/>
  <c r="Z318" i="1"/>
  <c r="AB318" i="1" s="1"/>
  <c r="AC318" i="1" s="1"/>
  <c r="AD318" i="1" s="1"/>
  <c r="T220" i="1"/>
  <c r="U220" i="1"/>
  <c r="V220" i="1" s="1"/>
  <c r="Z219" i="1"/>
  <c r="AB219" i="1"/>
  <c r="AC219" i="1" s="1"/>
  <c r="AD219" i="1" s="1"/>
  <c r="Y220" i="1"/>
  <c r="L221" i="1"/>
  <c r="S221" i="1" s="1"/>
  <c r="M221" i="1"/>
  <c r="N221" i="1"/>
  <c r="P221" i="1"/>
  <c r="Q221" i="1"/>
  <c r="K222" i="1"/>
  <c r="O221" i="1"/>
  <c r="R221" i="1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C4652" i="2" l="1"/>
  <c r="G4644" i="2"/>
  <c r="B4652" i="2"/>
  <c r="E4644" i="2"/>
  <c r="C4637" i="2"/>
  <c r="G4629" i="2"/>
  <c r="C4649" i="2"/>
  <c r="G4641" i="2"/>
  <c r="B4646" i="2"/>
  <c r="E4638" i="2"/>
  <c r="C4640" i="2"/>
  <c r="G4632" i="2"/>
  <c r="B4643" i="2"/>
  <c r="E4635" i="2"/>
  <c r="C4646" i="2"/>
  <c r="G4638" i="2"/>
  <c r="B4649" i="2"/>
  <c r="E4641" i="2"/>
  <c r="B4634" i="2"/>
  <c r="E4626" i="2"/>
  <c r="C4643" i="2"/>
  <c r="G4635" i="2"/>
  <c r="C4634" i="2"/>
  <c r="G4626" i="2"/>
  <c r="G4631" i="2"/>
  <c r="C4639" i="2"/>
  <c r="B4655" i="2"/>
  <c r="E4647" i="2"/>
  <c r="B4640" i="2"/>
  <c r="E4632" i="2"/>
  <c r="B4637" i="2"/>
  <c r="E4629" i="2"/>
  <c r="C4137" i="2"/>
  <c r="G4129" i="2"/>
  <c r="C4152" i="2"/>
  <c r="B4147" i="2"/>
  <c r="E4139" i="2"/>
  <c r="B4138" i="2"/>
  <c r="E4130" i="2"/>
  <c r="C4143" i="2"/>
  <c r="G4130" i="2"/>
  <c r="B4141" i="2"/>
  <c r="G4141" i="2" s="1"/>
  <c r="E4133" i="2"/>
  <c r="C4134" i="2"/>
  <c r="G4126" i="2"/>
  <c r="C4149" i="2"/>
  <c r="C4146" i="2"/>
  <c r="G4138" i="2"/>
  <c r="B4135" i="2"/>
  <c r="G4135" i="2" s="1"/>
  <c r="E4127" i="2"/>
  <c r="B4153" i="2"/>
  <c r="E4145" i="2"/>
  <c r="B4132" i="2"/>
  <c r="G4132" i="2" s="1"/>
  <c r="E4124" i="2"/>
  <c r="C4140" i="2"/>
  <c r="C4155" i="2"/>
  <c r="G4147" i="2"/>
  <c r="B4144" i="2"/>
  <c r="G4144" i="2" s="1"/>
  <c r="E4136" i="2"/>
  <c r="B4150" i="2"/>
  <c r="E4142" i="2"/>
  <c r="G4139" i="2"/>
  <c r="C3743" i="2"/>
  <c r="B3792" i="2"/>
  <c r="E3784" i="2"/>
  <c r="C3734" i="2"/>
  <c r="G3726" i="2"/>
  <c r="C3731" i="2"/>
  <c r="G3723" i="2"/>
  <c r="C3773" i="2"/>
  <c r="B3732" i="2"/>
  <c r="E3724" i="2"/>
  <c r="G3724" i="2"/>
  <c r="B3735" i="2"/>
  <c r="E3727" i="2"/>
  <c r="C3800" i="2"/>
  <c r="G3792" i="2"/>
  <c r="C3746" i="2"/>
  <c r="B3753" i="2"/>
  <c r="E3745" i="2"/>
  <c r="B3747" i="2"/>
  <c r="E3739" i="2"/>
  <c r="C3737" i="2"/>
  <c r="G3729" i="2"/>
  <c r="G3784" i="2"/>
  <c r="B3741" i="2"/>
  <c r="E3733" i="2"/>
  <c r="G3733" i="2"/>
  <c r="B3774" i="2"/>
  <c r="E3766" i="2"/>
  <c r="B3738" i="2"/>
  <c r="G3738" i="2" s="1"/>
  <c r="E3730" i="2"/>
  <c r="C3764" i="2"/>
  <c r="Y621" i="1"/>
  <c r="Z620" i="1"/>
  <c r="AB620" i="1" s="1"/>
  <c r="AC620" i="1" s="1"/>
  <c r="AD620" i="1" s="1"/>
  <c r="T621" i="1"/>
  <c r="U621" i="1"/>
  <c r="V621" i="1" s="1"/>
  <c r="M622" i="1"/>
  <c r="N622" i="1"/>
  <c r="P622" i="1"/>
  <c r="R622" i="1"/>
  <c r="K623" i="1"/>
  <c r="O622" i="1"/>
  <c r="L622" i="1"/>
  <c r="Q622" i="1"/>
  <c r="S622" i="1"/>
  <c r="Y421" i="1"/>
  <c r="Z420" i="1"/>
  <c r="AB420" i="1"/>
  <c r="AC420" i="1" s="1"/>
  <c r="AD420" i="1" s="1"/>
  <c r="Z319" i="1"/>
  <c r="AB319" i="1"/>
  <c r="AC319" i="1" s="1"/>
  <c r="AD319" i="1" s="1"/>
  <c r="Y320" i="1"/>
  <c r="T221" i="1"/>
  <c r="U221" i="1"/>
  <c r="V221" i="1" s="1"/>
  <c r="Q222" i="1"/>
  <c r="K223" i="1"/>
  <c r="R222" i="1"/>
  <c r="N222" i="1"/>
  <c r="P222" i="1"/>
  <c r="L222" i="1"/>
  <c r="S222" i="1" s="1"/>
  <c r="M222" i="1"/>
  <c r="O222" i="1"/>
  <c r="Y221" i="1"/>
  <c r="Z220" i="1"/>
  <c r="AB220" i="1" s="1"/>
  <c r="AC220" i="1" s="1"/>
  <c r="AD220" i="1" s="1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G4643" i="2" l="1"/>
  <c r="C4651" i="2"/>
  <c r="B4654" i="2"/>
  <c r="E4646" i="2"/>
  <c r="B4645" i="2"/>
  <c r="E4637" i="2"/>
  <c r="B4642" i="2"/>
  <c r="E4634" i="2"/>
  <c r="G4649" i="2"/>
  <c r="C4657" i="2"/>
  <c r="B4648" i="2"/>
  <c r="E4640" i="2"/>
  <c r="B4657" i="2"/>
  <c r="E4649" i="2"/>
  <c r="G4637" i="2"/>
  <c r="C4645" i="2"/>
  <c r="B4663" i="2"/>
  <c r="E4655" i="2"/>
  <c r="G4646" i="2"/>
  <c r="C4654" i="2"/>
  <c r="B4660" i="2"/>
  <c r="E4652" i="2"/>
  <c r="G4634" i="2"/>
  <c r="C4642" i="2"/>
  <c r="G4640" i="2"/>
  <c r="C4648" i="2"/>
  <c r="G4639" i="2"/>
  <c r="C4647" i="2"/>
  <c r="B4651" i="2"/>
  <c r="E4643" i="2"/>
  <c r="G4652" i="2"/>
  <c r="C4660" i="2"/>
  <c r="B4161" i="2"/>
  <c r="E4153" i="2"/>
  <c r="B4158" i="2"/>
  <c r="E4150" i="2"/>
  <c r="B4143" i="2"/>
  <c r="E4135" i="2"/>
  <c r="B4155" i="2"/>
  <c r="E4147" i="2"/>
  <c r="C4151" i="2"/>
  <c r="G4143" i="2"/>
  <c r="B4146" i="2"/>
  <c r="E4138" i="2"/>
  <c r="C4154" i="2"/>
  <c r="C4163" i="2"/>
  <c r="G4155" i="2"/>
  <c r="C4157" i="2"/>
  <c r="C4160" i="2"/>
  <c r="G4152" i="2"/>
  <c r="B4149" i="2"/>
  <c r="E4141" i="2"/>
  <c r="C4148" i="2"/>
  <c r="G4140" i="2"/>
  <c r="C4142" i="2"/>
  <c r="G4134" i="2"/>
  <c r="B4140" i="2"/>
  <c r="E4132" i="2"/>
  <c r="B4152" i="2"/>
  <c r="E4144" i="2"/>
  <c r="C4145" i="2"/>
  <c r="G4137" i="2"/>
  <c r="B3740" i="2"/>
  <c r="E3732" i="2"/>
  <c r="G3732" i="2"/>
  <c r="C3772" i="2"/>
  <c r="B3755" i="2"/>
  <c r="E3747" i="2"/>
  <c r="B3761" i="2"/>
  <c r="E3753" i="2"/>
  <c r="C3739" i="2"/>
  <c r="G3731" i="2"/>
  <c r="B3782" i="2"/>
  <c r="E3774" i="2"/>
  <c r="C3754" i="2"/>
  <c r="C3745" i="2"/>
  <c r="G3737" i="2"/>
  <c r="C3742" i="2"/>
  <c r="G3734" i="2"/>
  <c r="C3808" i="2"/>
  <c r="G3800" i="2"/>
  <c r="B3749" i="2"/>
  <c r="E3741" i="2"/>
  <c r="G3741" i="2"/>
  <c r="B3800" i="2"/>
  <c r="E3792" i="2"/>
  <c r="C3781" i="2"/>
  <c r="B3743" i="2"/>
  <c r="E3735" i="2"/>
  <c r="G3735" i="2"/>
  <c r="B3746" i="2"/>
  <c r="E3738" i="2"/>
  <c r="C3751" i="2"/>
  <c r="G3743" i="2"/>
  <c r="Z621" i="1"/>
  <c r="AB621" i="1"/>
  <c r="AC621" i="1" s="1"/>
  <c r="AD621" i="1" s="1"/>
  <c r="Y622" i="1"/>
  <c r="M623" i="1"/>
  <c r="N623" i="1"/>
  <c r="P623" i="1"/>
  <c r="R623" i="1"/>
  <c r="O623" i="1"/>
  <c r="Q623" i="1"/>
  <c r="K624" i="1"/>
  <c r="L623" i="1"/>
  <c r="S623" i="1" s="1"/>
  <c r="T622" i="1"/>
  <c r="U622" i="1"/>
  <c r="V622" i="1" s="1"/>
  <c r="Y422" i="1"/>
  <c r="Z421" i="1"/>
  <c r="AB421" i="1" s="1"/>
  <c r="AC421" i="1" s="1"/>
  <c r="AD421" i="1" s="1"/>
  <c r="Y321" i="1"/>
  <c r="Z320" i="1"/>
  <c r="AB320" i="1" s="1"/>
  <c r="AC320" i="1" s="1"/>
  <c r="AD320" i="1" s="1"/>
  <c r="T222" i="1"/>
  <c r="U222" i="1"/>
  <c r="V222" i="1" s="1"/>
  <c r="Z221" i="1"/>
  <c r="AB221" i="1"/>
  <c r="AC221" i="1" s="1"/>
  <c r="AD221" i="1" s="1"/>
  <c r="Y222" i="1"/>
  <c r="L223" i="1"/>
  <c r="S223" i="1" s="1"/>
  <c r="M223" i="1"/>
  <c r="N223" i="1"/>
  <c r="P223" i="1"/>
  <c r="Q223" i="1"/>
  <c r="K224" i="1"/>
  <c r="O223" i="1"/>
  <c r="R223" i="1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E4648" i="2" l="1"/>
  <c r="B4656" i="2"/>
  <c r="C4665" i="2"/>
  <c r="G4657" i="2"/>
  <c r="B4650" i="2"/>
  <c r="E4642" i="2"/>
  <c r="E4651" i="2"/>
  <c r="B4659" i="2"/>
  <c r="B4671" i="2"/>
  <c r="E4663" i="2"/>
  <c r="E4645" i="2"/>
  <c r="B4653" i="2"/>
  <c r="G4642" i="2"/>
  <c r="C4650" i="2"/>
  <c r="C4655" i="2"/>
  <c r="G4647" i="2"/>
  <c r="G4645" i="2"/>
  <c r="C4653" i="2"/>
  <c r="G4660" i="2"/>
  <c r="C4668" i="2"/>
  <c r="E4654" i="2"/>
  <c r="B4662" i="2"/>
  <c r="G4648" i="2"/>
  <c r="C4656" i="2"/>
  <c r="G4651" i="2"/>
  <c r="C4659" i="2"/>
  <c r="E4660" i="2"/>
  <c r="B4668" i="2"/>
  <c r="G4654" i="2"/>
  <c r="C4662" i="2"/>
  <c r="E4657" i="2"/>
  <c r="B4665" i="2"/>
  <c r="E4146" i="2"/>
  <c r="B4154" i="2"/>
  <c r="E4149" i="2"/>
  <c r="B4157" i="2"/>
  <c r="C4159" i="2"/>
  <c r="G4145" i="2"/>
  <c r="C4153" i="2"/>
  <c r="G4160" i="2"/>
  <c r="C4168" i="2"/>
  <c r="E4155" i="2"/>
  <c r="B4163" i="2"/>
  <c r="G4149" i="2"/>
  <c r="E4152" i="2"/>
  <c r="B4160" i="2"/>
  <c r="G4157" i="2"/>
  <c r="C4165" i="2"/>
  <c r="E4143" i="2"/>
  <c r="B4151" i="2"/>
  <c r="G4151" i="2" s="1"/>
  <c r="E4140" i="2"/>
  <c r="B4148" i="2"/>
  <c r="G4163" i="2"/>
  <c r="C4171" i="2"/>
  <c r="E4158" i="2"/>
  <c r="B4166" i="2"/>
  <c r="C4156" i="2"/>
  <c r="G4146" i="2"/>
  <c r="G4142" i="2"/>
  <c r="C4150" i="2"/>
  <c r="C4162" i="2"/>
  <c r="G4154" i="2"/>
  <c r="E4161" i="2"/>
  <c r="B4169" i="2"/>
  <c r="C3759" i="2"/>
  <c r="B3757" i="2"/>
  <c r="E3749" i="2"/>
  <c r="G3749" i="2"/>
  <c r="G3739" i="2"/>
  <c r="C3747" i="2"/>
  <c r="E3746" i="2"/>
  <c r="B3754" i="2"/>
  <c r="C3816" i="2"/>
  <c r="B3769" i="2"/>
  <c r="E3761" i="2"/>
  <c r="C3750" i="2"/>
  <c r="G3742" i="2"/>
  <c r="E3755" i="2"/>
  <c r="B3763" i="2"/>
  <c r="E3782" i="2"/>
  <c r="B3790" i="2"/>
  <c r="E3743" i="2"/>
  <c r="B3751" i="2"/>
  <c r="C3753" i="2"/>
  <c r="G3745" i="2"/>
  <c r="C3780" i="2"/>
  <c r="C3789" i="2"/>
  <c r="G3746" i="2"/>
  <c r="G3754" i="2"/>
  <c r="C3762" i="2"/>
  <c r="E3800" i="2"/>
  <c r="B3808" i="2"/>
  <c r="G3808" i="2" s="1"/>
  <c r="B3748" i="2"/>
  <c r="E3740" i="2"/>
  <c r="G3740" i="2"/>
  <c r="Y623" i="1"/>
  <c r="Z622" i="1"/>
  <c r="AB622" i="1" s="1"/>
  <c r="AC622" i="1" s="1"/>
  <c r="AD622" i="1" s="1"/>
  <c r="T623" i="1"/>
  <c r="U623" i="1"/>
  <c r="V623" i="1" s="1"/>
  <c r="M624" i="1"/>
  <c r="N624" i="1"/>
  <c r="P624" i="1"/>
  <c r="R624" i="1"/>
  <c r="Q624" i="1"/>
  <c r="K625" i="1"/>
  <c r="L624" i="1"/>
  <c r="S624" i="1" s="1"/>
  <c r="O624" i="1"/>
  <c r="Y423" i="1"/>
  <c r="Z422" i="1"/>
  <c r="AB422" i="1"/>
  <c r="AC422" i="1" s="1"/>
  <c r="AD422" i="1" s="1"/>
  <c r="Z321" i="1"/>
  <c r="AB321" i="1"/>
  <c r="AC321" i="1" s="1"/>
  <c r="AD321" i="1" s="1"/>
  <c r="Y322" i="1"/>
  <c r="T223" i="1"/>
  <c r="U223" i="1"/>
  <c r="V223" i="1" s="1"/>
  <c r="Q224" i="1"/>
  <c r="K225" i="1"/>
  <c r="R224" i="1"/>
  <c r="N224" i="1"/>
  <c r="P224" i="1"/>
  <c r="L224" i="1"/>
  <c r="S224" i="1" s="1"/>
  <c r="M224" i="1"/>
  <c r="O224" i="1"/>
  <c r="Y223" i="1"/>
  <c r="Z222" i="1"/>
  <c r="AB222" i="1" s="1"/>
  <c r="AC222" i="1" s="1"/>
  <c r="AD222" i="1" s="1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B4670" i="2" l="1"/>
  <c r="E4662" i="2"/>
  <c r="B4679" i="2"/>
  <c r="E4671" i="2"/>
  <c r="B4673" i="2"/>
  <c r="E4665" i="2"/>
  <c r="C4676" i="2"/>
  <c r="G4668" i="2"/>
  <c r="B4667" i="2"/>
  <c r="E4659" i="2"/>
  <c r="B4658" i="2"/>
  <c r="E4650" i="2"/>
  <c r="B4661" i="2"/>
  <c r="E4653" i="2"/>
  <c r="B4676" i="2"/>
  <c r="E4668" i="2"/>
  <c r="C4670" i="2"/>
  <c r="G4662" i="2"/>
  <c r="C4661" i="2"/>
  <c r="G4653" i="2"/>
  <c r="G4655" i="2"/>
  <c r="C4663" i="2"/>
  <c r="C4673" i="2"/>
  <c r="G4665" i="2"/>
  <c r="C4667" i="2"/>
  <c r="G4659" i="2"/>
  <c r="C4658" i="2"/>
  <c r="G4650" i="2"/>
  <c r="B4664" i="2"/>
  <c r="E4656" i="2"/>
  <c r="C4664" i="2"/>
  <c r="G4656" i="2"/>
  <c r="B4171" i="2"/>
  <c r="E4163" i="2"/>
  <c r="C4161" i="2"/>
  <c r="G4153" i="2"/>
  <c r="C4176" i="2"/>
  <c r="B4156" i="2"/>
  <c r="E4148" i="2"/>
  <c r="C4167" i="2"/>
  <c r="C4173" i="2"/>
  <c r="G4165" i="2"/>
  <c r="B4165" i="2"/>
  <c r="E4157" i="2"/>
  <c r="C4179" i="2"/>
  <c r="G4171" i="2"/>
  <c r="C4164" i="2"/>
  <c r="G4148" i="2"/>
  <c r="B4162" i="2"/>
  <c r="E4154" i="2"/>
  <c r="B4177" i="2"/>
  <c r="E4169" i="2"/>
  <c r="C4170" i="2"/>
  <c r="B4159" i="2"/>
  <c r="G4159" i="2" s="1"/>
  <c r="E4151" i="2"/>
  <c r="C4158" i="2"/>
  <c r="G4150" i="2"/>
  <c r="B4168" i="2"/>
  <c r="E4160" i="2"/>
  <c r="B4174" i="2"/>
  <c r="E4166" i="2"/>
  <c r="B3777" i="2"/>
  <c r="E3769" i="2"/>
  <c r="C3824" i="2"/>
  <c r="C3761" i="2"/>
  <c r="G3753" i="2"/>
  <c r="B3756" i="2"/>
  <c r="E3748" i="2"/>
  <c r="G3748" i="2"/>
  <c r="B3759" i="2"/>
  <c r="E3751" i="2"/>
  <c r="B3762" i="2"/>
  <c r="E3754" i="2"/>
  <c r="B3798" i="2"/>
  <c r="E3790" i="2"/>
  <c r="C3755" i="2"/>
  <c r="G3747" i="2"/>
  <c r="B3771" i="2"/>
  <c r="E3763" i="2"/>
  <c r="B3816" i="2"/>
  <c r="G3816" i="2" s="1"/>
  <c r="E3808" i="2"/>
  <c r="C3770" i="2"/>
  <c r="G3762" i="2"/>
  <c r="B3765" i="2"/>
  <c r="E3757" i="2"/>
  <c r="G3757" i="2"/>
  <c r="C3797" i="2"/>
  <c r="C3758" i="2"/>
  <c r="G3750" i="2"/>
  <c r="C3767" i="2"/>
  <c r="C3788" i="2"/>
  <c r="G3751" i="2"/>
  <c r="Z623" i="1"/>
  <c r="AB623" i="1"/>
  <c r="AC623" i="1" s="1"/>
  <c r="AD623" i="1" s="1"/>
  <c r="Y624" i="1"/>
  <c r="T624" i="1"/>
  <c r="U624" i="1"/>
  <c r="V624" i="1" s="1"/>
  <c r="M625" i="1"/>
  <c r="N625" i="1"/>
  <c r="P625" i="1"/>
  <c r="R625" i="1"/>
  <c r="L625" i="1"/>
  <c r="O625" i="1"/>
  <c r="K626" i="1"/>
  <c r="Q625" i="1"/>
  <c r="S625" i="1"/>
  <c r="Y424" i="1"/>
  <c r="Z423" i="1"/>
  <c r="AB423" i="1" s="1"/>
  <c r="AC423" i="1" s="1"/>
  <c r="AD423" i="1" s="1"/>
  <c r="Y323" i="1"/>
  <c r="Z322" i="1"/>
  <c r="AB322" i="1" s="1"/>
  <c r="AC322" i="1" s="1"/>
  <c r="AD322" i="1" s="1"/>
  <c r="T224" i="1"/>
  <c r="U224" i="1"/>
  <c r="V224" i="1" s="1"/>
  <c r="Z223" i="1"/>
  <c r="AB223" i="1" s="1"/>
  <c r="AC223" i="1" s="1"/>
  <c r="AD223" i="1" s="1"/>
  <c r="Y224" i="1"/>
  <c r="L225" i="1"/>
  <c r="S225" i="1" s="1"/>
  <c r="M225" i="1"/>
  <c r="N225" i="1"/>
  <c r="P225" i="1"/>
  <c r="Q225" i="1"/>
  <c r="K226" i="1"/>
  <c r="O225" i="1"/>
  <c r="R225" i="1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B4675" i="2" l="1"/>
  <c r="E4667" i="2"/>
  <c r="G4664" i="2"/>
  <c r="C4672" i="2"/>
  <c r="G4661" i="2"/>
  <c r="C4669" i="2"/>
  <c r="G4676" i="2"/>
  <c r="C4684" i="2"/>
  <c r="B4666" i="2"/>
  <c r="E4658" i="2"/>
  <c r="B4672" i="2"/>
  <c r="E4664" i="2"/>
  <c r="G4670" i="2"/>
  <c r="C4678" i="2"/>
  <c r="B4681" i="2"/>
  <c r="E4673" i="2"/>
  <c r="G4658" i="2"/>
  <c r="C4666" i="2"/>
  <c r="B4684" i="2"/>
  <c r="E4676" i="2"/>
  <c r="B4687" i="2"/>
  <c r="E4679" i="2"/>
  <c r="G4673" i="2"/>
  <c r="C4681" i="2"/>
  <c r="C4671" i="2"/>
  <c r="G4663" i="2"/>
  <c r="G4667" i="2"/>
  <c r="C4675" i="2"/>
  <c r="B4669" i="2"/>
  <c r="E4661" i="2"/>
  <c r="B4678" i="2"/>
  <c r="E4670" i="2"/>
  <c r="B4185" i="2"/>
  <c r="E4177" i="2"/>
  <c r="C4175" i="2"/>
  <c r="B4170" i="2"/>
  <c r="E4162" i="2"/>
  <c r="B4164" i="2"/>
  <c r="E4156" i="2"/>
  <c r="B4176" i="2"/>
  <c r="E4168" i="2"/>
  <c r="G4156" i="2"/>
  <c r="G4168" i="2"/>
  <c r="C4172" i="2"/>
  <c r="C4184" i="2"/>
  <c r="C4166" i="2"/>
  <c r="G4158" i="2"/>
  <c r="C4187" i="2"/>
  <c r="C4169" i="2"/>
  <c r="G4161" i="2"/>
  <c r="C4178" i="2"/>
  <c r="G4170" i="2"/>
  <c r="C4181" i="2"/>
  <c r="B4182" i="2"/>
  <c r="E4174" i="2"/>
  <c r="B4167" i="2"/>
  <c r="E4159" i="2"/>
  <c r="G4162" i="2"/>
  <c r="B4173" i="2"/>
  <c r="E4165" i="2"/>
  <c r="B4179" i="2"/>
  <c r="G4179" i="2" s="1"/>
  <c r="E4171" i="2"/>
  <c r="B3773" i="2"/>
  <c r="E3765" i="2"/>
  <c r="G3765" i="2"/>
  <c r="B3770" i="2"/>
  <c r="E3762" i="2"/>
  <c r="B3764" i="2"/>
  <c r="E3756" i="2"/>
  <c r="G3756" i="2"/>
  <c r="C3769" i="2"/>
  <c r="G3761" i="2"/>
  <c r="B3779" i="2"/>
  <c r="E3771" i="2"/>
  <c r="C3766" i="2"/>
  <c r="G3758" i="2"/>
  <c r="C3763" i="2"/>
  <c r="G3755" i="2"/>
  <c r="B3767" i="2"/>
  <c r="E3759" i="2"/>
  <c r="C3796" i="2"/>
  <c r="G3759" i="2"/>
  <c r="B3824" i="2"/>
  <c r="G3824" i="2" s="1"/>
  <c r="E3816" i="2"/>
  <c r="C3775" i="2"/>
  <c r="C3805" i="2"/>
  <c r="C3832" i="2"/>
  <c r="B3806" i="2"/>
  <c r="E3798" i="2"/>
  <c r="C3778" i="2"/>
  <c r="G3770" i="2"/>
  <c r="B3785" i="2"/>
  <c r="E3777" i="2"/>
  <c r="Y625" i="1"/>
  <c r="Z624" i="1"/>
  <c r="AB624" i="1" s="1"/>
  <c r="AC624" i="1" s="1"/>
  <c r="AD624" i="1" s="1"/>
  <c r="T625" i="1"/>
  <c r="U625" i="1"/>
  <c r="V625" i="1" s="1"/>
  <c r="M626" i="1"/>
  <c r="N626" i="1"/>
  <c r="P626" i="1"/>
  <c r="R626" i="1"/>
  <c r="L626" i="1"/>
  <c r="O626" i="1"/>
  <c r="Q626" i="1"/>
  <c r="S626" i="1" s="1"/>
  <c r="K627" i="1"/>
  <c r="Y425" i="1"/>
  <c r="Z424" i="1"/>
  <c r="AB424" i="1"/>
  <c r="AC424" i="1" s="1"/>
  <c r="AD424" i="1" s="1"/>
  <c r="Z323" i="1"/>
  <c r="AB323" i="1"/>
  <c r="AC323" i="1" s="1"/>
  <c r="AD323" i="1" s="1"/>
  <c r="Y324" i="1"/>
  <c r="T225" i="1"/>
  <c r="U225" i="1"/>
  <c r="V225" i="1" s="1"/>
  <c r="Y225" i="1"/>
  <c r="Z224" i="1"/>
  <c r="AB224" i="1" s="1"/>
  <c r="AC224" i="1" s="1"/>
  <c r="AD224" i="1" s="1"/>
  <c r="Q226" i="1"/>
  <c r="K227" i="1"/>
  <c r="R226" i="1"/>
  <c r="N226" i="1"/>
  <c r="P226" i="1"/>
  <c r="L226" i="1"/>
  <c r="S226" i="1" s="1"/>
  <c r="M226" i="1"/>
  <c r="O226" i="1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C4692" i="2" l="1"/>
  <c r="G4684" i="2"/>
  <c r="B4686" i="2"/>
  <c r="E4678" i="2"/>
  <c r="E4684" i="2"/>
  <c r="B4692" i="2"/>
  <c r="G4666" i="2"/>
  <c r="C4674" i="2"/>
  <c r="G4669" i="2"/>
  <c r="C4677" i="2"/>
  <c r="G4681" i="2"/>
  <c r="C4689" i="2"/>
  <c r="E4669" i="2"/>
  <c r="B4677" i="2"/>
  <c r="B4680" i="2"/>
  <c r="E4672" i="2"/>
  <c r="G4672" i="2"/>
  <c r="C4680" i="2"/>
  <c r="E4681" i="2"/>
  <c r="B4689" i="2"/>
  <c r="E4687" i="2"/>
  <c r="B4695" i="2"/>
  <c r="G4678" i="2"/>
  <c r="C4686" i="2"/>
  <c r="E4666" i="2"/>
  <c r="B4674" i="2"/>
  <c r="G4675" i="2"/>
  <c r="C4683" i="2"/>
  <c r="C4679" i="2"/>
  <c r="G4671" i="2"/>
  <c r="E4675" i="2"/>
  <c r="B4683" i="2"/>
  <c r="C4186" i="2"/>
  <c r="E4176" i="2"/>
  <c r="B4184" i="2"/>
  <c r="C4195" i="2"/>
  <c r="E4164" i="2"/>
  <c r="B4172" i="2"/>
  <c r="G4169" i="2"/>
  <c r="C4177" i="2"/>
  <c r="E4173" i="2"/>
  <c r="B4181" i="2"/>
  <c r="E4167" i="2"/>
  <c r="B4175" i="2"/>
  <c r="G4166" i="2"/>
  <c r="C4174" i="2"/>
  <c r="E4170" i="2"/>
  <c r="B4178" i="2"/>
  <c r="G4176" i="2"/>
  <c r="G4167" i="2"/>
  <c r="E4182" i="2"/>
  <c r="B4190" i="2"/>
  <c r="G4184" i="2"/>
  <c r="C4192" i="2"/>
  <c r="G4175" i="2"/>
  <c r="C4183" i="2"/>
  <c r="G4164" i="2"/>
  <c r="E4179" i="2"/>
  <c r="B4187" i="2"/>
  <c r="G4187" i="2" s="1"/>
  <c r="G4173" i="2"/>
  <c r="G4181" i="2"/>
  <c r="C4189" i="2"/>
  <c r="G4172" i="2"/>
  <c r="C4180" i="2"/>
  <c r="E4185" i="2"/>
  <c r="B4193" i="2"/>
  <c r="C3783" i="2"/>
  <c r="C3777" i="2"/>
  <c r="G3769" i="2"/>
  <c r="E3779" i="2"/>
  <c r="B3787" i="2"/>
  <c r="B3772" i="2"/>
  <c r="E3764" i="2"/>
  <c r="G3764" i="2"/>
  <c r="E3806" i="2"/>
  <c r="B3814" i="2"/>
  <c r="E3767" i="2"/>
  <c r="B3775" i="2"/>
  <c r="B3793" i="2"/>
  <c r="E3785" i="2"/>
  <c r="C3786" i="2"/>
  <c r="E3770" i="2"/>
  <c r="B3778" i="2"/>
  <c r="G3763" i="2"/>
  <c r="C3771" i="2"/>
  <c r="C3813" i="2"/>
  <c r="E3824" i="2"/>
  <c r="B3832" i="2"/>
  <c r="C3804" i="2"/>
  <c r="G3832" i="2"/>
  <c r="C3840" i="2"/>
  <c r="G3767" i="2"/>
  <c r="G3766" i="2"/>
  <c r="C3774" i="2"/>
  <c r="B3781" i="2"/>
  <c r="E3773" i="2"/>
  <c r="G3773" i="2"/>
  <c r="Z625" i="1"/>
  <c r="AB625" i="1"/>
  <c r="AC625" i="1" s="1"/>
  <c r="AD625" i="1" s="1"/>
  <c r="Y626" i="1"/>
  <c r="T626" i="1"/>
  <c r="U626" i="1"/>
  <c r="V626" i="1" s="1"/>
  <c r="M627" i="1"/>
  <c r="N627" i="1"/>
  <c r="P627" i="1"/>
  <c r="R627" i="1"/>
  <c r="K628" i="1"/>
  <c r="Q627" i="1"/>
  <c r="L627" i="1"/>
  <c r="S627" i="1" s="1"/>
  <c r="O627" i="1"/>
  <c r="Y426" i="1"/>
  <c r="Z425" i="1"/>
  <c r="AB425" i="1" s="1"/>
  <c r="AC425" i="1" s="1"/>
  <c r="AD425" i="1" s="1"/>
  <c r="Y325" i="1"/>
  <c r="Z324" i="1"/>
  <c r="AB324" i="1" s="1"/>
  <c r="AC324" i="1" s="1"/>
  <c r="AD324" i="1" s="1"/>
  <c r="T226" i="1"/>
  <c r="U226" i="1"/>
  <c r="V226" i="1" s="1"/>
  <c r="L227" i="1"/>
  <c r="M227" i="1"/>
  <c r="N227" i="1"/>
  <c r="P227" i="1"/>
  <c r="Q227" i="1"/>
  <c r="K228" i="1"/>
  <c r="O227" i="1"/>
  <c r="S227" i="1" s="1"/>
  <c r="R227" i="1"/>
  <c r="Z225" i="1"/>
  <c r="AB225" i="1" s="1"/>
  <c r="AC225" i="1" s="1"/>
  <c r="AD225" i="1" s="1"/>
  <c r="Y226" i="1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C4694" i="2" l="1"/>
  <c r="G4686" i="2"/>
  <c r="C4697" i="2"/>
  <c r="G4689" i="2"/>
  <c r="B4691" i="2"/>
  <c r="E4683" i="2"/>
  <c r="B4697" i="2"/>
  <c r="E4689" i="2"/>
  <c r="C4682" i="2"/>
  <c r="G4674" i="2"/>
  <c r="C4688" i="2"/>
  <c r="G4680" i="2"/>
  <c r="B4700" i="2"/>
  <c r="E4692" i="2"/>
  <c r="C4691" i="2"/>
  <c r="G4683" i="2"/>
  <c r="B4688" i="2"/>
  <c r="E4680" i="2"/>
  <c r="B4694" i="2"/>
  <c r="E4686" i="2"/>
  <c r="B4703" i="2"/>
  <c r="E4695" i="2"/>
  <c r="G4679" i="2"/>
  <c r="C4687" i="2"/>
  <c r="B4682" i="2"/>
  <c r="E4674" i="2"/>
  <c r="B4685" i="2"/>
  <c r="E4677" i="2"/>
  <c r="C4685" i="2"/>
  <c r="G4677" i="2"/>
  <c r="C4700" i="2"/>
  <c r="G4692" i="2"/>
  <c r="B4201" i="2"/>
  <c r="E4193" i="2"/>
  <c r="C4200" i="2"/>
  <c r="B4189" i="2"/>
  <c r="E4181" i="2"/>
  <c r="C4185" i="2"/>
  <c r="G4177" i="2"/>
  <c r="C4197" i="2"/>
  <c r="G4189" i="2"/>
  <c r="B4180" i="2"/>
  <c r="G4180" i="2" s="1"/>
  <c r="E4172" i="2"/>
  <c r="B4186" i="2"/>
  <c r="E4178" i="2"/>
  <c r="C4203" i="2"/>
  <c r="C4182" i="2"/>
  <c r="G4174" i="2"/>
  <c r="B4192" i="2"/>
  <c r="E4184" i="2"/>
  <c r="B4198" i="2"/>
  <c r="E4190" i="2"/>
  <c r="B4195" i="2"/>
  <c r="E4187" i="2"/>
  <c r="C4191" i="2"/>
  <c r="G4183" i="2"/>
  <c r="B4183" i="2"/>
  <c r="E4175" i="2"/>
  <c r="C4194" i="2"/>
  <c r="G4186" i="2"/>
  <c r="C4188" i="2"/>
  <c r="G4178" i="2"/>
  <c r="B3822" i="2"/>
  <c r="E3814" i="2"/>
  <c r="B3786" i="2"/>
  <c r="E3778" i="2"/>
  <c r="B3780" i="2"/>
  <c r="E3772" i="2"/>
  <c r="G3772" i="2"/>
  <c r="C3821" i="2"/>
  <c r="C3779" i="2"/>
  <c r="G3771" i="2"/>
  <c r="B3795" i="2"/>
  <c r="E3787" i="2"/>
  <c r="C3782" i="2"/>
  <c r="G3774" i="2"/>
  <c r="C3785" i="2"/>
  <c r="G3777" i="2"/>
  <c r="B3801" i="2"/>
  <c r="E3793" i="2"/>
  <c r="C3791" i="2"/>
  <c r="B3789" i="2"/>
  <c r="E3781" i="2"/>
  <c r="G3781" i="2"/>
  <c r="C3848" i="2"/>
  <c r="C3794" i="2"/>
  <c r="G3786" i="2"/>
  <c r="G3778" i="2"/>
  <c r="C3812" i="2"/>
  <c r="B3840" i="2"/>
  <c r="E3832" i="2"/>
  <c r="B3783" i="2"/>
  <c r="E3775" i="2"/>
  <c r="G3775" i="2"/>
  <c r="Y627" i="1"/>
  <c r="Z626" i="1"/>
  <c r="AB626" i="1" s="1"/>
  <c r="AC626" i="1" s="1"/>
  <c r="AD626" i="1" s="1"/>
  <c r="T627" i="1"/>
  <c r="U627" i="1"/>
  <c r="V627" i="1" s="1"/>
  <c r="M628" i="1"/>
  <c r="N628" i="1"/>
  <c r="P628" i="1"/>
  <c r="R628" i="1"/>
  <c r="L628" i="1"/>
  <c r="Q628" i="1"/>
  <c r="O628" i="1"/>
  <c r="S628" i="1" s="1"/>
  <c r="K629" i="1"/>
  <c r="Y427" i="1"/>
  <c r="Z426" i="1"/>
  <c r="AB426" i="1"/>
  <c r="AC426" i="1" s="1"/>
  <c r="AD426" i="1" s="1"/>
  <c r="Z325" i="1"/>
  <c r="AB325" i="1"/>
  <c r="AC325" i="1" s="1"/>
  <c r="AD325" i="1" s="1"/>
  <c r="Y326" i="1"/>
  <c r="T227" i="1"/>
  <c r="U227" i="1"/>
  <c r="V227" i="1" s="1"/>
  <c r="Q228" i="1"/>
  <c r="K229" i="1"/>
  <c r="R228" i="1"/>
  <c r="N228" i="1"/>
  <c r="P228" i="1"/>
  <c r="L228" i="1"/>
  <c r="S228" i="1" s="1"/>
  <c r="M228" i="1"/>
  <c r="O228" i="1"/>
  <c r="Y227" i="1"/>
  <c r="Z226" i="1"/>
  <c r="AB226" i="1" s="1"/>
  <c r="AC226" i="1" s="1"/>
  <c r="AD226" i="1" s="1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G4687" i="2" l="1"/>
  <c r="C4695" i="2"/>
  <c r="G4688" i="2"/>
  <c r="C4696" i="2"/>
  <c r="B4711" i="2"/>
  <c r="E4703" i="2"/>
  <c r="G4682" i="2"/>
  <c r="C4690" i="2"/>
  <c r="G4700" i="2"/>
  <c r="C4708" i="2"/>
  <c r="B4702" i="2"/>
  <c r="E4694" i="2"/>
  <c r="B4705" i="2"/>
  <c r="E4697" i="2"/>
  <c r="G4685" i="2"/>
  <c r="C4693" i="2"/>
  <c r="B4696" i="2"/>
  <c r="E4688" i="2"/>
  <c r="B4699" i="2"/>
  <c r="E4691" i="2"/>
  <c r="B4693" i="2"/>
  <c r="E4685" i="2"/>
  <c r="G4691" i="2"/>
  <c r="C4699" i="2"/>
  <c r="G4697" i="2"/>
  <c r="C4705" i="2"/>
  <c r="B4690" i="2"/>
  <c r="E4682" i="2"/>
  <c r="B4708" i="2"/>
  <c r="E4700" i="2"/>
  <c r="G4694" i="2"/>
  <c r="C4702" i="2"/>
  <c r="B4206" i="2"/>
  <c r="E4198" i="2"/>
  <c r="C4205" i="2"/>
  <c r="G4197" i="2"/>
  <c r="C4196" i="2"/>
  <c r="G4188" i="2"/>
  <c r="B4200" i="2"/>
  <c r="E4192" i="2"/>
  <c r="C4193" i="2"/>
  <c r="G4185" i="2"/>
  <c r="C4202" i="2"/>
  <c r="G4194" i="2"/>
  <c r="C4190" i="2"/>
  <c r="G4182" i="2"/>
  <c r="B4197" i="2"/>
  <c r="E4189" i="2"/>
  <c r="B4203" i="2"/>
  <c r="E4195" i="2"/>
  <c r="G4195" i="2"/>
  <c r="G4192" i="2"/>
  <c r="B4191" i="2"/>
  <c r="E4183" i="2"/>
  <c r="C4211" i="2"/>
  <c r="G4203" i="2"/>
  <c r="C4208" i="2"/>
  <c r="G4200" i="2"/>
  <c r="B4188" i="2"/>
  <c r="E4180" i="2"/>
  <c r="C4199" i="2"/>
  <c r="G4191" i="2"/>
  <c r="B4194" i="2"/>
  <c r="E4186" i="2"/>
  <c r="B4209" i="2"/>
  <c r="E4201" i="2"/>
  <c r="B3803" i="2"/>
  <c r="E3795" i="2"/>
  <c r="B3797" i="2"/>
  <c r="E3789" i="2"/>
  <c r="G3789" i="2"/>
  <c r="B3848" i="2"/>
  <c r="E3840" i="2"/>
  <c r="C3799" i="2"/>
  <c r="C3829" i="2"/>
  <c r="B3788" i="2"/>
  <c r="E3780" i="2"/>
  <c r="G3780" i="2"/>
  <c r="C3793" i="2"/>
  <c r="G3785" i="2"/>
  <c r="C3820" i="2"/>
  <c r="C3802" i="2"/>
  <c r="G3794" i="2"/>
  <c r="B3794" i="2"/>
  <c r="E3786" i="2"/>
  <c r="B3791" i="2"/>
  <c r="G3791" i="2" s="1"/>
  <c r="E3783" i="2"/>
  <c r="G3779" i="2"/>
  <c r="C3787" i="2"/>
  <c r="G3783" i="2"/>
  <c r="G3840" i="2"/>
  <c r="C3790" i="2"/>
  <c r="G3782" i="2"/>
  <c r="B3809" i="2"/>
  <c r="E3801" i="2"/>
  <c r="C3856" i="2"/>
  <c r="G3848" i="2"/>
  <c r="B3830" i="2"/>
  <c r="E3822" i="2"/>
  <c r="Z627" i="1"/>
  <c r="AB627" i="1"/>
  <c r="AC627" i="1" s="1"/>
  <c r="AD627" i="1" s="1"/>
  <c r="Y628" i="1"/>
  <c r="T628" i="1"/>
  <c r="U628" i="1"/>
  <c r="V628" i="1" s="1"/>
  <c r="M629" i="1"/>
  <c r="N629" i="1"/>
  <c r="P629" i="1"/>
  <c r="R629" i="1"/>
  <c r="L629" i="1"/>
  <c r="S629" i="1" s="1"/>
  <c r="O629" i="1"/>
  <c r="K630" i="1"/>
  <c r="Q629" i="1"/>
  <c r="Y428" i="1"/>
  <c r="Z427" i="1"/>
  <c r="AB427" i="1" s="1"/>
  <c r="AC427" i="1" s="1"/>
  <c r="AD427" i="1" s="1"/>
  <c r="Y327" i="1"/>
  <c r="Z326" i="1"/>
  <c r="AB326" i="1" s="1"/>
  <c r="AC326" i="1" s="1"/>
  <c r="AD326" i="1" s="1"/>
  <c r="T228" i="1"/>
  <c r="U228" i="1"/>
  <c r="V228" i="1" s="1"/>
  <c r="Z227" i="1"/>
  <c r="AB227" i="1"/>
  <c r="AC227" i="1" s="1"/>
  <c r="AD227" i="1" s="1"/>
  <c r="Y228" i="1"/>
  <c r="L229" i="1"/>
  <c r="S229" i="1" s="1"/>
  <c r="M229" i="1"/>
  <c r="N229" i="1"/>
  <c r="P229" i="1"/>
  <c r="Q229" i="1"/>
  <c r="K230" i="1"/>
  <c r="O229" i="1"/>
  <c r="R229" i="1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E4702" i="2" l="1"/>
  <c r="B4710" i="2"/>
  <c r="G4708" i="2"/>
  <c r="C4716" i="2"/>
  <c r="E4693" i="2"/>
  <c r="B4701" i="2"/>
  <c r="G4702" i="2"/>
  <c r="C4710" i="2"/>
  <c r="G4690" i="2"/>
  <c r="C4698" i="2"/>
  <c r="B4716" i="2"/>
  <c r="E4708" i="2"/>
  <c r="E4696" i="2"/>
  <c r="B4704" i="2"/>
  <c r="E4711" i="2"/>
  <c r="B4719" i="2"/>
  <c r="C4707" i="2"/>
  <c r="G4699" i="2"/>
  <c r="C4701" i="2"/>
  <c r="G4693" i="2"/>
  <c r="G4696" i="2"/>
  <c r="C4704" i="2"/>
  <c r="E4690" i="2"/>
  <c r="B4698" i="2"/>
  <c r="G4705" i="2"/>
  <c r="C4713" i="2"/>
  <c r="C4703" i="2"/>
  <c r="G4695" i="2"/>
  <c r="E4699" i="2"/>
  <c r="B4707" i="2"/>
  <c r="E4705" i="2"/>
  <c r="B4713" i="2"/>
  <c r="E4209" i="2"/>
  <c r="B4217" i="2"/>
  <c r="E4191" i="2"/>
  <c r="B4199" i="2"/>
  <c r="G4193" i="2"/>
  <c r="C4201" i="2"/>
  <c r="G4211" i="2"/>
  <c r="C4219" i="2"/>
  <c r="E4200" i="2"/>
  <c r="B4208" i="2"/>
  <c r="G4199" i="2"/>
  <c r="C4207" i="2"/>
  <c r="E4203" i="2"/>
  <c r="B4211" i="2"/>
  <c r="C4204" i="2"/>
  <c r="G4202" i="2"/>
  <c r="C4210" i="2"/>
  <c r="E4188" i="2"/>
  <c r="B4196" i="2"/>
  <c r="E4197" i="2"/>
  <c r="B4205" i="2"/>
  <c r="G4205" i="2"/>
  <c r="C4213" i="2"/>
  <c r="E4194" i="2"/>
  <c r="B4202" i="2"/>
  <c r="C4216" i="2"/>
  <c r="G4190" i="2"/>
  <c r="C4198" i="2"/>
  <c r="E4206" i="2"/>
  <c r="B4214" i="2"/>
  <c r="C3837" i="2"/>
  <c r="C3864" i="2"/>
  <c r="E3794" i="2"/>
  <c r="B3802" i="2"/>
  <c r="C3807" i="2"/>
  <c r="B3817" i="2"/>
  <c r="E3809" i="2"/>
  <c r="B3856" i="2"/>
  <c r="E3848" i="2"/>
  <c r="E3788" i="2"/>
  <c r="B3796" i="2"/>
  <c r="G3788" i="2"/>
  <c r="E3830" i="2"/>
  <c r="B3838" i="2"/>
  <c r="E3791" i="2"/>
  <c r="B3799" i="2"/>
  <c r="C3810" i="2"/>
  <c r="G3802" i="2"/>
  <c r="C3798" i="2"/>
  <c r="G3790" i="2"/>
  <c r="C3828" i="2"/>
  <c r="C3801" i="2"/>
  <c r="G3793" i="2"/>
  <c r="B3805" i="2"/>
  <c r="E3797" i="2"/>
  <c r="G3797" i="2"/>
  <c r="G3787" i="2"/>
  <c r="C3795" i="2"/>
  <c r="E3803" i="2"/>
  <c r="B3811" i="2"/>
  <c r="Y629" i="1"/>
  <c r="Z628" i="1"/>
  <c r="AB628" i="1" s="1"/>
  <c r="AC628" i="1" s="1"/>
  <c r="AD628" i="1" s="1"/>
  <c r="T629" i="1"/>
  <c r="U629" i="1"/>
  <c r="V629" i="1" s="1"/>
  <c r="M630" i="1"/>
  <c r="N630" i="1"/>
  <c r="P630" i="1"/>
  <c r="R630" i="1"/>
  <c r="L630" i="1"/>
  <c r="O630" i="1"/>
  <c r="Q630" i="1"/>
  <c r="S630" i="1"/>
  <c r="K631" i="1"/>
  <c r="Y429" i="1"/>
  <c r="Z428" i="1"/>
  <c r="AB428" i="1" s="1"/>
  <c r="AC428" i="1" s="1"/>
  <c r="AD428" i="1" s="1"/>
  <c r="Z327" i="1"/>
  <c r="AB327" i="1"/>
  <c r="AC327" i="1" s="1"/>
  <c r="AD327" i="1" s="1"/>
  <c r="Y328" i="1"/>
  <c r="T229" i="1"/>
  <c r="U229" i="1"/>
  <c r="V229" i="1" s="1"/>
  <c r="Q230" i="1"/>
  <c r="K231" i="1"/>
  <c r="R230" i="1"/>
  <c r="N230" i="1"/>
  <c r="P230" i="1"/>
  <c r="L230" i="1"/>
  <c r="S230" i="1" s="1"/>
  <c r="M230" i="1"/>
  <c r="O230" i="1"/>
  <c r="Y229" i="1"/>
  <c r="Z228" i="1"/>
  <c r="AB228" i="1" s="1"/>
  <c r="AC228" i="1" s="1"/>
  <c r="AD228" i="1" s="1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B4724" i="2" l="1"/>
  <c r="E4716" i="2"/>
  <c r="C4712" i="2"/>
  <c r="G4704" i="2"/>
  <c r="C4706" i="2"/>
  <c r="G4698" i="2"/>
  <c r="C4718" i="2"/>
  <c r="G4710" i="2"/>
  <c r="C4709" i="2"/>
  <c r="G4701" i="2"/>
  <c r="B4706" i="2"/>
  <c r="E4698" i="2"/>
  <c r="B4721" i="2"/>
  <c r="E4713" i="2"/>
  <c r="B4715" i="2"/>
  <c r="E4707" i="2"/>
  <c r="B4709" i="2"/>
  <c r="E4701" i="2"/>
  <c r="B4727" i="2"/>
  <c r="E4719" i="2"/>
  <c r="C4724" i="2"/>
  <c r="G4716" i="2"/>
  <c r="G4703" i="2"/>
  <c r="C4711" i="2"/>
  <c r="C4721" i="2"/>
  <c r="G4713" i="2"/>
  <c r="B4712" i="2"/>
  <c r="E4704" i="2"/>
  <c r="B4718" i="2"/>
  <c r="E4710" i="2"/>
  <c r="C4715" i="2"/>
  <c r="G4707" i="2"/>
  <c r="B4216" i="2"/>
  <c r="E4208" i="2"/>
  <c r="B4222" i="2"/>
  <c r="E4214" i="2"/>
  <c r="B4204" i="2"/>
  <c r="E4196" i="2"/>
  <c r="C4227" i="2"/>
  <c r="C4221" i="2"/>
  <c r="C4218" i="2"/>
  <c r="G4210" i="2"/>
  <c r="C4209" i="2"/>
  <c r="G4201" i="2"/>
  <c r="C4206" i="2"/>
  <c r="G4198" i="2"/>
  <c r="C4224" i="2"/>
  <c r="G4216" i="2"/>
  <c r="G4196" i="2"/>
  <c r="B4207" i="2"/>
  <c r="E4199" i="2"/>
  <c r="C4215" i="2"/>
  <c r="G4207" i="2"/>
  <c r="B4213" i="2"/>
  <c r="E4205" i="2"/>
  <c r="G4208" i="2"/>
  <c r="C4212" i="2"/>
  <c r="G4204" i="2"/>
  <c r="B4210" i="2"/>
  <c r="E4202" i="2"/>
  <c r="B4219" i="2"/>
  <c r="G4219" i="2" s="1"/>
  <c r="E4211" i="2"/>
  <c r="B4225" i="2"/>
  <c r="E4217" i="2"/>
  <c r="B3807" i="2"/>
  <c r="E3799" i="2"/>
  <c r="G3799" i="2"/>
  <c r="E3856" i="2"/>
  <c r="B3864" i="2"/>
  <c r="B3825" i="2"/>
  <c r="E3817" i="2"/>
  <c r="B3810" i="2"/>
  <c r="E3802" i="2"/>
  <c r="C3818" i="2"/>
  <c r="G3810" i="2"/>
  <c r="C3815" i="2"/>
  <c r="G3807" i="2"/>
  <c r="C3806" i="2"/>
  <c r="G3798" i="2"/>
  <c r="C3803" i="2"/>
  <c r="G3795" i="2"/>
  <c r="C3872" i="2"/>
  <c r="G3864" i="2"/>
  <c r="B3813" i="2"/>
  <c r="E3805" i="2"/>
  <c r="G3805" i="2"/>
  <c r="G3856" i="2"/>
  <c r="C3809" i="2"/>
  <c r="G3801" i="2"/>
  <c r="B3804" i="2"/>
  <c r="E3796" i="2"/>
  <c r="G3796" i="2"/>
  <c r="B3819" i="2"/>
  <c r="E3811" i="2"/>
  <c r="B3846" i="2"/>
  <c r="E3838" i="2"/>
  <c r="C3836" i="2"/>
  <c r="C3845" i="2"/>
  <c r="Z629" i="1"/>
  <c r="AB629" i="1"/>
  <c r="AC629" i="1" s="1"/>
  <c r="AD629" i="1" s="1"/>
  <c r="Y630" i="1"/>
  <c r="T630" i="1"/>
  <c r="U630" i="1"/>
  <c r="V630" i="1" s="1"/>
  <c r="M631" i="1"/>
  <c r="N631" i="1"/>
  <c r="P631" i="1"/>
  <c r="R631" i="1"/>
  <c r="O631" i="1"/>
  <c r="Q631" i="1"/>
  <c r="K632" i="1"/>
  <c r="L631" i="1"/>
  <c r="S631" i="1" s="1"/>
  <c r="Y430" i="1"/>
  <c r="Z429" i="1"/>
  <c r="AB429" i="1" s="1"/>
  <c r="AC429" i="1" s="1"/>
  <c r="AD429" i="1" s="1"/>
  <c r="Y329" i="1"/>
  <c r="Z328" i="1"/>
  <c r="AB328" i="1" s="1"/>
  <c r="AC328" i="1" s="1"/>
  <c r="AD328" i="1" s="1"/>
  <c r="T230" i="1"/>
  <c r="U230" i="1"/>
  <c r="V230" i="1" s="1"/>
  <c r="Z229" i="1"/>
  <c r="AB229" i="1"/>
  <c r="AC229" i="1" s="1"/>
  <c r="AD229" i="1" s="1"/>
  <c r="Y230" i="1"/>
  <c r="L231" i="1"/>
  <c r="S231" i="1" s="1"/>
  <c r="M231" i="1"/>
  <c r="N231" i="1"/>
  <c r="P231" i="1"/>
  <c r="Q231" i="1"/>
  <c r="K232" i="1"/>
  <c r="O231" i="1"/>
  <c r="R231" i="1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B4714" i="2" l="1"/>
  <c r="E4706" i="2"/>
  <c r="G4724" i="2"/>
  <c r="C4732" i="2"/>
  <c r="G4709" i="2"/>
  <c r="C4717" i="2"/>
  <c r="G4715" i="2"/>
  <c r="C4723" i="2"/>
  <c r="B4735" i="2"/>
  <c r="E4727" i="2"/>
  <c r="G4718" i="2"/>
  <c r="C4726" i="2"/>
  <c r="G4711" i="2"/>
  <c r="C4719" i="2"/>
  <c r="B4726" i="2"/>
  <c r="E4718" i="2"/>
  <c r="B4717" i="2"/>
  <c r="E4709" i="2"/>
  <c r="G4706" i="2"/>
  <c r="C4714" i="2"/>
  <c r="B4720" i="2"/>
  <c r="E4712" i="2"/>
  <c r="B4723" i="2"/>
  <c r="E4715" i="2"/>
  <c r="G4712" i="2"/>
  <c r="C4720" i="2"/>
  <c r="G4721" i="2"/>
  <c r="C4729" i="2"/>
  <c r="B4729" i="2"/>
  <c r="E4721" i="2"/>
  <c r="B4732" i="2"/>
  <c r="E4724" i="2"/>
  <c r="C4226" i="2"/>
  <c r="B4233" i="2"/>
  <c r="E4225" i="2"/>
  <c r="B4215" i="2"/>
  <c r="E4207" i="2"/>
  <c r="C4235" i="2"/>
  <c r="G4227" i="2"/>
  <c r="B4218" i="2"/>
  <c r="E4210" i="2"/>
  <c r="C4232" i="2"/>
  <c r="G4224" i="2"/>
  <c r="B4212" i="2"/>
  <c r="E4204" i="2"/>
  <c r="B4221" i="2"/>
  <c r="E4213" i="2"/>
  <c r="C4223" i="2"/>
  <c r="G4215" i="2"/>
  <c r="C4220" i="2"/>
  <c r="G4212" i="2"/>
  <c r="C4214" i="2"/>
  <c r="G4206" i="2"/>
  <c r="B4230" i="2"/>
  <c r="E4222" i="2"/>
  <c r="C4229" i="2"/>
  <c r="G4221" i="2"/>
  <c r="B4227" i="2"/>
  <c r="E4219" i="2"/>
  <c r="G4213" i="2"/>
  <c r="C4217" i="2"/>
  <c r="G4209" i="2"/>
  <c r="B4224" i="2"/>
  <c r="E4216" i="2"/>
  <c r="C3844" i="2"/>
  <c r="C3817" i="2"/>
  <c r="G3809" i="2"/>
  <c r="C3823" i="2"/>
  <c r="B3821" i="2"/>
  <c r="E3813" i="2"/>
  <c r="G3813" i="2"/>
  <c r="B3818" i="2"/>
  <c r="E3810" i="2"/>
  <c r="C3880" i="2"/>
  <c r="B3833" i="2"/>
  <c r="E3825" i="2"/>
  <c r="C3826" i="2"/>
  <c r="B3854" i="2"/>
  <c r="E3846" i="2"/>
  <c r="B3827" i="2"/>
  <c r="E3819" i="2"/>
  <c r="E3864" i="2"/>
  <c r="B3872" i="2"/>
  <c r="G3872" i="2" s="1"/>
  <c r="G3803" i="2"/>
  <c r="C3811" i="2"/>
  <c r="C3853" i="2"/>
  <c r="B3812" i="2"/>
  <c r="E3804" i="2"/>
  <c r="G3804" i="2"/>
  <c r="C3814" i="2"/>
  <c r="G3806" i="2"/>
  <c r="B3815" i="2"/>
  <c r="G3815" i="2" s="1"/>
  <c r="E3807" i="2"/>
  <c r="Y631" i="1"/>
  <c r="Z630" i="1"/>
  <c r="AB630" i="1"/>
  <c r="AC630" i="1" s="1"/>
  <c r="AD630" i="1" s="1"/>
  <c r="T631" i="1"/>
  <c r="U631" i="1"/>
  <c r="V631" i="1" s="1"/>
  <c r="M632" i="1"/>
  <c r="N632" i="1"/>
  <c r="P632" i="1"/>
  <c r="R632" i="1"/>
  <c r="K633" i="1"/>
  <c r="L632" i="1"/>
  <c r="O632" i="1"/>
  <c r="Q632" i="1"/>
  <c r="S632" i="1" s="1"/>
  <c r="Y431" i="1"/>
  <c r="Z430" i="1"/>
  <c r="AB430" i="1"/>
  <c r="AC430" i="1" s="1"/>
  <c r="AD430" i="1" s="1"/>
  <c r="Z329" i="1"/>
  <c r="AB329" i="1"/>
  <c r="AC329" i="1" s="1"/>
  <c r="AD329" i="1" s="1"/>
  <c r="Y330" i="1"/>
  <c r="T231" i="1"/>
  <c r="U231" i="1"/>
  <c r="V231" i="1" s="1"/>
  <c r="Y231" i="1"/>
  <c r="Z230" i="1"/>
  <c r="AB230" i="1" s="1"/>
  <c r="AC230" i="1" s="1"/>
  <c r="AD230" i="1" s="1"/>
  <c r="Q232" i="1"/>
  <c r="K233" i="1"/>
  <c r="R232" i="1"/>
  <c r="N232" i="1"/>
  <c r="P232" i="1"/>
  <c r="L232" i="1"/>
  <c r="S232" i="1" s="1"/>
  <c r="M232" i="1"/>
  <c r="O232" i="1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E4720" i="2" l="1"/>
  <c r="B4728" i="2"/>
  <c r="B4743" i="2"/>
  <c r="E4735" i="2"/>
  <c r="G4714" i="2"/>
  <c r="C4722" i="2"/>
  <c r="G4723" i="2"/>
  <c r="C4731" i="2"/>
  <c r="G4726" i="2"/>
  <c r="C4734" i="2"/>
  <c r="E4732" i="2"/>
  <c r="B4740" i="2"/>
  <c r="G4717" i="2"/>
  <c r="C4725" i="2"/>
  <c r="E4729" i="2"/>
  <c r="B4737" i="2"/>
  <c r="E4717" i="2"/>
  <c r="B4725" i="2"/>
  <c r="C4737" i="2"/>
  <c r="G4729" i="2"/>
  <c r="G4732" i="2"/>
  <c r="C4740" i="2"/>
  <c r="E4726" i="2"/>
  <c r="B4734" i="2"/>
  <c r="E4723" i="2"/>
  <c r="B4731" i="2"/>
  <c r="C4728" i="2"/>
  <c r="G4720" i="2"/>
  <c r="C4727" i="2"/>
  <c r="G4719" i="2"/>
  <c r="B4722" i="2"/>
  <c r="E4714" i="2"/>
  <c r="C4228" i="2"/>
  <c r="C4243" i="2"/>
  <c r="G4235" i="2"/>
  <c r="G4214" i="2"/>
  <c r="C4222" i="2"/>
  <c r="C4231" i="2"/>
  <c r="E4215" i="2"/>
  <c r="B4223" i="2"/>
  <c r="G4223" i="2" s="1"/>
  <c r="C4240" i="2"/>
  <c r="E4227" i="2"/>
  <c r="B4235" i="2"/>
  <c r="E4221" i="2"/>
  <c r="B4229" i="2"/>
  <c r="E4233" i="2"/>
  <c r="B4241" i="2"/>
  <c r="E4230" i="2"/>
  <c r="B4238" i="2"/>
  <c r="E4218" i="2"/>
  <c r="B4226" i="2"/>
  <c r="E4224" i="2"/>
  <c r="B4232" i="2"/>
  <c r="G4217" i="2"/>
  <c r="C4225" i="2"/>
  <c r="G4218" i="2"/>
  <c r="C4237" i="2"/>
  <c r="G4229" i="2"/>
  <c r="E4212" i="2"/>
  <c r="B4220" i="2"/>
  <c r="C4234" i="2"/>
  <c r="E3818" i="2"/>
  <c r="B3826" i="2"/>
  <c r="C3822" i="2"/>
  <c r="G3814" i="2"/>
  <c r="B3829" i="2"/>
  <c r="E3821" i="2"/>
  <c r="G3821" i="2"/>
  <c r="B3862" i="2"/>
  <c r="E3854" i="2"/>
  <c r="C3831" i="2"/>
  <c r="E3827" i="2"/>
  <c r="B3835" i="2"/>
  <c r="G3818" i="2"/>
  <c r="C3825" i="2"/>
  <c r="G3817" i="2"/>
  <c r="E3872" i="2"/>
  <c r="B3880" i="2"/>
  <c r="C3834" i="2"/>
  <c r="G3826" i="2"/>
  <c r="B3841" i="2"/>
  <c r="E3833" i="2"/>
  <c r="E3815" i="2"/>
  <c r="B3823" i="2"/>
  <c r="G3823" i="2" s="1"/>
  <c r="E3812" i="2"/>
  <c r="B3820" i="2"/>
  <c r="G3812" i="2"/>
  <c r="C3861" i="2"/>
  <c r="G3811" i="2"/>
  <c r="C3819" i="2"/>
  <c r="C3888" i="2"/>
  <c r="G3880" i="2"/>
  <c r="C3852" i="2"/>
  <c r="Z631" i="1"/>
  <c r="AB631" i="1"/>
  <c r="AC631" i="1" s="1"/>
  <c r="AD631" i="1" s="1"/>
  <c r="Y632" i="1"/>
  <c r="T632" i="1"/>
  <c r="U632" i="1"/>
  <c r="V632" i="1" s="1"/>
  <c r="M633" i="1"/>
  <c r="N633" i="1"/>
  <c r="P633" i="1"/>
  <c r="R633" i="1"/>
  <c r="L633" i="1"/>
  <c r="O633" i="1"/>
  <c r="Q633" i="1"/>
  <c r="S633" i="1" s="1"/>
  <c r="K634" i="1"/>
  <c r="Y432" i="1"/>
  <c r="Z431" i="1"/>
  <c r="AB431" i="1" s="1"/>
  <c r="AC431" i="1" s="1"/>
  <c r="AD431" i="1" s="1"/>
  <c r="Y331" i="1"/>
  <c r="Z330" i="1"/>
  <c r="AB330" i="1" s="1"/>
  <c r="AC330" i="1" s="1"/>
  <c r="AD330" i="1" s="1"/>
  <c r="T232" i="1"/>
  <c r="U232" i="1"/>
  <c r="V232" i="1" s="1"/>
  <c r="L233" i="1"/>
  <c r="M233" i="1"/>
  <c r="N233" i="1"/>
  <c r="P233" i="1"/>
  <c r="Q233" i="1"/>
  <c r="S233" i="1" s="1"/>
  <c r="K234" i="1"/>
  <c r="O233" i="1"/>
  <c r="R233" i="1"/>
  <c r="Z231" i="1"/>
  <c r="AB231" i="1" s="1"/>
  <c r="AC231" i="1" s="1"/>
  <c r="AD231" i="1" s="1"/>
  <c r="Y232" i="1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B4742" i="2" l="1"/>
  <c r="E4734" i="2"/>
  <c r="B4748" i="2"/>
  <c r="E4740" i="2"/>
  <c r="C4739" i="2"/>
  <c r="G4731" i="2"/>
  <c r="B4730" i="2"/>
  <c r="E4722" i="2"/>
  <c r="C4745" i="2"/>
  <c r="G4737" i="2"/>
  <c r="B4733" i="2"/>
  <c r="E4725" i="2"/>
  <c r="C4730" i="2"/>
  <c r="G4722" i="2"/>
  <c r="B4745" i="2"/>
  <c r="E4737" i="2"/>
  <c r="C4748" i="2"/>
  <c r="G4740" i="2"/>
  <c r="C4742" i="2"/>
  <c r="G4734" i="2"/>
  <c r="G4727" i="2"/>
  <c r="C4735" i="2"/>
  <c r="C4736" i="2"/>
  <c r="G4728" i="2"/>
  <c r="B4751" i="2"/>
  <c r="E4743" i="2"/>
  <c r="B4739" i="2"/>
  <c r="E4731" i="2"/>
  <c r="C4733" i="2"/>
  <c r="G4725" i="2"/>
  <c r="B4736" i="2"/>
  <c r="E4728" i="2"/>
  <c r="C4242" i="2"/>
  <c r="B4246" i="2"/>
  <c r="E4238" i="2"/>
  <c r="C4239" i="2"/>
  <c r="G4231" i="2"/>
  <c r="C4248" i="2"/>
  <c r="B4234" i="2"/>
  <c r="E4226" i="2"/>
  <c r="B4249" i="2"/>
  <c r="E4241" i="2"/>
  <c r="C4230" i="2"/>
  <c r="G4222" i="2"/>
  <c r="B4231" i="2"/>
  <c r="E4223" i="2"/>
  <c r="B4237" i="2"/>
  <c r="E4229" i="2"/>
  <c r="B4240" i="2"/>
  <c r="G4240" i="2" s="1"/>
  <c r="E4232" i="2"/>
  <c r="G4226" i="2"/>
  <c r="C4251" i="2"/>
  <c r="G4243" i="2"/>
  <c r="C4245" i="2"/>
  <c r="C4233" i="2"/>
  <c r="G4225" i="2"/>
  <c r="B4243" i="2"/>
  <c r="E4235" i="2"/>
  <c r="C4236" i="2"/>
  <c r="G4232" i="2"/>
  <c r="B4228" i="2"/>
  <c r="G4228" i="2" s="1"/>
  <c r="E4220" i="2"/>
  <c r="G4220" i="2"/>
  <c r="C3860" i="2"/>
  <c r="C3839" i="2"/>
  <c r="E3862" i="2"/>
  <c r="B3870" i="2"/>
  <c r="B3888" i="2"/>
  <c r="E3880" i="2"/>
  <c r="C3842" i="2"/>
  <c r="C3869" i="2"/>
  <c r="B3837" i="2"/>
  <c r="E3829" i="2"/>
  <c r="G3829" i="2"/>
  <c r="C3833" i="2"/>
  <c r="G3825" i="2"/>
  <c r="C3830" i="2"/>
  <c r="G3822" i="2"/>
  <c r="B3849" i="2"/>
  <c r="E3841" i="2"/>
  <c r="G3888" i="2"/>
  <c r="C3896" i="2"/>
  <c r="C3827" i="2"/>
  <c r="G3819" i="2"/>
  <c r="B3828" i="2"/>
  <c r="E3820" i="2"/>
  <c r="G3820" i="2"/>
  <c r="B3834" i="2"/>
  <c r="G3834" i="2" s="1"/>
  <c r="E3826" i="2"/>
  <c r="B3831" i="2"/>
  <c r="E3823" i="2"/>
  <c r="B3843" i="2"/>
  <c r="E3835" i="2"/>
  <c r="Y633" i="1"/>
  <c r="Z632" i="1"/>
  <c r="AB632" i="1"/>
  <c r="AC632" i="1" s="1"/>
  <c r="AD632" i="1" s="1"/>
  <c r="T633" i="1"/>
  <c r="U633" i="1"/>
  <c r="V633" i="1" s="1"/>
  <c r="M634" i="1"/>
  <c r="N634" i="1"/>
  <c r="P634" i="1"/>
  <c r="R634" i="1"/>
  <c r="K635" i="1"/>
  <c r="O634" i="1"/>
  <c r="Q634" i="1"/>
  <c r="L634" i="1"/>
  <c r="S634" i="1" s="1"/>
  <c r="Y433" i="1"/>
  <c r="Z432" i="1"/>
  <c r="AB432" i="1"/>
  <c r="AC432" i="1" s="1"/>
  <c r="AD432" i="1" s="1"/>
  <c r="Z331" i="1"/>
  <c r="AB331" i="1"/>
  <c r="AC331" i="1" s="1"/>
  <c r="AD331" i="1" s="1"/>
  <c r="Y332" i="1"/>
  <c r="T233" i="1"/>
  <c r="U233" i="1"/>
  <c r="V233" i="1" s="1"/>
  <c r="Q234" i="1"/>
  <c r="K235" i="1"/>
  <c r="R234" i="1"/>
  <c r="N234" i="1"/>
  <c r="P234" i="1"/>
  <c r="L234" i="1"/>
  <c r="S234" i="1" s="1"/>
  <c r="M234" i="1"/>
  <c r="O234" i="1"/>
  <c r="Y233" i="1"/>
  <c r="Z232" i="1"/>
  <c r="AB232" i="1" s="1"/>
  <c r="AC232" i="1" s="1"/>
  <c r="AD232" i="1" s="1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G4736" i="2" l="1"/>
  <c r="C4744" i="2"/>
  <c r="B4741" i="2"/>
  <c r="E4733" i="2"/>
  <c r="B4744" i="2"/>
  <c r="E4736" i="2"/>
  <c r="G4742" i="2"/>
  <c r="C4750" i="2"/>
  <c r="B4738" i="2"/>
  <c r="E4730" i="2"/>
  <c r="C4753" i="2"/>
  <c r="G4745" i="2"/>
  <c r="G4733" i="2"/>
  <c r="C4741" i="2"/>
  <c r="C4756" i="2"/>
  <c r="G4748" i="2"/>
  <c r="G4739" i="2"/>
  <c r="C4747" i="2"/>
  <c r="B4747" i="2"/>
  <c r="E4739" i="2"/>
  <c r="B4753" i="2"/>
  <c r="E4745" i="2"/>
  <c r="B4756" i="2"/>
  <c r="E4748" i="2"/>
  <c r="G4735" i="2"/>
  <c r="C4743" i="2"/>
  <c r="B4759" i="2"/>
  <c r="E4751" i="2"/>
  <c r="G4730" i="2"/>
  <c r="C4738" i="2"/>
  <c r="B4750" i="2"/>
  <c r="E4742" i="2"/>
  <c r="B4257" i="2"/>
  <c r="E4249" i="2"/>
  <c r="C4253" i="2"/>
  <c r="B4245" i="2"/>
  <c r="E4237" i="2"/>
  <c r="C4247" i="2"/>
  <c r="G4239" i="2"/>
  <c r="C4259" i="2"/>
  <c r="G4251" i="2"/>
  <c r="C4256" i="2"/>
  <c r="G4248" i="2"/>
  <c r="C4244" i="2"/>
  <c r="B4239" i="2"/>
  <c r="E4231" i="2"/>
  <c r="B4254" i="2"/>
  <c r="E4246" i="2"/>
  <c r="B4242" i="2"/>
  <c r="E4234" i="2"/>
  <c r="B4248" i="2"/>
  <c r="E4240" i="2"/>
  <c r="G4234" i="2"/>
  <c r="B4236" i="2"/>
  <c r="E4228" i="2"/>
  <c r="B4251" i="2"/>
  <c r="E4243" i="2"/>
  <c r="C4241" i="2"/>
  <c r="G4233" i="2"/>
  <c r="G4237" i="2"/>
  <c r="C4238" i="2"/>
  <c r="G4230" i="2"/>
  <c r="C4250" i="2"/>
  <c r="G4242" i="2"/>
  <c r="G3827" i="2"/>
  <c r="C3835" i="2"/>
  <c r="C3877" i="2"/>
  <c r="C3904" i="2"/>
  <c r="B3839" i="2"/>
  <c r="E3831" i="2"/>
  <c r="E3888" i="2"/>
  <c r="B3896" i="2"/>
  <c r="B3857" i="2"/>
  <c r="E3849" i="2"/>
  <c r="C3838" i="2"/>
  <c r="G3830" i="2"/>
  <c r="E3870" i="2"/>
  <c r="B3878" i="2"/>
  <c r="C3841" i="2"/>
  <c r="G3833" i="2"/>
  <c r="G3831" i="2"/>
  <c r="G3839" i="2"/>
  <c r="C3847" i="2"/>
  <c r="G3842" i="2"/>
  <c r="C3850" i="2"/>
  <c r="B3836" i="2"/>
  <c r="E3828" i="2"/>
  <c r="G3828" i="2"/>
  <c r="B3851" i="2"/>
  <c r="E3843" i="2"/>
  <c r="B3842" i="2"/>
  <c r="E3834" i="2"/>
  <c r="B3845" i="2"/>
  <c r="E3837" i="2"/>
  <c r="G3837" i="2"/>
  <c r="C3868" i="2"/>
  <c r="Z633" i="1"/>
  <c r="AB633" i="1"/>
  <c r="AC633" i="1" s="1"/>
  <c r="AD633" i="1" s="1"/>
  <c r="Y634" i="1"/>
  <c r="T634" i="1"/>
  <c r="U634" i="1"/>
  <c r="V634" i="1" s="1"/>
  <c r="M635" i="1"/>
  <c r="N635" i="1"/>
  <c r="P635" i="1"/>
  <c r="R635" i="1"/>
  <c r="O635" i="1"/>
  <c r="Q635" i="1"/>
  <c r="K636" i="1"/>
  <c r="L635" i="1"/>
  <c r="S635" i="1" s="1"/>
  <c r="Y434" i="1"/>
  <c r="Z433" i="1"/>
  <c r="AB433" i="1" s="1"/>
  <c r="AC433" i="1" s="1"/>
  <c r="AD433" i="1" s="1"/>
  <c r="Y333" i="1"/>
  <c r="Z332" i="1"/>
  <c r="AB332" i="1" s="1"/>
  <c r="AC332" i="1" s="1"/>
  <c r="AD332" i="1" s="1"/>
  <c r="T234" i="1"/>
  <c r="U234" i="1"/>
  <c r="V234" i="1" s="1"/>
  <c r="Z233" i="1"/>
  <c r="AB233" i="1"/>
  <c r="AC233" i="1" s="1"/>
  <c r="AD233" i="1" s="1"/>
  <c r="Y234" i="1"/>
  <c r="L235" i="1"/>
  <c r="S235" i="1" s="1"/>
  <c r="M235" i="1"/>
  <c r="N235" i="1"/>
  <c r="P235" i="1"/>
  <c r="Q235" i="1"/>
  <c r="K236" i="1"/>
  <c r="O235" i="1"/>
  <c r="R235" i="1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E4753" i="2" l="1"/>
  <c r="B4761" i="2"/>
  <c r="E4738" i="2"/>
  <c r="B4746" i="2"/>
  <c r="C4758" i="2"/>
  <c r="G4750" i="2"/>
  <c r="B4758" i="2"/>
  <c r="E4750" i="2"/>
  <c r="B4755" i="2"/>
  <c r="E4747" i="2"/>
  <c r="G4753" i="2"/>
  <c r="C4761" i="2"/>
  <c r="G4738" i="2"/>
  <c r="C4746" i="2"/>
  <c r="C4755" i="2"/>
  <c r="G4747" i="2"/>
  <c r="E4744" i="2"/>
  <c r="B4752" i="2"/>
  <c r="B4767" i="2"/>
  <c r="E4759" i="2"/>
  <c r="C4764" i="2"/>
  <c r="G4756" i="2"/>
  <c r="B4749" i="2"/>
  <c r="E4741" i="2"/>
  <c r="C4751" i="2"/>
  <c r="G4743" i="2"/>
  <c r="C4749" i="2"/>
  <c r="G4741" i="2"/>
  <c r="G4744" i="2"/>
  <c r="C4752" i="2"/>
  <c r="E4756" i="2"/>
  <c r="B4764" i="2"/>
  <c r="C4246" i="2"/>
  <c r="G4238" i="2"/>
  <c r="B4250" i="2"/>
  <c r="E4242" i="2"/>
  <c r="C4255" i="2"/>
  <c r="G4247" i="2"/>
  <c r="B4244" i="2"/>
  <c r="E4236" i="2"/>
  <c r="E4254" i="2"/>
  <c r="B4262" i="2"/>
  <c r="E4245" i="2"/>
  <c r="B4253" i="2"/>
  <c r="G4245" i="2"/>
  <c r="E4239" i="2"/>
  <c r="B4247" i="2"/>
  <c r="C4261" i="2"/>
  <c r="C4267" i="2"/>
  <c r="B4259" i="2"/>
  <c r="G4259" i="2" s="1"/>
  <c r="E4251" i="2"/>
  <c r="G4236" i="2"/>
  <c r="G4256" i="2"/>
  <c r="C4264" i="2"/>
  <c r="G4250" i="2"/>
  <c r="C4258" i="2"/>
  <c r="B4256" i="2"/>
  <c r="E4248" i="2"/>
  <c r="C4249" i="2"/>
  <c r="G4241" i="2"/>
  <c r="C4252" i="2"/>
  <c r="G4244" i="2"/>
  <c r="B4265" i="2"/>
  <c r="E4257" i="2"/>
  <c r="C3858" i="2"/>
  <c r="E3857" i="2"/>
  <c r="B3865" i="2"/>
  <c r="E3836" i="2"/>
  <c r="B3844" i="2"/>
  <c r="G3836" i="2"/>
  <c r="C3876" i="2"/>
  <c r="E3896" i="2"/>
  <c r="B3904" i="2"/>
  <c r="E3839" i="2"/>
  <c r="B3847" i="2"/>
  <c r="C3912" i="2"/>
  <c r="E3842" i="2"/>
  <c r="B3850" i="2"/>
  <c r="C3849" i="2"/>
  <c r="G3841" i="2"/>
  <c r="G3896" i="2"/>
  <c r="E3845" i="2"/>
  <c r="B3853" i="2"/>
  <c r="G3845" i="2"/>
  <c r="E3878" i="2"/>
  <c r="B3886" i="2"/>
  <c r="C3885" i="2"/>
  <c r="B3859" i="2"/>
  <c r="E3851" i="2"/>
  <c r="G3847" i="2"/>
  <c r="C3855" i="2"/>
  <c r="G3835" i="2"/>
  <c r="C3843" i="2"/>
  <c r="C3846" i="2"/>
  <c r="G3838" i="2"/>
  <c r="Y635" i="1"/>
  <c r="Z634" i="1"/>
  <c r="AB634" i="1"/>
  <c r="AC634" i="1" s="1"/>
  <c r="AD634" i="1" s="1"/>
  <c r="T635" i="1"/>
  <c r="U635" i="1"/>
  <c r="V635" i="1" s="1"/>
  <c r="M636" i="1"/>
  <c r="N636" i="1"/>
  <c r="P636" i="1"/>
  <c r="R636" i="1"/>
  <c r="Q636" i="1"/>
  <c r="K637" i="1"/>
  <c r="L636" i="1"/>
  <c r="S636" i="1" s="1"/>
  <c r="O636" i="1"/>
  <c r="Y435" i="1"/>
  <c r="Z434" i="1"/>
  <c r="AB434" i="1"/>
  <c r="AC434" i="1" s="1"/>
  <c r="AD434" i="1" s="1"/>
  <c r="Z333" i="1"/>
  <c r="AB333" i="1"/>
  <c r="AC333" i="1" s="1"/>
  <c r="AD333" i="1" s="1"/>
  <c r="Y334" i="1"/>
  <c r="T235" i="1"/>
  <c r="U235" i="1"/>
  <c r="V235" i="1" s="1"/>
  <c r="Q236" i="1"/>
  <c r="K237" i="1"/>
  <c r="R236" i="1"/>
  <c r="N236" i="1"/>
  <c r="P236" i="1"/>
  <c r="L236" i="1"/>
  <c r="S236" i="1" s="1"/>
  <c r="M236" i="1"/>
  <c r="O236" i="1"/>
  <c r="Y235" i="1"/>
  <c r="Z234" i="1"/>
  <c r="AB234" i="1" s="1"/>
  <c r="AC234" i="1" s="1"/>
  <c r="AD234" i="1" s="1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C4772" i="2" l="1"/>
  <c r="G4764" i="2"/>
  <c r="B4763" i="2"/>
  <c r="E4755" i="2"/>
  <c r="G4761" i="2"/>
  <c r="C4769" i="2"/>
  <c r="B4775" i="2"/>
  <c r="E4767" i="2"/>
  <c r="B4766" i="2"/>
  <c r="E4758" i="2"/>
  <c r="C4760" i="2"/>
  <c r="G4752" i="2"/>
  <c r="B4760" i="2"/>
  <c r="E4752" i="2"/>
  <c r="B4757" i="2"/>
  <c r="E4749" i="2"/>
  <c r="C4766" i="2"/>
  <c r="G4758" i="2"/>
  <c r="B4754" i="2"/>
  <c r="E4746" i="2"/>
  <c r="C4757" i="2"/>
  <c r="G4749" i="2"/>
  <c r="C4763" i="2"/>
  <c r="G4755" i="2"/>
  <c r="B4772" i="2"/>
  <c r="E4764" i="2"/>
  <c r="C4754" i="2"/>
  <c r="G4746" i="2"/>
  <c r="E4761" i="2"/>
  <c r="B4769" i="2"/>
  <c r="C4759" i="2"/>
  <c r="G4751" i="2"/>
  <c r="E4262" i="2"/>
  <c r="B4270" i="2"/>
  <c r="B4261" i="2"/>
  <c r="E4253" i="2"/>
  <c r="C4272" i="2"/>
  <c r="C4275" i="2"/>
  <c r="C4257" i="2"/>
  <c r="G4249" i="2"/>
  <c r="G4261" i="2"/>
  <c r="C4269" i="2"/>
  <c r="C4263" i="2"/>
  <c r="G4253" i="2"/>
  <c r="B4264" i="2"/>
  <c r="G4264" i="2" s="1"/>
  <c r="E4256" i="2"/>
  <c r="B4255" i="2"/>
  <c r="E4247" i="2"/>
  <c r="B4258" i="2"/>
  <c r="E4250" i="2"/>
  <c r="G4258" i="2"/>
  <c r="C4266" i="2"/>
  <c r="B4273" i="2"/>
  <c r="E4265" i="2"/>
  <c r="E4259" i="2"/>
  <c r="B4267" i="2"/>
  <c r="G4267" i="2" s="1"/>
  <c r="C4260" i="2"/>
  <c r="G4252" i="2"/>
  <c r="B4252" i="2"/>
  <c r="E4244" i="2"/>
  <c r="C4254" i="2"/>
  <c r="G4246" i="2"/>
  <c r="C3851" i="2"/>
  <c r="G3843" i="2"/>
  <c r="C3884" i="2"/>
  <c r="C3857" i="2"/>
  <c r="G3849" i="2"/>
  <c r="B3852" i="2"/>
  <c r="E3844" i="2"/>
  <c r="G3844" i="2"/>
  <c r="E3853" i="2"/>
  <c r="B3861" i="2"/>
  <c r="G3853" i="2"/>
  <c r="B3912" i="2"/>
  <c r="E3904" i="2"/>
  <c r="C3854" i="2"/>
  <c r="G3846" i="2"/>
  <c r="B3873" i="2"/>
  <c r="E3865" i="2"/>
  <c r="C3863" i="2"/>
  <c r="B3858" i="2"/>
  <c r="E3850" i="2"/>
  <c r="G3904" i="2"/>
  <c r="C3893" i="2"/>
  <c r="G3912" i="2"/>
  <c r="C3920" i="2"/>
  <c r="C3866" i="2"/>
  <c r="E3859" i="2"/>
  <c r="B3867" i="2"/>
  <c r="E3886" i="2"/>
  <c r="B3894" i="2"/>
  <c r="B3855" i="2"/>
  <c r="G3855" i="2" s="1"/>
  <c r="E3847" i="2"/>
  <c r="G3850" i="2"/>
  <c r="Z635" i="1"/>
  <c r="AB635" i="1" s="1"/>
  <c r="AC635" i="1" s="1"/>
  <c r="AD635" i="1" s="1"/>
  <c r="Y636" i="1"/>
  <c r="T636" i="1"/>
  <c r="U636" i="1"/>
  <c r="V636" i="1" s="1"/>
  <c r="M637" i="1"/>
  <c r="N637" i="1"/>
  <c r="P637" i="1"/>
  <c r="R637" i="1"/>
  <c r="L637" i="1"/>
  <c r="S637" i="1" s="1"/>
  <c r="O637" i="1"/>
  <c r="Q637" i="1"/>
  <c r="K638" i="1"/>
  <c r="Y436" i="1"/>
  <c r="Z435" i="1"/>
  <c r="AB435" i="1" s="1"/>
  <c r="AC435" i="1" s="1"/>
  <c r="AD435" i="1" s="1"/>
  <c r="Y335" i="1"/>
  <c r="Z334" i="1"/>
  <c r="AB334" i="1" s="1"/>
  <c r="AC334" i="1" s="1"/>
  <c r="AD334" i="1" s="1"/>
  <c r="T236" i="1"/>
  <c r="U236" i="1"/>
  <c r="V236" i="1" s="1"/>
  <c r="Z235" i="1"/>
  <c r="AB235" i="1" s="1"/>
  <c r="AC235" i="1" s="1"/>
  <c r="AD235" i="1" s="1"/>
  <c r="Y236" i="1"/>
  <c r="L237" i="1"/>
  <c r="S237" i="1" s="1"/>
  <c r="N237" i="1"/>
  <c r="P237" i="1"/>
  <c r="Q237" i="1"/>
  <c r="K238" i="1"/>
  <c r="M237" i="1"/>
  <c r="R237" i="1"/>
  <c r="O237" i="1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C4765" i="2" l="1"/>
  <c r="G4757" i="2"/>
  <c r="E4766" i="2"/>
  <c r="B4774" i="2"/>
  <c r="G4759" i="2"/>
  <c r="C4767" i="2"/>
  <c r="B4762" i="2"/>
  <c r="E4754" i="2"/>
  <c r="E4775" i="2"/>
  <c r="B4783" i="2"/>
  <c r="E4769" i="2"/>
  <c r="B4777" i="2"/>
  <c r="G4769" i="2"/>
  <c r="C4777" i="2"/>
  <c r="G4763" i="2"/>
  <c r="C4771" i="2"/>
  <c r="G4766" i="2"/>
  <c r="C4774" i="2"/>
  <c r="C4768" i="2"/>
  <c r="G4760" i="2"/>
  <c r="C4762" i="2"/>
  <c r="G4754" i="2"/>
  <c r="E4757" i="2"/>
  <c r="B4765" i="2"/>
  <c r="E4763" i="2"/>
  <c r="B4771" i="2"/>
  <c r="E4772" i="2"/>
  <c r="B4780" i="2"/>
  <c r="B4768" i="2"/>
  <c r="E4760" i="2"/>
  <c r="G4772" i="2"/>
  <c r="C4780" i="2"/>
  <c r="C4265" i="2"/>
  <c r="G4257" i="2"/>
  <c r="C4262" i="2"/>
  <c r="G4254" i="2"/>
  <c r="B4266" i="2"/>
  <c r="E4258" i="2"/>
  <c r="G4275" i="2"/>
  <c r="C4283" i="2"/>
  <c r="B4260" i="2"/>
  <c r="E4252" i="2"/>
  <c r="B4263" i="2"/>
  <c r="E4255" i="2"/>
  <c r="C4280" i="2"/>
  <c r="E4273" i="2"/>
  <c r="B4281" i="2"/>
  <c r="C4268" i="2"/>
  <c r="E4264" i="2"/>
  <c r="B4272" i="2"/>
  <c r="G4269" i="2"/>
  <c r="C4277" i="2"/>
  <c r="G4266" i="2"/>
  <c r="C4274" i="2"/>
  <c r="E4267" i="2"/>
  <c r="B4275" i="2"/>
  <c r="E4261" i="2"/>
  <c r="B4269" i="2"/>
  <c r="G4255" i="2"/>
  <c r="E4270" i="2"/>
  <c r="B4278" i="2"/>
  <c r="C4271" i="2"/>
  <c r="C3874" i="2"/>
  <c r="E3873" i="2"/>
  <c r="B3881" i="2"/>
  <c r="G3857" i="2"/>
  <c r="C3865" i="2"/>
  <c r="C3892" i="2"/>
  <c r="B3869" i="2"/>
  <c r="E3861" i="2"/>
  <c r="G3861" i="2"/>
  <c r="B3863" i="2"/>
  <c r="E3855" i="2"/>
  <c r="B3866" i="2"/>
  <c r="E3858" i="2"/>
  <c r="E3867" i="2"/>
  <c r="B3875" i="2"/>
  <c r="B3860" i="2"/>
  <c r="E3852" i="2"/>
  <c r="G3852" i="2"/>
  <c r="G3858" i="2"/>
  <c r="G3920" i="2"/>
  <c r="C3928" i="2"/>
  <c r="C3862" i="2"/>
  <c r="G3854" i="2"/>
  <c r="E3894" i="2"/>
  <c r="B3902" i="2"/>
  <c r="C3871" i="2"/>
  <c r="C3901" i="2"/>
  <c r="E3912" i="2"/>
  <c r="B3920" i="2"/>
  <c r="G3851" i="2"/>
  <c r="C3859" i="2"/>
  <c r="Y637" i="1"/>
  <c r="Z636" i="1"/>
  <c r="AB636" i="1" s="1"/>
  <c r="AC636" i="1" s="1"/>
  <c r="AD636" i="1" s="1"/>
  <c r="T637" i="1"/>
  <c r="U637" i="1"/>
  <c r="V637" i="1" s="1"/>
  <c r="M638" i="1"/>
  <c r="N638" i="1"/>
  <c r="P638" i="1"/>
  <c r="R638" i="1"/>
  <c r="L638" i="1"/>
  <c r="O638" i="1"/>
  <c r="Q638" i="1"/>
  <c r="K639" i="1"/>
  <c r="S638" i="1"/>
  <c r="Y437" i="1"/>
  <c r="Z436" i="1"/>
  <c r="AB436" i="1"/>
  <c r="AC436" i="1" s="1"/>
  <c r="AD436" i="1" s="1"/>
  <c r="Z335" i="1"/>
  <c r="AB335" i="1"/>
  <c r="AC335" i="1" s="1"/>
  <c r="AD335" i="1" s="1"/>
  <c r="Y336" i="1"/>
  <c r="T237" i="1"/>
  <c r="U237" i="1"/>
  <c r="V237" i="1" s="1"/>
  <c r="Q238" i="1"/>
  <c r="K239" i="1"/>
  <c r="R238" i="1"/>
  <c r="N238" i="1"/>
  <c r="P238" i="1"/>
  <c r="L238" i="1"/>
  <c r="O238" i="1"/>
  <c r="M238" i="1"/>
  <c r="S238" i="1"/>
  <c r="Y237" i="1"/>
  <c r="Z236" i="1"/>
  <c r="AB236" i="1" s="1"/>
  <c r="AC236" i="1" s="1"/>
  <c r="AD236" i="1" s="1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B4773" i="2" l="1"/>
  <c r="E4765" i="2"/>
  <c r="B4785" i="2"/>
  <c r="E4777" i="2"/>
  <c r="B4791" i="2"/>
  <c r="E4783" i="2"/>
  <c r="C4776" i="2"/>
  <c r="G4768" i="2"/>
  <c r="E4762" i="2"/>
  <c r="B4770" i="2"/>
  <c r="G4762" i="2"/>
  <c r="C4770" i="2"/>
  <c r="C4788" i="2"/>
  <c r="G4780" i="2"/>
  <c r="C4782" i="2"/>
  <c r="G4774" i="2"/>
  <c r="C4775" i="2"/>
  <c r="G4767" i="2"/>
  <c r="B4776" i="2"/>
  <c r="E4768" i="2"/>
  <c r="B4788" i="2"/>
  <c r="E4780" i="2"/>
  <c r="C4779" i="2"/>
  <c r="G4771" i="2"/>
  <c r="B4782" i="2"/>
  <c r="E4774" i="2"/>
  <c r="B4779" i="2"/>
  <c r="E4771" i="2"/>
  <c r="C4785" i="2"/>
  <c r="G4777" i="2"/>
  <c r="G4765" i="2"/>
  <c r="C4773" i="2"/>
  <c r="E4263" i="2"/>
  <c r="B4271" i="2"/>
  <c r="B4268" i="2"/>
  <c r="E4260" i="2"/>
  <c r="C4279" i="2"/>
  <c r="G4271" i="2"/>
  <c r="G4263" i="2"/>
  <c r="B4280" i="2"/>
  <c r="E4272" i="2"/>
  <c r="C4291" i="2"/>
  <c r="G4283" i="2"/>
  <c r="C4276" i="2"/>
  <c r="G4260" i="2"/>
  <c r="B4274" i="2"/>
  <c r="E4266" i="2"/>
  <c r="C4282" i="2"/>
  <c r="G4274" i="2"/>
  <c r="C4285" i="2"/>
  <c r="B4277" i="2"/>
  <c r="G4277" i="2" s="1"/>
  <c r="E4269" i="2"/>
  <c r="B4289" i="2"/>
  <c r="E4281" i="2"/>
  <c r="C4270" i="2"/>
  <c r="G4262" i="2"/>
  <c r="B4283" i="2"/>
  <c r="E4275" i="2"/>
  <c r="C4288" i="2"/>
  <c r="G4280" i="2"/>
  <c r="B4286" i="2"/>
  <c r="E4278" i="2"/>
  <c r="G4272" i="2"/>
  <c r="C4273" i="2"/>
  <c r="G4265" i="2"/>
  <c r="G3862" i="2"/>
  <c r="C3870" i="2"/>
  <c r="C3936" i="2"/>
  <c r="E3869" i="2"/>
  <c r="B3877" i="2"/>
  <c r="G3869" i="2"/>
  <c r="C3900" i="2"/>
  <c r="E3920" i="2"/>
  <c r="B3928" i="2"/>
  <c r="C3909" i="2"/>
  <c r="B3868" i="2"/>
  <c r="E3860" i="2"/>
  <c r="G3860" i="2"/>
  <c r="G3865" i="2"/>
  <c r="C3873" i="2"/>
  <c r="E3875" i="2"/>
  <c r="B3883" i="2"/>
  <c r="E3863" i="2"/>
  <c r="B3871" i="2"/>
  <c r="E3881" i="2"/>
  <c r="B3889" i="2"/>
  <c r="G3859" i="2"/>
  <c r="C3867" i="2"/>
  <c r="C3879" i="2"/>
  <c r="G3863" i="2"/>
  <c r="E3902" i="2"/>
  <c r="B3910" i="2"/>
  <c r="E3866" i="2"/>
  <c r="B3874" i="2"/>
  <c r="C3882" i="2"/>
  <c r="G3874" i="2"/>
  <c r="G3866" i="2"/>
  <c r="Z637" i="1"/>
  <c r="AB637" i="1"/>
  <c r="AC637" i="1" s="1"/>
  <c r="AD637" i="1" s="1"/>
  <c r="Y638" i="1"/>
  <c r="M639" i="1"/>
  <c r="N639" i="1"/>
  <c r="P639" i="1"/>
  <c r="R639" i="1"/>
  <c r="K640" i="1"/>
  <c r="Q639" i="1"/>
  <c r="L639" i="1"/>
  <c r="O639" i="1"/>
  <c r="S639" i="1"/>
  <c r="T638" i="1"/>
  <c r="U638" i="1"/>
  <c r="V638" i="1" s="1"/>
  <c r="Y438" i="1"/>
  <c r="Z437" i="1"/>
  <c r="AB437" i="1" s="1"/>
  <c r="AC437" i="1" s="1"/>
  <c r="AD437" i="1" s="1"/>
  <c r="Y337" i="1"/>
  <c r="Z336" i="1"/>
  <c r="AB336" i="1" s="1"/>
  <c r="AC336" i="1" s="1"/>
  <c r="AD336" i="1" s="1"/>
  <c r="Z237" i="1"/>
  <c r="AB237" i="1"/>
  <c r="AC237" i="1" s="1"/>
  <c r="AD237" i="1" s="1"/>
  <c r="Y238" i="1"/>
  <c r="T238" i="1"/>
  <c r="U238" i="1"/>
  <c r="V238" i="1" s="1"/>
  <c r="L239" i="1"/>
  <c r="N239" i="1"/>
  <c r="P239" i="1"/>
  <c r="Q239" i="1"/>
  <c r="K240" i="1"/>
  <c r="R239" i="1"/>
  <c r="S239" i="1"/>
  <c r="M239" i="1"/>
  <c r="O239" i="1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C4778" i="2" l="1"/>
  <c r="G4770" i="2"/>
  <c r="B4796" i="2"/>
  <c r="E4788" i="2"/>
  <c r="C4781" i="2"/>
  <c r="G4773" i="2"/>
  <c r="B4784" i="2"/>
  <c r="E4776" i="2"/>
  <c r="C4784" i="2"/>
  <c r="G4776" i="2"/>
  <c r="C4793" i="2"/>
  <c r="G4785" i="2"/>
  <c r="G4775" i="2"/>
  <c r="C4783" i="2"/>
  <c r="B4799" i="2"/>
  <c r="E4791" i="2"/>
  <c r="C4787" i="2"/>
  <c r="G4779" i="2"/>
  <c r="B4778" i="2"/>
  <c r="E4770" i="2"/>
  <c r="B4787" i="2"/>
  <c r="E4779" i="2"/>
  <c r="C4790" i="2"/>
  <c r="G4782" i="2"/>
  <c r="B4793" i="2"/>
  <c r="E4785" i="2"/>
  <c r="B4790" i="2"/>
  <c r="E4782" i="2"/>
  <c r="C4796" i="2"/>
  <c r="G4788" i="2"/>
  <c r="B4781" i="2"/>
  <c r="E4773" i="2"/>
  <c r="C4299" i="2"/>
  <c r="E4280" i="2"/>
  <c r="B4288" i="2"/>
  <c r="E4277" i="2"/>
  <c r="B4285" i="2"/>
  <c r="E4286" i="2"/>
  <c r="B4294" i="2"/>
  <c r="C4293" i="2"/>
  <c r="G4285" i="2"/>
  <c r="C4296" i="2"/>
  <c r="G4288" i="2"/>
  <c r="C4290" i="2"/>
  <c r="C4287" i="2"/>
  <c r="C4284" i="2"/>
  <c r="E4283" i="2"/>
  <c r="B4291" i="2"/>
  <c r="E4274" i="2"/>
  <c r="B4282" i="2"/>
  <c r="E4268" i="2"/>
  <c r="B4276" i="2"/>
  <c r="E4289" i="2"/>
  <c r="B4297" i="2"/>
  <c r="C4281" i="2"/>
  <c r="G4273" i="2"/>
  <c r="E4271" i="2"/>
  <c r="B4279" i="2"/>
  <c r="C4278" i="2"/>
  <c r="G4270" i="2"/>
  <c r="G4268" i="2"/>
  <c r="B3936" i="2"/>
  <c r="E3928" i="2"/>
  <c r="C3917" i="2"/>
  <c r="E3883" i="2"/>
  <c r="B3891" i="2"/>
  <c r="C3908" i="2"/>
  <c r="G3873" i="2"/>
  <c r="C3881" i="2"/>
  <c r="B3885" i="2"/>
  <c r="E3877" i="2"/>
  <c r="G3877" i="2"/>
  <c r="E3871" i="2"/>
  <c r="B3879" i="2"/>
  <c r="E3910" i="2"/>
  <c r="B3918" i="2"/>
  <c r="G3928" i="2"/>
  <c r="G3936" i="2"/>
  <c r="C3944" i="2"/>
  <c r="B3897" i="2"/>
  <c r="E3889" i="2"/>
  <c r="G3882" i="2"/>
  <c r="C3890" i="2"/>
  <c r="E3874" i="2"/>
  <c r="B3882" i="2"/>
  <c r="G3879" i="2"/>
  <c r="C3887" i="2"/>
  <c r="G3871" i="2"/>
  <c r="C3875" i="2"/>
  <c r="G3867" i="2"/>
  <c r="B3876" i="2"/>
  <c r="E3868" i="2"/>
  <c r="G3868" i="2"/>
  <c r="C3878" i="2"/>
  <c r="G3870" i="2"/>
  <c r="Y639" i="1"/>
  <c r="Z638" i="1"/>
  <c r="AB638" i="1"/>
  <c r="AC638" i="1" s="1"/>
  <c r="AD638" i="1" s="1"/>
  <c r="M640" i="1"/>
  <c r="N640" i="1"/>
  <c r="P640" i="1"/>
  <c r="R640" i="1"/>
  <c r="L640" i="1"/>
  <c r="Q640" i="1"/>
  <c r="S640" i="1"/>
  <c r="O640" i="1"/>
  <c r="K641" i="1"/>
  <c r="T639" i="1"/>
  <c r="U639" i="1"/>
  <c r="V639" i="1" s="1"/>
  <c r="Y439" i="1"/>
  <c r="Z438" i="1"/>
  <c r="AB438" i="1" s="1"/>
  <c r="AC438" i="1" s="1"/>
  <c r="AD438" i="1" s="1"/>
  <c r="Z337" i="1"/>
  <c r="AB337" i="1"/>
  <c r="AC337" i="1" s="1"/>
  <c r="AD337" i="1" s="1"/>
  <c r="Y338" i="1"/>
  <c r="T239" i="1"/>
  <c r="U239" i="1"/>
  <c r="V239" i="1" s="1"/>
  <c r="Q240" i="1"/>
  <c r="K241" i="1"/>
  <c r="R240" i="1"/>
  <c r="N240" i="1"/>
  <c r="P240" i="1"/>
  <c r="O240" i="1"/>
  <c r="L240" i="1"/>
  <c r="M240" i="1"/>
  <c r="S240" i="1"/>
  <c r="Y239" i="1"/>
  <c r="Z238" i="1"/>
  <c r="AB238" i="1" s="1"/>
  <c r="AC238" i="1" s="1"/>
  <c r="AD238" i="1" s="1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E4787" i="2" l="1"/>
  <c r="B4795" i="2"/>
  <c r="G4784" i="2"/>
  <c r="C4792" i="2"/>
  <c r="E4781" i="2"/>
  <c r="B4789" i="2"/>
  <c r="E4778" i="2"/>
  <c r="B4786" i="2"/>
  <c r="E4784" i="2"/>
  <c r="B4792" i="2"/>
  <c r="G4793" i="2"/>
  <c r="C4801" i="2"/>
  <c r="G4796" i="2"/>
  <c r="C4804" i="2"/>
  <c r="G4787" i="2"/>
  <c r="C4795" i="2"/>
  <c r="G4781" i="2"/>
  <c r="C4789" i="2"/>
  <c r="E4790" i="2"/>
  <c r="B4798" i="2"/>
  <c r="E4799" i="2"/>
  <c r="B4807" i="2"/>
  <c r="E4796" i="2"/>
  <c r="B4804" i="2"/>
  <c r="G4790" i="2"/>
  <c r="C4798" i="2"/>
  <c r="C4791" i="2"/>
  <c r="G4783" i="2"/>
  <c r="E4793" i="2"/>
  <c r="B4801" i="2"/>
  <c r="G4778" i="2"/>
  <c r="C4786" i="2"/>
  <c r="E4276" i="2"/>
  <c r="B4284" i="2"/>
  <c r="E4282" i="2"/>
  <c r="B4290" i="2"/>
  <c r="E4291" i="2"/>
  <c r="B4299" i="2"/>
  <c r="E4294" i="2"/>
  <c r="B4302" i="2"/>
  <c r="G4296" i="2"/>
  <c r="C4304" i="2"/>
  <c r="E4279" i="2"/>
  <c r="B4287" i="2"/>
  <c r="G4276" i="2"/>
  <c r="E4285" i="2"/>
  <c r="B4293" i="2"/>
  <c r="G4279" i="2"/>
  <c r="E4288" i="2"/>
  <c r="B4296" i="2"/>
  <c r="G4281" i="2"/>
  <c r="C4289" i="2"/>
  <c r="G4287" i="2"/>
  <c r="C4295" i="2"/>
  <c r="G4293" i="2"/>
  <c r="C4301" i="2"/>
  <c r="G4278" i="2"/>
  <c r="C4286" i="2"/>
  <c r="G4284" i="2"/>
  <c r="C4292" i="2"/>
  <c r="E4297" i="2"/>
  <c r="B4305" i="2"/>
  <c r="G4282" i="2"/>
  <c r="G4291" i="2"/>
  <c r="G4290" i="2"/>
  <c r="C4298" i="2"/>
  <c r="G4299" i="2"/>
  <c r="C4307" i="2"/>
  <c r="C3898" i="2"/>
  <c r="G3878" i="2"/>
  <c r="C3886" i="2"/>
  <c r="E3897" i="2"/>
  <c r="B3905" i="2"/>
  <c r="E3876" i="2"/>
  <c r="B3884" i="2"/>
  <c r="G3876" i="2"/>
  <c r="C3952" i="2"/>
  <c r="C3916" i="2"/>
  <c r="G3881" i="2"/>
  <c r="C3889" i="2"/>
  <c r="G3875" i="2"/>
  <c r="C3883" i="2"/>
  <c r="E3891" i="2"/>
  <c r="B3899" i="2"/>
  <c r="E3918" i="2"/>
  <c r="B3926" i="2"/>
  <c r="E3885" i="2"/>
  <c r="B3893" i="2"/>
  <c r="G3885" i="2"/>
  <c r="C3895" i="2"/>
  <c r="C3925" i="2"/>
  <c r="E3879" i="2"/>
  <c r="B3887" i="2"/>
  <c r="E3882" i="2"/>
  <c r="B3890" i="2"/>
  <c r="E3936" i="2"/>
  <c r="B3944" i="2"/>
  <c r="G3944" i="2" s="1"/>
  <c r="Z639" i="1"/>
  <c r="AB639" i="1" s="1"/>
  <c r="AC639" i="1" s="1"/>
  <c r="AD639" i="1" s="1"/>
  <c r="Y640" i="1"/>
  <c r="T640" i="1"/>
  <c r="U640" i="1"/>
  <c r="V640" i="1" s="1"/>
  <c r="M641" i="1"/>
  <c r="N641" i="1"/>
  <c r="P641" i="1"/>
  <c r="R641" i="1"/>
  <c r="L641" i="1"/>
  <c r="S641" i="1" s="1"/>
  <c r="O641" i="1"/>
  <c r="Q641" i="1"/>
  <c r="K642" i="1"/>
  <c r="Y440" i="1"/>
  <c r="Z439" i="1"/>
  <c r="AB439" i="1" s="1"/>
  <c r="AC439" i="1" s="1"/>
  <c r="AD439" i="1" s="1"/>
  <c r="Y339" i="1"/>
  <c r="Z338" i="1"/>
  <c r="AB338" i="1" s="1"/>
  <c r="AC338" i="1" s="1"/>
  <c r="AD338" i="1" s="1"/>
  <c r="T240" i="1"/>
  <c r="U240" i="1"/>
  <c r="V240" i="1" s="1"/>
  <c r="Z239" i="1"/>
  <c r="AB239" i="1"/>
  <c r="AC239" i="1" s="1"/>
  <c r="AD239" i="1" s="1"/>
  <c r="Y240" i="1"/>
  <c r="L241" i="1"/>
  <c r="S241" i="1" s="1"/>
  <c r="N241" i="1"/>
  <c r="P241" i="1"/>
  <c r="Q241" i="1"/>
  <c r="K242" i="1"/>
  <c r="M241" i="1"/>
  <c r="O241" i="1"/>
  <c r="R241" i="1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C4809" i="2" l="1"/>
  <c r="G4801" i="2"/>
  <c r="B4809" i="2"/>
  <c r="E4801" i="2"/>
  <c r="C4797" i="2"/>
  <c r="G4789" i="2"/>
  <c r="B4797" i="2"/>
  <c r="E4789" i="2"/>
  <c r="B4812" i="2"/>
  <c r="E4804" i="2"/>
  <c r="B4815" i="2"/>
  <c r="E4807" i="2"/>
  <c r="C4794" i="2"/>
  <c r="G4786" i="2"/>
  <c r="C4803" i="2"/>
  <c r="G4795" i="2"/>
  <c r="C4800" i="2"/>
  <c r="G4792" i="2"/>
  <c r="B4800" i="2"/>
  <c r="E4792" i="2"/>
  <c r="C4799" i="2"/>
  <c r="G4791" i="2"/>
  <c r="B4794" i="2"/>
  <c r="E4786" i="2"/>
  <c r="C4806" i="2"/>
  <c r="G4798" i="2"/>
  <c r="C4812" i="2"/>
  <c r="G4804" i="2"/>
  <c r="B4803" i="2"/>
  <c r="E4795" i="2"/>
  <c r="B4806" i="2"/>
  <c r="E4798" i="2"/>
  <c r="C4312" i="2"/>
  <c r="C4315" i="2"/>
  <c r="C4309" i="2"/>
  <c r="G4301" i="2"/>
  <c r="B4295" i="2"/>
  <c r="E4287" i="2"/>
  <c r="C4297" i="2"/>
  <c r="G4289" i="2"/>
  <c r="B4310" i="2"/>
  <c r="E4302" i="2"/>
  <c r="B4313" i="2"/>
  <c r="E4305" i="2"/>
  <c r="B4304" i="2"/>
  <c r="E4296" i="2"/>
  <c r="B4307" i="2"/>
  <c r="E4299" i="2"/>
  <c r="C4306" i="2"/>
  <c r="C4300" i="2"/>
  <c r="G4292" i="2"/>
  <c r="B4298" i="2"/>
  <c r="G4298" i="2" s="1"/>
  <c r="E4290" i="2"/>
  <c r="B4301" i="2"/>
  <c r="E4293" i="2"/>
  <c r="C4294" i="2"/>
  <c r="G4286" i="2"/>
  <c r="B4292" i="2"/>
  <c r="E4284" i="2"/>
  <c r="C4303" i="2"/>
  <c r="G4295" i="2"/>
  <c r="E3926" i="2"/>
  <c r="B3934" i="2"/>
  <c r="E3944" i="2"/>
  <c r="B3952" i="2"/>
  <c r="E3890" i="2"/>
  <c r="B3898" i="2"/>
  <c r="E3884" i="2"/>
  <c r="B3892" i="2"/>
  <c r="G3884" i="2"/>
  <c r="E3893" i="2"/>
  <c r="B3901" i="2"/>
  <c r="G3893" i="2"/>
  <c r="E3905" i="2"/>
  <c r="B3913" i="2"/>
  <c r="C3894" i="2"/>
  <c r="G3886" i="2"/>
  <c r="E3899" i="2"/>
  <c r="B3907" i="2"/>
  <c r="E3887" i="2"/>
  <c r="B3895" i="2"/>
  <c r="G3895" i="2" s="1"/>
  <c r="C3897" i="2"/>
  <c r="G3889" i="2"/>
  <c r="C3960" i="2"/>
  <c r="G3952" i="2"/>
  <c r="C3906" i="2"/>
  <c r="G3883" i="2"/>
  <c r="C3891" i="2"/>
  <c r="C3933" i="2"/>
  <c r="C3903" i="2"/>
  <c r="G3887" i="2"/>
  <c r="C3924" i="2"/>
  <c r="G3890" i="2"/>
  <c r="Y641" i="1"/>
  <c r="Z640" i="1"/>
  <c r="AB640" i="1"/>
  <c r="AC640" i="1" s="1"/>
  <c r="AD640" i="1" s="1"/>
  <c r="T641" i="1"/>
  <c r="U641" i="1"/>
  <c r="V641" i="1" s="1"/>
  <c r="M642" i="1"/>
  <c r="N642" i="1"/>
  <c r="P642" i="1"/>
  <c r="R642" i="1"/>
  <c r="L642" i="1"/>
  <c r="O642" i="1"/>
  <c r="Q642" i="1"/>
  <c r="K643" i="1"/>
  <c r="S642" i="1"/>
  <c r="Y441" i="1"/>
  <c r="Z440" i="1"/>
  <c r="AB440" i="1"/>
  <c r="AC440" i="1" s="1"/>
  <c r="AD440" i="1" s="1"/>
  <c r="Z339" i="1"/>
  <c r="AB339" i="1"/>
  <c r="AC339" i="1" s="1"/>
  <c r="AD339" i="1" s="1"/>
  <c r="Y340" i="1"/>
  <c r="T241" i="1"/>
  <c r="U241" i="1"/>
  <c r="V241" i="1" s="1"/>
  <c r="Q242" i="1"/>
  <c r="K243" i="1"/>
  <c r="R242" i="1"/>
  <c r="N242" i="1"/>
  <c r="P242" i="1"/>
  <c r="M242" i="1"/>
  <c r="L242" i="1"/>
  <c r="O242" i="1"/>
  <c r="S242" i="1"/>
  <c r="Y241" i="1"/>
  <c r="Z240" i="1"/>
  <c r="AB240" i="1" s="1"/>
  <c r="AC240" i="1" s="1"/>
  <c r="AD240" i="1" s="1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G4799" i="2" l="1"/>
  <c r="C4807" i="2"/>
  <c r="B4820" i="2"/>
  <c r="E4812" i="2"/>
  <c r="B4814" i="2"/>
  <c r="E4806" i="2"/>
  <c r="B4808" i="2"/>
  <c r="E4800" i="2"/>
  <c r="B4805" i="2"/>
  <c r="E4797" i="2"/>
  <c r="B4811" i="2"/>
  <c r="E4803" i="2"/>
  <c r="C4808" i="2"/>
  <c r="G4800" i="2"/>
  <c r="C4805" i="2"/>
  <c r="G4797" i="2"/>
  <c r="B4802" i="2"/>
  <c r="E4794" i="2"/>
  <c r="B4823" i="2"/>
  <c r="E4815" i="2"/>
  <c r="C4820" i="2"/>
  <c r="G4812" i="2"/>
  <c r="C4811" i="2"/>
  <c r="G4803" i="2"/>
  <c r="B4817" i="2"/>
  <c r="E4809" i="2"/>
  <c r="C4814" i="2"/>
  <c r="G4806" i="2"/>
  <c r="C4802" i="2"/>
  <c r="G4794" i="2"/>
  <c r="C4817" i="2"/>
  <c r="G4809" i="2"/>
  <c r="C4308" i="2"/>
  <c r="C4305" i="2"/>
  <c r="G4297" i="2"/>
  <c r="E4310" i="2"/>
  <c r="B4318" i="2"/>
  <c r="C4311" i="2"/>
  <c r="C4314" i="2"/>
  <c r="G4306" i="2"/>
  <c r="E4295" i="2"/>
  <c r="B4303" i="2"/>
  <c r="E4298" i="2"/>
  <c r="B4306" i="2"/>
  <c r="E4292" i="2"/>
  <c r="B4300" i="2"/>
  <c r="E4307" i="2"/>
  <c r="B4315" i="2"/>
  <c r="C4317" i="2"/>
  <c r="G4309" i="2"/>
  <c r="G4307" i="2"/>
  <c r="C4302" i="2"/>
  <c r="G4294" i="2"/>
  <c r="E4304" i="2"/>
  <c r="B4312" i="2"/>
  <c r="C4323" i="2"/>
  <c r="G4315" i="2"/>
  <c r="G4304" i="2"/>
  <c r="E4301" i="2"/>
  <c r="B4309" i="2"/>
  <c r="E4313" i="2"/>
  <c r="B4321" i="2"/>
  <c r="C4320" i="2"/>
  <c r="G4312" i="2"/>
  <c r="C3968" i="2"/>
  <c r="B3909" i="2"/>
  <c r="E3901" i="2"/>
  <c r="G3901" i="2"/>
  <c r="G3897" i="2"/>
  <c r="C3905" i="2"/>
  <c r="E3907" i="2"/>
  <c r="B3915" i="2"/>
  <c r="E3898" i="2"/>
  <c r="B3906" i="2"/>
  <c r="E3952" i="2"/>
  <c r="B3960" i="2"/>
  <c r="G3894" i="2"/>
  <c r="C3902" i="2"/>
  <c r="C3932" i="2"/>
  <c r="C3911" i="2"/>
  <c r="E3895" i="2"/>
  <c r="B3903" i="2"/>
  <c r="B3900" i="2"/>
  <c r="E3892" i="2"/>
  <c r="G3892" i="2"/>
  <c r="C3941" i="2"/>
  <c r="G3891" i="2"/>
  <c r="C3899" i="2"/>
  <c r="G3898" i="2"/>
  <c r="B3921" i="2"/>
  <c r="E3913" i="2"/>
  <c r="E3934" i="2"/>
  <c r="B3942" i="2"/>
  <c r="G3906" i="2"/>
  <c r="C3914" i="2"/>
  <c r="Z641" i="1"/>
  <c r="AB641" i="1" s="1"/>
  <c r="AC641" i="1" s="1"/>
  <c r="AD641" i="1" s="1"/>
  <c r="Y642" i="1"/>
  <c r="M643" i="1"/>
  <c r="N643" i="1"/>
  <c r="P643" i="1"/>
  <c r="R643" i="1"/>
  <c r="O643" i="1"/>
  <c r="Q643" i="1"/>
  <c r="K644" i="1"/>
  <c r="L643" i="1"/>
  <c r="S643" i="1" s="1"/>
  <c r="T642" i="1"/>
  <c r="U642" i="1"/>
  <c r="V642" i="1" s="1"/>
  <c r="Y442" i="1"/>
  <c r="Z441" i="1"/>
  <c r="AB441" i="1" s="1"/>
  <c r="AC441" i="1" s="1"/>
  <c r="AD441" i="1" s="1"/>
  <c r="Y341" i="1"/>
  <c r="Z340" i="1"/>
  <c r="AB340" i="1" s="1"/>
  <c r="AC340" i="1" s="1"/>
  <c r="AD340" i="1" s="1"/>
  <c r="Z241" i="1"/>
  <c r="AB241" i="1"/>
  <c r="AC241" i="1" s="1"/>
  <c r="AD241" i="1" s="1"/>
  <c r="Y242" i="1"/>
  <c r="T242" i="1"/>
  <c r="U242" i="1"/>
  <c r="V242" i="1" s="1"/>
  <c r="L243" i="1"/>
  <c r="N243" i="1"/>
  <c r="P243" i="1"/>
  <c r="Q243" i="1"/>
  <c r="K244" i="1"/>
  <c r="M243" i="1"/>
  <c r="S243" i="1" s="1"/>
  <c r="O243" i="1"/>
  <c r="R243" i="1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G4811" i="2" l="1"/>
  <c r="C4819" i="2"/>
  <c r="E4811" i="2"/>
  <c r="B4819" i="2"/>
  <c r="G4817" i="2"/>
  <c r="C4825" i="2"/>
  <c r="E4823" i="2"/>
  <c r="B4831" i="2"/>
  <c r="E4808" i="2"/>
  <c r="B4816" i="2"/>
  <c r="G4820" i="2"/>
  <c r="C4828" i="2"/>
  <c r="G4802" i="2"/>
  <c r="C4810" i="2"/>
  <c r="E4802" i="2"/>
  <c r="B4810" i="2"/>
  <c r="E4814" i="2"/>
  <c r="B4822" i="2"/>
  <c r="G4814" i="2"/>
  <c r="C4822" i="2"/>
  <c r="G4805" i="2"/>
  <c r="C4813" i="2"/>
  <c r="E4820" i="2"/>
  <c r="B4828" i="2"/>
  <c r="E4805" i="2"/>
  <c r="B4813" i="2"/>
  <c r="C4815" i="2"/>
  <c r="G4807" i="2"/>
  <c r="E4817" i="2"/>
  <c r="B4825" i="2"/>
  <c r="G4808" i="2"/>
  <c r="C4816" i="2"/>
  <c r="E4303" i="2"/>
  <c r="B4311" i="2"/>
  <c r="G4303" i="2"/>
  <c r="C4325" i="2"/>
  <c r="G4311" i="2"/>
  <c r="C4319" i="2"/>
  <c r="E4309" i="2"/>
  <c r="B4317" i="2"/>
  <c r="E4315" i="2"/>
  <c r="B4323" i="2"/>
  <c r="E4318" i="2"/>
  <c r="B4326" i="2"/>
  <c r="G4302" i="2"/>
  <c r="C4310" i="2"/>
  <c r="E4300" i="2"/>
  <c r="B4308" i="2"/>
  <c r="G4305" i="2"/>
  <c r="C4313" i="2"/>
  <c r="G4323" i="2"/>
  <c r="C4331" i="2"/>
  <c r="E4306" i="2"/>
  <c r="B4314" i="2"/>
  <c r="G4300" i="2"/>
  <c r="C4328" i="2"/>
  <c r="C4322" i="2"/>
  <c r="E4321" i="2"/>
  <c r="B4329" i="2"/>
  <c r="E4312" i="2"/>
  <c r="B4320" i="2"/>
  <c r="G4308" i="2"/>
  <c r="C4316" i="2"/>
  <c r="E3900" i="2"/>
  <c r="B3908" i="2"/>
  <c r="G3900" i="2"/>
  <c r="E3942" i="2"/>
  <c r="B3950" i="2"/>
  <c r="E3903" i="2"/>
  <c r="B3911" i="2"/>
  <c r="E3915" i="2"/>
  <c r="B3923" i="2"/>
  <c r="E3906" i="2"/>
  <c r="B3914" i="2"/>
  <c r="G3911" i="2"/>
  <c r="C3919" i="2"/>
  <c r="G3905" i="2"/>
  <c r="C3913" i="2"/>
  <c r="E3921" i="2"/>
  <c r="B3929" i="2"/>
  <c r="G3899" i="2"/>
  <c r="C3907" i="2"/>
  <c r="G3914" i="2"/>
  <c r="C3922" i="2"/>
  <c r="G3902" i="2"/>
  <c r="C3910" i="2"/>
  <c r="E3909" i="2"/>
  <c r="B3917" i="2"/>
  <c r="G3909" i="2"/>
  <c r="G3903" i="2"/>
  <c r="C3940" i="2"/>
  <c r="C3949" i="2"/>
  <c r="C3976" i="2"/>
  <c r="G3968" i="2"/>
  <c r="E3960" i="2"/>
  <c r="B3968" i="2"/>
  <c r="G3960" i="2"/>
  <c r="Y643" i="1"/>
  <c r="Z642" i="1"/>
  <c r="AB642" i="1"/>
  <c r="AC642" i="1" s="1"/>
  <c r="AD642" i="1" s="1"/>
  <c r="T643" i="1"/>
  <c r="U643" i="1"/>
  <c r="V643" i="1" s="1"/>
  <c r="M644" i="1"/>
  <c r="N644" i="1"/>
  <c r="P644" i="1"/>
  <c r="R644" i="1"/>
  <c r="K645" i="1"/>
  <c r="L644" i="1"/>
  <c r="O644" i="1"/>
  <c r="Q644" i="1"/>
  <c r="S644" i="1" s="1"/>
  <c r="Y443" i="1"/>
  <c r="Z442" i="1"/>
  <c r="AB442" i="1"/>
  <c r="AC442" i="1" s="1"/>
  <c r="AD442" i="1" s="1"/>
  <c r="Z341" i="1"/>
  <c r="AB341" i="1" s="1"/>
  <c r="AC341" i="1" s="1"/>
  <c r="AD341" i="1" s="1"/>
  <c r="Y342" i="1"/>
  <c r="T243" i="1"/>
  <c r="U243" i="1"/>
  <c r="V243" i="1" s="1"/>
  <c r="Q244" i="1"/>
  <c r="K245" i="1"/>
  <c r="R244" i="1"/>
  <c r="N244" i="1"/>
  <c r="P244" i="1"/>
  <c r="M244" i="1"/>
  <c r="O244" i="1"/>
  <c r="L244" i="1"/>
  <c r="S244" i="1" s="1"/>
  <c r="Y243" i="1"/>
  <c r="Z242" i="1"/>
  <c r="AB242" i="1" s="1"/>
  <c r="AC242" i="1" s="1"/>
  <c r="AD242" i="1" s="1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B4836" i="2" l="1"/>
  <c r="E4828" i="2"/>
  <c r="C4836" i="2"/>
  <c r="G4828" i="2"/>
  <c r="C4824" i="2"/>
  <c r="G4816" i="2"/>
  <c r="C4830" i="2"/>
  <c r="G4822" i="2"/>
  <c r="B4839" i="2"/>
  <c r="E4831" i="2"/>
  <c r="B4824" i="2"/>
  <c r="E4816" i="2"/>
  <c r="B4833" i="2"/>
  <c r="E4825" i="2"/>
  <c r="B4830" i="2"/>
  <c r="E4822" i="2"/>
  <c r="C4833" i="2"/>
  <c r="G4825" i="2"/>
  <c r="B4818" i="2"/>
  <c r="E4810" i="2"/>
  <c r="B4827" i="2"/>
  <c r="E4819" i="2"/>
  <c r="C4823" i="2"/>
  <c r="G4815" i="2"/>
  <c r="B4821" i="2"/>
  <c r="E4813" i="2"/>
  <c r="C4818" i="2"/>
  <c r="G4810" i="2"/>
  <c r="C4827" i="2"/>
  <c r="G4819" i="2"/>
  <c r="C4821" i="2"/>
  <c r="G4813" i="2"/>
  <c r="B4322" i="2"/>
  <c r="E4314" i="2"/>
  <c r="B4331" i="2"/>
  <c r="E4323" i="2"/>
  <c r="C4339" i="2"/>
  <c r="G4331" i="2"/>
  <c r="B4325" i="2"/>
  <c r="E4317" i="2"/>
  <c r="B4328" i="2"/>
  <c r="G4328" i="2" s="1"/>
  <c r="E4320" i="2"/>
  <c r="C4327" i="2"/>
  <c r="G4319" i="2"/>
  <c r="B4337" i="2"/>
  <c r="E4329" i="2"/>
  <c r="B4316" i="2"/>
  <c r="E4308" i="2"/>
  <c r="C4333" i="2"/>
  <c r="G4325" i="2"/>
  <c r="C4324" i="2"/>
  <c r="G4316" i="2"/>
  <c r="C4321" i="2"/>
  <c r="G4313" i="2"/>
  <c r="C4330" i="2"/>
  <c r="G4322" i="2"/>
  <c r="G4317" i="2"/>
  <c r="G4314" i="2"/>
  <c r="C4318" i="2"/>
  <c r="G4310" i="2"/>
  <c r="C4336" i="2"/>
  <c r="B4319" i="2"/>
  <c r="E4311" i="2"/>
  <c r="G4320" i="2"/>
  <c r="B4334" i="2"/>
  <c r="E4326" i="2"/>
  <c r="B3976" i="2"/>
  <c r="E3968" i="2"/>
  <c r="C3918" i="2"/>
  <c r="G3910" i="2"/>
  <c r="E3914" i="2"/>
  <c r="B3922" i="2"/>
  <c r="C3957" i="2"/>
  <c r="G3907" i="2"/>
  <c r="C3915" i="2"/>
  <c r="E3911" i="2"/>
  <c r="B3919" i="2"/>
  <c r="G3919" i="2" s="1"/>
  <c r="C3948" i="2"/>
  <c r="E3929" i="2"/>
  <c r="B3937" i="2"/>
  <c r="E3950" i="2"/>
  <c r="B3958" i="2"/>
  <c r="C3930" i="2"/>
  <c r="G3922" i="2"/>
  <c r="C3921" i="2"/>
  <c r="G3913" i="2"/>
  <c r="E3923" i="2"/>
  <c r="B3931" i="2"/>
  <c r="E3908" i="2"/>
  <c r="B3916" i="2"/>
  <c r="G3908" i="2"/>
  <c r="C3984" i="2"/>
  <c r="G3976" i="2"/>
  <c r="E3917" i="2"/>
  <c r="B3925" i="2"/>
  <c r="G3917" i="2"/>
  <c r="C3927" i="2"/>
  <c r="Z643" i="1"/>
  <c r="AB643" i="1"/>
  <c r="AC643" i="1" s="1"/>
  <c r="AD643" i="1" s="1"/>
  <c r="Y644" i="1"/>
  <c r="T644" i="1"/>
  <c r="U644" i="1"/>
  <c r="V644" i="1" s="1"/>
  <c r="M645" i="1"/>
  <c r="N645" i="1"/>
  <c r="P645" i="1"/>
  <c r="R645" i="1"/>
  <c r="L645" i="1"/>
  <c r="O645" i="1"/>
  <c r="S645" i="1"/>
  <c r="Q645" i="1"/>
  <c r="K646" i="1"/>
  <c r="Y444" i="1"/>
  <c r="Z443" i="1"/>
  <c r="AB443" i="1" s="1"/>
  <c r="AC443" i="1" s="1"/>
  <c r="AD443" i="1" s="1"/>
  <c r="Y343" i="1"/>
  <c r="AB342" i="1"/>
  <c r="AC342" i="1" s="1"/>
  <c r="AD342" i="1" s="1"/>
  <c r="Z342" i="1"/>
  <c r="T244" i="1"/>
  <c r="U244" i="1"/>
  <c r="V244" i="1" s="1"/>
  <c r="Z243" i="1"/>
  <c r="AB243" i="1"/>
  <c r="AC243" i="1" s="1"/>
  <c r="AD243" i="1" s="1"/>
  <c r="Y244" i="1"/>
  <c r="L245" i="1"/>
  <c r="S245" i="1" s="1"/>
  <c r="N245" i="1"/>
  <c r="P245" i="1"/>
  <c r="Q245" i="1"/>
  <c r="K246" i="1"/>
  <c r="M245" i="1"/>
  <c r="R245" i="1"/>
  <c r="O245" i="1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B4832" i="2" l="1"/>
  <c r="E4824" i="2"/>
  <c r="B4835" i="2"/>
  <c r="E4827" i="2"/>
  <c r="B4847" i="2"/>
  <c r="E4839" i="2"/>
  <c r="C4829" i="2"/>
  <c r="G4821" i="2"/>
  <c r="B4826" i="2"/>
  <c r="E4818" i="2"/>
  <c r="C4838" i="2"/>
  <c r="G4830" i="2"/>
  <c r="G4823" i="2"/>
  <c r="C4831" i="2"/>
  <c r="C4835" i="2"/>
  <c r="G4827" i="2"/>
  <c r="C4841" i="2"/>
  <c r="G4833" i="2"/>
  <c r="C4832" i="2"/>
  <c r="G4824" i="2"/>
  <c r="C4826" i="2"/>
  <c r="G4818" i="2"/>
  <c r="B4838" i="2"/>
  <c r="E4830" i="2"/>
  <c r="C4844" i="2"/>
  <c r="G4836" i="2"/>
  <c r="B4829" i="2"/>
  <c r="E4821" i="2"/>
  <c r="B4841" i="2"/>
  <c r="E4833" i="2"/>
  <c r="B4844" i="2"/>
  <c r="E4836" i="2"/>
  <c r="E4319" i="2"/>
  <c r="B4327" i="2"/>
  <c r="C4332" i="2"/>
  <c r="E4325" i="2"/>
  <c r="B4333" i="2"/>
  <c r="C4338" i="2"/>
  <c r="E4334" i="2"/>
  <c r="B4342" i="2"/>
  <c r="C4344" i="2"/>
  <c r="G4336" i="2"/>
  <c r="G4333" i="2"/>
  <c r="C4341" i="2"/>
  <c r="C4347" i="2"/>
  <c r="G4321" i="2"/>
  <c r="C4329" i="2"/>
  <c r="C4326" i="2"/>
  <c r="G4318" i="2"/>
  <c r="E4316" i="2"/>
  <c r="B4324" i="2"/>
  <c r="E4331" i="2"/>
  <c r="B4339" i="2"/>
  <c r="G4327" i="2"/>
  <c r="C4335" i="2"/>
  <c r="E4328" i="2"/>
  <c r="B4336" i="2"/>
  <c r="E4337" i="2"/>
  <c r="B4345" i="2"/>
  <c r="E4322" i="2"/>
  <c r="B4330" i="2"/>
  <c r="G4330" i="2" s="1"/>
  <c r="B3933" i="2"/>
  <c r="E3925" i="2"/>
  <c r="G3925" i="2"/>
  <c r="G3930" i="2"/>
  <c r="C3938" i="2"/>
  <c r="C3965" i="2"/>
  <c r="C3935" i="2"/>
  <c r="B3966" i="2"/>
  <c r="E3958" i="2"/>
  <c r="E3922" i="2"/>
  <c r="B3930" i="2"/>
  <c r="E3931" i="2"/>
  <c r="B3939" i="2"/>
  <c r="G3984" i="2"/>
  <c r="C3992" i="2"/>
  <c r="B3945" i="2"/>
  <c r="E3937" i="2"/>
  <c r="E3919" i="2"/>
  <c r="B3927" i="2"/>
  <c r="G3918" i="2"/>
  <c r="C3926" i="2"/>
  <c r="G3915" i="2"/>
  <c r="C3923" i="2"/>
  <c r="G3921" i="2"/>
  <c r="C3929" i="2"/>
  <c r="B3924" i="2"/>
  <c r="E3916" i="2"/>
  <c r="G3916" i="2"/>
  <c r="C3956" i="2"/>
  <c r="B3984" i="2"/>
  <c r="E3976" i="2"/>
  <c r="Y645" i="1"/>
  <c r="Z644" i="1"/>
  <c r="AB644" i="1"/>
  <c r="AC644" i="1" s="1"/>
  <c r="AD644" i="1" s="1"/>
  <c r="M646" i="1"/>
  <c r="N646" i="1"/>
  <c r="P646" i="1"/>
  <c r="R646" i="1"/>
  <c r="K647" i="1"/>
  <c r="O646" i="1"/>
  <c r="Q646" i="1"/>
  <c r="L646" i="1"/>
  <c r="S646" i="1" s="1"/>
  <c r="T645" i="1"/>
  <c r="U645" i="1"/>
  <c r="V645" i="1" s="1"/>
  <c r="Y445" i="1"/>
  <c r="Z444" i="1"/>
  <c r="AB444" i="1"/>
  <c r="AC444" i="1" s="1"/>
  <c r="AD444" i="1" s="1"/>
  <c r="Z343" i="1"/>
  <c r="AB343" i="1" s="1"/>
  <c r="AC343" i="1" s="1"/>
  <c r="AD343" i="1" s="1"/>
  <c r="Y344" i="1"/>
  <c r="T245" i="1"/>
  <c r="U245" i="1"/>
  <c r="V245" i="1" s="1"/>
  <c r="Y245" i="1"/>
  <c r="Z244" i="1"/>
  <c r="AB244" i="1" s="1"/>
  <c r="AC244" i="1" s="1"/>
  <c r="AD244" i="1" s="1"/>
  <c r="Q246" i="1"/>
  <c r="K247" i="1"/>
  <c r="R246" i="1"/>
  <c r="N246" i="1"/>
  <c r="P246" i="1"/>
  <c r="L246" i="1"/>
  <c r="S246" i="1" s="1"/>
  <c r="O246" i="1"/>
  <c r="M246" i="1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B718" i="2"/>
  <c r="G718" i="2" s="1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E4838" i="2" l="1"/>
  <c r="B4846" i="2"/>
  <c r="G4838" i="2"/>
  <c r="C4846" i="2"/>
  <c r="G4826" i="2"/>
  <c r="C4834" i="2"/>
  <c r="E4826" i="2"/>
  <c r="B4834" i="2"/>
  <c r="E4844" i="2"/>
  <c r="B4852" i="2"/>
  <c r="G4832" i="2"/>
  <c r="C4840" i="2"/>
  <c r="G4829" i="2"/>
  <c r="C4837" i="2"/>
  <c r="E4841" i="2"/>
  <c r="B4849" i="2"/>
  <c r="G4841" i="2"/>
  <c r="C4849" i="2"/>
  <c r="E4847" i="2"/>
  <c r="B4855" i="2"/>
  <c r="E4829" i="2"/>
  <c r="B4837" i="2"/>
  <c r="G4835" i="2"/>
  <c r="C4843" i="2"/>
  <c r="E4835" i="2"/>
  <c r="B4843" i="2"/>
  <c r="C4839" i="2"/>
  <c r="G4831" i="2"/>
  <c r="G4844" i="2"/>
  <c r="C4852" i="2"/>
  <c r="E4832" i="2"/>
  <c r="B4840" i="2"/>
  <c r="C4352" i="2"/>
  <c r="E4324" i="2"/>
  <c r="B4332" i="2"/>
  <c r="E4342" i="2"/>
  <c r="B4350" i="2"/>
  <c r="C4346" i="2"/>
  <c r="G4326" i="2"/>
  <c r="C4334" i="2"/>
  <c r="E4330" i="2"/>
  <c r="B4338" i="2"/>
  <c r="E4345" i="2"/>
  <c r="B4353" i="2"/>
  <c r="G4329" i="2"/>
  <c r="C4337" i="2"/>
  <c r="E4333" i="2"/>
  <c r="B4341" i="2"/>
  <c r="C4355" i="2"/>
  <c r="G4332" i="2"/>
  <c r="C4340" i="2"/>
  <c r="E4339" i="2"/>
  <c r="B4347" i="2"/>
  <c r="G4339" i="2"/>
  <c r="G4324" i="2"/>
  <c r="E4336" i="2"/>
  <c r="B4344" i="2"/>
  <c r="C4343" i="2"/>
  <c r="C4349" i="2"/>
  <c r="G4341" i="2"/>
  <c r="E4327" i="2"/>
  <c r="B4335" i="2"/>
  <c r="E3966" i="2"/>
  <c r="B3974" i="2"/>
  <c r="E3984" i="2"/>
  <c r="B3992" i="2"/>
  <c r="E3927" i="2"/>
  <c r="B3935" i="2"/>
  <c r="G3935" i="2"/>
  <c r="C3943" i="2"/>
  <c r="G3927" i="2"/>
  <c r="C3973" i="2"/>
  <c r="E3945" i="2"/>
  <c r="B3953" i="2"/>
  <c r="C4000" i="2"/>
  <c r="G3992" i="2"/>
  <c r="C3946" i="2"/>
  <c r="G3926" i="2"/>
  <c r="C3934" i="2"/>
  <c r="E3924" i="2"/>
  <c r="B3932" i="2"/>
  <c r="G3924" i="2"/>
  <c r="G3929" i="2"/>
  <c r="C3937" i="2"/>
  <c r="E3939" i="2"/>
  <c r="B3947" i="2"/>
  <c r="C3964" i="2"/>
  <c r="G3923" i="2"/>
  <c r="C3931" i="2"/>
  <c r="E3930" i="2"/>
  <c r="B3938" i="2"/>
  <c r="E3933" i="2"/>
  <c r="B3941" i="2"/>
  <c r="G3933" i="2"/>
  <c r="Z645" i="1"/>
  <c r="AB645" i="1"/>
  <c r="AC645" i="1" s="1"/>
  <c r="AD645" i="1" s="1"/>
  <c r="Y646" i="1"/>
  <c r="T646" i="1"/>
  <c r="U646" i="1"/>
  <c r="V646" i="1" s="1"/>
  <c r="M647" i="1"/>
  <c r="N647" i="1"/>
  <c r="P647" i="1"/>
  <c r="R647" i="1"/>
  <c r="O647" i="1"/>
  <c r="Q647" i="1"/>
  <c r="K648" i="1"/>
  <c r="L647" i="1"/>
  <c r="S647" i="1" s="1"/>
  <c r="Y446" i="1"/>
  <c r="Z445" i="1"/>
  <c r="AB445" i="1" s="1"/>
  <c r="AC445" i="1" s="1"/>
  <c r="AD445" i="1" s="1"/>
  <c r="Y345" i="1"/>
  <c r="Z344" i="1"/>
  <c r="AB344" i="1" s="1"/>
  <c r="AC344" i="1" s="1"/>
  <c r="AD344" i="1" s="1"/>
  <c r="T246" i="1"/>
  <c r="U246" i="1"/>
  <c r="V246" i="1" s="1"/>
  <c r="L247" i="1"/>
  <c r="N247" i="1"/>
  <c r="P247" i="1"/>
  <c r="Q247" i="1"/>
  <c r="K248" i="1"/>
  <c r="R247" i="1"/>
  <c r="M247" i="1"/>
  <c r="S247" i="1" s="1"/>
  <c r="O247" i="1"/>
  <c r="Z245" i="1"/>
  <c r="AB245" i="1" s="1"/>
  <c r="AC245" i="1" s="1"/>
  <c r="AD245" i="1" s="1"/>
  <c r="Y246" i="1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C4848" i="2" l="1"/>
  <c r="G4840" i="2"/>
  <c r="C4851" i="2"/>
  <c r="G4843" i="2"/>
  <c r="B4845" i="2"/>
  <c r="E4837" i="2"/>
  <c r="B4860" i="2"/>
  <c r="E4852" i="2"/>
  <c r="B4848" i="2"/>
  <c r="E4840" i="2"/>
  <c r="B4863" i="2"/>
  <c r="E4855" i="2"/>
  <c r="B4842" i="2"/>
  <c r="E4834" i="2"/>
  <c r="C4860" i="2"/>
  <c r="G4852" i="2"/>
  <c r="C4857" i="2"/>
  <c r="G4849" i="2"/>
  <c r="C4842" i="2"/>
  <c r="G4834" i="2"/>
  <c r="B4857" i="2"/>
  <c r="E4849" i="2"/>
  <c r="C4854" i="2"/>
  <c r="G4846" i="2"/>
  <c r="C4847" i="2"/>
  <c r="G4839" i="2"/>
  <c r="B4851" i="2"/>
  <c r="E4843" i="2"/>
  <c r="C4845" i="2"/>
  <c r="G4837" i="2"/>
  <c r="B4854" i="2"/>
  <c r="E4846" i="2"/>
  <c r="B4355" i="2"/>
  <c r="E4347" i="2"/>
  <c r="B4346" i="2"/>
  <c r="E4338" i="2"/>
  <c r="C4357" i="2"/>
  <c r="G4349" i="2"/>
  <c r="G4347" i="2"/>
  <c r="G4338" i="2"/>
  <c r="C4354" i="2"/>
  <c r="G4346" i="2"/>
  <c r="C4351" i="2"/>
  <c r="G4343" i="2"/>
  <c r="B4349" i="2"/>
  <c r="E4341" i="2"/>
  <c r="B4358" i="2"/>
  <c r="E4350" i="2"/>
  <c r="B4343" i="2"/>
  <c r="E4335" i="2"/>
  <c r="G4335" i="2"/>
  <c r="C4363" i="2"/>
  <c r="G4355" i="2"/>
  <c r="B4352" i="2"/>
  <c r="G4352" i="2" s="1"/>
  <c r="E4344" i="2"/>
  <c r="C4345" i="2"/>
  <c r="G4337" i="2"/>
  <c r="B4340" i="2"/>
  <c r="E4332" i="2"/>
  <c r="C4348" i="2"/>
  <c r="G4340" i="2"/>
  <c r="B4361" i="2"/>
  <c r="E4353" i="2"/>
  <c r="C4360" i="2"/>
  <c r="C4342" i="2"/>
  <c r="G4334" i="2"/>
  <c r="G4344" i="2"/>
  <c r="C3981" i="2"/>
  <c r="E3941" i="2"/>
  <c r="B3949" i="2"/>
  <c r="G3941" i="2"/>
  <c r="E3938" i="2"/>
  <c r="B3946" i="2"/>
  <c r="G3943" i="2"/>
  <c r="C3951" i="2"/>
  <c r="C3945" i="2"/>
  <c r="G3937" i="2"/>
  <c r="E3935" i="2"/>
  <c r="B3943" i="2"/>
  <c r="C3954" i="2"/>
  <c r="G3946" i="2"/>
  <c r="G3938" i="2"/>
  <c r="B4000" i="2"/>
  <c r="E4000" i="2" s="1"/>
  <c r="E3992" i="2"/>
  <c r="C3942" i="2"/>
  <c r="G3934" i="2"/>
  <c r="G3931" i="2"/>
  <c r="C3939" i="2"/>
  <c r="C3972" i="2"/>
  <c r="E3947" i="2"/>
  <c r="B3955" i="2"/>
  <c r="B3982" i="2"/>
  <c r="E3974" i="2"/>
  <c r="E3932" i="2"/>
  <c r="B3940" i="2"/>
  <c r="G3932" i="2"/>
  <c r="B3961" i="2"/>
  <c r="E3953" i="2"/>
  <c r="Y647" i="1"/>
  <c r="Z646" i="1"/>
  <c r="AB646" i="1"/>
  <c r="AC646" i="1" s="1"/>
  <c r="AD646" i="1" s="1"/>
  <c r="T647" i="1"/>
  <c r="U647" i="1"/>
  <c r="V647" i="1" s="1"/>
  <c r="M648" i="1"/>
  <c r="N648" i="1"/>
  <c r="P648" i="1"/>
  <c r="R648" i="1"/>
  <c r="Q648" i="1"/>
  <c r="K649" i="1"/>
  <c r="L648" i="1"/>
  <c r="S648" i="1" s="1"/>
  <c r="O648" i="1"/>
  <c r="Y447" i="1"/>
  <c r="Z446" i="1"/>
  <c r="AB446" i="1" s="1"/>
  <c r="AC446" i="1" s="1"/>
  <c r="AD446" i="1" s="1"/>
  <c r="Z345" i="1"/>
  <c r="AB345" i="1"/>
  <c r="AC345" i="1" s="1"/>
  <c r="AD345" i="1" s="1"/>
  <c r="Y346" i="1"/>
  <c r="T247" i="1"/>
  <c r="U247" i="1"/>
  <c r="V247" i="1" s="1"/>
  <c r="Q248" i="1"/>
  <c r="K249" i="1"/>
  <c r="R248" i="1"/>
  <c r="N248" i="1"/>
  <c r="P248" i="1"/>
  <c r="O248" i="1"/>
  <c r="M248" i="1"/>
  <c r="L248" i="1"/>
  <c r="S248" i="1" s="1"/>
  <c r="Y247" i="1"/>
  <c r="Z246" i="1"/>
  <c r="AB246" i="1" s="1"/>
  <c r="AC246" i="1" s="1"/>
  <c r="AD246" i="1" s="1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B4865" i="2" l="1"/>
  <c r="E4857" i="2"/>
  <c r="B4856" i="2"/>
  <c r="E4848" i="2"/>
  <c r="B4871" i="2"/>
  <c r="E4863" i="2"/>
  <c r="C4853" i="2"/>
  <c r="G4845" i="2"/>
  <c r="C4865" i="2"/>
  <c r="G4857" i="2"/>
  <c r="B4853" i="2"/>
  <c r="E4845" i="2"/>
  <c r="B4859" i="2"/>
  <c r="E4851" i="2"/>
  <c r="C4868" i="2"/>
  <c r="G4860" i="2"/>
  <c r="C4859" i="2"/>
  <c r="G4851" i="2"/>
  <c r="C4862" i="2"/>
  <c r="G4854" i="2"/>
  <c r="B4862" i="2"/>
  <c r="E4854" i="2"/>
  <c r="C4850" i="2"/>
  <c r="G4842" i="2"/>
  <c r="B4868" i="2"/>
  <c r="E4860" i="2"/>
  <c r="G4847" i="2"/>
  <c r="C4855" i="2"/>
  <c r="B4850" i="2"/>
  <c r="E4842" i="2"/>
  <c r="C4856" i="2"/>
  <c r="G4848" i="2"/>
  <c r="C4362" i="2"/>
  <c r="C4368" i="2"/>
  <c r="C4371" i="2"/>
  <c r="E4343" i="2"/>
  <c r="B4351" i="2"/>
  <c r="C4365" i="2"/>
  <c r="G4357" i="2"/>
  <c r="G4348" i="2"/>
  <c r="C4356" i="2"/>
  <c r="E4358" i="2"/>
  <c r="B4366" i="2"/>
  <c r="E4346" i="2"/>
  <c r="B4354" i="2"/>
  <c r="C4359" i="2"/>
  <c r="G4351" i="2"/>
  <c r="C4350" i="2"/>
  <c r="G4342" i="2"/>
  <c r="E4352" i="2"/>
  <c r="B4360" i="2"/>
  <c r="G4360" i="2" s="1"/>
  <c r="E4361" i="2"/>
  <c r="B4369" i="2"/>
  <c r="E4340" i="2"/>
  <c r="B4348" i="2"/>
  <c r="C4353" i="2"/>
  <c r="G4345" i="2"/>
  <c r="E4349" i="2"/>
  <c r="B4357" i="2"/>
  <c r="E4355" i="2"/>
  <c r="B4363" i="2"/>
  <c r="G3939" i="2"/>
  <c r="C3947" i="2"/>
  <c r="C3953" i="2"/>
  <c r="G3945" i="2"/>
  <c r="B3969" i="2"/>
  <c r="E3961" i="2"/>
  <c r="G3951" i="2"/>
  <c r="C3959" i="2"/>
  <c r="B3948" i="2"/>
  <c r="E3940" i="2"/>
  <c r="G3940" i="2"/>
  <c r="G3942" i="2"/>
  <c r="C3950" i="2"/>
  <c r="B3954" i="2"/>
  <c r="E3946" i="2"/>
  <c r="C3980" i="2"/>
  <c r="E3949" i="2"/>
  <c r="B3957" i="2"/>
  <c r="G3949" i="2"/>
  <c r="G4000" i="2"/>
  <c r="B3963" i="2"/>
  <c r="E3955" i="2"/>
  <c r="G3954" i="2"/>
  <c r="C3962" i="2"/>
  <c r="B3990" i="2"/>
  <c r="E3982" i="2"/>
  <c r="E3943" i="2"/>
  <c r="B3951" i="2"/>
  <c r="C3989" i="2"/>
  <c r="Z647" i="1"/>
  <c r="AB647" i="1"/>
  <c r="AC647" i="1" s="1"/>
  <c r="AD647" i="1" s="1"/>
  <c r="Y648" i="1"/>
  <c r="T648" i="1"/>
  <c r="U648" i="1"/>
  <c r="V648" i="1" s="1"/>
  <c r="M649" i="1"/>
  <c r="N649" i="1"/>
  <c r="P649" i="1"/>
  <c r="R649" i="1"/>
  <c r="L649" i="1"/>
  <c r="O649" i="1"/>
  <c r="Q649" i="1"/>
  <c r="S649" i="1"/>
  <c r="K650" i="1"/>
  <c r="Y448" i="1"/>
  <c r="Z447" i="1"/>
  <c r="AB447" i="1" s="1"/>
  <c r="AC447" i="1" s="1"/>
  <c r="AD447" i="1" s="1"/>
  <c r="Y347" i="1"/>
  <c r="Z346" i="1"/>
  <c r="AB346" i="1" s="1"/>
  <c r="AC346" i="1" s="1"/>
  <c r="AD346" i="1" s="1"/>
  <c r="T248" i="1"/>
  <c r="U248" i="1"/>
  <c r="V248" i="1" s="1"/>
  <c r="Z247" i="1"/>
  <c r="AB247" i="1"/>
  <c r="AC247" i="1" s="1"/>
  <c r="AD247" i="1" s="1"/>
  <c r="Y248" i="1"/>
  <c r="L249" i="1"/>
  <c r="S249" i="1" s="1"/>
  <c r="N249" i="1"/>
  <c r="P249" i="1"/>
  <c r="Q249" i="1"/>
  <c r="K250" i="1"/>
  <c r="M249" i="1"/>
  <c r="O249" i="1"/>
  <c r="R249" i="1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E4862" i="2" l="1"/>
  <c r="B4870" i="2"/>
  <c r="C4873" i="2"/>
  <c r="G4865" i="2"/>
  <c r="G4853" i="2"/>
  <c r="C4861" i="2"/>
  <c r="C4870" i="2"/>
  <c r="G4862" i="2"/>
  <c r="E4850" i="2"/>
  <c r="B4858" i="2"/>
  <c r="G4859" i="2"/>
  <c r="C4867" i="2"/>
  <c r="B4879" i="2"/>
  <c r="E4871" i="2"/>
  <c r="C4858" i="2"/>
  <c r="G4850" i="2"/>
  <c r="G4868" i="2"/>
  <c r="C4876" i="2"/>
  <c r="E4856" i="2"/>
  <c r="B4864" i="2"/>
  <c r="E4853" i="2"/>
  <c r="B4861" i="2"/>
  <c r="C4863" i="2"/>
  <c r="G4855" i="2"/>
  <c r="C4864" i="2"/>
  <c r="G4856" i="2"/>
  <c r="E4868" i="2"/>
  <c r="B4876" i="2"/>
  <c r="E4859" i="2"/>
  <c r="B4867" i="2"/>
  <c r="E4865" i="2"/>
  <c r="B4873" i="2"/>
  <c r="E4369" i="2"/>
  <c r="B4377" i="2"/>
  <c r="C4364" i="2"/>
  <c r="G4356" i="2"/>
  <c r="C4373" i="2"/>
  <c r="G4365" i="2"/>
  <c r="B4371" i="2"/>
  <c r="E4363" i="2"/>
  <c r="B4359" i="2"/>
  <c r="E4351" i="2"/>
  <c r="C4379" i="2"/>
  <c r="G4371" i="2"/>
  <c r="C4367" i="2"/>
  <c r="G4363" i="2"/>
  <c r="B4362" i="2"/>
  <c r="E4354" i="2"/>
  <c r="C4358" i="2"/>
  <c r="G4350" i="2"/>
  <c r="C4361" i="2"/>
  <c r="G4353" i="2"/>
  <c r="C4376" i="2"/>
  <c r="G4368" i="2"/>
  <c r="E4357" i="2"/>
  <c r="B4365" i="2"/>
  <c r="B4356" i="2"/>
  <c r="E4348" i="2"/>
  <c r="B4374" i="2"/>
  <c r="E4366" i="2"/>
  <c r="G4354" i="2"/>
  <c r="B4368" i="2"/>
  <c r="E4360" i="2"/>
  <c r="C4370" i="2"/>
  <c r="G4362" i="2"/>
  <c r="E3948" i="2"/>
  <c r="B3956" i="2"/>
  <c r="G3948" i="2"/>
  <c r="C3967" i="2"/>
  <c r="E3963" i="2"/>
  <c r="B3971" i="2"/>
  <c r="E3957" i="2"/>
  <c r="B3965" i="2"/>
  <c r="G3957" i="2"/>
  <c r="E3951" i="2"/>
  <c r="B3959" i="2"/>
  <c r="C3988" i="2"/>
  <c r="E3969" i="2"/>
  <c r="B3977" i="2"/>
  <c r="C3997" i="2"/>
  <c r="G3953" i="2"/>
  <c r="C3961" i="2"/>
  <c r="E3990" i="2"/>
  <c r="B3998" i="2"/>
  <c r="E3998" i="2" s="1"/>
  <c r="E3954" i="2"/>
  <c r="B3962" i="2"/>
  <c r="G3947" i="2"/>
  <c r="C3955" i="2"/>
  <c r="C3970" i="2"/>
  <c r="G3950" i="2"/>
  <c r="C3958" i="2"/>
  <c r="Y649" i="1"/>
  <c r="Z648" i="1"/>
  <c r="AB648" i="1" s="1"/>
  <c r="AC648" i="1" s="1"/>
  <c r="AD648" i="1" s="1"/>
  <c r="T649" i="1"/>
  <c r="U649" i="1"/>
  <c r="V649" i="1" s="1"/>
  <c r="M650" i="1"/>
  <c r="N650" i="1"/>
  <c r="P650" i="1"/>
  <c r="R650" i="1"/>
  <c r="L650" i="1"/>
  <c r="O650" i="1"/>
  <c r="Q650" i="1"/>
  <c r="K651" i="1"/>
  <c r="S650" i="1"/>
  <c r="Y449" i="1"/>
  <c r="Z448" i="1"/>
  <c r="AB448" i="1"/>
  <c r="AC448" i="1" s="1"/>
  <c r="AD448" i="1" s="1"/>
  <c r="Z347" i="1"/>
  <c r="AB347" i="1"/>
  <c r="AC347" i="1" s="1"/>
  <c r="AD347" i="1" s="1"/>
  <c r="Y348" i="1"/>
  <c r="T249" i="1"/>
  <c r="U249" i="1"/>
  <c r="V249" i="1" s="1"/>
  <c r="Y249" i="1"/>
  <c r="Z248" i="1"/>
  <c r="AB248" i="1" s="1"/>
  <c r="AC248" i="1" s="1"/>
  <c r="AD248" i="1" s="1"/>
  <c r="Q250" i="1"/>
  <c r="K251" i="1"/>
  <c r="R250" i="1"/>
  <c r="N250" i="1"/>
  <c r="P250" i="1"/>
  <c r="M250" i="1"/>
  <c r="L250" i="1"/>
  <c r="S250" i="1" s="1"/>
  <c r="O250" i="1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B4869" i="2" l="1"/>
  <c r="E4861" i="2"/>
  <c r="B4866" i="2"/>
  <c r="E4858" i="2"/>
  <c r="C4875" i="2"/>
  <c r="G4867" i="2"/>
  <c r="B4881" i="2"/>
  <c r="E4873" i="2"/>
  <c r="B4872" i="2"/>
  <c r="E4864" i="2"/>
  <c r="B4875" i="2"/>
  <c r="E4867" i="2"/>
  <c r="C4884" i="2"/>
  <c r="G4876" i="2"/>
  <c r="C4869" i="2"/>
  <c r="G4861" i="2"/>
  <c r="C4871" i="2"/>
  <c r="G4863" i="2"/>
  <c r="B4884" i="2"/>
  <c r="E4876" i="2"/>
  <c r="C4866" i="2"/>
  <c r="G4858" i="2"/>
  <c r="C4881" i="2"/>
  <c r="G4873" i="2"/>
  <c r="B4878" i="2"/>
  <c r="E4870" i="2"/>
  <c r="C4878" i="2"/>
  <c r="G4870" i="2"/>
  <c r="C4872" i="2"/>
  <c r="G4864" i="2"/>
  <c r="B4887" i="2"/>
  <c r="E4879" i="2"/>
  <c r="C4378" i="2"/>
  <c r="B4367" i="2"/>
  <c r="E4359" i="2"/>
  <c r="C4387" i="2"/>
  <c r="B4379" i="2"/>
  <c r="E4371" i="2"/>
  <c r="C4369" i="2"/>
  <c r="G4361" i="2"/>
  <c r="C4366" i="2"/>
  <c r="G4358" i="2"/>
  <c r="B4376" i="2"/>
  <c r="E4368" i="2"/>
  <c r="C4381" i="2"/>
  <c r="G4376" i="2"/>
  <c r="C4384" i="2"/>
  <c r="B4370" i="2"/>
  <c r="E4362" i="2"/>
  <c r="G4364" i="2"/>
  <c r="C4372" i="2"/>
  <c r="B4382" i="2"/>
  <c r="E4374" i="2"/>
  <c r="B4364" i="2"/>
  <c r="E4356" i="2"/>
  <c r="G4359" i="2"/>
  <c r="B4385" i="2"/>
  <c r="E4377" i="2"/>
  <c r="B4373" i="2"/>
  <c r="E4365" i="2"/>
  <c r="G4367" i="2"/>
  <c r="C4375" i="2"/>
  <c r="B3970" i="2"/>
  <c r="E3962" i="2"/>
  <c r="B3967" i="2"/>
  <c r="E3959" i="2"/>
  <c r="B3973" i="2"/>
  <c r="E3965" i="2"/>
  <c r="G3965" i="2"/>
  <c r="B3979" i="2"/>
  <c r="E3971" i="2"/>
  <c r="C3969" i="2"/>
  <c r="G3961" i="2"/>
  <c r="C3966" i="2"/>
  <c r="G3958" i="2"/>
  <c r="G3959" i="2"/>
  <c r="G3962" i="2"/>
  <c r="B3985" i="2"/>
  <c r="E3977" i="2"/>
  <c r="C3975" i="2"/>
  <c r="G3967" i="2"/>
  <c r="C3978" i="2"/>
  <c r="G3970" i="2"/>
  <c r="C3963" i="2"/>
  <c r="G3955" i="2"/>
  <c r="B3964" i="2"/>
  <c r="E3956" i="2"/>
  <c r="G3956" i="2"/>
  <c r="C3996" i="2"/>
  <c r="Z649" i="1"/>
  <c r="AB649" i="1"/>
  <c r="AC649" i="1" s="1"/>
  <c r="AD649" i="1" s="1"/>
  <c r="Y650" i="1"/>
  <c r="T650" i="1"/>
  <c r="U650" i="1"/>
  <c r="V650" i="1" s="1"/>
  <c r="M651" i="1"/>
  <c r="N651" i="1"/>
  <c r="P651" i="1"/>
  <c r="R651" i="1"/>
  <c r="K652" i="1"/>
  <c r="Q651" i="1"/>
  <c r="L651" i="1"/>
  <c r="O651" i="1"/>
  <c r="S651" i="1"/>
  <c r="Y450" i="1"/>
  <c r="Z449" i="1"/>
  <c r="AB449" i="1" s="1"/>
  <c r="AC449" i="1" s="1"/>
  <c r="AD449" i="1" s="1"/>
  <c r="Y349" i="1"/>
  <c r="Z348" i="1"/>
  <c r="AB348" i="1" s="1"/>
  <c r="AC348" i="1" s="1"/>
  <c r="AD348" i="1" s="1"/>
  <c r="T250" i="1"/>
  <c r="U250" i="1"/>
  <c r="V250" i="1" s="1"/>
  <c r="L251" i="1"/>
  <c r="N251" i="1"/>
  <c r="P251" i="1"/>
  <c r="Q251" i="1"/>
  <c r="K252" i="1"/>
  <c r="M251" i="1"/>
  <c r="R251" i="1"/>
  <c r="O251" i="1"/>
  <c r="S251" i="1" s="1"/>
  <c r="Z249" i="1"/>
  <c r="AB249" i="1" s="1"/>
  <c r="AC249" i="1" s="1"/>
  <c r="AD249" i="1" s="1"/>
  <c r="Y250" i="1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B4895" i="2" l="1"/>
  <c r="E4887" i="2"/>
  <c r="B4892" i="2"/>
  <c r="E4884" i="2"/>
  <c r="B4889" i="2"/>
  <c r="E4881" i="2"/>
  <c r="G4872" i="2"/>
  <c r="C4880" i="2"/>
  <c r="C4879" i="2"/>
  <c r="G4871" i="2"/>
  <c r="C4883" i="2"/>
  <c r="G4875" i="2"/>
  <c r="C4874" i="2"/>
  <c r="G4866" i="2"/>
  <c r="C4886" i="2"/>
  <c r="G4878" i="2"/>
  <c r="C4877" i="2"/>
  <c r="G4869" i="2"/>
  <c r="B4874" i="2"/>
  <c r="E4866" i="2"/>
  <c r="C4889" i="2"/>
  <c r="G4881" i="2"/>
  <c r="B4883" i="2"/>
  <c r="E4875" i="2"/>
  <c r="B4880" i="2"/>
  <c r="E4872" i="2"/>
  <c r="B4886" i="2"/>
  <c r="E4878" i="2"/>
  <c r="G4884" i="2"/>
  <c r="C4892" i="2"/>
  <c r="B4877" i="2"/>
  <c r="E4869" i="2"/>
  <c r="G4369" i="2"/>
  <c r="C4377" i="2"/>
  <c r="E4370" i="2"/>
  <c r="B4378" i="2"/>
  <c r="E4379" i="2"/>
  <c r="B4387" i="2"/>
  <c r="E4373" i="2"/>
  <c r="B4381" i="2"/>
  <c r="C4392" i="2"/>
  <c r="G4387" i="2"/>
  <c r="C4395" i="2"/>
  <c r="G4366" i="2"/>
  <c r="C4374" i="2"/>
  <c r="G4379" i="2"/>
  <c r="C4383" i="2"/>
  <c r="G4375" i="2"/>
  <c r="B4393" i="2"/>
  <c r="E4385" i="2"/>
  <c r="C4389" i="2"/>
  <c r="G4381" i="2"/>
  <c r="G4372" i="2"/>
  <c r="C4380" i="2"/>
  <c r="G4373" i="2"/>
  <c r="E4367" i="2"/>
  <c r="B4375" i="2"/>
  <c r="B4390" i="2"/>
  <c r="E4382" i="2"/>
  <c r="C4386" i="2"/>
  <c r="G4378" i="2"/>
  <c r="E4364" i="2"/>
  <c r="B4372" i="2"/>
  <c r="E4376" i="2"/>
  <c r="B4384" i="2"/>
  <c r="G4370" i="2"/>
  <c r="G3966" i="2"/>
  <c r="C3974" i="2"/>
  <c r="G3969" i="2"/>
  <c r="C3977" i="2"/>
  <c r="B3987" i="2"/>
  <c r="E3979" i="2"/>
  <c r="G3963" i="2"/>
  <c r="C3971" i="2"/>
  <c r="G3975" i="2"/>
  <c r="C3983" i="2"/>
  <c r="B3993" i="2"/>
  <c r="E3985" i="2"/>
  <c r="B3981" i="2"/>
  <c r="E3973" i="2"/>
  <c r="G3973" i="2"/>
  <c r="C3986" i="2"/>
  <c r="B3975" i="2"/>
  <c r="E3967" i="2"/>
  <c r="B3972" i="2"/>
  <c r="E3964" i="2"/>
  <c r="G3964" i="2"/>
  <c r="B3978" i="2"/>
  <c r="E3970" i="2"/>
  <c r="Y651" i="1"/>
  <c r="Z650" i="1"/>
  <c r="AB650" i="1"/>
  <c r="AC650" i="1" s="1"/>
  <c r="AD650" i="1" s="1"/>
  <c r="M652" i="1"/>
  <c r="N652" i="1"/>
  <c r="P652" i="1"/>
  <c r="R652" i="1"/>
  <c r="L652" i="1"/>
  <c r="Q652" i="1"/>
  <c r="S652" i="1"/>
  <c r="O652" i="1"/>
  <c r="K653" i="1"/>
  <c r="T651" i="1"/>
  <c r="U651" i="1"/>
  <c r="V651" i="1" s="1"/>
  <c r="Y451" i="1"/>
  <c r="Z450" i="1"/>
  <c r="AB450" i="1"/>
  <c r="AC450" i="1" s="1"/>
  <c r="AD450" i="1" s="1"/>
  <c r="Z349" i="1"/>
  <c r="AB349" i="1" s="1"/>
  <c r="AC349" i="1" s="1"/>
  <c r="AD349" i="1" s="1"/>
  <c r="Y350" i="1"/>
  <c r="T251" i="1"/>
  <c r="U251" i="1"/>
  <c r="V251" i="1" s="1"/>
  <c r="Q252" i="1"/>
  <c r="K253" i="1"/>
  <c r="R252" i="1"/>
  <c r="N252" i="1"/>
  <c r="L252" i="1"/>
  <c r="M252" i="1"/>
  <c r="O252" i="1"/>
  <c r="P252" i="1"/>
  <c r="S252" i="1" s="1"/>
  <c r="Y251" i="1"/>
  <c r="Z250" i="1"/>
  <c r="AB250" i="1" s="1"/>
  <c r="AC250" i="1" s="1"/>
  <c r="AD250" i="1" s="1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B4891" i="2" l="1"/>
  <c r="E4883" i="2"/>
  <c r="C4891" i="2"/>
  <c r="G4883" i="2"/>
  <c r="G4880" i="2"/>
  <c r="C4888" i="2"/>
  <c r="C4897" i="2"/>
  <c r="G4889" i="2"/>
  <c r="B4885" i="2"/>
  <c r="E4877" i="2"/>
  <c r="C4885" i="2"/>
  <c r="G4877" i="2"/>
  <c r="B4897" i="2"/>
  <c r="E4889" i="2"/>
  <c r="B4894" i="2"/>
  <c r="E4886" i="2"/>
  <c r="C4894" i="2"/>
  <c r="G4886" i="2"/>
  <c r="E4892" i="2"/>
  <c r="B4900" i="2"/>
  <c r="C4887" i="2"/>
  <c r="G4879" i="2"/>
  <c r="B4882" i="2"/>
  <c r="E4874" i="2"/>
  <c r="G4892" i="2"/>
  <c r="C4900" i="2"/>
  <c r="E4880" i="2"/>
  <c r="B4888" i="2"/>
  <c r="C4882" i="2"/>
  <c r="G4874" i="2"/>
  <c r="E4895" i="2"/>
  <c r="B4903" i="2"/>
  <c r="C4403" i="2"/>
  <c r="C4400" i="2"/>
  <c r="B4380" i="2"/>
  <c r="E4372" i="2"/>
  <c r="E4381" i="2"/>
  <c r="B4389" i="2"/>
  <c r="B4401" i="2"/>
  <c r="E4393" i="2"/>
  <c r="B4395" i="2"/>
  <c r="E4387" i="2"/>
  <c r="C4394" i="2"/>
  <c r="C4391" i="2"/>
  <c r="G4383" i="2"/>
  <c r="B4386" i="2"/>
  <c r="E4378" i="2"/>
  <c r="G4380" i="2"/>
  <c r="C4388" i="2"/>
  <c r="E4384" i="2"/>
  <c r="B4392" i="2"/>
  <c r="E4390" i="2"/>
  <c r="B4398" i="2"/>
  <c r="B4383" i="2"/>
  <c r="E4375" i="2"/>
  <c r="G4374" i="2"/>
  <c r="C4382" i="2"/>
  <c r="C4385" i="2"/>
  <c r="G4377" i="2"/>
  <c r="G4384" i="2"/>
  <c r="G4389" i="2"/>
  <c r="C4397" i="2"/>
  <c r="C3979" i="2"/>
  <c r="G3971" i="2"/>
  <c r="C3994" i="2"/>
  <c r="E3987" i="2"/>
  <c r="B3995" i="2"/>
  <c r="E3995" i="2" s="1"/>
  <c r="E3978" i="2"/>
  <c r="B3986" i="2"/>
  <c r="E3993" i="2"/>
  <c r="B4001" i="2"/>
  <c r="E4001" i="2" s="1"/>
  <c r="E3972" i="2"/>
  <c r="B3980" i="2"/>
  <c r="G3972" i="2"/>
  <c r="E3975" i="2"/>
  <c r="B3983" i="2"/>
  <c r="G3978" i="2"/>
  <c r="C3985" i="2"/>
  <c r="G3977" i="2"/>
  <c r="C3991" i="2"/>
  <c r="G3983" i="2"/>
  <c r="C3982" i="2"/>
  <c r="G3974" i="2"/>
  <c r="E3981" i="2"/>
  <c r="B3989" i="2"/>
  <c r="G3981" i="2"/>
  <c r="Z651" i="1"/>
  <c r="AB651" i="1"/>
  <c r="AC651" i="1" s="1"/>
  <c r="AD651" i="1" s="1"/>
  <c r="Y652" i="1"/>
  <c r="T652" i="1"/>
  <c r="U652" i="1"/>
  <c r="V652" i="1" s="1"/>
  <c r="M653" i="1"/>
  <c r="N653" i="1"/>
  <c r="P653" i="1"/>
  <c r="R653" i="1"/>
  <c r="L653" i="1"/>
  <c r="S653" i="1" s="1"/>
  <c r="O653" i="1"/>
  <c r="Q653" i="1"/>
  <c r="K654" i="1"/>
  <c r="Y452" i="1"/>
  <c r="Z451" i="1"/>
  <c r="AB451" i="1" s="1"/>
  <c r="AC451" i="1" s="1"/>
  <c r="AD451" i="1" s="1"/>
  <c r="Y351" i="1"/>
  <c r="Z350" i="1"/>
  <c r="AB350" i="1" s="1"/>
  <c r="AC350" i="1" s="1"/>
  <c r="AD350" i="1" s="1"/>
  <c r="T252" i="1"/>
  <c r="U252" i="1"/>
  <c r="V252" i="1" s="1"/>
  <c r="Z251" i="1"/>
  <c r="AB251" i="1"/>
  <c r="AC251" i="1" s="1"/>
  <c r="AD251" i="1" s="1"/>
  <c r="Y252" i="1"/>
  <c r="L253" i="1"/>
  <c r="N253" i="1"/>
  <c r="P253" i="1"/>
  <c r="Q253" i="1"/>
  <c r="K254" i="1"/>
  <c r="R253" i="1"/>
  <c r="S253" i="1" s="1"/>
  <c r="M253" i="1"/>
  <c r="O253" i="1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B4890" i="2" l="1"/>
  <c r="E4882" i="2"/>
  <c r="C4893" i="2"/>
  <c r="G4885" i="2"/>
  <c r="C4895" i="2"/>
  <c r="G4887" i="2"/>
  <c r="B4893" i="2"/>
  <c r="E4885" i="2"/>
  <c r="C4905" i="2"/>
  <c r="G4897" i="2"/>
  <c r="C4896" i="2"/>
  <c r="G4888" i="2"/>
  <c r="C4902" i="2"/>
  <c r="G4894" i="2"/>
  <c r="E4900" i="2"/>
  <c r="B4908" i="2"/>
  <c r="E4888" i="2"/>
  <c r="B4896" i="2"/>
  <c r="B4902" i="2"/>
  <c r="E4894" i="2"/>
  <c r="C4899" i="2"/>
  <c r="G4891" i="2"/>
  <c r="C4908" i="2"/>
  <c r="G4900" i="2"/>
  <c r="E4903" i="2"/>
  <c r="B4911" i="2"/>
  <c r="C4890" i="2"/>
  <c r="G4882" i="2"/>
  <c r="E4897" i="2"/>
  <c r="B4905" i="2"/>
  <c r="E4891" i="2"/>
  <c r="B4899" i="2"/>
  <c r="B4403" i="2"/>
  <c r="E4395" i="2"/>
  <c r="B4409" i="2"/>
  <c r="E4401" i="2"/>
  <c r="C4396" i="2"/>
  <c r="B4397" i="2"/>
  <c r="E4389" i="2"/>
  <c r="B4406" i="2"/>
  <c r="E4398" i="2"/>
  <c r="B4400" i="2"/>
  <c r="E4392" i="2"/>
  <c r="C4405" i="2"/>
  <c r="C4393" i="2"/>
  <c r="G4385" i="2"/>
  <c r="B4394" i="2"/>
  <c r="E4386" i="2"/>
  <c r="B4388" i="2"/>
  <c r="E4380" i="2"/>
  <c r="G4382" i="2"/>
  <c r="C4390" i="2"/>
  <c r="C4408" i="2"/>
  <c r="G4400" i="2"/>
  <c r="C4399" i="2"/>
  <c r="G4392" i="2"/>
  <c r="C4402" i="2"/>
  <c r="G4394" i="2"/>
  <c r="G4403" i="2"/>
  <c r="C4411" i="2"/>
  <c r="B4391" i="2"/>
  <c r="E4383" i="2"/>
  <c r="G4386" i="2"/>
  <c r="G4395" i="2"/>
  <c r="B3997" i="2"/>
  <c r="E3989" i="2"/>
  <c r="G3989" i="2"/>
  <c r="B3988" i="2"/>
  <c r="E3980" i="2"/>
  <c r="G3980" i="2"/>
  <c r="B3994" i="2"/>
  <c r="E3994" i="2" s="1"/>
  <c r="E3986" i="2"/>
  <c r="C3990" i="2"/>
  <c r="G3982" i="2"/>
  <c r="C3999" i="2"/>
  <c r="G3991" i="2"/>
  <c r="G3986" i="2"/>
  <c r="C3993" i="2"/>
  <c r="G3985" i="2"/>
  <c r="B3991" i="2"/>
  <c r="E3983" i="2"/>
  <c r="G3994" i="2"/>
  <c r="C3987" i="2"/>
  <c r="G3979" i="2"/>
  <c r="Y653" i="1"/>
  <c r="Z652" i="1"/>
  <c r="AB652" i="1" s="1"/>
  <c r="AC652" i="1" s="1"/>
  <c r="AD652" i="1" s="1"/>
  <c r="T653" i="1"/>
  <c r="U653" i="1"/>
  <c r="V653" i="1" s="1"/>
  <c r="M654" i="1"/>
  <c r="N654" i="1"/>
  <c r="P654" i="1"/>
  <c r="R654" i="1"/>
  <c r="L654" i="1"/>
  <c r="O654" i="1"/>
  <c r="Q654" i="1"/>
  <c r="K655" i="1"/>
  <c r="S654" i="1"/>
  <c r="Y453" i="1"/>
  <c r="Z452" i="1"/>
  <c r="AB452" i="1" s="1"/>
  <c r="AC452" i="1" s="1"/>
  <c r="AD452" i="1" s="1"/>
  <c r="Z351" i="1"/>
  <c r="AB351" i="1"/>
  <c r="AC351" i="1" s="1"/>
  <c r="AD351" i="1" s="1"/>
  <c r="Y352" i="1"/>
  <c r="T253" i="1"/>
  <c r="U253" i="1"/>
  <c r="V253" i="1" s="1"/>
  <c r="Y253" i="1"/>
  <c r="Z252" i="1"/>
  <c r="AB252" i="1" s="1"/>
  <c r="AC252" i="1" s="1"/>
  <c r="AD252" i="1" s="1"/>
  <c r="Q254" i="1"/>
  <c r="K255" i="1"/>
  <c r="R254" i="1"/>
  <c r="N254" i="1"/>
  <c r="M254" i="1"/>
  <c r="P254" i="1"/>
  <c r="L254" i="1"/>
  <c r="S254" i="1" s="1"/>
  <c r="O254" i="1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C4907" i="2" l="1"/>
  <c r="G4899" i="2"/>
  <c r="G4905" i="2"/>
  <c r="C4913" i="2"/>
  <c r="B4907" i="2"/>
  <c r="E4899" i="2"/>
  <c r="B4910" i="2"/>
  <c r="E4902" i="2"/>
  <c r="B4901" i="2"/>
  <c r="E4893" i="2"/>
  <c r="G4908" i="2"/>
  <c r="C4916" i="2"/>
  <c r="B4913" i="2"/>
  <c r="E4905" i="2"/>
  <c r="B4904" i="2"/>
  <c r="E4896" i="2"/>
  <c r="G4895" i="2"/>
  <c r="C4903" i="2"/>
  <c r="G4896" i="2"/>
  <c r="C4904" i="2"/>
  <c r="B4916" i="2"/>
  <c r="E4908" i="2"/>
  <c r="C4898" i="2"/>
  <c r="G4890" i="2"/>
  <c r="G4893" i="2"/>
  <c r="C4901" i="2"/>
  <c r="B4919" i="2"/>
  <c r="E4911" i="2"/>
  <c r="G4902" i="2"/>
  <c r="C4910" i="2"/>
  <c r="B4898" i="2"/>
  <c r="E4890" i="2"/>
  <c r="C4398" i="2"/>
  <c r="G4390" i="2"/>
  <c r="E4406" i="2"/>
  <c r="B4414" i="2"/>
  <c r="C4419" i="2"/>
  <c r="B4396" i="2"/>
  <c r="E4388" i="2"/>
  <c r="E4397" i="2"/>
  <c r="B4405" i="2"/>
  <c r="G4388" i="2"/>
  <c r="G4408" i="2"/>
  <c r="C4416" i="2"/>
  <c r="E4394" i="2"/>
  <c r="B4402" i="2"/>
  <c r="C4404" i="2"/>
  <c r="E4400" i="2"/>
  <c r="B4408" i="2"/>
  <c r="B4399" i="2"/>
  <c r="G4399" i="2" s="1"/>
  <c r="E4391" i="2"/>
  <c r="G4393" i="2"/>
  <c r="C4401" i="2"/>
  <c r="E4409" i="2"/>
  <c r="B4417" i="2"/>
  <c r="G4391" i="2"/>
  <c r="C4413" i="2"/>
  <c r="G4402" i="2"/>
  <c r="C4410" i="2"/>
  <c r="C4407" i="2"/>
  <c r="G4397" i="2"/>
  <c r="E4403" i="2"/>
  <c r="B4411" i="2"/>
  <c r="G4411" i="2" s="1"/>
  <c r="G3990" i="2"/>
  <c r="C3998" i="2"/>
  <c r="G3998" i="2" s="1"/>
  <c r="B3999" i="2"/>
  <c r="E3999" i="2" s="1"/>
  <c r="E3991" i="2"/>
  <c r="B3996" i="2"/>
  <c r="E3988" i="2"/>
  <c r="G3988" i="2"/>
  <c r="G3993" i="2"/>
  <c r="C4001" i="2"/>
  <c r="G4001" i="2" s="1"/>
  <c r="G3987" i="2"/>
  <c r="C3995" i="2"/>
  <c r="G3995" i="2" s="1"/>
  <c r="E3997" i="2"/>
  <c r="G3997" i="2"/>
  <c r="Z653" i="1"/>
  <c r="AB653" i="1" s="1"/>
  <c r="AC653" i="1" s="1"/>
  <c r="AD653" i="1" s="1"/>
  <c r="Y654" i="1"/>
  <c r="M655" i="1"/>
  <c r="N655" i="1"/>
  <c r="P655" i="1"/>
  <c r="R655" i="1"/>
  <c r="O655" i="1"/>
  <c r="Q655" i="1"/>
  <c r="K656" i="1"/>
  <c r="L655" i="1"/>
  <c r="S655" i="1" s="1"/>
  <c r="T654" i="1"/>
  <c r="U654" i="1"/>
  <c r="V654" i="1" s="1"/>
  <c r="Y454" i="1"/>
  <c r="Z453" i="1"/>
  <c r="AB453" i="1" s="1"/>
  <c r="AC453" i="1" s="1"/>
  <c r="AD453" i="1" s="1"/>
  <c r="Y353" i="1"/>
  <c r="Z352" i="1"/>
  <c r="AB352" i="1" s="1"/>
  <c r="AC352" i="1" s="1"/>
  <c r="AD352" i="1" s="1"/>
  <c r="T254" i="1"/>
  <c r="U254" i="1"/>
  <c r="V254" i="1" s="1"/>
  <c r="L255" i="1"/>
  <c r="N255" i="1"/>
  <c r="P255" i="1"/>
  <c r="Q255" i="1"/>
  <c r="K256" i="1"/>
  <c r="M255" i="1"/>
  <c r="O255" i="1"/>
  <c r="S255" i="1" s="1"/>
  <c r="R255" i="1"/>
  <c r="Z253" i="1"/>
  <c r="AB253" i="1" s="1"/>
  <c r="AC253" i="1" s="1"/>
  <c r="AD253" i="1" s="1"/>
  <c r="Y254" i="1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C4924" i="2" l="1"/>
  <c r="G4916" i="2"/>
  <c r="E4901" i="2"/>
  <c r="B4909" i="2"/>
  <c r="G4898" i="2"/>
  <c r="C4906" i="2"/>
  <c r="B4924" i="2"/>
  <c r="E4916" i="2"/>
  <c r="G4904" i="2"/>
  <c r="C4912" i="2"/>
  <c r="B4918" i="2"/>
  <c r="E4910" i="2"/>
  <c r="E4898" i="2"/>
  <c r="B4906" i="2"/>
  <c r="G4910" i="2"/>
  <c r="C4918" i="2"/>
  <c r="G4903" i="2"/>
  <c r="C4911" i="2"/>
  <c r="E4907" i="2"/>
  <c r="B4915" i="2"/>
  <c r="C4921" i="2"/>
  <c r="G4913" i="2"/>
  <c r="B4927" i="2"/>
  <c r="E4919" i="2"/>
  <c r="E4904" i="2"/>
  <c r="B4912" i="2"/>
  <c r="C4909" i="2"/>
  <c r="G4901" i="2"/>
  <c r="B4921" i="2"/>
  <c r="E4913" i="2"/>
  <c r="G4907" i="2"/>
  <c r="C4915" i="2"/>
  <c r="B4416" i="2"/>
  <c r="E4408" i="2"/>
  <c r="E4396" i="2"/>
  <c r="B4404" i="2"/>
  <c r="G4396" i="2"/>
  <c r="C4427" i="2"/>
  <c r="C4415" i="2"/>
  <c r="G4407" i="2"/>
  <c r="C4421" i="2"/>
  <c r="G4413" i="2"/>
  <c r="C4412" i="2"/>
  <c r="E4414" i="2"/>
  <c r="B4422" i="2"/>
  <c r="E4411" i="2"/>
  <c r="B4419" i="2"/>
  <c r="G4419" i="2" s="1"/>
  <c r="C4409" i="2"/>
  <c r="G4401" i="2"/>
  <c r="E4405" i="2"/>
  <c r="B4413" i="2"/>
  <c r="G4405" i="2"/>
  <c r="E4402" i="2"/>
  <c r="B4410" i="2"/>
  <c r="E4399" i="2"/>
  <c r="B4407" i="2"/>
  <c r="C4418" i="2"/>
  <c r="E4417" i="2"/>
  <c r="B4425" i="2"/>
  <c r="C4424" i="2"/>
  <c r="G4416" i="2"/>
  <c r="C4406" i="2"/>
  <c r="G4398" i="2"/>
  <c r="E3996" i="2"/>
  <c r="G3996" i="2"/>
  <c r="G3999" i="2"/>
  <c r="Y655" i="1"/>
  <c r="Z654" i="1"/>
  <c r="AB654" i="1"/>
  <c r="AC654" i="1" s="1"/>
  <c r="AD654" i="1" s="1"/>
  <c r="T655" i="1"/>
  <c r="U655" i="1"/>
  <c r="V655" i="1" s="1"/>
  <c r="M656" i="1"/>
  <c r="N656" i="1"/>
  <c r="P656" i="1"/>
  <c r="R656" i="1"/>
  <c r="K657" i="1"/>
  <c r="L656" i="1"/>
  <c r="O656" i="1"/>
  <c r="S656" i="1" s="1"/>
  <c r="Q656" i="1"/>
  <c r="Y455" i="1"/>
  <c r="Z454" i="1"/>
  <c r="AB454" i="1"/>
  <c r="AC454" i="1" s="1"/>
  <c r="AD454" i="1" s="1"/>
  <c r="Z353" i="1"/>
  <c r="AB353" i="1"/>
  <c r="AC353" i="1" s="1"/>
  <c r="AD353" i="1" s="1"/>
  <c r="Y354" i="1"/>
  <c r="T255" i="1"/>
  <c r="U255" i="1"/>
  <c r="V255" i="1" s="1"/>
  <c r="Q256" i="1"/>
  <c r="K257" i="1"/>
  <c r="R256" i="1"/>
  <c r="N256" i="1"/>
  <c r="L256" i="1"/>
  <c r="M256" i="1"/>
  <c r="O256" i="1"/>
  <c r="S256" i="1" s="1"/>
  <c r="P256" i="1"/>
  <c r="Y255" i="1"/>
  <c r="Z254" i="1"/>
  <c r="AB254" i="1" s="1"/>
  <c r="AC254" i="1" s="1"/>
  <c r="AD254" i="1" s="1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G4912" i="2" l="1"/>
  <c r="C4920" i="2"/>
  <c r="E4918" i="2"/>
  <c r="B4926" i="2"/>
  <c r="E4924" i="2"/>
  <c r="B4932" i="2"/>
  <c r="G4911" i="2"/>
  <c r="C4919" i="2"/>
  <c r="C4914" i="2"/>
  <c r="G4906" i="2"/>
  <c r="G4921" i="2"/>
  <c r="C4929" i="2"/>
  <c r="G4915" i="2"/>
  <c r="C4923" i="2"/>
  <c r="E4921" i="2"/>
  <c r="B4929" i="2"/>
  <c r="E4927" i="2"/>
  <c r="B4935" i="2"/>
  <c r="B4923" i="2"/>
  <c r="E4915" i="2"/>
  <c r="C4926" i="2"/>
  <c r="G4918" i="2"/>
  <c r="E4909" i="2"/>
  <c r="B4917" i="2"/>
  <c r="C4917" i="2"/>
  <c r="G4909" i="2"/>
  <c r="E4912" i="2"/>
  <c r="B4920" i="2"/>
  <c r="B4914" i="2"/>
  <c r="E4906" i="2"/>
  <c r="G4924" i="2"/>
  <c r="C4932" i="2"/>
  <c r="B4418" i="2"/>
  <c r="E4410" i="2"/>
  <c r="C4420" i="2"/>
  <c r="G4421" i="2"/>
  <c r="C4429" i="2"/>
  <c r="G4415" i="2"/>
  <c r="C4423" i="2"/>
  <c r="G4424" i="2"/>
  <c r="C4432" i="2"/>
  <c r="B4433" i="2"/>
  <c r="E4425" i="2"/>
  <c r="G4409" i="2"/>
  <c r="C4417" i="2"/>
  <c r="C4435" i="2"/>
  <c r="C4414" i="2"/>
  <c r="G4406" i="2"/>
  <c r="G4410" i="2"/>
  <c r="B4412" i="2"/>
  <c r="E4404" i="2"/>
  <c r="G4418" i="2"/>
  <c r="C4426" i="2"/>
  <c r="B4430" i="2"/>
  <c r="E4422" i="2"/>
  <c r="B4415" i="2"/>
  <c r="E4407" i="2"/>
  <c r="B4421" i="2"/>
  <c r="E4413" i="2"/>
  <c r="B4427" i="2"/>
  <c r="E4419" i="2"/>
  <c r="G4404" i="2"/>
  <c r="B4424" i="2"/>
  <c r="E4416" i="2"/>
  <c r="Z655" i="1"/>
  <c r="AB655" i="1"/>
  <c r="AC655" i="1" s="1"/>
  <c r="AD655" i="1" s="1"/>
  <c r="Y656" i="1"/>
  <c r="T656" i="1"/>
  <c r="U656" i="1"/>
  <c r="V656" i="1" s="1"/>
  <c r="M657" i="1"/>
  <c r="N657" i="1"/>
  <c r="P657" i="1"/>
  <c r="R657" i="1"/>
  <c r="L657" i="1"/>
  <c r="O657" i="1"/>
  <c r="S657" i="1"/>
  <c r="Q657" i="1"/>
  <c r="K658" i="1"/>
  <c r="AB455" i="1"/>
  <c r="AC455" i="1" s="1"/>
  <c r="AD455" i="1" s="1"/>
  <c r="Y456" i="1"/>
  <c r="Z455" i="1"/>
  <c r="Y355" i="1"/>
  <c r="Z354" i="1"/>
  <c r="AB354" i="1" s="1"/>
  <c r="AC354" i="1" s="1"/>
  <c r="AD354" i="1" s="1"/>
  <c r="T256" i="1"/>
  <c r="U256" i="1"/>
  <c r="V256" i="1" s="1"/>
  <c r="Z255" i="1"/>
  <c r="AB255" i="1"/>
  <c r="AC255" i="1" s="1"/>
  <c r="AD255" i="1" s="1"/>
  <c r="Y256" i="1"/>
  <c r="L257" i="1"/>
  <c r="N257" i="1"/>
  <c r="P257" i="1"/>
  <c r="Q257" i="1"/>
  <c r="K258" i="1"/>
  <c r="R257" i="1"/>
  <c r="S257" i="1"/>
  <c r="M257" i="1"/>
  <c r="O257" i="1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C4934" i="2" l="1"/>
  <c r="G4926" i="2"/>
  <c r="G4914" i="2"/>
  <c r="C4922" i="2"/>
  <c r="C4927" i="2"/>
  <c r="G4919" i="2"/>
  <c r="B4931" i="2"/>
  <c r="E4923" i="2"/>
  <c r="B4943" i="2"/>
  <c r="E4935" i="2"/>
  <c r="B4940" i="2"/>
  <c r="E4932" i="2"/>
  <c r="B4925" i="2"/>
  <c r="E4917" i="2"/>
  <c r="B4922" i="2"/>
  <c r="E4914" i="2"/>
  <c r="B4928" i="2"/>
  <c r="E4920" i="2"/>
  <c r="B4937" i="2"/>
  <c r="E4929" i="2"/>
  <c r="B4934" i="2"/>
  <c r="E4926" i="2"/>
  <c r="C4937" i="2"/>
  <c r="G4929" i="2"/>
  <c r="G4923" i="2"/>
  <c r="C4931" i="2"/>
  <c r="G4920" i="2"/>
  <c r="C4928" i="2"/>
  <c r="C4940" i="2"/>
  <c r="G4932" i="2"/>
  <c r="G4917" i="2"/>
  <c r="C4925" i="2"/>
  <c r="C4440" i="2"/>
  <c r="E4412" i="2"/>
  <c r="B4420" i="2"/>
  <c r="C4431" i="2"/>
  <c r="E4424" i="2"/>
  <c r="B4432" i="2"/>
  <c r="C4437" i="2"/>
  <c r="G4429" i="2"/>
  <c r="E4433" i="2"/>
  <c r="B4441" i="2"/>
  <c r="E4430" i="2"/>
  <c r="B4438" i="2"/>
  <c r="E4427" i="2"/>
  <c r="B4435" i="2"/>
  <c r="C4422" i="2"/>
  <c r="G4414" i="2"/>
  <c r="E4421" i="2"/>
  <c r="B4429" i="2"/>
  <c r="C4443" i="2"/>
  <c r="G4435" i="2"/>
  <c r="C4428" i="2"/>
  <c r="G4420" i="2"/>
  <c r="C4434" i="2"/>
  <c r="G4427" i="2"/>
  <c r="G4412" i="2"/>
  <c r="E4415" i="2"/>
  <c r="B4423" i="2"/>
  <c r="G4423" i="2" s="1"/>
  <c r="C4425" i="2"/>
  <c r="G4417" i="2"/>
  <c r="E4418" i="2"/>
  <c r="B4426" i="2"/>
  <c r="Y657" i="1"/>
  <c r="Z656" i="1"/>
  <c r="AB656" i="1" s="1"/>
  <c r="AC656" i="1" s="1"/>
  <c r="AD656" i="1" s="1"/>
  <c r="T657" i="1"/>
  <c r="U657" i="1"/>
  <c r="V657" i="1" s="1"/>
  <c r="M658" i="1"/>
  <c r="N658" i="1"/>
  <c r="P658" i="1"/>
  <c r="R658" i="1"/>
  <c r="K659" i="1"/>
  <c r="O658" i="1"/>
  <c r="L658" i="1"/>
  <c r="Q658" i="1"/>
  <c r="S658" i="1" s="1"/>
  <c r="Y457" i="1"/>
  <c r="Z456" i="1"/>
  <c r="AB456" i="1"/>
  <c r="AC456" i="1" s="1"/>
  <c r="AD456" i="1" s="1"/>
  <c r="Z355" i="1"/>
  <c r="AB355" i="1"/>
  <c r="AC355" i="1" s="1"/>
  <c r="AD355" i="1" s="1"/>
  <c r="Y356" i="1"/>
  <c r="Q258" i="1"/>
  <c r="K259" i="1"/>
  <c r="R258" i="1"/>
  <c r="N258" i="1"/>
  <c r="M258" i="1"/>
  <c r="P258" i="1"/>
  <c r="L258" i="1"/>
  <c r="O258" i="1"/>
  <c r="S258" i="1" s="1"/>
  <c r="T257" i="1"/>
  <c r="U257" i="1"/>
  <c r="V257" i="1" s="1"/>
  <c r="Y257" i="1"/>
  <c r="Z256" i="1"/>
  <c r="AB256" i="1" s="1"/>
  <c r="AC256" i="1" s="1"/>
  <c r="AD256" i="1" s="1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E4934" i="2" l="1"/>
  <c r="B4942" i="2"/>
  <c r="E4943" i="2"/>
  <c r="B4951" i="2"/>
  <c r="E4940" i="2"/>
  <c r="B4948" i="2"/>
  <c r="G4925" i="2"/>
  <c r="C4933" i="2"/>
  <c r="E4937" i="2"/>
  <c r="B4945" i="2"/>
  <c r="E4931" i="2"/>
  <c r="B4939" i="2"/>
  <c r="G4937" i="2"/>
  <c r="C4945" i="2"/>
  <c r="G4940" i="2"/>
  <c r="C4948" i="2"/>
  <c r="E4928" i="2"/>
  <c r="B4936" i="2"/>
  <c r="G4927" i="2"/>
  <c r="C4935" i="2"/>
  <c r="C4936" i="2"/>
  <c r="G4928" i="2"/>
  <c r="C4930" i="2"/>
  <c r="G4922" i="2"/>
  <c r="E4922" i="2"/>
  <c r="B4930" i="2"/>
  <c r="G4931" i="2"/>
  <c r="C4939" i="2"/>
  <c r="B4933" i="2"/>
  <c r="E4925" i="2"/>
  <c r="G4934" i="2"/>
  <c r="C4942" i="2"/>
  <c r="C4436" i="2"/>
  <c r="E4426" i="2"/>
  <c r="B4434" i="2"/>
  <c r="B4440" i="2"/>
  <c r="E4432" i="2"/>
  <c r="E4423" i="2"/>
  <c r="B4431" i="2"/>
  <c r="C4430" i="2"/>
  <c r="G4422" i="2"/>
  <c r="C4439" i="2"/>
  <c r="G4431" i="2"/>
  <c r="E4435" i="2"/>
  <c r="B4443" i="2"/>
  <c r="E4420" i="2"/>
  <c r="B4428" i="2"/>
  <c r="E4441" i="2"/>
  <c r="B4449" i="2"/>
  <c r="C4451" i="2"/>
  <c r="G4443" i="2"/>
  <c r="B4437" i="2"/>
  <c r="E4429" i="2"/>
  <c r="G4426" i="2"/>
  <c r="E4438" i="2"/>
  <c r="B4446" i="2"/>
  <c r="G4432" i="2"/>
  <c r="C4445" i="2"/>
  <c r="C4433" i="2"/>
  <c r="G4425" i="2"/>
  <c r="C4442" i="2"/>
  <c r="G4434" i="2"/>
  <c r="C4448" i="2"/>
  <c r="G4440" i="2"/>
  <c r="Z657" i="1"/>
  <c r="AB657" i="1"/>
  <c r="AC657" i="1" s="1"/>
  <c r="AD657" i="1" s="1"/>
  <c r="Y658" i="1"/>
  <c r="T658" i="1"/>
  <c r="U658" i="1"/>
  <c r="V658" i="1" s="1"/>
  <c r="M659" i="1"/>
  <c r="N659" i="1"/>
  <c r="P659" i="1"/>
  <c r="R659" i="1"/>
  <c r="O659" i="1"/>
  <c r="Q659" i="1"/>
  <c r="K660" i="1"/>
  <c r="L659" i="1"/>
  <c r="S659" i="1" s="1"/>
  <c r="Y458" i="1"/>
  <c r="Z457" i="1"/>
  <c r="AB457" i="1" s="1"/>
  <c r="AC457" i="1" s="1"/>
  <c r="AD457" i="1" s="1"/>
  <c r="Y357" i="1"/>
  <c r="Z356" i="1"/>
  <c r="AB356" i="1" s="1"/>
  <c r="AC356" i="1" s="1"/>
  <c r="AD356" i="1" s="1"/>
  <c r="T258" i="1"/>
  <c r="U258" i="1"/>
  <c r="V258" i="1" s="1"/>
  <c r="Z257" i="1"/>
  <c r="AB257" i="1"/>
  <c r="AC257" i="1" s="1"/>
  <c r="AD257" i="1" s="1"/>
  <c r="Y258" i="1"/>
  <c r="L259" i="1"/>
  <c r="N259" i="1"/>
  <c r="P259" i="1"/>
  <c r="Q259" i="1"/>
  <c r="K260" i="1"/>
  <c r="M259" i="1"/>
  <c r="S259" i="1" s="1"/>
  <c r="R259" i="1"/>
  <c r="O259" i="1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E4945" i="2" l="1"/>
  <c r="B4953" i="2"/>
  <c r="B4947" i="2"/>
  <c r="E4939" i="2"/>
  <c r="G4930" i="2"/>
  <c r="C4938" i="2"/>
  <c r="B4944" i="2"/>
  <c r="E4936" i="2"/>
  <c r="E4933" i="2"/>
  <c r="B4941" i="2"/>
  <c r="C4947" i="2"/>
  <c r="G4939" i="2"/>
  <c r="G4948" i="2"/>
  <c r="C4956" i="2"/>
  <c r="B4959" i="2"/>
  <c r="E4951" i="2"/>
  <c r="G4936" i="2"/>
  <c r="C4944" i="2"/>
  <c r="E4948" i="2"/>
  <c r="B4956" i="2"/>
  <c r="E4930" i="2"/>
  <c r="B4938" i="2"/>
  <c r="C4953" i="2"/>
  <c r="G4945" i="2"/>
  <c r="B4950" i="2"/>
  <c r="E4942" i="2"/>
  <c r="C4950" i="2"/>
  <c r="G4942" i="2"/>
  <c r="G4935" i="2"/>
  <c r="C4943" i="2"/>
  <c r="G4933" i="2"/>
  <c r="C4941" i="2"/>
  <c r="C4456" i="2"/>
  <c r="B4445" i="2"/>
  <c r="E4437" i="2"/>
  <c r="G4430" i="2"/>
  <c r="C4438" i="2"/>
  <c r="B4439" i="2"/>
  <c r="E4431" i="2"/>
  <c r="G4439" i="2"/>
  <c r="C4447" i="2"/>
  <c r="C4450" i="2"/>
  <c r="C4459" i="2"/>
  <c r="B4457" i="2"/>
  <c r="E4449" i="2"/>
  <c r="G4433" i="2"/>
  <c r="C4441" i="2"/>
  <c r="B4448" i="2"/>
  <c r="E4440" i="2"/>
  <c r="G4437" i="2"/>
  <c r="B4436" i="2"/>
  <c r="G4436" i="2" s="1"/>
  <c r="E4428" i="2"/>
  <c r="B4442" i="2"/>
  <c r="G4442" i="2" s="1"/>
  <c r="E4434" i="2"/>
  <c r="B4451" i="2"/>
  <c r="E4443" i="2"/>
  <c r="G4428" i="2"/>
  <c r="G4445" i="2"/>
  <c r="C4453" i="2"/>
  <c r="B4454" i="2"/>
  <c r="E4446" i="2"/>
  <c r="C4444" i="2"/>
  <c r="Y659" i="1"/>
  <c r="Z658" i="1"/>
  <c r="AB658" i="1"/>
  <c r="AC658" i="1" s="1"/>
  <c r="AD658" i="1" s="1"/>
  <c r="T659" i="1"/>
  <c r="U659" i="1"/>
  <c r="V659" i="1" s="1"/>
  <c r="M660" i="1"/>
  <c r="N660" i="1"/>
  <c r="P660" i="1"/>
  <c r="R660" i="1"/>
  <c r="Q660" i="1"/>
  <c r="K661" i="1"/>
  <c r="L660" i="1"/>
  <c r="S660" i="1" s="1"/>
  <c r="O660" i="1"/>
  <c r="Y459" i="1"/>
  <c r="Z458" i="1"/>
  <c r="AB458" i="1"/>
  <c r="AC458" i="1" s="1"/>
  <c r="AD458" i="1" s="1"/>
  <c r="Z357" i="1"/>
  <c r="AB357" i="1"/>
  <c r="AC357" i="1" s="1"/>
  <c r="AD357" i="1" s="1"/>
  <c r="Y358" i="1"/>
  <c r="T259" i="1"/>
  <c r="U259" i="1"/>
  <c r="V259" i="1" s="1"/>
  <c r="R260" i="1"/>
  <c r="L260" i="1"/>
  <c r="N260" i="1"/>
  <c r="K261" i="1"/>
  <c r="Q260" i="1"/>
  <c r="M260" i="1"/>
  <c r="O260" i="1"/>
  <c r="P260" i="1"/>
  <c r="S260" i="1"/>
  <c r="Y259" i="1"/>
  <c r="Z258" i="1"/>
  <c r="AB258" i="1" s="1"/>
  <c r="AC258" i="1" s="1"/>
  <c r="AD258" i="1" s="1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G4947" i="2" l="1"/>
  <c r="C4955" i="2"/>
  <c r="B4952" i="2"/>
  <c r="E4944" i="2"/>
  <c r="G4953" i="2"/>
  <c r="C4961" i="2"/>
  <c r="B4946" i="2"/>
  <c r="E4938" i="2"/>
  <c r="B4964" i="2"/>
  <c r="E4956" i="2"/>
  <c r="G4943" i="2"/>
  <c r="C4951" i="2"/>
  <c r="G4944" i="2"/>
  <c r="C4952" i="2"/>
  <c r="G4938" i="2"/>
  <c r="C4946" i="2"/>
  <c r="G4950" i="2"/>
  <c r="C4958" i="2"/>
  <c r="B4967" i="2"/>
  <c r="E4959" i="2"/>
  <c r="B4955" i="2"/>
  <c r="E4947" i="2"/>
  <c r="G4956" i="2"/>
  <c r="C4964" i="2"/>
  <c r="B4961" i="2"/>
  <c r="E4953" i="2"/>
  <c r="B4949" i="2"/>
  <c r="E4941" i="2"/>
  <c r="C4949" i="2"/>
  <c r="G4941" i="2"/>
  <c r="B4958" i="2"/>
  <c r="E4950" i="2"/>
  <c r="C4458" i="2"/>
  <c r="E4454" i="2"/>
  <c r="B4462" i="2"/>
  <c r="E4448" i="2"/>
  <c r="B4456" i="2"/>
  <c r="E4439" i="2"/>
  <c r="B4447" i="2"/>
  <c r="E4436" i="2"/>
  <c r="B4444" i="2"/>
  <c r="G4444" i="2" s="1"/>
  <c r="C4461" i="2"/>
  <c r="C4449" i="2"/>
  <c r="G4441" i="2"/>
  <c r="C4446" i="2"/>
  <c r="G4438" i="2"/>
  <c r="E4442" i="2"/>
  <c r="B4450" i="2"/>
  <c r="C4452" i="2"/>
  <c r="E4457" i="2"/>
  <c r="B4465" i="2"/>
  <c r="E4445" i="2"/>
  <c r="B4453" i="2"/>
  <c r="G4453" i="2" s="1"/>
  <c r="E4451" i="2"/>
  <c r="B4459" i="2"/>
  <c r="C4467" i="2"/>
  <c r="G4459" i="2"/>
  <c r="C4464" i="2"/>
  <c r="G4456" i="2"/>
  <c r="C4455" i="2"/>
  <c r="G4447" i="2"/>
  <c r="G4451" i="2"/>
  <c r="G4448" i="2"/>
  <c r="Z659" i="1"/>
  <c r="AB659" i="1"/>
  <c r="AC659" i="1" s="1"/>
  <c r="AD659" i="1" s="1"/>
  <c r="Y660" i="1"/>
  <c r="T660" i="1"/>
  <c r="U660" i="1"/>
  <c r="V660" i="1" s="1"/>
  <c r="M661" i="1"/>
  <c r="N661" i="1"/>
  <c r="P661" i="1"/>
  <c r="R661" i="1"/>
  <c r="L661" i="1"/>
  <c r="O661" i="1"/>
  <c r="Q661" i="1"/>
  <c r="S661" i="1"/>
  <c r="K662" i="1"/>
  <c r="Y460" i="1"/>
  <c r="Z459" i="1"/>
  <c r="AB459" i="1" s="1"/>
  <c r="AC459" i="1" s="1"/>
  <c r="AD459" i="1" s="1"/>
  <c r="Y359" i="1"/>
  <c r="Z358" i="1"/>
  <c r="AB358" i="1" s="1"/>
  <c r="AC358" i="1" s="1"/>
  <c r="AD358" i="1" s="1"/>
  <c r="Z259" i="1"/>
  <c r="Y260" i="1"/>
  <c r="AB259" i="1"/>
  <c r="AC259" i="1" s="1"/>
  <c r="AD259" i="1" s="1"/>
  <c r="L261" i="1"/>
  <c r="P261" i="1"/>
  <c r="Q261" i="1"/>
  <c r="K262" i="1"/>
  <c r="O261" i="1"/>
  <c r="M261" i="1"/>
  <c r="N261" i="1"/>
  <c r="R261" i="1"/>
  <c r="S261" i="1" s="1"/>
  <c r="T260" i="1"/>
  <c r="U260" i="1"/>
  <c r="V260" i="1" s="1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B4963" i="2" l="1"/>
  <c r="E4955" i="2"/>
  <c r="E4964" i="2"/>
  <c r="B4972" i="2"/>
  <c r="G4951" i="2"/>
  <c r="C4959" i="2"/>
  <c r="E4958" i="2"/>
  <c r="B4966" i="2"/>
  <c r="E4967" i="2"/>
  <c r="B4975" i="2"/>
  <c r="B4954" i="2"/>
  <c r="E4946" i="2"/>
  <c r="C4966" i="2"/>
  <c r="G4958" i="2"/>
  <c r="G4961" i="2"/>
  <c r="C4969" i="2"/>
  <c r="G4946" i="2"/>
  <c r="C4954" i="2"/>
  <c r="C4972" i="2"/>
  <c r="G4964" i="2"/>
  <c r="B4957" i="2"/>
  <c r="E4949" i="2"/>
  <c r="B4960" i="2"/>
  <c r="E4952" i="2"/>
  <c r="C4957" i="2"/>
  <c r="G4949" i="2"/>
  <c r="C4960" i="2"/>
  <c r="G4952" i="2"/>
  <c r="C4963" i="2"/>
  <c r="G4955" i="2"/>
  <c r="B4969" i="2"/>
  <c r="E4961" i="2"/>
  <c r="C4469" i="2"/>
  <c r="E4447" i="2"/>
  <c r="B4455" i="2"/>
  <c r="E4465" i="2"/>
  <c r="B4473" i="2"/>
  <c r="C4463" i="2"/>
  <c r="G4455" i="2"/>
  <c r="C4460" i="2"/>
  <c r="G4452" i="2"/>
  <c r="E4450" i="2"/>
  <c r="B4458" i="2"/>
  <c r="E4456" i="2"/>
  <c r="B4464" i="2"/>
  <c r="E4453" i="2"/>
  <c r="B4461" i="2"/>
  <c r="E4462" i="2"/>
  <c r="B4470" i="2"/>
  <c r="B4452" i="2"/>
  <c r="E4444" i="2"/>
  <c r="C4475" i="2"/>
  <c r="G4467" i="2"/>
  <c r="C4454" i="2"/>
  <c r="G4446" i="2"/>
  <c r="G4450" i="2"/>
  <c r="C4472" i="2"/>
  <c r="G4464" i="2"/>
  <c r="E4459" i="2"/>
  <c r="B4467" i="2"/>
  <c r="C4457" i="2"/>
  <c r="G4449" i="2"/>
  <c r="C4466" i="2"/>
  <c r="Y661" i="1"/>
  <c r="Z660" i="1"/>
  <c r="AB660" i="1" s="1"/>
  <c r="AC660" i="1" s="1"/>
  <c r="AD660" i="1" s="1"/>
  <c r="T661" i="1"/>
  <c r="U661" i="1"/>
  <c r="V661" i="1" s="1"/>
  <c r="M662" i="1"/>
  <c r="N662" i="1"/>
  <c r="P662" i="1"/>
  <c r="R662" i="1"/>
  <c r="L662" i="1"/>
  <c r="O662" i="1"/>
  <c r="Q662" i="1"/>
  <c r="K663" i="1"/>
  <c r="S662" i="1"/>
  <c r="Y461" i="1"/>
  <c r="Z460" i="1"/>
  <c r="AB460" i="1"/>
  <c r="AC460" i="1" s="1"/>
  <c r="AD460" i="1" s="1"/>
  <c r="Z359" i="1"/>
  <c r="AB359" i="1"/>
  <c r="AC359" i="1" s="1"/>
  <c r="AD359" i="1" s="1"/>
  <c r="Y360" i="1"/>
  <c r="T261" i="1"/>
  <c r="U261" i="1"/>
  <c r="V261" i="1" s="1"/>
  <c r="R262" i="1"/>
  <c r="N262" i="1"/>
  <c r="K263" i="1"/>
  <c r="L262" i="1"/>
  <c r="S262" i="1" s="1"/>
  <c r="M262" i="1"/>
  <c r="O262" i="1"/>
  <c r="P262" i="1"/>
  <c r="Q262" i="1"/>
  <c r="AB260" i="1"/>
  <c r="AC260" i="1" s="1"/>
  <c r="AD260" i="1" s="1"/>
  <c r="Y261" i="1"/>
  <c r="Z260" i="1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B4983" i="2" l="1"/>
  <c r="E4975" i="2"/>
  <c r="E4957" i="2"/>
  <c r="B4965" i="2"/>
  <c r="E4966" i="2"/>
  <c r="B4974" i="2"/>
  <c r="E4960" i="2"/>
  <c r="B4968" i="2"/>
  <c r="C4962" i="2"/>
  <c r="G4954" i="2"/>
  <c r="G4959" i="2"/>
  <c r="C4967" i="2"/>
  <c r="E4954" i="2"/>
  <c r="B4962" i="2"/>
  <c r="G4969" i="2"/>
  <c r="C4977" i="2"/>
  <c r="B4980" i="2"/>
  <c r="E4972" i="2"/>
  <c r="E4969" i="2"/>
  <c r="B4977" i="2"/>
  <c r="G4960" i="2"/>
  <c r="C4968" i="2"/>
  <c r="G4972" i="2"/>
  <c r="C4980" i="2"/>
  <c r="G4963" i="2"/>
  <c r="C4971" i="2"/>
  <c r="G4957" i="2"/>
  <c r="C4965" i="2"/>
  <c r="G4966" i="2"/>
  <c r="C4974" i="2"/>
  <c r="E4963" i="2"/>
  <c r="B4971" i="2"/>
  <c r="B4466" i="2"/>
  <c r="E4458" i="2"/>
  <c r="C4483" i="2"/>
  <c r="C4468" i="2"/>
  <c r="B4460" i="2"/>
  <c r="E4452" i="2"/>
  <c r="G4463" i="2"/>
  <c r="C4471" i="2"/>
  <c r="G4457" i="2"/>
  <c r="C4465" i="2"/>
  <c r="B4478" i="2"/>
  <c r="E4470" i="2"/>
  <c r="B4481" i="2"/>
  <c r="E4473" i="2"/>
  <c r="G4454" i="2"/>
  <c r="C4462" i="2"/>
  <c r="B4469" i="2"/>
  <c r="E4461" i="2"/>
  <c r="B4463" i="2"/>
  <c r="E4455" i="2"/>
  <c r="G4458" i="2"/>
  <c r="G4466" i="2"/>
  <c r="C4474" i="2"/>
  <c r="B4475" i="2"/>
  <c r="G4475" i="2" s="1"/>
  <c r="E4467" i="2"/>
  <c r="G4472" i="2"/>
  <c r="C4480" i="2"/>
  <c r="B4472" i="2"/>
  <c r="E4464" i="2"/>
  <c r="G4461" i="2"/>
  <c r="G4469" i="2"/>
  <c r="C4477" i="2"/>
  <c r="Z661" i="1"/>
  <c r="AB661" i="1"/>
  <c r="AC661" i="1" s="1"/>
  <c r="AD661" i="1" s="1"/>
  <c r="Y662" i="1"/>
  <c r="T662" i="1"/>
  <c r="U662" i="1"/>
  <c r="V662" i="1" s="1"/>
  <c r="M663" i="1"/>
  <c r="N663" i="1"/>
  <c r="P663" i="1"/>
  <c r="R663" i="1"/>
  <c r="K664" i="1"/>
  <c r="Q663" i="1"/>
  <c r="O663" i="1"/>
  <c r="L663" i="1"/>
  <c r="S663" i="1" s="1"/>
  <c r="Y462" i="1"/>
  <c r="Z461" i="1"/>
  <c r="AB461" i="1" s="1"/>
  <c r="AC461" i="1" s="1"/>
  <c r="AD461" i="1" s="1"/>
  <c r="Y361" i="1"/>
  <c r="Z360" i="1"/>
  <c r="AB360" i="1" s="1"/>
  <c r="AC360" i="1" s="1"/>
  <c r="AD360" i="1" s="1"/>
  <c r="T262" i="1"/>
  <c r="U262" i="1"/>
  <c r="V262" i="1" s="1"/>
  <c r="P263" i="1"/>
  <c r="Q263" i="1"/>
  <c r="K264" i="1"/>
  <c r="R263" i="1"/>
  <c r="L263" i="1"/>
  <c r="M263" i="1"/>
  <c r="N263" i="1"/>
  <c r="O263" i="1"/>
  <c r="S263" i="1"/>
  <c r="Z261" i="1"/>
  <c r="AB261" i="1" s="1"/>
  <c r="AC261" i="1" s="1"/>
  <c r="AD261" i="1" s="1"/>
  <c r="Y262" i="1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C4976" i="2" l="1"/>
  <c r="G4968" i="2"/>
  <c r="G4980" i="2"/>
  <c r="C4988" i="2"/>
  <c r="G4967" i="2"/>
  <c r="C4975" i="2"/>
  <c r="B4979" i="2"/>
  <c r="E4971" i="2"/>
  <c r="B4985" i="2"/>
  <c r="E4977" i="2"/>
  <c r="B4976" i="2"/>
  <c r="E4968" i="2"/>
  <c r="G4974" i="2"/>
  <c r="C4982" i="2"/>
  <c r="B4982" i="2"/>
  <c r="E4974" i="2"/>
  <c r="B4988" i="2"/>
  <c r="E4980" i="2"/>
  <c r="C4973" i="2"/>
  <c r="G4965" i="2"/>
  <c r="C4985" i="2"/>
  <c r="G4977" i="2"/>
  <c r="B4973" i="2"/>
  <c r="E4965" i="2"/>
  <c r="G4971" i="2"/>
  <c r="C4979" i="2"/>
  <c r="B4970" i="2"/>
  <c r="E4962" i="2"/>
  <c r="C4970" i="2"/>
  <c r="G4962" i="2"/>
  <c r="B4991" i="2"/>
  <c r="E4983" i="2"/>
  <c r="C4479" i="2"/>
  <c r="C4485" i="2"/>
  <c r="E4469" i="2"/>
  <c r="B4477" i="2"/>
  <c r="E4460" i="2"/>
  <c r="B4468" i="2"/>
  <c r="E4472" i="2"/>
  <c r="B4480" i="2"/>
  <c r="C4470" i="2"/>
  <c r="G4462" i="2"/>
  <c r="C4476" i="2"/>
  <c r="G4460" i="2"/>
  <c r="E4463" i="2"/>
  <c r="B4471" i="2"/>
  <c r="C4491" i="2"/>
  <c r="G4483" i="2"/>
  <c r="C4488" i="2"/>
  <c r="E4481" i="2"/>
  <c r="B4489" i="2"/>
  <c r="C4473" i="2"/>
  <c r="G4465" i="2"/>
  <c r="E4475" i="2"/>
  <c r="B4483" i="2"/>
  <c r="C4482" i="2"/>
  <c r="E4478" i="2"/>
  <c r="B4486" i="2"/>
  <c r="E4466" i="2"/>
  <c r="B4474" i="2"/>
  <c r="Y663" i="1"/>
  <c r="Z662" i="1"/>
  <c r="AB662" i="1" s="1"/>
  <c r="AC662" i="1" s="1"/>
  <c r="AD662" i="1" s="1"/>
  <c r="T663" i="1"/>
  <c r="U663" i="1"/>
  <c r="V663" i="1" s="1"/>
  <c r="M664" i="1"/>
  <c r="N664" i="1"/>
  <c r="P664" i="1"/>
  <c r="R664" i="1"/>
  <c r="L664" i="1"/>
  <c r="Q664" i="1"/>
  <c r="O664" i="1"/>
  <c r="S664" i="1" s="1"/>
  <c r="K665" i="1"/>
  <c r="Y463" i="1"/>
  <c r="Z462" i="1"/>
  <c r="AB462" i="1"/>
  <c r="AC462" i="1" s="1"/>
  <c r="AD462" i="1" s="1"/>
  <c r="Z361" i="1"/>
  <c r="AB361" i="1"/>
  <c r="AC361" i="1" s="1"/>
  <c r="AD361" i="1" s="1"/>
  <c r="Y362" i="1"/>
  <c r="N264" i="1"/>
  <c r="Q264" i="1"/>
  <c r="K265" i="1"/>
  <c r="L264" i="1"/>
  <c r="M264" i="1"/>
  <c r="O264" i="1"/>
  <c r="P264" i="1"/>
  <c r="R264" i="1"/>
  <c r="S264" i="1"/>
  <c r="T263" i="1"/>
  <c r="U263" i="1"/>
  <c r="V263" i="1" s="1"/>
  <c r="Z262" i="1"/>
  <c r="AB262" i="1" s="1"/>
  <c r="AC262" i="1" s="1"/>
  <c r="AD262" i="1" s="1"/>
  <c r="Y263" i="1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E4976" i="2" l="1"/>
  <c r="B4984" i="2"/>
  <c r="B4999" i="2"/>
  <c r="E4999" i="2" s="1"/>
  <c r="E4991" i="2"/>
  <c r="G4973" i="2"/>
  <c r="C4981" i="2"/>
  <c r="E4979" i="2"/>
  <c r="B4987" i="2"/>
  <c r="C4983" i="2"/>
  <c r="G4975" i="2"/>
  <c r="E4973" i="2"/>
  <c r="B4981" i="2"/>
  <c r="C4996" i="2"/>
  <c r="G4988" i="2"/>
  <c r="C4993" i="2"/>
  <c r="G4985" i="2"/>
  <c r="B4996" i="2"/>
  <c r="E4996" i="2" s="1"/>
  <c r="E4988" i="2"/>
  <c r="E4970" i="2"/>
  <c r="B4978" i="2"/>
  <c r="B4990" i="2"/>
  <c r="E4982" i="2"/>
  <c r="G4970" i="2"/>
  <c r="C4978" i="2"/>
  <c r="G4979" i="2"/>
  <c r="C4987" i="2"/>
  <c r="G4982" i="2"/>
  <c r="C4990" i="2"/>
  <c r="B4993" i="2"/>
  <c r="E4985" i="2"/>
  <c r="G4976" i="2"/>
  <c r="C4984" i="2"/>
  <c r="C4496" i="2"/>
  <c r="B4476" i="2"/>
  <c r="E4468" i="2"/>
  <c r="E4489" i="2"/>
  <c r="B4497" i="2"/>
  <c r="E4497" i="2" s="1"/>
  <c r="B4488" i="2"/>
  <c r="E4480" i="2"/>
  <c r="E4474" i="2"/>
  <c r="B4482" i="2"/>
  <c r="C4499" i="2"/>
  <c r="G4491" i="2"/>
  <c r="E4477" i="2"/>
  <c r="B4485" i="2"/>
  <c r="C4478" i="2"/>
  <c r="G4470" i="2"/>
  <c r="G4474" i="2"/>
  <c r="E4471" i="2"/>
  <c r="B4479" i="2"/>
  <c r="C4481" i="2"/>
  <c r="G4473" i="2"/>
  <c r="G4477" i="2"/>
  <c r="E4486" i="2"/>
  <c r="B4494" i="2"/>
  <c r="E4494" i="2" s="1"/>
  <c r="C4490" i="2"/>
  <c r="B4491" i="2"/>
  <c r="E4483" i="2"/>
  <c r="C4493" i="2"/>
  <c r="G4485" i="2"/>
  <c r="G4480" i="2"/>
  <c r="G4468" i="2"/>
  <c r="G4471" i="2"/>
  <c r="C4484" i="2"/>
  <c r="G4476" i="2"/>
  <c r="C4487" i="2"/>
  <c r="G4479" i="2"/>
  <c r="Z663" i="1"/>
  <c r="AB663" i="1"/>
  <c r="AC663" i="1" s="1"/>
  <c r="AD663" i="1" s="1"/>
  <c r="Y664" i="1"/>
  <c r="T664" i="1"/>
  <c r="U664" i="1"/>
  <c r="V664" i="1" s="1"/>
  <c r="M665" i="1"/>
  <c r="N665" i="1"/>
  <c r="P665" i="1"/>
  <c r="R665" i="1"/>
  <c r="L665" i="1"/>
  <c r="O665" i="1"/>
  <c r="S665" i="1" s="1"/>
  <c r="Q665" i="1"/>
  <c r="K666" i="1"/>
  <c r="AB463" i="1"/>
  <c r="AC463" i="1" s="1"/>
  <c r="AD463" i="1" s="1"/>
  <c r="Y464" i="1"/>
  <c r="Z463" i="1"/>
  <c r="Y363" i="1"/>
  <c r="Z362" i="1"/>
  <c r="AB362" i="1"/>
  <c r="AC362" i="1" s="1"/>
  <c r="AD362" i="1" s="1"/>
  <c r="T264" i="1"/>
  <c r="U264" i="1"/>
  <c r="V264" i="1" s="1"/>
  <c r="P265" i="1"/>
  <c r="Q265" i="1"/>
  <c r="K266" i="1"/>
  <c r="L265" i="1"/>
  <c r="M265" i="1"/>
  <c r="N265" i="1"/>
  <c r="O265" i="1"/>
  <c r="R265" i="1"/>
  <c r="S265" i="1"/>
  <c r="Y264" i="1"/>
  <c r="Z263" i="1"/>
  <c r="AB263" i="1" s="1"/>
  <c r="AC263" i="1" s="1"/>
  <c r="AD263" i="1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C4986" i="2" l="1"/>
  <c r="G4978" i="2"/>
  <c r="E4981" i="2"/>
  <c r="B4989" i="2"/>
  <c r="G4983" i="2"/>
  <c r="C4991" i="2"/>
  <c r="G4984" i="2"/>
  <c r="C4992" i="2"/>
  <c r="B4986" i="2"/>
  <c r="E4978" i="2"/>
  <c r="B4995" i="2"/>
  <c r="E4995" i="2" s="1"/>
  <c r="E4987" i="2"/>
  <c r="E4990" i="2"/>
  <c r="B4998" i="2"/>
  <c r="E4998" i="2" s="1"/>
  <c r="C4989" i="2"/>
  <c r="G4981" i="2"/>
  <c r="E4993" i="2"/>
  <c r="B5001" i="2"/>
  <c r="E5001" i="2" s="1"/>
  <c r="C4998" i="2"/>
  <c r="G4998" i="2" s="1"/>
  <c r="G4990" i="2"/>
  <c r="G4993" i="2"/>
  <c r="C5001" i="2"/>
  <c r="G5001" i="2" s="1"/>
  <c r="G4987" i="2"/>
  <c r="C4995" i="2"/>
  <c r="G4995" i="2" s="1"/>
  <c r="E4984" i="2"/>
  <c r="B4992" i="2"/>
  <c r="G4996" i="2"/>
  <c r="B4490" i="2"/>
  <c r="E4482" i="2"/>
  <c r="G4481" i="2"/>
  <c r="C4489" i="2"/>
  <c r="B4487" i="2"/>
  <c r="E4479" i="2"/>
  <c r="B4496" i="2"/>
  <c r="E4496" i="2" s="1"/>
  <c r="E4488" i="2"/>
  <c r="G4487" i="2"/>
  <c r="C4495" i="2"/>
  <c r="G4484" i="2"/>
  <c r="C4492" i="2"/>
  <c r="B4499" i="2"/>
  <c r="E4499" i="2" s="1"/>
  <c r="E4491" i="2"/>
  <c r="G4478" i="2"/>
  <c r="C4486" i="2"/>
  <c r="B4484" i="2"/>
  <c r="E4476" i="2"/>
  <c r="C4501" i="2"/>
  <c r="G4482" i="2"/>
  <c r="B4493" i="2"/>
  <c r="E4485" i="2"/>
  <c r="G4488" i="2"/>
  <c r="G4490" i="2"/>
  <c r="C4498" i="2"/>
  <c r="G4496" i="2"/>
  <c r="Y665" i="1"/>
  <c r="Z664" i="1"/>
  <c r="AB664" i="1"/>
  <c r="AC664" i="1" s="1"/>
  <c r="AD664" i="1" s="1"/>
  <c r="T665" i="1"/>
  <c r="U665" i="1"/>
  <c r="V665" i="1" s="1"/>
  <c r="M666" i="1"/>
  <c r="N666" i="1"/>
  <c r="P666" i="1"/>
  <c r="R666" i="1"/>
  <c r="L666" i="1"/>
  <c r="O666" i="1"/>
  <c r="Q666" i="1"/>
  <c r="S666" i="1"/>
  <c r="K667" i="1"/>
  <c r="Y465" i="1"/>
  <c r="Z464" i="1"/>
  <c r="AB464" i="1"/>
  <c r="AC464" i="1" s="1"/>
  <c r="AD464" i="1" s="1"/>
  <c r="Z363" i="1"/>
  <c r="AB363" i="1"/>
  <c r="AC363" i="1" s="1"/>
  <c r="AD363" i="1" s="1"/>
  <c r="Y364" i="1"/>
  <c r="Y265" i="1"/>
  <c r="Z264" i="1"/>
  <c r="AB264" i="1" s="1"/>
  <c r="AC264" i="1" s="1"/>
  <c r="AD264" i="1" s="1"/>
  <c r="T265" i="1"/>
  <c r="U265" i="1"/>
  <c r="V265" i="1" s="1"/>
  <c r="N266" i="1"/>
  <c r="Q266" i="1"/>
  <c r="K267" i="1"/>
  <c r="L266" i="1"/>
  <c r="S266" i="1" s="1"/>
  <c r="M266" i="1"/>
  <c r="O266" i="1"/>
  <c r="P266" i="1"/>
  <c r="R266" i="1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C4999" i="2" l="1"/>
  <c r="G4999" i="2" s="1"/>
  <c r="G4991" i="2"/>
  <c r="B4994" i="2"/>
  <c r="E4994" i="2" s="1"/>
  <c r="E4986" i="2"/>
  <c r="G4992" i="2"/>
  <c r="C5000" i="2"/>
  <c r="B4997" i="2"/>
  <c r="E4997" i="2" s="1"/>
  <c r="E4989" i="2"/>
  <c r="G4989" i="2"/>
  <c r="C4997" i="2"/>
  <c r="B5000" i="2"/>
  <c r="E5000" i="2" s="1"/>
  <c r="E4992" i="2"/>
  <c r="G4986" i="2"/>
  <c r="C4994" i="2"/>
  <c r="G4994" i="2" s="1"/>
  <c r="E4493" i="2"/>
  <c r="B4501" i="2"/>
  <c r="E4501" i="2" s="1"/>
  <c r="E4484" i="2"/>
  <c r="B4492" i="2"/>
  <c r="E4487" i="2"/>
  <c r="B4495" i="2"/>
  <c r="E4495" i="2" s="1"/>
  <c r="G4493" i="2"/>
  <c r="C4494" i="2"/>
  <c r="G4494" i="2" s="1"/>
  <c r="G4486" i="2"/>
  <c r="C4497" i="2"/>
  <c r="G4497" i="2" s="1"/>
  <c r="G4489" i="2"/>
  <c r="G4499" i="2"/>
  <c r="C4500" i="2"/>
  <c r="G4492" i="2"/>
  <c r="E4490" i="2"/>
  <c r="B4498" i="2"/>
  <c r="E4498" i="2" s="1"/>
  <c r="Z665" i="1"/>
  <c r="AB665" i="1"/>
  <c r="AC665" i="1" s="1"/>
  <c r="AD665" i="1" s="1"/>
  <c r="Y666" i="1"/>
  <c r="M667" i="1"/>
  <c r="N667" i="1"/>
  <c r="P667" i="1"/>
  <c r="R667" i="1"/>
  <c r="O667" i="1"/>
  <c r="Q667" i="1"/>
  <c r="K668" i="1"/>
  <c r="L667" i="1"/>
  <c r="S667" i="1" s="1"/>
  <c r="T666" i="1"/>
  <c r="U666" i="1"/>
  <c r="V666" i="1" s="1"/>
  <c r="Y466" i="1"/>
  <c r="Z465" i="1"/>
  <c r="AB465" i="1" s="1"/>
  <c r="AC465" i="1" s="1"/>
  <c r="AD465" i="1" s="1"/>
  <c r="Y365" i="1"/>
  <c r="Z364" i="1"/>
  <c r="AB364" i="1" s="1"/>
  <c r="AC364" i="1" s="1"/>
  <c r="AD364" i="1" s="1"/>
  <c r="T266" i="1"/>
  <c r="U266" i="1"/>
  <c r="V266" i="1" s="1"/>
  <c r="P267" i="1"/>
  <c r="Q267" i="1"/>
  <c r="K268" i="1"/>
  <c r="L267" i="1"/>
  <c r="M267" i="1"/>
  <c r="N267" i="1"/>
  <c r="O267" i="1"/>
  <c r="R267" i="1"/>
  <c r="S267" i="1"/>
  <c r="Y266" i="1"/>
  <c r="Z265" i="1"/>
  <c r="AB265" i="1" s="1"/>
  <c r="AC265" i="1" s="1"/>
  <c r="AD265" i="1" s="1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G4997" i="2" l="1"/>
  <c r="G5000" i="2"/>
  <c r="E4492" i="2"/>
  <c r="B4500" i="2"/>
  <c r="E4500" i="2" s="1"/>
  <c r="G4495" i="2"/>
  <c r="G4500" i="2"/>
  <c r="G4498" i="2"/>
  <c r="G4501" i="2"/>
  <c r="Y667" i="1"/>
  <c r="Z666" i="1"/>
  <c r="AB666" i="1" s="1"/>
  <c r="AC666" i="1" s="1"/>
  <c r="AD666" i="1" s="1"/>
  <c r="T667" i="1"/>
  <c r="U667" i="1"/>
  <c r="V667" i="1" s="1"/>
  <c r="M668" i="1"/>
  <c r="N668" i="1"/>
  <c r="P668" i="1"/>
  <c r="R668" i="1"/>
  <c r="K669" i="1"/>
  <c r="L668" i="1"/>
  <c r="O668" i="1"/>
  <c r="Q668" i="1"/>
  <c r="S668" i="1" s="1"/>
  <c r="Y467" i="1"/>
  <c r="Z466" i="1"/>
  <c r="AB466" i="1"/>
  <c r="AC466" i="1" s="1"/>
  <c r="AD466" i="1" s="1"/>
  <c r="Z365" i="1"/>
  <c r="AB365" i="1" s="1"/>
  <c r="AC365" i="1" s="1"/>
  <c r="AD365" i="1" s="1"/>
  <c r="Y366" i="1"/>
  <c r="Y267" i="1"/>
  <c r="Z266" i="1"/>
  <c r="AB266" i="1" s="1"/>
  <c r="AC266" i="1" s="1"/>
  <c r="AD266" i="1" s="1"/>
  <c r="T267" i="1"/>
  <c r="U267" i="1"/>
  <c r="V267" i="1" s="1"/>
  <c r="N268" i="1"/>
  <c r="Q268" i="1"/>
  <c r="L268" i="1"/>
  <c r="S268" i="1" s="1"/>
  <c r="K269" i="1"/>
  <c r="M268" i="1"/>
  <c r="O268" i="1"/>
  <c r="P268" i="1"/>
  <c r="R268" i="1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Z667" i="1" l="1"/>
  <c r="AB667" i="1"/>
  <c r="AC667" i="1" s="1"/>
  <c r="AD667" i="1" s="1"/>
  <c r="Y668" i="1"/>
  <c r="T668" i="1"/>
  <c r="U668" i="1"/>
  <c r="V668" i="1" s="1"/>
  <c r="M669" i="1"/>
  <c r="N669" i="1"/>
  <c r="P669" i="1"/>
  <c r="R669" i="1"/>
  <c r="L669" i="1"/>
  <c r="O669" i="1"/>
  <c r="Q669" i="1"/>
  <c r="S669" i="1" s="1"/>
  <c r="K670" i="1"/>
  <c r="Y468" i="1"/>
  <c r="Z467" i="1"/>
  <c r="AB467" i="1" s="1"/>
  <c r="AC467" i="1" s="1"/>
  <c r="AD467" i="1" s="1"/>
  <c r="Y367" i="1"/>
  <c r="Z366" i="1"/>
  <c r="AB366" i="1" s="1"/>
  <c r="AC366" i="1" s="1"/>
  <c r="AD366" i="1" s="1"/>
  <c r="T268" i="1"/>
  <c r="U268" i="1"/>
  <c r="V268" i="1" s="1"/>
  <c r="P269" i="1"/>
  <c r="Q269" i="1"/>
  <c r="K270" i="1"/>
  <c r="L269" i="1"/>
  <c r="M269" i="1"/>
  <c r="N269" i="1"/>
  <c r="O269" i="1"/>
  <c r="R269" i="1"/>
  <c r="S269" i="1"/>
  <c r="Y268" i="1"/>
  <c r="Z267" i="1"/>
  <c r="AB267" i="1" s="1"/>
  <c r="AC267" i="1" s="1"/>
  <c r="AD267" i="1" s="1"/>
  <c r="G885" i="2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Y669" i="1" l="1"/>
  <c r="Z668" i="1"/>
  <c r="AB668" i="1"/>
  <c r="AC668" i="1" s="1"/>
  <c r="AD668" i="1" s="1"/>
  <c r="T669" i="1"/>
  <c r="U669" i="1"/>
  <c r="V669" i="1" s="1"/>
  <c r="M670" i="1"/>
  <c r="N670" i="1"/>
  <c r="R670" i="1"/>
  <c r="K671" i="1"/>
  <c r="O670" i="1"/>
  <c r="P670" i="1"/>
  <c r="Q670" i="1"/>
  <c r="L670" i="1"/>
  <c r="S670" i="1" s="1"/>
  <c r="Z468" i="1"/>
  <c r="AB468" i="1"/>
  <c r="AC468" i="1" s="1"/>
  <c r="AD468" i="1" s="1"/>
  <c r="Y469" i="1"/>
  <c r="Z367" i="1"/>
  <c r="AB367" i="1"/>
  <c r="AC367" i="1" s="1"/>
  <c r="AD367" i="1" s="1"/>
  <c r="Y368" i="1"/>
  <c r="Y269" i="1"/>
  <c r="Z268" i="1"/>
  <c r="AB268" i="1" s="1"/>
  <c r="AC268" i="1" s="1"/>
  <c r="AD268" i="1" s="1"/>
  <c r="T269" i="1"/>
  <c r="U269" i="1"/>
  <c r="V269" i="1" s="1"/>
  <c r="N270" i="1"/>
  <c r="L270" i="1"/>
  <c r="S270" i="1" s="1"/>
  <c r="M270" i="1"/>
  <c r="K271" i="1"/>
  <c r="O270" i="1"/>
  <c r="P270" i="1"/>
  <c r="R270" i="1"/>
  <c r="Q270" i="1"/>
  <c r="E900" i="2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Z669" i="1" l="1"/>
  <c r="AB669" i="1" s="1"/>
  <c r="AC669" i="1" s="1"/>
  <c r="AD669" i="1" s="1"/>
  <c r="Y670" i="1"/>
  <c r="T670" i="1"/>
  <c r="U670" i="1"/>
  <c r="V670" i="1" s="1"/>
  <c r="M671" i="1"/>
  <c r="N671" i="1"/>
  <c r="R671" i="1"/>
  <c r="K672" i="1"/>
  <c r="L671" i="1"/>
  <c r="O671" i="1"/>
  <c r="P671" i="1"/>
  <c r="Q671" i="1"/>
  <c r="S671" i="1" s="1"/>
  <c r="Y470" i="1"/>
  <c r="Z469" i="1"/>
  <c r="AB469" i="1" s="1"/>
  <c r="AC469" i="1" s="1"/>
  <c r="AD469" i="1" s="1"/>
  <c r="Y369" i="1"/>
  <c r="Z368" i="1"/>
  <c r="AB368" i="1" s="1"/>
  <c r="AC368" i="1" s="1"/>
  <c r="AD368" i="1" s="1"/>
  <c r="T270" i="1"/>
  <c r="U270" i="1"/>
  <c r="V270" i="1" s="1"/>
  <c r="P271" i="1"/>
  <c r="Q271" i="1"/>
  <c r="K272" i="1"/>
  <c r="L271" i="1"/>
  <c r="S271" i="1" s="1"/>
  <c r="O271" i="1"/>
  <c r="M271" i="1"/>
  <c r="N271" i="1"/>
  <c r="R271" i="1"/>
  <c r="Y270" i="1"/>
  <c r="Z269" i="1"/>
  <c r="AB269" i="1"/>
  <c r="AC269" i="1" s="1"/>
  <c r="AD269" i="1" s="1"/>
  <c r="E906" i="2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Y671" i="1" l="1"/>
  <c r="Z670" i="1"/>
  <c r="AB670" i="1" s="1"/>
  <c r="AC670" i="1" s="1"/>
  <c r="AD670" i="1" s="1"/>
  <c r="T671" i="1"/>
  <c r="U671" i="1"/>
  <c r="V671" i="1" s="1"/>
  <c r="M672" i="1"/>
  <c r="N672" i="1"/>
  <c r="R672" i="1"/>
  <c r="L672" i="1"/>
  <c r="P672" i="1"/>
  <c r="Q672" i="1"/>
  <c r="S672" i="1"/>
  <c r="O672" i="1"/>
  <c r="K673" i="1"/>
  <c r="Z470" i="1"/>
  <c r="AB470" i="1" s="1"/>
  <c r="AC470" i="1" s="1"/>
  <c r="AD470" i="1" s="1"/>
  <c r="Y471" i="1"/>
  <c r="Z369" i="1"/>
  <c r="AB369" i="1"/>
  <c r="AC369" i="1" s="1"/>
  <c r="AD369" i="1" s="1"/>
  <c r="Y370" i="1"/>
  <c r="T271" i="1"/>
  <c r="U271" i="1"/>
  <c r="V271" i="1" s="1"/>
  <c r="AB270" i="1"/>
  <c r="AC270" i="1" s="1"/>
  <c r="AD270" i="1" s="1"/>
  <c r="Z270" i="1"/>
  <c r="Y271" i="1"/>
  <c r="N272" i="1"/>
  <c r="Q272" i="1"/>
  <c r="R272" i="1"/>
  <c r="L272" i="1"/>
  <c r="O272" i="1"/>
  <c r="M272" i="1"/>
  <c r="S272" i="1" s="1"/>
  <c r="K273" i="1"/>
  <c r="P272" i="1"/>
  <c r="E919" i="2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Z671" i="1" l="1"/>
  <c r="AB671" i="1" s="1"/>
  <c r="AC671" i="1" s="1"/>
  <c r="AD671" i="1" s="1"/>
  <c r="Y672" i="1"/>
  <c r="M673" i="1"/>
  <c r="N673" i="1"/>
  <c r="R673" i="1"/>
  <c r="O673" i="1"/>
  <c r="P673" i="1"/>
  <c r="Q673" i="1"/>
  <c r="L673" i="1"/>
  <c r="S673" i="1" s="1"/>
  <c r="K674" i="1"/>
  <c r="T672" i="1"/>
  <c r="U672" i="1"/>
  <c r="V672" i="1" s="1"/>
  <c r="Y472" i="1"/>
  <c r="Z471" i="1"/>
  <c r="AB471" i="1" s="1"/>
  <c r="AC471" i="1" s="1"/>
  <c r="AD471" i="1" s="1"/>
  <c r="Y371" i="1"/>
  <c r="Z370" i="1"/>
  <c r="AB370" i="1" s="1"/>
  <c r="AC370" i="1" s="1"/>
  <c r="AD370" i="1" s="1"/>
  <c r="T272" i="1"/>
  <c r="U272" i="1"/>
  <c r="V272" i="1" s="1"/>
  <c r="Y272" i="1"/>
  <c r="Z271" i="1"/>
  <c r="AB271" i="1"/>
  <c r="AC271" i="1" s="1"/>
  <c r="AD271" i="1" s="1"/>
  <c r="P273" i="1"/>
  <c r="Q273" i="1"/>
  <c r="K274" i="1"/>
  <c r="N273" i="1"/>
  <c r="S273" i="1" s="1"/>
  <c r="O273" i="1"/>
  <c r="R273" i="1"/>
  <c r="L273" i="1"/>
  <c r="M273" i="1"/>
  <c r="G922" i="2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Y673" i="1" l="1"/>
  <c r="Z672" i="1"/>
  <c r="AB672" i="1"/>
  <c r="AC672" i="1" s="1"/>
  <c r="AD672" i="1" s="1"/>
  <c r="T673" i="1"/>
  <c r="U673" i="1"/>
  <c r="V673" i="1" s="1"/>
  <c r="M674" i="1"/>
  <c r="N674" i="1"/>
  <c r="R674" i="1"/>
  <c r="K675" i="1"/>
  <c r="O674" i="1"/>
  <c r="P674" i="1"/>
  <c r="Q674" i="1"/>
  <c r="L674" i="1"/>
  <c r="S674" i="1" s="1"/>
  <c r="Z472" i="1"/>
  <c r="AB472" i="1"/>
  <c r="AC472" i="1" s="1"/>
  <c r="AD472" i="1" s="1"/>
  <c r="Y473" i="1"/>
  <c r="Z371" i="1"/>
  <c r="AB371" i="1"/>
  <c r="AC371" i="1" s="1"/>
  <c r="AD371" i="1" s="1"/>
  <c r="Y372" i="1"/>
  <c r="T273" i="1"/>
  <c r="U273" i="1"/>
  <c r="V273" i="1" s="1"/>
  <c r="N274" i="1"/>
  <c r="M274" i="1"/>
  <c r="K275" i="1"/>
  <c r="O274" i="1"/>
  <c r="P274" i="1"/>
  <c r="Q274" i="1"/>
  <c r="R274" i="1"/>
  <c r="L274" i="1"/>
  <c r="S274" i="1" s="1"/>
  <c r="AB272" i="1"/>
  <c r="AC272" i="1" s="1"/>
  <c r="AD272" i="1" s="1"/>
  <c r="Z272" i="1"/>
  <c r="Y273" i="1"/>
  <c r="G924" i="2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Z673" i="1" l="1"/>
  <c r="AB673" i="1"/>
  <c r="AC673" i="1" s="1"/>
  <c r="AD673" i="1" s="1"/>
  <c r="Y674" i="1"/>
  <c r="T674" i="1"/>
  <c r="U674" i="1"/>
  <c r="V674" i="1" s="1"/>
  <c r="M675" i="1"/>
  <c r="N675" i="1"/>
  <c r="R675" i="1"/>
  <c r="K676" i="1"/>
  <c r="O675" i="1"/>
  <c r="L675" i="1"/>
  <c r="S675" i="1" s="1"/>
  <c r="P675" i="1"/>
  <c r="Q675" i="1"/>
  <c r="Y474" i="1"/>
  <c r="Z473" i="1"/>
  <c r="AB473" i="1" s="1"/>
  <c r="AC473" i="1" s="1"/>
  <c r="AD473" i="1" s="1"/>
  <c r="Y373" i="1"/>
  <c r="Z372" i="1"/>
  <c r="AB372" i="1" s="1"/>
  <c r="AC372" i="1" s="1"/>
  <c r="AD372" i="1" s="1"/>
  <c r="T274" i="1"/>
  <c r="U274" i="1"/>
  <c r="V274" i="1" s="1"/>
  <c r="P275" i="1"/>
  <c r="Q275" i="1"/>
  <c r="K276" i="1"/>
  <c r="L275" i="1"/>
  <c r="M275" i="1"/>
  <c r="N275" i="1"/>
  <c r="O275" i="1"/>
  <c r="R275" i="1"/>
  <c r="S275" i="1"/>
  <c r="Y274" i="1"/>
  <c r="Z273" i="1"/>
  <c r="AB273" i="1"/>
  <c r="AC273" i="1" s="1"/>
  <c r="AD273" i="1" s="1"/>
  <c r="E940" i="2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C998" i="2" s="1"/>
  <c r="C1006" i="2" s="1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Y675" i="1" l="1"/>
  <c r="Z674" i="1"/>
  <c r="AB674" i="1" s="1"/>
  <c r="AC674" i="1" s="1"/>
  <c r="AD674" i="1" s="1"/>
  <c r="T675" i="1"/>
  <c r="U675" i="1"/>
  <c r="V675" i="1" s="1"/>
  <c r="M676" i="1"/>
  <c r="N676" i="1"/>
  <c r="R676" i="1"/>
  <c r="P676" i="1"/>
  <c r="K677" i="1"/>
  <c r="O676" i="1"/>
  <c r="L676" i="1"/>
  <c r="S676" i="1" s="1"/>
  <c r="Q676" i="1"/>
  <c r="Z474" i="1"/>
  <c r="AB474" i="1"/>
  <c r="AC474" i="1" s="1"/>
  <c r="AD474" i="1" s="1"/>
  <c r="Y475" i="1"/>
  <c r="Z373" i="1"/>
  <c r="AB373" i="1" s="1"/>
  <c r="AC373" i="1" s="1"/>
  <c r="AD373" i="1" s="1"/>
  <c r="Y374" i="1"/>
  <c r="C1014" i="2"/>
  <c r="T275" i="1"/>
  <c r="U275" i="1"/>
  <c r="V275" i="1" s="1"/>
  <c r="Z274" i="1"/>
  <c r="AB274" i="1" s="1"/>
  <c r="AC274" i="1" s="1"/>
  <c r="AD274" i="1" s="1"/>
  <c r="Y275" i="1"/>
  <c r="N276" i="1"/>
  <c r="L276" i="1"/>
  <c r="S276" i="1" s="1"/>
  <c r="M276" i="1"/>
  <c r="K277" i="1"/>
  <c r="O276" i="1"/>
  <c r="P276" i="1"/>
  <c r="Q276" i="1"/>
  <c r="R276" i="1"/>
  <c r="G940" i="2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Z675" i="1" l="1"/>
  <c r="AB675" i="1"/>
  <c r="AC675" i="1" s="1"/>
  <c r="AD675" i="1" s="1"/>
  <c r="Y676" i="1"/>
  <c r="T676" i="1"/>
  <c r="U676" i="1"/>
  <c r="V676" i="1" s="1"/>
  <c r="M677" i="1"/>
  <c r="N677" i="1"/>
  <c r="R677" i="1"/>
  <c r="O677" i="1"/>
  <c r="P677" i="1"/>
  <c r="L677" i="1"/>
  <c r="S677" i="1" s="1"/>
  <c r="Q677" i="1"/>
  <c r="K678" i="1"/>
  <c r="Y476" i="1"/>
  <c r="Z475" i="1"/>
  <c r="AB475" i="1" s="1"/>
  <c r="AC475" i="1" s="1"/>
  <c r="AD475" i="1" s="1"/>
  <c r="Y375" i="1"/>
  <c r="Z374" i="1"/>
  <c r="AB374" i="1" s="1"/>
  <c r="AC374" i="1" s="1"/>
  <c r="AD374" i="1" s="1"/>
  <c r="C1022" i="2"/>
  <c r="T276" i="1"/>
  <c r="U276" i="1"/>
  <c r="V276" i="1" s="1"/>
  <c r="P277" i="1"/>
  <c r="Q277" i="1"/>
  <c r="K278" i="1"/>
  <c r="L277" i="1"/>
  <c r="M277" i="1"/>
  <c r="N277" i="1"/>
  <c r="O277" i="1"/>
  <c r="S277" i="1" s="1"/>
  <c r="R277" i="1"/>
  <c r="Y276" i="1"/>
  <c r="Z275" i="1"/>
  <c r="AB275" i="1" s="1"/>
  <c r="AC275" i="1" s="1"/>
  <c r="AD275" i="1" s="1"/>
  <c r="B963" i="2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Y677" i="1" l="1"/>
  <c r="Z676" i="1"/>
  <c r="AB676" i="1"/>
  <c r="AC676" i="1" s="1"/>
  <c r="AD676" i="1" s="1"/>
  <c r="T677" i="1"/>
  <c r="U677" i="1"/>
  <c r="V677" i="1" s="1"/>
  <c r="M678" i="1"/>
  <c r="N678" i="1"/>
  <c r="R678" i="1"/>
  <c r="K679" i="1"/>
  <c r="O678" i="1"/>
  <c r="L678" i="1"/>
  <c r="S678" i="1" s="1"/>
  <c r="Q678" i="1"/>
  <c r="P678" i="1"/>
  <c r="Z476" i="1"/>
  <c r="AB476" i="1"/>
  <c r="AC476" i="1" s="1"/>
  <c r="AD476" i="1" s="1"/>
  <c r="Y477" i="1"/>
  <c r="Z375" i="1"/>
  <c r="AB375" i="1"/>
  <c r="AC375" i="1" s="1"/>
  <c r="AD375" i="1" s="1"/>
  <c r="Y376" i="1"/>
  <c r="C1030" i="2"/>
  <c r="T277" i="1"/>
  <c r="U277" i="1"/>
  <c r="V277" i="1" s="1"/>
  <c r="Y277" i="1"/>
  <c r="Z276" i="1"/>
  <c r="AB276" i="1" s="1"/>
  <c r="AC276" i="1" s="1"/>
  <c r="AD276" i="1" s="1"/>
  <c r="N278" i="1"/>
  <c r="L278" i="1"/>
  <c r="S278" i="1" s="1"/>
  <c r="M278" i="1"/>
  <c r="K279" i="1"/>
  <c r="R278" i="1"/>
  <c r="O278" i="1"/>
  <c r="P278" i="1"/>
  <c r="Q278" i="1"/>
  <c r="B972" i="2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Z677" i="1" l="1"/>
  <c r="AB677" i="1"/>
  <c r="AC677" i="1" s="1"/>
  <c r="AD677" i="1" s="1"/>
  <c r="Y678" i="1"/>
  <c r="T678" i="1"/>
  <c r="U678" i="1"/>
  <c r="V678" i="1" s="1"/>
  <c r="M679" i="1"/>
  <c r="R679" i="1"/>
  <c r="N679" i="1"/>
  <c r="Q679" i="1"/>
  <c r="L679" i="1"/>
  <c r="O679" i="1"/>
  <c r="P679" i="1"/>
  <c r="S679" i="1"/>
  <c r="K680" i="1"/>
  <c r="Y478" i="1"/>
  <c r="Z477" i="1"/>
  <c r="AB477" i="1" s="1"/>
  <c r="AC477" i="1" s="1"/>
  <c r="AD477" i="1" s="1"/>
  <c r="Y377" i="1"/>
  <c r="Z376" i="1"/>
  <c r="AB376" i="1"/>
  <c r="AC376" i="1" s="1"/>
  <c r="AD376" i="1" s="1"/>
  <c r="C1038" i="2"/>
  <c r="T278" i="1"/>
  <c r="U278" i="1"/>
  <c r="V278" i="1" s="1"/>
  <c r="Y278" i="1"/>
  <c r="Z277" i="1"/>
  <c r="AB277" i="1"/>
  <c r="AC277" i="1" s="1"/>
  <c r="AD277" i="1" s="1"/>
  <c r="P279" i="1"/>
  <c r="Q279" i="1"/>
  <c r="K280" i="1"/>
  <c r="S279" i="1"/>
  <c r="O279" i="1"/>
  <c r="L279" i="1"/>
  <c r="M279" i="1"/>
  <c r="N279" i="1"/>
  <c r="R279" i="1"/>
  <c r="G967" i="2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Y679" i="1" l="1"/>
  <c r="AB678" i="1"/>
  <c r="AC678" i="1" s="1"/>
  <c r="AD678" i="1" s="1"/>
  <c r="Z678" i="1"/>
  <c r="T679" i="1"/>
  <c r="U679" i="1"/>
  <c r="V679" i="1" s="1"/>
  <c r="M680" i="1"/>
  <c r="R680" i="1"/>
  <c r="K681" i="1"/>
  <c r="N680" i="1"/>
  <c r="P680" i="1"/>
  <c r="L680" i="1"/>
  <c r="O680" i="1"/>
  <c r="Q680" i="1"/>
  <c r="S680" i="1" s="1"/>
  <c r="Z478" i="1"/>
  <c r="AB478" i="1"/>
  <c r="AC478" i="1" s="1"/>
  <c r="AD478" i="1" s="1"/>
  <c r="Y479" i="1"/>
  <c r="Z377" i="1"/>
  <c r="AB377" i="1"/>
  <c r="AC377" i="1" s="1"/>
  <c r="AD377" i="1" s="1"/>
  <c r="Y378" i="1"/>
  <c r="C1046" i="2"/>
  <c r="T279" i="1"/>
  <c r="U279" i="1"/>
  <c r="V279" i="1" s="1"/>
  <c r="N280" i="1"/>
  <c r="Q280" i="1"/>
  <c r="R280" i="1"/>
  <c r="O280" i="1"/>
  <c r="L280" i="1"/>
  <c r="S280" i="1" s="1"/>
  <c r="M280" i="1"/>
  <c r="K281" i="1"/>
  <c r="P280" i="1"/>
  <c r="AB278" i="1"/>
  <c r="AC278" i="1" s="1"/>
  <c r="AD278" i="1" s="1"/>
  <c r="Z278" i="1"/>
  <c r="Y279" i="1"/>
  <c r="E980" i="2"/>
  <c r="B988" i="2"/>
  <c r="G973" i="2"/>
  <c r="C981" i="2"/>
  <c r="E990" i="2"/>
  <c r="B998" i="2"/>
  <c r="B1006" i="2" s="1"/>
  <c r="G990" i="2"/>
  <c r="E983" i="2"/>
  <c r="B991" i="2"/>
  <c r="G976" i="2"/>
  <c r="C984" i="2"/>
  <c r="C992" i="2" s="1"/>
  <c r="C1000" i="2" s="1"/>
  <c r="C1008" i="2" s="1"/>
  <c r="E978" i="2"/>
  <c r="B986" i="2"/>
  <c r="C980" i="2"/>
  <c r="G972" i="2"/>
  <c r="E984" i="2"/>
  <c r="B992" i="2"/>
  <c r="E977" i="2"/>
  <c r="B985" i="2"/>
  <c r="E981" i="2"/>
  <c r="B989" i="2"/>
  <c r="C986" i="2"/>
  <c r="C994" i="2" s="1"/>
  <c r="C1002" i="2" s="1"/>
  <c r="G978" i="2"/>
  <c r="C979" i="2"/>
  <c r="G971" i="2"/>
  <c r="B987" i="2"/>
  <c r="E979" i="2"/>
  <c r="C983" i="2"/>
  <c r="C991" i="2" s="1"/>
  <c r="C999" i="2" s="1"/>
  <c r="C1007" i="2" s="1"/>
  <c r="G975" i="2"/>
  <c r="C977" i="2"/>
  <c r="C985" i="2" s="1"/>
  <c r="C993" i="2" s="1"/>
  <c r="C1001" i="2" s="1"/>
  <c r="C1009" i="2" s="1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Z679" i="1" l="1"/>
  <c r="AB679" i="1" s="1"/>
  <c r="AC679" i="1" s="1"/>
  <c r="AD679" i="1" s="1"/>
  <c r="Y680" i="1"/>
  <c r="T680" i="1"/>
  <c r="U680" i="1"/>
  <c r="V680" i="1" s="1"/>
  <c r="M681" i="1"/>
  <c r="R681" i="1"/>
  <c r="L681" i="1"/>
  <c r="P681" i="1"/>
  <c r="N681" i="1"/>
  <c r="O681" i="1"/>
  <c r="Q681" i="1"/>
  <c r="S681" i="1" s="1"/>
  <c r="K682" i="1"/>
  <c r="Y480" i="1"/>
  <c r="Z479" i="1"/>
  <c r="AB479" i="1" s="1"/>
  <c r="AC479" i="1" s="1"/>
  <c r="AD479" i="1" s="1"/>
  <c r="Y379" i="1"/>
  <c r="Z378" i="1"/>
  <c r="AB378" i="1" s="1"/>
  <c r="AC378" i="1" s="1"/>
  <c r="AD378" i="1" s="1"/>
  <c r="B1014" i="2"/>
  <c r="E1006" i="2"/>
  <c r="G1006" i="2"/>
  <c r="C1017" i="2"/>
  <c r="C1015" i="2"/>
  <c r="C1016" i="2"/>
  <c r="C1054" i="2"/>
  <c r="C1010" i="2"/>
  <c r="T280" i="1"/>
  <c r="U280" i="1"/>
  <c r="V280" i="1" s="1"/>
  <c r="P281" i="1"/>
  <c r="Q281" i="1"/>
  <c r="K282" i="1"/>
  <c r="N281" i="1"/>
  <c r="O281" i="1"/>
  <c r="R281" i="1"/>
  <c r="L281" i="1"/>
  <c r="S281" i="1" s="1"/>
  <c r="M281" i="1"/>
  <c r="Y280" i="1"/>
  <c r="Z279" i="1"/>
  <c r="AB279" i="1"/>
  <c r="AC279" i="1" s="1"/>
  <c r="AD279" i="1" s="1"/>
  <c r="E998" i="2"/>
  <c r="G998" i="2"/>
  <c r="C987" i="2"/>
  <c r="C995" i="2" s="1"/>
  <c r="C1003" i="2" s="1"/>
  <c r="G979" i="2"/>
  <c r="G986" i="2"/>
  <c r="B997" i="2"/>
  <c r="E989" i="2"/>
  <c r="B999" i="2"/>
  <c r="E991" i="2"/>
  <c r="C989" i="2"/>
  <c r="C997" i="2" s="1"/>
  <c r="C1005" i="2" s="1"/>
  <c r="G981" i="2"/>
  <c r="G984" i="2"/>
  <c r="E987" i="2"/>
  <c r="B995" i="2"/>
  <c r="C988" i="2"/>
  <c r="C996" i="2" s="1"/>
  <c r="C1004" i="2" s="1"/>
  <c r="G980" i="2"/>
  <c r="E988" i="2"/>
  <c r="B996" i="2"/>
  <c r="E985" i="2"/>
  <c r="B993" i="2"/>
  <c r="B1001" i="2" s="1"/>
  <c r="B1009" i="2" s="1"/>
  <c r="G1009" i="2" s="1"/>
  <c r="G977" i="2"/>
  <c r="B1000" i="2"/>
  <c r="E992" i="2"/>
  <c r="G983" i="2"/>
  <c r="E986" i="2"/>
  <c r="B994" i="2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Y681" i="1" l="1"/>
  <c r="Z680" i="1"/>
  <c r="AB680" i="1" s="1"/>
  <c r="AC680" i="1" s="1"/>
  <c r="AD680" i="1" s="1"/>
  <c r="T681" i="1"/>
  <c r="U681" i="1"/>
  <c r="V681" i="1" s="1"/>
  <c r="M682" i="1"/>
  <c r="R682" i="1"/>
  <c r="N682" i="1"/>
  <c r="O682" i="1"/>
  <c r="L682" i="1"/>
  <c r="S682" i="1" s="1"/>
  <c r="P682" i="1"/>
  <c r="K683" i="1"/>
  <c r="Q682" i="1"/>
  <c r="Z480" i="1"/>
  <c r="AB480" i="1" s="1"/>
  <c r="AC480" i="1" s="1"/>
  <c r="AD480" i="1" s="1"/>
  <c r="Y481" i="1"/>
  <c r="Z379" i="1"/>
  <c r="AB379" i="1"/>
  <c r="AC379" i="1" s="1"/>
  <c r="AD379" i="1" s="1"/>
  <c r="Y380" i="1"/>
  <c r="E1000" i="2"/>
  <c r="B1008" i="2"/>
  <c r="C1013" i="2"/>
  <c r="C1018" i="2"/>
  <c r="C1024" i="2"/>
  <c r="E997" i="2"/>
  <c r="B1005" i="2"/>
  <c r="E996" i="2"/>
  <c r="B1004" i="2"/>
  <c r="C1023" i="2"/>
  <c r="E999" i="2"/>
  <c r="B1007" i="2"/>
  <c r="C1012" i="2"/>
  <c r="C1011" i="2"/>
  <c r="G1003" i="2"/>
  <c r="B1017" i="2"/>
  <c r="E1009" i="2"/>
  <c r="E994" i="2"/>
  <c r="B1002" i="2"/>
  <c r="E995" i="2"/>
  <c r="B1003" i="2"/>
  <c r="C1025" i="2"/>
  <c r="C1062" i="2"/>
  <c r="B1022" i="2"/>
  <c r="E1014" i="2"/>
  <c r="G1014" i="2"/>
  <c r="T281" i="1"/>
  <c r="U281" i="1"/>
  <c r="V281" i="1" s="1"/>
  <c r="Z280" i="1"/>
  <c r="AB280" i="1" s="1"/>
  <c r="AC280" i="1" s="1"/>
  <c r="AD280" i="1" s="1"/>
  <c r="Y281" i="1"/>
  <c r="N282" i="1"/>
  <c r="M282" i="1"/>
  <c r="K283" i="1"/>
  <c r="O282" i="1"/>
  <c r="P282" i="1"/>
  <c r="Q282" i="1"/>
  <c r="R282" i="1"/>
  <c r="L282" i="1"/>
  <c r="S282" i="1" s="1"/>
  <c r="G997" i="2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Z681" i="1" l="1"/>
  <c r="AB681" i="1"/>
  <c r="AC681" i="1" s="1"/>
  <c r="AD681" i="1" s="1"/>
  <c r="Y682" i="1"/>
  <c r="T682" i="1"/>
  <c r="U682" i="1"/>
  <c r="V682" i="1" s="1"/>
  <c r="M683" i="1"/>
  <c r="R683" i="1"/>
  <c r="P683" i="1"/>
  <c r="Q683" i="1"/>
  <c r="K684" i="1"/>
  <c r="L683" i="1"/>
  <c r="N683" i="1"/>
  <c r="O683" i="1"/>
  <c r="S683" i="1"/>
  <c r="Y482" i="1"/>
  <c r="Z481" i="1"/>
  <c r="AB481" i="1" s="1"/>
  <c r="AC481" i="1" s="1"/>
  <c r="AD481" i="1" s="1"/>
  <c r="Y381" i="1"/>
  <c r="AB380" i="1"/>
  <c r="AC380" i="1" s="1"/>
  <c r="AD380" i="1" s="1"/>
  <c r="Z380" i="1"/>
  <c r="E1002" i="2"/>
  <c r="B1010" i="2"/>
  <c r="G1002" i="2"/>
  <c r="B1012" i="2"/>
  <c r="E1004" i="2"/>
  <c r="B1030" i="2"/>
  <c r="E1022" i="2"/>
  <c r="G1022" i="2"/>
  <c r="C1019" i="2"/>
  <c r="C1032" i="2"/>
  <c r="G1004" i="2"/>
  <c r="B1013" i="2"/>
  <c r="E1005" i="2"/>
  <c r="B1025" i="2"/>
  <c r="E1017" i="2"/>
  <c r="C1070" i="2"/>
  <c r="G1012" i="2"/>
  <c r="C1020" i="2"/>
  <c r="C1026" i="2"/>
  <c r="G1017" i="2"/>
  <c r="B1015" i="2"/>
  <c r="E1007" i="2"/>
  <c r="G1007" i="2"/>
  <c r="G1005" i="2"/>
  <c r="C1021" i="2"/>
  <c r="G1013" i="2"/>
  <c r="C1033" i="2"/>
  <c r="G1025" i="2"/>
  <c r="B1011" i="2"/>
  <c r="G1011" i="2" s="1"/>
  <c r="E1003" i="2"/>
  <c r="E1008" i="2"/>
  <c r="B1016" i="2"/>
  <c r="G1008" i="2"/>
  <c r="C1031" i="2"/>
  <c r="T282" i="1"/>
  <c r="U282" i="1"/>
  <c r="V282" i="1" s="1"/>
  <c r="P283" i="1"/>
  <c r="Q283" i="1"/>
  <c r="K284" i="1"/>
  <c r="L283" i="1"/>
  <c r="M283" i="1"/>
  <c r="N283" i="1"/>
  <c r="S283" i="1" s="1"/>
  <c r="O283" i="1"/>
  <c r="R283" i="1"/>
  <c r="Y282" i="1"/>
  <c r="Z281" i="1"/>
  <c r="AB281" i="1"/>
  <c r="AC281" i="1" s="1"/>
  <c r="AD281" i="1" s="1"/>
  <c r="G1001" i="2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Y683" i="1" l="1"/>
  <c r="Z682" i="1"/>
  <c r="AB682" i="1" s="1"/>
  <c r="AC682" i="1" s="1"/>
  <c r="AD682" i="1" s="1"/>
  <c r="M684" i="1"/>
  <c r="R684" i="1"/>
  <c r="K685" i="1"/>
  <c r="O684" i="1"/>
  <c r="N684" i="1"/>
  <c r="P684" i="1"/>
  <c r="L684" i="1"/>
  <c r="S684" i="1" s="1"/>
  <c r="Q684" i="1"/>
  <c r="T683" i="1"/>
  <c r="U683" i="1"/>
  <c r="V683" i="1" s="1"/>
  <c r="Z482" i="1"/>
  <c r="AB482" i="1"/>
  <c r="AC482" i="1" s="1"/>
  <c r="AD482" i="1" s="1"/>
  <c r="Y483" i="1"/>
  <c r="Z381" i="1"/>
  <c r="AB381" i="1" s="1"/>
  <c r="AC381" i="1" s="1"/>
  <c r="AD381" i="1" s="1"/>
  <c r="Y382" i="1"/>
  <c r="C1027" i="2"/>
  <c r="C1028" i="2"/>
  <c r="C1040" i="2"/>
  <c r="C1041" i="2"/>
  <c r="B1024" i="2"/>
  <c r="E1016" i="2"/>
  <c r="G1016" i="2"/>
  <c r="C1078" i="2"/>
  <c r="B1038" i="2"/>
  <c r="E1030" i="2"/>
  <c r="G1030" i="2"/>
  <c r="B1019" i="2"/>
  <c r="E1011" i="2"/>
  <c r="B1033" i="2"/>
  <c r="G1033" i="2" s="1"/>
  <c r="E1025" i="2"/>
  <c r="B1020" i="2"/>
  <c r="E1012" i="2"/>
  <c r="C1034" i="2"/>
  <c r="C1029" i="2"/>
  <c r="C1039" i="2"/>
  <c r="B1021" i="2"/>
  <c r="E1013" i="2"/>
  <c r="B1018" i="2"/>
  <c r="E1010" i="2"/>
  <c r="G1010" i="2"/>
  <c r="B1023" i="2"/>
  <c r="E1015" i="2"/>
  <c r="G1015" i="2"/>
  <c r="T283" i="1"/>
  <c r="U283" i="1"/>
  <c r="V283" i="1" s="1"/>
  <c r="N284" i="1"/>
  <c r="L284" i="1"/>
  <c r="M284" i="1"/>
  <c r="K285" i="1"/>
  <c r="O284" i="1"/>
  <c r="P284" i="1"/>
  <c r="Q284" i="1"/>
  <c r="R284" i="1"/>
  <c r="S284" i="1" s="1"/>
  <c r="AB282" i="1"/>
  <c r="AC282" i="1" s="1"/>
  <c r="AD282" i="1" s="1"/>
  <c r="Z282" i="1"/>
  <c r="Y283" i="1"/>
  <c r="AB82" i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Z683" i="1" l="1"/>
  <c r="AB683" i="1" s="1"/>
  <c r="AC683" i="1" s="1"/>
  <c r="AD683" i="1" s="1"/>
  <c r="Y684" i="1"/>
  <c r="T684" i="1"/>
  <c r="U684" i="1"/>
  <c r="V684" i="1" s="1"/>
  <c r="M685" i="1"/>
  <c r="R685" i="1"/>
  <c r="N685" i="1"/>
  <c r="Q685" i="1"/>
  <c r="O685" i="1"/>
  <c r="P685" i="1"/>
  <c r="L685" i="1"/>
  <c r="S685" i="1" s="1"/>
  <c r="K686" i="1"/>
  <c r="Y484" i="1"/>
  <c r="Z483" i="1"/>
  <c r="AB483" i="1" s="1"/>
  <c r="AC483" i="1" s="1"/>
  <c r="AD483" i="1" s="1"/>
  <c r="Y383" i="1"/>
  <c r="Z382" i="1"/>
  <c r="AB382" i="1" s="1"/>
  <c r="AC382" i="1" s="1"/>
  <c r="AD382" i="1" s="1"/>
  <c r="C1042" i="2"/>
  <c r="C1086" i="2"/>
  <c r="C1049" i="2"/>
  <c r="G1041" i="2"/>
  <c r="B1028" i="2"/>
  <c r="E1020" i="2"/>
  <c r="B1032" i="2"/>
  <c r="E1024" i="2"/>
  <c r="G1024" i="2"/>
  <c r="B1026" i="2"/>
  <c r="E1018" i="2"/>
  <c r="G1018" i="2"/>
  <c r="B1041" i="2"/>
  <c r="E1033" i="2"/>
  <c r="C1048" i="2"/>
  <c r="C1036" i="2"/>
  <c r="G1028" i="2"/>
  <c r="G1020" i="2"/>
  <c r="B1031" i="2"/>
  <c r="E1023" i="2"/>
  <c r="G1023" i="2"/>
  <c r="B1029" i="2"/>
  <c r="E1021" i="2"/>
  <c r="B1027" i="2"/>
  <c r="G1027" i="2" s="1"/>
  <c r="E1019" i="2"/>
  <c r="C1047" i="2"/>
  <c r="G1021" i="2"/>
  <c r="B1046" i="2"/>
  <c r="E1038" i="2"/>
  <c r="G1038" i="2"/>
  <c r="G1019" i="2"/>
  <c r="G1029" i="2"/>
  <c r="C1037" i="2"/>
  <c r="C1035" i="2"/>
  <c r="T284" i="1"/>
  <c r="U284" i="1"/>
  <c r="V284" i="1" s="1"/>
  <c r="Q285" i="1"/>
  <c r="K286" i="1"/>
  <c r="L285" i="1"/>
  <c r="M285" i="1"/>
  <c r="N285" i="1"/>
  <c r="O285" i="1"/>
  <c r="P285" i="1"/>
  <c r="R285" i="1"/>
  <c r="S285" i="1" s="1"/>
  <c r="Y284" i="1"/>
  <c r="Z283" i="1"/>
  <c r="AB283" i="1" s="1"/>
  <c r="AC283" i="1" s="1"/>
  <c r="AD283" i="1" s="1"/>
  <c r="U53" i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Y685" i="1" l="1"/>
  <c r="Z684" i="1"/>
  <c r="AB684" i="1"/>
  <c r="AC684" i="1" s="1"/>
  <c r="AD684" i="1" s="1"/>
  <c r="T685" i="1"/>
  <c r="U685" i="1"/>
  <c r="V685" i="1" s="1"/>
  <c r="M686" i="1"/>
  <c r="R686" i="1"/>
  <c r="N686" i="1"/>
  <c r="P686" i="1"/>
  <c r="O686" i="1"/>
  <c r="Q686" i="1"/>
  <c r="K687" i="1"/>
  <c r="L686" i="1"/>
  <c r="S686" i="1"/>
  <c r="Z484" i="1"/>
  <c r="AB484" i="1" s="1"/>
  <c r="AC484" i="1" s="1"/>
  <c r="AD484" i="1" s="1"/>
  <c r="Y485" i="1"/>
  <c r="Z383" i="1"/>
  <c r="AB383" i="1" s="1"/>
  <c r="AC383" i="1" s="1"/>
  <c r="AD383" i="1" s="1"/>
  <c r="Y384" i="1"/>
  <c r="B1034" i="2"/>
  <c r="E1026" i="2"/>
  <c r="G1026" i="2"/>
  <c r="B1039" i="2"/>
  <c r="E1031" i="2"/>
  <c r="G1031" i="2"/>
  <c r="C1044" i="2"/>
  <c r="B1036" i="2"/>
  <c r="E1028" i="2"/>
  <c r="C1055" i="2"/>
  <c r="C1056" i="2"/>
  <c r="C1057" i="2"/>
  <c r="B1040" i="2"/>
  <c r="E1032" i="2"/>
  <c r="G1032" i="2"/>
  <c r="B1054" i="2"/>
  <c r="E1046" i="2"/>
  <c r="G1046" i="2"/>
  <c r="G1035" i="2"/>
  <c r="C1043" i="2"/>
  <c r="B1035" i="2"/>
  <c r="E1027" i="2"/>
  <c r="B1049" i="2"/>
  <c r="G1049" i="2" s="1"/>
  <c r="E1041" i="2"/>
  <c r="C1094" i="2"/>
  <c r="C1050" i="2"/>
  <c r="C1045" i="2"/>
  <c r="B1037" i="2"/>
  <c r="E1029" i="2"/>
  <c r="T285" i="1"/>
  <c r="U285" i="1"/>
  <c r="V285" i="1" s="1"/>
  <c r="P286" i="1"/>
  <c r="K287" i="1"/>
  <c r="Q286" i="1"/>
  <c r="R286" i="1"/>
  <c r="L286" i="1"/>
  <c r="N286" i="1"/>
  <c r="M286" i="1"/>
  <c r="S286" i="1" s="1"/>
  <c r="O286" i="1"/>
  <c r="AB284" i="1"/>
  <c r="AC284" i="1" s="1"/>
  <c r="AD284" i="1" s="1"/>
  <c r="Y285" i="1"/>
  <c r="Z284" i="1"/>
  <c r="AB84" i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Z685" i="1" l="1"/>
  <c r="AB685" i="1"/>
  <c r="AC685" i="1" s="1"/>
  <c r="AD685" i="1" s="1"/>
  <c r="Y686" i="1"/>
  <c r="M687" i="1"/>
  <c r="R687" i="1"/>
  <c r="L687" i="1"/>
  <c r="P687" i="1"/>
  <c r="N687" i="1"/>
  <c r="S687" i="1" s="1"/>
  <c r="O687" i="1"/>
  <c r="Q687" i="1"/>
  <c r="K688" i="1"/>
  <c r="T686" i="1"/>
  <c r="U686" i="1"/>
  <c r="V686" i="1" s="1"/>
  <c r="Y486" i="1"/>
  <c r="Z485" i="1"/>
  <c r="AB485" i="1" s="1"/>
  <c r="AC485" i="1" s="1"/>
  <c r="AD485" i="1" s="1"/>
  <c r="Y385" i="1"/>
  <c r="Z384" i="1"/>
  <c r="AB384" i="1" s="1"/>
  <c r="AC384" i="1" s="1"/>
  <c r="AD384" i="1" s="1"/>
  <c r="C1051" i="2"/>
  <c r="C1063" i="2"/>
  <c r="C1053" i="2"/>
  <c r="G1044" i="2"/>
  <c r="C1052" i="2"/>
  <c r="C1102" i="2"/>
  <c r="B1062" i="2"/>
  <c r="E1054" i="2"/>
  <c r="G1054" i="2"/>
  <c r="B1044" i="2"/>
  <c r="E1036" i="2"/>
  <c r="B1047" i="2"/>
  <c r="E1039" i="2"/>
  <c r="G1039" i="2"/>
  <c r="C1058" i="2"/>
  <c r="B1045" i="2"/>
  <c r="G1045" i="2" s="1"/>
  <c r="E1037" i="2"/>
  <c r="G1037" i="2"/>
  <c r="G1036" i="2"/>
  <c r="B1057" i="2"/>
  <c r="G1057" i="2" s="1"/>
  <c r="E1049" i="2"/>
  <c r="C1065" i="2"/>
  <c r="B1048" i="2"/>
  <c r="E1040" i="2"/>
  <c r="G1040" i="2"/>
  <c r="B1043" i="2"/>
  <c r="E1035" i="2"/>
  <c r="C1064" i="2"/>
  <c r="B1042" i="2"/>
  <c r="E1034" i="2"/>
  <c r="G1034" i="2"/>
  <c r="T286" i="1"/>
  <c r="U286" i="1"/>
  <c r="V286" i="1" s="1"/>
  <c r="Q287" i="1"/>
  <c r="K288" i="1"/>
  <c r="L287" i="1"/>
  <c r="M287" i="1"/>
  <c r="N287" i="1"/>
  <c r="O287" i="1"/>
  <c r="P287" i="1"/>
  <c r="R287" i="1"/>
  <c r="S287" i="1"/>
  <c r="Y286" i="1"/>
  <c r="Z285" i="1"/>
  <c r="AB285" i="1"/>
  <c r="AC285" i="1" s="1"/>
  <c r="AD285" i="1" s="1"/>
  <c r="U55" i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Y687" i="1" l="1"/>
  <c r="AB686" i="1"/>
  <c r="AC686" i="1" s="1"/>
  <c r="AD686" i="1" s="1"/>
  <c r="Z686" i="1"/>
  <c r="T687" i="1"/>
  <c r="U687" i="1"/>
  <c r="V687" i="1" s="1"/>
  <c r="R688" i="1"/>
  <c r="N688" i="1"/>
  <c r="Q688" i="1"/>
  <c r="K689" i="1"/>
  <c r="L688" i="1"/>
  <c r="M688" i="1"/>
  <c r="P688" i="1"/>
  <c r="O688" i="1"/>
  <c r="S688" i="1" s="1"/>
  <c r="Z486" i="1"/>
  <c r="AB486" i="1" s="1"/>
  <c r="AC486" i="1" s="1"/>
  <c r="AD486" i="1" s="1"/>
  <c r="Y487" i="1"/>
  <c r="Z385" i="1"/>
  <c r="AB385" i="1" s="1"/>
  <c r="AC385" i="1" s="1"/>
  <c r="AD385" i="1" s="1"/>
  <c r="Y386" i="1"/>
  <c r="B1070" i="2"/>
  <c r="E1062" i="2"/>
  <c r="G1062" i="2"/>
  <c r="C1072" i="2"/>
  <c r="C1060" i="2"/>
  <c r="G1052" i="2"/>
  <c r="C1061" i="2"/>
  <c r="C1110" i="2"/>
  <c r="B1056" i="2"/>
  <c r="E1048" i="2"/>
  <c r="G1048" i="2"/>
  <c r="C1073" i="2"/>
  <c r="B1055" i="2"/>
  <c r="E1047" i="2"/>
  <c r="G1047" i="2"/>
  <c r="B1050" i="2"/>
  <c r="E1042" i="2"/>
  <c r="G1042" i="2"/>
  <c r="B1053" i="2"/>
  <c r="G1053" i="2" s="1"/>
  <c r="E1045" i="2"/>
  <c r="B1051" i="2"/>
  <c r="E1043" i="2"/>
  <c r="C1071" i="2"/>
  <c r="B1052" i="2"/>
  <c r="E1044" i="2"/>
  <c r="G1043" i="2"/>
  <c r="C1066" i="2"/>
  <c r="B1065" i="2"/>
  <c r="E1057" i="2"/>
  <c r="C1059" i="2"/>
  <c r="G1051" i="2"/>
  <c r="Z286" i="1"/>
  <c r="AB286" i="1" s="1"/>
  <c r="AC286" i="1" s="1"/>
  <c r="AD286" i="1" s="1"/>
  <c r="Y287" i="1"/>
  <c r="T287" i="1"/>
  <c r="U287" i="1"/>
  <c r="V287" i="1" s="1"/>
  <c r="L288" i="1"/>
  <c r="S288" i="1" s="1"/>
  <c r="Q288" i="1"/>
  <c r="M288" i="1"/>
  <c r="N288" i="1"/>
  <c r="O288" i="1"/>
  <c r="P288" i="1"/>
  <c r="K289" i="1"/>
  <c r="R288" i="1"/>
  <c r="AB86" i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Z687" i="1" l="1"/>
  <c r="AB687" i="1" s="1"/>
  <c r="AC687" i="1" s="1"/>
  <c r="AD687" i="1" s="1"/>
  <c r="Y688" i="1"/>
  <c r="T688" i="1"/>
  <c r="U688" i="1"/>
  <c r="V688" i="1" s="1"/>
  <c r="R689" i="1"/>
  <c r="O689" i="1"/>
  <c r="L689" i="1"/>
  <c r="M689" i="1"/>
  <c r="S689" i="1" s="1"/>
  <c r="N689" i="1"/>
  <c r="P689" i="1"/>
  <c r="Q689" i="1"/>
  <c r="K690" i="1"/>
  <c r="Y488" i="1"/>
  <c r="Z487" i="1"/>
  <c r="AB487" i="1" s="1"/>
  <c r="AC487" i="1" s="1"/>
  <c r="AD487" i="1" s="1"/>
  <c r="Y387" i="1"/>
  <c r="Z386" i="1"/>
  <c r="AB386" i="1"/>
  <c r="AC386" i="1" s="1"/>
  <c r="AD386" i="1" s="1"/>
  <c r="C1118" i="2"/>
  <c r="C1067" i="2"/>
  <c r="C1074" i="2"/>
  <c r="C1069" i="2"/>
  <c r="B1058" i="2"/>
  <c r="E1050" i="2"/>
  <c r="G1050" i="2"/>
  <c r="C1068" i="2"/>
  <c r="B1064" i="2"/>
  <c r="E1056" i="2"/>
  <c r="G1056" i="2"/>
  <c r="B1073" i="2"/>
  <c r="E1065" i="2"/>
  <c r="B1060" i="2"/>
  <c r="E1052" i="2"/>
  <c r="B1063" i="2"/>
  <c r="E1055" i="2"/>
  <c r="G1055" i="2"/>
  <c r="C1080" i="2"/>
  <c r="C1081" i="2"/>
  <c r="C1079" i="2"/>
  <c r="G1065" i="2"/>
  <c r="B1061" i="2"/>
  <c r="G1061" i="2" s="1"/>
  <c r="E1053" i="2"/>
  <c r="B1059" i="2"/>
  <c r="E1051" i="2"/>
  <c r="B1078" i="2"/>
  <c r="E1070" i="2"/>
  <c r="G1070" i="2"/>
  <c r="T288" i="1"/>
  <c r="U288" i="1"/>
  <c r="V288" i="1" s="1"/>
  <c r="Y288" i="1"/>
  <c r="Z287" i="1"/>
  <c r="AB287" i="1"/>
  <c r="AC287" i="1" s="1"/>
  <c r="AD287" i="1" s="1"/>
  <c r="Q289" i="1"/>
  <c r="K290" i="1"/>
  <c r="N289" i="1"/>
  <c r="O289" i="1"/>
  <c r="P289" i="1"/>
  <c r="R289" i="1"/>
  <c r="S289" i="1"/>
  <c r="L289" i="1"/>
  <c r="M289" i="1"/>
  <c r="Y89" i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Y689" i="1" l="1"/>
  <c r="Z688" i="1"/>
  <c r="AB688" i="1" s="1"/>
  <c r="AC688" i="1" s="1"/>
  <c r="AD688" i="1" s="1"/>
  <c r="T689" i="1"/>
  <c r="U689" i="1"/>
  <c r="V689" i="1" s="1"/>
  <c r="P690" i="1"/>
  <c r="L690" i="1"/>
  <c r="S690" i="1" s="1"/>
  <c r="Q690" i="1"/>
  <c r="R690" i="1"/>
  <c r="M690" i="1"/>
  <c r="O690" i="1"/>
  <c r="N690" i="1"/>
  <c r="K691" i="1"/>
  <c r="Z488" i="1"/>
  <c r="AB488" i="1"/>
  <c r="AC488" i="1" s="1"/>
  <c r="AD488" i="1" s="1"/>
  <c r="Y489" i="1"/>
  <c r="Z387" i="1"/>
  <c r="AB387" i="1" s="1"/>
  <c r="AC387" i="1" s="1"/>
  <c r="AD387" i="1" s="1"/>
  <c r="Y388" i="1"/>
  <c r="C1088" i="2"/>
  <c r="C1076" i="2"/>
  <c r="B1067" i="2"/>
  <c r="E1059" i="2"/>
  <c r="B1066" i="2"/>
  <c r="E1058" i="2"/>
  <c r="G1058" i="2"/>
  <c r="B1069" i="2"/>
  <c r="E1061" i="2"/>
  <c r="B1068" i="2"/>
  <c r="E1060" i="2"/>
  <c r="C1077" i="2"/>
  <c r="B1071" i="2"/>
  <c r="E1063" i="2"/>
  <c r="G1063" i="2"/>
  <c r="C1087" i="2"/>
  <c r="B1081" i="2"/>
  <c r="E1073" i="2"/>
  <c r="C1082" i="2"/>
  <c r="C1075" i="2"/>
  <c r="G1059" i="2"/>
  <c r="B1086" i="2"/>
  <c r="E1078" i="2"/>
  <c r="G1078" i="2"/>
  <c r="G1073" i="2"/>
  <c r="C1089" i="2"/>
  <c r="B1072" i="2"/>
  <c r="E1064" i="2"/>
  <c r="G1064" i="2"/>
  <c r="C1126" i="2"/>
  <c r="G1060" i="2"/>
  <c r="T289" i="1"/>
  <c r="U289" i="1"/>
  <c r="V289" i="1" s="1"/>
  <c r="L290" i="1"/>
  <c r="M290" i="1"/>
  <c r="N290" i="1"/>
  <c r="O290" i="1"/>
  <c r="P290" i="1"/>
  <c r="K291" i="1"/>
  <c r="Q290" i="1"/>
  <c r="R290" i="1"/>
  <c r="S290" i="1" s="1"/>
  <c r="Z288" i="1"/>
  <c r="AB288" i="1" s="1"/>
  <c r="AC288" i="1" s="1"/>
  <c r="AD288" i="1" s="1"/>
  <c r="Y289" i="1"/>
  <c r="U58" i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Z689" i="1" l="1"/>
  <c r="AB689" i="1" s="1"/>
  <c r="AC689" i="1" s="1"/>
  <c r="AD689" i="1" s="1"/>
  <c r="Y690" i="1"/>
  <c r="T690" i="1"/>
  <c r="U690" i="1"/>
  <c r="V690" i="1" s="1"/>
  <c r="P691" i="1"/>
  <c r="L691" i="1"/>
  <c r="S691" i="1" s="1"/>
  <c r="K692" i="1"/>
  <c r="M691" i="1"/>
  <c r="N691" i="1"/>
  <c r="Q691" i="1"/>
  <c r="O691" i="1"/>
  <c r="R691" i="1"/>
  <c r="Y490" i="1"/>
  <c r="Z489" i="1"/>
  <c r="AB489" i="1" s="1"/>
  <c r="AC489" i="1" s="1"/>
  <c r="AD489" i="1" s="1"/>
  <c r="Y389" i="1"/>
  <c r="Z388" i="1"/>
  <c r="AB388" i="1" s="1"/>
  <c r="AC388" i="1" s="1"/>
  <c r="AD388" i="1" s="1"/>
  <c r="C1090" i="2"/>
  <c r="B1076" i="2"/>
  <c r="G1076" i="2" s="1"/>
  <c r="E1068" i="2"/>
  <c r="B1080" i="2"/>
  <c r="E1072" i="2"/>
  <c r="G1072" i="2"/>
  <c r="C1097" i="2"/>
  <c r="C1095" i="2"/>
  <c r="B1074" i="2"/>
  <c r="E1066" i="2"/>
  <c r="G1066" i="2"/>
  <c r="B1075" i="2"/>
  <c r="E1067" i="2"/>
  <c r="B1094" i="2"/>
  <c r="E1086" i="2"/>
  <c r="G1086" i="2"/>
  <c r="B1079" i="2"/>
  <c r="E1071" i="2"/>
  <c r="G1071" i="2"/>
  <c r="C1084" i="2"/>
  <c r="B1077" i="2"/>
  <c r="E1069" i="2"/>
  <c r="G1069" i="2"/>
  <c r="G1068" i="2"/>
  <c r="G1067" i="2"/>
  <c r="C1085" i="2"/>
  <c r="G1077" i="2"/>
  <c r="C1096" i="2"/>
  <c r="B1089" i="2"/>
  <c r="E1081" i="2"/>
  <c r="G1081" i="2"/>
  <c r="C1134" i="2"/>
  <c r="G1075" i="2"/>
  <c r="C1083" i="2"/>
  <c r="T290" i="1"/>
  <c r="U290" i="1"/>
  <c r="V290" i="1" s="1"/>
  <c r="Q291" i="1"/>
  <c r="K292" i="1"/>
  <c r="R291" i="1"/>
  <c r="L291" i="1"/>
  <c r="S291" i="1" s="1"/>
  <c r="O291" i="1"/>
  <c r="M291" i="1"/>
  <c r="N291" i="1"/>
  <c r="P291" i="1"/>
  <c r="Y290" i="1"/>
  <c r="Z289" i="1"/>
  <c r="AB289" i="1"/>
  <c r="AC289" i="1" s="1"/>
  <c r="AD289" i="1" s="1"/>
  <c r="AB89" i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Y691" i="1" l="1"/>
  <c r="Z690" i="1"/>
  <c r="AB690" i="1" s="1"/>
  <c r="AC690" i="1" s="1"/>
  <c r="AD690" i="1" s="1"/>
  <c r="T691" i="1"/>
  <c r="U691" i="1"/>
  <c r="V691" i="1" s="1"/>
  <c r="P692" i="1"/>
  <c r="L692" i="1"/>
  <c r="S692" i="1" s="1"/>
  <c r="Q692" i="1"/>
  <c r="R692" i="1"/>
  <c r="K693" i="1"/>
  <c r="O692" i="1"/>
  <c r="N692" i="1"/>
  <c r="M692" i="1"/>
  <c r="Z490" i="1"/>
  <c r="AB490" i="1" s="1"/>
  <c r="AC490" i="1" s="1"/>
  <c r="AD490" i="1" s="1"/>
  <c r="Y491" i="1"/>
  <c r="Z389" i="1"/>
  <c r="AB389" i="1"/>
  <c r="AC389" i="1" s="1"/>
  <c r="AD389" i="1" s="1"/>
  <c r="Y390" i="1"/>
  <c r="B1082" i="2"/>
  <c r="E1074" i="2"/>
  <c r="G1074" i="2"/>
  <c r="C1103" i="2"/>
  <c r="B1097" i="2"/>
  <c r="G1097" i="2" s="1"/>
  <c r="E1089" i="2"/>
  <c r="C1092" i="2"/>
  <c r="C1105" i="2"/>
  <c r="B1102" i="2"/>
  <c r="E1094" i="2"/>
  <c r="G1094" i="2"/>
  <c r="B1088" i="2"/>
  <c r="E1080" i="2"/>
  <c r="G1080" i="2"/>
  <c r="C1104" i="2"/>
  <c r="B1087" i="2"/>
  <c r="E1079" i="2"/>
  <c r="G1079" i="2"/>
  <c r="G1089" i="2"/>
  <c r="B1083" i="2"/>
  <c r="E1075" i="2"/>
  <c r="B1084" i="2"/>
  <c r="G1084" i="2" s="1"/>
  <c r="E1076" i="2"/>
  <c r="C1093" i="2"/>
  <c r="C1091" i="2"/>
  <c r="C1142" i="2"/>
  <c r="B1085" i="2"/>
  <c r="E1077" i="2"/>
  <c r="C1098" i="2"/>
  <c r="T291" i="1"/>
  <c r="U291" i="1"/>
  <c r="V291" i="1" s="1"/>
  <c r="Z290" i="1"/>
  <c r="AB290" i="1"/>
  <c r="AC290" i="1" s="1"/>
  <c r="AD290" i="1" s="1"/>
  <c r="Y291" i="1"/>
  <c r="M292" i="1"/>
  <c r="N292" i="1"/>
  <c r="O292" i="1"/>
  <c r="P292" i="1"/>
  <c r="K293" i="1"/>
  <c r="Q292" i="1"/>
  <c r="R292" i="1"/>
  <c r="L292" i="1"/>
  <c r="S292" i="1" s="1"/>
  <c r="AB90" i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Z691" i="1" l="1"/>
  <c r="AB691" i="1"/>
  <c r="AC691" i="1" s="1"/>
  <c r="AD691" i="1" s="1"/>
  <c r="Y692" i="1"/>
  <c r="T692" i="1"/>
  <c r="U692" i="1"/>
  <c r="V692" i="1" s="1"/>
  <c r="P693" i="1"/>
  <c r="L693" i="1"/>
  <c r="S693" i="1" s="1"/>
  <c r="M693" i="1"/>
  <c r="N693" i="1"/>
  <c r="O693" i="1"/>
  <c r="Q693" i="1"/>
  <c r="R693" i="1"/>
  <c r="K694" i="1"/>
  <c r="Y492" i="1"/>
  <c r="Z491" i="1"/>
  <c r="AB491" i="1" s="1"/>
  <c r="AC491" i="1" s="1"/>
  <c r="AD491" i="1" s="1"/>
  <c r="Y391" i="1"/>
  <c r="Z390" i="1"/>
  <c r="AB390" i="1" s="1"/>
  <c r="AC390" i="1" s="1"/>
  <c r="AD390" i="1" s="1"/>
  <c r="C1106" i="2"/>
  <c r="B1091" i="2"/>
  <c r="E1083" i="2"/>
  <c r="B1110" i="2"/>
  <c r="E1102" i="2"/>
  <c r="G1102" i="2"/>
  <c r="C1150" i="2"/>
  <c r="B1093" i="2"/>
  <c r="E1085" i="2"/>
  <c r="C1113" i="2"/>
  <c r="B1095" i="2"/>
  <c r="E1087" i="2"/>
  <c r="G1087" i="2"/>
  <c r="C1112" i="2"/>
  <c r="C1099" i="2"/>
  <c r="G1091" i="2"/>
  <c r="B1105" i="2"/>
  <c r="E1097" i="2"/>
  <c r="C1111" i="2"/>
  <c r="C1100" i="2"/>
  <c r="G1085" i="2"/>
  <c r="C1101" i="2"/>
  <c r="B1096" i="2"/>
  <c r="E1088" i="2"/>
  <c r="G1088" i="2"/>
  <c r="B1092" i="2"/>
  <c r="E1084" i="2"/>
  <c r="G1083" i="2"/>
  <c r="B1090" i="2"/>
  <c r="E1082" i="2"/>
  <c r="G1082" i="2"/>
  <c r="T292" i="1"/>
  <c r="U292" i="1"/>
  <c r="V292" i="1" s="1"/>
  <c r="Q293" i="1"/>
  <c r="K294" i="1"/>
  <c r="L293" i="1"/>
  <c r="M293" i="1"/>
  <c r="N293" i="1"/>
  <c r="O293" i="1"/>
  <c r="P293" i="1"/>
  <c r="R293" i="1"/>
  <c r="S293" i="1"/>
  <c r="Y292" i="1"/>
  <c r="Z291" i="1"/>
  <c r="AB291" i="1"/>
  <c r="AC291" i="1" s="1"/>
  <c r="AD291" i="1" s="1"/>
  <c r="AB91" i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Y693" i="1" l="1"/>
  <c r="Z692" i="1"/>
  <c r="AB692" i="1"/>
  <c r="AC692" i="1" s="1"/>
  <c r="AD692" i="1" s="1"/>
  <c r="T693" i="1"/>
  <c r="U693" i="1"/>
  <c r="V693" i="1" s="1"/>
  <c r="P694" i="1"/>
  <c r="L694" i="1"/>
  <c r="Q694" i="1"/>
  <c r="R694" i="1"/>
  <c r="O694" i="1"/>
  <c r="N694" i="1"/>
  <c r="K695" i="1"/>
  <c r="M694" i="1"/>
  <c r="S694" i="1" s="1"/>
  <c r="Z492" i="1"/>
  <c r="AB492" i="1"/>
  <c r="AC492" i="1" s="1"/>
  <c r="AD492" i="1" s="1"/>
  <c r="Y493" i="1"/>
  <c r="Z391" i="1"/>
  <c r="AB391" i="1"/>
  <c r="AC391" i="1" s="1"/>
  <c r="AD391" i="1" s="1"/>
  <c r="Y392" i="1"/>
  <c r="C1121" i="2"/>
  <c r="B1101" i="2"/>
  <c r="E1093" i="2"/>
  <c r="B1098" i="2"/>
  <c r="E1090" i="2"/>
  <c r="G1090" i="2"/>
  <c r="B1113" i="2"/>
  <c r="E1105" i="2"/>
  <c r="C1158" i="2"/>
  <c r="C1119" i="2"/>
  <c r="C1107" i="2"/>
  <c r="B1104" i="2"/>
  <c r="E1096" i="2"/>
  <c r="G1096" i="2"/>
  <c r="C1120" i="2"/>
  <c r="G1093" i="2"/>
  <c r="B1118" i="2"/>
  <c r="E1110" i="2"/>
  <c r="G1110" i="2"/>
  <c r="B1100" i="2"/>
  <c r="E1092" i="2"/>
  <c r="B1099" i="2"/>
  <c r="E1091" i="2"/>
  <c r="C1108" i="2"/>
  <c r="G1100" i="2"/>
  <c r="B1103" i="2"/>
  <c r="E1095" i="2"/>
  <c r="G1095" i="2"/>
  <c r="G1101" i="2"/>
  <c r="C1109" i="2"/>
  <c r="G1092" i="2"/>
  <c r="G1105" i="2"/>
  <c r="C1114" i="2"/>
  <c r="T293" i="1"/>
  <c r="U293" i="1"/>
  <c r="V293" i="1" s="1"/>
  <c r="Y293" i="1"/>
  <c r="Z292" i="1"/>
  <c r="AB292" i="1" s="1"/>
  <c r="AC292" i="1" s="1"/>
  <c r="AD292" i="1" s="1"/>
  <c r="P294" i="1"/>
  <c r="K295" i="1"/>
  <c r="Q294" i="1"/>
  <c r="R294" i="1"/>
  <c r="N294" i="1"/>
  <c r="L294" i="1"/>
  <c r="S294" i="1" s="1"/>
  <c r="M294" i="1"/>
  <c r="O294" i="1"/>
  <c r="Y94" i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Z693" i="1" l="1"/>
  <c r="AB693" i="1"/>
  <c r="AC693" i="1" s="1"/>
  <c r="AD693" i="1" s="1"/>
  <c r="Y694" i="1"/>
  <c r="T694" i="1"/>
  <c r="U694" i="1"/>
  <c r="V694" i="1" s="1"/>
  <c r="P695" i="1"/>
  <c r="L695" i="1"/>
  <c r="S695" i="1" s="1"/>
  <c r="K696" i="1"/>
  <c r="M695" i="1"/>
  <c r="N695" i="1"/>
  <c r="O695" i="1"/>
  <c r="Q695" i="1"/>
  <c r="R695" i="1"/>
  <c r="Y494" i="1"/>
  <c r="Z493" i="1"/>
  <c r="AB493" i="1" s="1"/>
  <c r="AC493" i="1" s="1"/>
  <c r="AD493" i="1" s="1"/>
  <c r="Y393" i="1"/>
  <c r="Z392" i="1"/>
  <c r="AB392" i="1" s="1"/>
  <c r="AC392" i="1" s="1"/>
  <c r="AD392" i="1" s="1"/>
  <c r="C1127" i="2"/>
  <c r="C1117" i="2"/>
  <c r="C1128" i="2"/>
  <c r="B1121" i="2"/>
  <c r="E1113" i="2"/>
  <c r="B1111" i="2"/>
  <c r="E1103" i="2"/>
  <c r="G1103" i="2"/>
  <c r="B1106" i="2"/>
  <c r="E1098" i="2"/>
  <c r="G1098" i="2"/>
  <c r="C1166" i="2"/>
  <c r="B1126" i="2"/>
  <c r="E1118" i="2"/>
  <c r="G1118" i="2"/>
  <c r="B1112" i="2"/>
  <c r="E1104" i="2"/>
  <c r="G1104" i="2"/>
  <c r="B1107" i="2"/>
  <c r="E1099" i="2"/>
  <c r="C1115" i="2"/>
  <c r="B1109" i="2"/>
  <c r="G1109" i="2" s="1"/>
  <c r="E1101" i="2"/>
  <c r="C1116" i="2"/>
  <c r="C1122" i="2"/>
  <c r="G1099" i="2"/>
  <c r="C1129" i="2"/>
  <c r="G1121" i="2"/>
  <c r="B1108" i="2"/>
  <c r="E1100" i="2"/>
  <c r="G1113" i="2"/>
  <c r="T294" i="1"/>
  <c r="U294" i="1"/>
  <c r="V294" i="1" s="1"/>
  <c r="Q295" i="1"/>
  <c r="K296" i="1"/>
  <c r="L295" i="1"/>
  <c r="M295" i="1"/>
  <c r="N295" i="1"/>
  <c r="O295" i="1"/>
  <c r="P295" i="1"/>
  <c r="R295" i="1"/>
  <c r="S295" i="1"/>
  <c r="Y294" i="1"/>
  <c r="Z293" i="1"/>
  <c r="AB293" i="1"/>
  <c r="AC293" i="1" s="1"/>
  <c r="AD293" i="1" s="1"/>
  <c r="U63" i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Y695" i="1" l="1"/>
  <c r="Z694" i="1"/>
  <c r="AB694" i="1" s="1"/>
  <c r="AC694" i="1" s="1"/>
  <c r="AD694" i="1" s="1"/>
  <c r="T695" i="1"/>
  <c r="U695" i="1"/>
  <c r="V695" i="1" s="1"/>
  <c r="P696" i="1"/>
  <c r="L696" i="1"/>
  <c r="K697" i="1"/>
  <c r="Q696" i="1"/>
  <c r="R696" i="1"/>
  <c r="M696" i="1"/>
  <c r="N696" i="1"/>
  <c r="O696" i="1"/>
  <c r="S696" i="1"/>
  <c r="Z494" i="1"/>
  <c r="AB494" i="1"/>
  <c r="AC494" i="1" s="1"/>
  <c r="AD494" i="1" s="1"/>
  <c r="Y495" i="1"/>
  <c r="Z393" i="1"/>
  <c r="AB393" i="1"/>
  <c r="AC393" i="1" s="1"/>
  <c r="AD393" i="1" s="1"/>
  <c r="Y394" i="1"/>
  <c r="B1114" i="2"/>
  <c r="E1106" i="2"/>
  <c r="G1106" i="2"/>
  <c r="B1129" i="2"/>
  <c r="E1121" i="2"/>
  <c r="B1119" i="2"/>
  <c r="E1111" i="2"/>
  <c r="G1111" i="2"/>
  <c r="B1120" i="2"/>
  <c r="E1112" i="2"/>
  <c r="G1112" i="2"/>
  <c r="C1124" i="2"/>
  <c r="B1134" i="2"/>
  <c r="E1126" i="2"/>
  <c r="G1126" i="2"/>
  <c r="C1136" i="2"/>
  <c r="B1116" i="2"/>
  <c r="E1108" i="2"/>
  <c r="B1115" i="2"/>
  <c r="E1107" i="2"/>
  <c r="C1130" i="2"/>
  <c r="G1108" i="2"/>
  <c r="B1117" i="2"/>
  <c r="E1109" i="2"/>
  <c r="C1174" i="2"/>
  <c r="C1125" i="2"/>
  <c r="G1117" i="2"/>
  <c r="C1137" i="2"/>
  <c r="G1129" i="2"/>
  <c r="C1123" i="2"/>
  <c r="G1115" i="2"/>
  <c r="C1135" i="2"/>
  <c r="G1107" i="2"/>
  <c r="T295" i="1"/>
  <c r="U295" i="1"/>
  <c r="V295" i="1" s="1"/>
  <c r="L296" i="1"/>
  <c r="S296" i="1" s="1"/>
  <c r="M296" i="1"/>
  <c r="Q296" i="1"/>
  <c r="N296" i="1"/>
  <c r="O296" i="1"/>
  <c r="P296" i="1"/>
  <c r="K297" i="1"/>
  <c r="R296" i="1"/>
  <c r="Z294" i="1"/>
  <c r="AB294" i="1" s="1"/>
  <c r="AC294" i="1" s="1"/>
  <c r="AD294" i="1" s="1"/>
  <c r="Y295" i="1"/>
  <c r="AB94" i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Z695" i="1" l="1"/>
  <c r="AB695" i="1"/>
  <c r="AC695" i="1" s="1"/>
  <c r="AD695" i="1" s="1"/>
  <c r="Y696" i="1"/>
  <c r="P697" i="1"/>
  <c r="L697" i="1"/>
  <c r="M697" i="1"/>
  <c r="N697" i="1"/>
  <c r="S697" i="1" s="1"/>
  <c r="K698" i="1"/>
  <c r="O697" i="1"/>
  <c r="R697" i="1"/>
  <c r="Q697" i="1"/>
  <c r="T696" i="1"/>
  <c r="U696" i="1"/>
  <c r="V696" i="1" s="1"/>
  <c r="Y496" i="1"/>
  <c r="Z495" i="1"/>
  <c r="AB495" i="1" s="1"/>
  <c r="AC495" i="1" s="1"/>
  <c r="AD495" i="1" s="1"/>
  <c r="Y395" i="1"/>
  <c r="Z394" i="1"/>
  <c r="AB394" i="1"/>
  <c r="AC394" i="1" s="1"/>
  <c r="AD394" i="1" s="1"/>
  <c r="C1143" i="2"/>
  <c r="C1138" i="2"/>
  <c r="C1132" i="2"/>
  <c r="B1123" i="2"/>
  <c r="E1115" i="2"/>
  <c r="B1128" i="2"/>
  <c r="E1120" i="2"/>
  <c r="G1120" i="2"/>
  <c r="B1124" i="2"/>
  <c r="E1116" i="2"/>
  <c r="C1133" i="2"/>
  <c r="C1144" i="2"/>
  <c r="B1127" i="2"/>
  <c r="E1119" i="2"/>
  <c r="G1119" i="2"/>
  <c r="G1123" i="2"/>
  <c r="C1131" i="2"/>
  <c r="G1137" i="2"/>
  <c r="C1145" i="2"/>
  <c r="C1182" i="2"/>
  <c r="B1137" i="2"/>
  <c r="E1129" i="2"/>
  <c r="B1125" i="2"/>
  <c r="E1117" i="2"/>
  <c r="B1142" i="2"/>
  <c r="E1134" i="2"/>
  <c r="G1134" i="2"/>
  <c r="G1116" i="2"/>
  <c r="B1122" i="2"/>
  <c r="E1114" i="2"/>
  <c r="G1114" i="2"/>
  <c r="T296" i="1"/>
  <c r="U296" i="1"/>
  <c r="V296" i="1" s="1"/>
  <c r="N297" i="1"/>
  <c r="O297" i="1"/>
  <c r="P297" i="1"/>
  <c r="Q297" i="1"/>
  <c r="K298" i="1"/>
  <c r="R297" i="1"/>
  <c r="L297" i="1"/>
  <c r="S297" i="1" s="1"/>
  <c r="M297" i="1"/>
  <c r="Y296" i="1"/>
  <c r="Z295" i="1"/>
  <c r="AB295" i="1"/>
  <c r="AC295" i="1" s="1"/>
  <c r="AD295" i="1" s="1"/>
  <c r="AB95" i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Y697" i="1" l="1"/>
  <c r="Z696" i="1"/>
  <c r="AB696" i="1"/>
  <c r="AC696" i="1" s="1"/>
  <c r="AD696" i="1" s="1"/>
  <c r="T697" i="1"/>
  <c r="U697" i="1"/>
  <c r="V697" i="1" s="1"/>
  <c r="P698" i="1"/>
  <c r="L698" i="1"/>
  <c r="N698" i="1"/>
  <c r="O698" i="1"/>
  <c r="Q698" i="1"/>
  <c r="M698" i="1"/>
  <c r="R698" i="1"/>
  <c r="S698" i="1"/>
  <c r="K699" i="1"/>
  <c r="Z496" i="1"/>
  <c r="AB496" i="1"/>
  <c r="AC496" i="1" s="1"/>
  <c r="AD496" i="1" s="1"/>
  <c r="Y497" i="1"/>
  <c r="Z395" i="1"/>
  <c r="AB395" i="1"/>
  <c r="AC395" i="1" s="1"/>
  <c r="AD395" i="1" s="1"/>
  <c r="B1132" i="2"/>
  <c r="G1132" i="2" s="1"/>
  <c r="E1124" i="2"/>
  <c r="B1131" i="2"/>
  <c r="G1131" i="2" s="1"/>
  <c r="E1123" i="2"/>
  <c r="G1124" i="2"/>
  <c r="B1133" i="2"/>
  <c r="E1125" i="2"/>
  <c r="C1140" i="2"/>
  <c r="C1152" i="2"/>
  <c r="C1153" i="2"/>
  <c r="B1130" i="2"/>
  <c r="E1122" i="2"/>
  <c r="G1122" i="2"/>
  <c r="B1150" i="2"/>
  <c r="E1142" i="2"/>
  <c r="G1142" i="2"/>
  <c r="B1135" i="2"/>
  <c r="E1127" i="2"/>
  <c r="G1127" i="2"/>
  <c r="B1145" i="2"/>
  <c r="E1137" i="2"/>
  <c r="C1141" i="2"/>
  <c r="C1146" i="2"/>
  <c r="C1139" i="2"/>
  <c r="G1125" i="2"/>
  <c r="B1136" i="2"/>
  <c r="E1128" i="2"/>
  <c r="G1128" i="2"/>
  <c r="C1190" i="2"/>
  <c r="C1151" i="2"/>
  <c r="T297" i="1"/>
  <c r="U297" i="1"/>
  <c r="V297" i="1" s="1"/>
  <c r="Z296" i="1"/>
  <c r="AB296" i="1" s="1"/>
  <c r="AC296" i="1" s="1"/>
  <c r="AD296" i="1" s="1"/>
  <c r="Y297" i="1"/>
  <c r="L298" i="1"/>
  <c r="S298" i="1" s="1"/>
  <c r="M298" i="1"/>
  <c r="R298" i="1"/>
  <c r="N298" i="1"/>
  <c r="O298" i="1"/>
  <c r="P298" i="1"/>
  <c r="Q298" i="1"/>
  <c r="K299" i="1"/>
  <c r="Y98" i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Z697" i="1" l="1"/>
  <c r="AB697" i="1"/>
  <c r="AC697" i="1" s="1"/>
  <c r="AD697" i="1" s="1"/>
  <c r="Y698" i="1"/>
  <c r="P699" i="1"/>
  <c r="L699" i="1"/>
  <c r="Q699" i="1"/>
  <c r="R699" i="1"/>
  <c r="K700" i="1"/>
  <c r="O699" i="1"/>
  <c r="N699" i="1"/>
  <c r="M699" i="1"/>
  <c r="S699" i="1" s="1"/>
  <c r="T698" i="1"/>
  <c r="U698" i="1"/>
  <c r="V698" i="1" s="1"/>
  <c r="Y498" i="1"/>
  <c r="Z497" i="1"/>
  <c r="AB497" i="1" s="1"/>
  <c r="AC497" i="1" s="1"/>
  <c r="AD497" i="1" s="1"/>
  <c r="C1161" i="2"/>
  <c r="B1153" i="2"/>
  <c r="E1145" i="2"/>
  <c r="C1160" i="2"/>
  <c r="B1144" i="2"/>
  <c r="E1136" i="2"/>
  <c r="G1136" i="2"/>
  <c r="E1133" i="2"/>
  <c r="B1141" i="2"/>
  <c r="C1148" i="2"/>
  <c r="C1198" i="2"/>
  <c r="B1139" i="2"/>
  <c r="E1131" i="2"/>
  <c r="B1143" i="2"/>
  <c r="E1135" i="2"/>
  <c r="G1135" i="2"/>
  <c r="C1159" i="2"/>
  <c r="G1133" i="2"/>
  <c r="B1138" i="2"/>
  <c r="E1130" i="2"/>
  <c r="G1130" i="2"/>
  <c r="C1147" i="2"/>
  <c r="G1139" i="2"/>
  <c r="B1158" i="2"/>
  <c r="E1150" i="2"/>
  <c r="G1150" i="2"/>
  <c r="C1154" i="2"/>
  <c r="C1149" i="2"/>
  <c r="G1145" i="2"/>
  <c r="B1140" i="2"/>
  <c r="E1132" i="2"/>
  <c r="T298" i="1"/>
  <c r="U298" i="1"/>
  <c r="V298" i="1" s="1"/>
  <c r="Y298" i="1"/>
  <c r="Z297" i="1"/>
  <c r="AB297" i="1" s="1"/>
  <c r="AC297" i="1" s="1"/>
  <c r="AD297" i="1" s="1"/>
  <c r="N299" i="1"/>
  <c r="O299" i="1"/>
  <c r="P299" i="1"/>
  <c r="Q299" i="1"/>
  <c r="K300" i="1"/>
  <c r="R299" i="1"/>
  <c r="S299" i="1"/>
  <c r="L299" i="1"/>
  <c r="M299" i="1"/>
  <c r="AB97" i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Y699" i="1" l="1"/>
  <c r="Z698" i="1"/>
  <c r="AB698" i="1" s="1"/>
  <c r="AC698" i="1" s="1"/>
  <c r="AD698" i="1" s="1"/>
  <c r="T699" i="1"/>
  <c r="U699" i="1"/>
  <c r="V699" i="1" s="1"/>
  <c r="P700" i="1"/>
  <c r="L700" i="1"/>
  <c r="M700" i="1"/>
  <c r="R700" i="1"/>
  <c r="N700" i="1"/>
  <c r="S700" i="1" s="1"/>
  <c r="O700" i="1"/>
  <c r="Q700" i="1"/>
  <c r="K701" i="1"/>
  <c r="Z498" i="1"/>
  <c r="AB498" i="1"/>
  <c r="AC498" i="1" s="1"/>
  <c r="AD498" i="1" s="1"/>
  <c r="Y499" i="1"/>
  <c r="B1146" i="2"/>
  <c r="E1138" i="2"/>
  <c r="G1138" i="2"/>
  <c r="C1156" i="2"/>
  <c r="B1151" i="2"/>
  <c r="E1143" i="2"/>
  <c r="G1143" i="2"/>
  <c r="B1152" i="2"/>
  <c r="E1144" i="2"/>
  <c r="G1144" i="2"/>
  <c r="E1158" i="2"/>
  <c r="B1166" i="2"/>
  <c r="G1158" i="2"/>
  <c r="C1168" i="2"/>
  <c r="C1162" i="2"/>
  <c r="B1147" i="2"/>
  <c r="E1139" i="2"/>
  <c r="G1149" i="2"/>
  <c r="C1157" i="2"/>
  <c r="C1155" i="2"/>
  <c r="G1147" i="2"/>
  <c r="B1161" i="2"/>
  <c r="E1153" i="2"/>
  <c r="C1206" i="2"/>
  <c r="G1153" i="2"/>
  <c r="B1149" i="2"/>
  <c r="E1141" i="2"/>
  <c r="G1141" i="2"/>
  <c r="C1167" i="2"/>
  <c r="B1148" i="2"/>
  <c r="G1148" i="2" s="1"/>
  <c r="E1140" i="2"/>
  <c r="G1140" i="2"/>
  <c r="G1161" i="2"/>
  <c r="C1169" i="2"/>
  <c r="T299" i="1"/>
  <c r="U299" i="1"/>
  <c r="V299" i="1" s="1"/>
  <c r="Z298" i="1"/>
  <c r="AB298" i="1" s="1"/>
  <c r="AC298" i="1" s="1"/>
  <c r="AD298" i="1" s="1"/>
  <c r="Y299" i="1"/>
  <c r="L300" i="1"/>
  <c r="S300" i="1" s="1"/>
  <c r="M300" i="1"/>
  <c r="R300" i="1"/>
  <c r="N300" i="1"/>
  <c r="O300" i="1"/>
  <c r="P300" i="1"/>
  <c r="Q300" i="1"/>
  <c r="K301" i="1"/>
  <c r="AB98" i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Z699" i="1" l="1"/>
  <c r="AB699" i="1"/>
  <c r="AC699" i="1" s="1"/>
  <c r="AD699" i="1" s="1"/>
  <c r="Y700" i="1"/>
  <c r="T700" i="1"/>
  <c r="U700" i="1"/>
  <c r="V700" i="1" s="1"/>
  <c r="P701" i="1"/>
  <c r="L701" i="1"/>
  <c r="N701" i="1"/>
  <c r="O701" i="1"/>
  <c r="M701" i="1"/>
  <c r="Q701" i="1"/>
  <c r="K702" i="1"/>
  <c r="R701" i="1"/>
  <c r="S701" i="1" s="1"/>
  <c r="Y500" i="1"/>
  <c r="Z499" i="1"/>
  <c r="AB499" i="1" s="1"/>
  <c r="AC499" i="1" s="1"/>
  <c r="AD499" i="1" s="1"/>
  <c r="C1163" i="2"/>
  <c r="C1175" i="2"/>
  <c r="B1160" i="2"/>
  <c r="E1152" i="2"/>
  <c r="G1152" i="2"/>
  <c r="E1149" i="2"/>
  <c r="B1157" i="2"/>
  <c r="G1157" i="2" s="1"/>
  <c r="B1159" i="2"/>
  <c r="E1151" i="2"/>
  <c r="G1151" i="2"/>
  <c r="C1170" i="2"/>
  <c r="B1155" i="2"/>
  <c r="E1147" i="2"/>
  <c r="C1164" i="2"/>
  <c r="B1156" i="2"/>
  <c r="G1156" i="2" s="1"/>
  <c r="E1148" i="2"/>
  <c r="C1165" i="2"/>
  <c r="G1169" i="2"/>
  <c r="C1177" i="2"/>
  <c r="C1176" i="2"/>
  <c r="C1214" i="2"/>
  <c r="B1169" i="2"/>
  <c r="E1161" i="2"/>
  <c r="B1174" i="2"/>
  <c r="E1166" i="2"/>
  <c r="G1166" i="2"/>
  <c r="B1154" i="2"/>
  <c r="E1146" i="2"/>
  <c r="G1146" i="2"/>
  <c r="T300" i="1"/>
  <c r="U300" i="1"/>
  <c r="V300" i="1" s="1"/>
  <c r="Y300" i="1"/>
  <c r="Z299" i="1"/>
  <c r="AB299" i="1" s="1"/>
  <c r="AC299" i="1" s="1"/>
  <c r="AD299" i="1" s="1"/>
  <c r="N301" i="1"/>
  <c r="O301" i="1"/>
  <c r="P301" i="1"/>
  <c r="Q301" i="1"/>
  <c r="K302" i="1"/>
  <c r="R301" i="1"/>
  <c r="S301" i="1"/>
  <c r="L301" i="1"/>
  <c r="M301" i="1"/>
  <c r="AB99" i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Y701" i="1" l="1"/>
  <c r="Z700" i="1"/>
  <c r="AB700" i="1"/>
  <c r="AC700" i="1" s="1"/>
  <c r="AD700" i="1" s="1"/>
  <c r="T701" i="1"/>
  <c r="U701" i="1"/>
  <c r="V701" i="1" s="1"/>
  <c r="P702" i="1"/>
  <c r="L702" i="1"/>
  <c r="K703" i="1"/>
  <c r="Q702" i="1"/>
  <c r="R702" i="1"/>
  <c r="O702" i="1"/>
  <c r="N702" i="1"/>
  <c r="M702" i="1"/>
  <c r="S702" i="1" s="1"/>
  <c r="Z500" i="1"/>
  <c r="AB500" i="1"/>
  <c r="AC500" i="1" s="1"/>
  <c r="AD500" i="1" s="1"/>
  <c r="Y501" i="1"/>
  <c r="B1167" i="2"/>
  <c r="E1159" i="2"/>
  <c r="G1159" i="2"/>
  <c r="C1185" i="2"/>
  <c r="B1168" i="2"/>
  <c r="E1160" i="2"/>
  <c r="G1160" i="2"/>
  <c r="C1173" i="2"/>
  <c r="B1165" i="2"/>
  <c r="G1165" i="2" s="1"/>
  <c r="E1157" i="2"/>
  <c r="B1182" i="2"/>
  <c r="E1174" i="2"/>
  <c r="G1174" i="2"/>
  <c r="C1172" i="2"/>
  <c r="C1222" i="2"/>
  <c r="E1155" i="2"/>
  <c r="B1163" i="2"/>
  <c r="G1163" i="2" s="1"/>
  <c r="C1183" i="2"/>
  <c r="B1164" i="2"/>
  <c r="E1156" i="2"/>
  <c r="B1177" i="2"/>
  <c r="G1177" i="2" s="1"/>
  <c r="E1169" i="2"/>
  <c r="C1171" i="2"/>
  <c r="B1162" i="2"/>
  <c r="E1154" i="2"/>
  <c r="G1154" i="2"/>
  <c r="C1184" i="2"/>
  <c r="C1178" i="2"/>
  <c r="G1155" i="2"/>
  <c r="Z300" i="1"/>
  <c r="AB300" i="1"/>
  <c r="AC300" i="1" s="1"/>
  <c r="AD300" i="1" s="1"/>
  <c r="Y301" i="1"/>
  <c r="L302" i="1"/>
  <c r="M302" i="1"/>
  <c r="R302" i="1"/>
  <c r="N302" i="1"/>
  <c r="O302" i="1"/>
  <c r="P302" i="1"/>
  <c r="Q302" i="1"/>
  <c r="K303" i="1"/>
  <c r="S302" i="1"/>
  <c r="T301" i="1"/>
  <c r="U301" i="1"/>
  <c r="V301" i="1" s="1"/>
  <c r="L105" i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Z701" i="1" l="1"/>
  <c r="AB701" i="1"/>
  <c r="AC701" i="1" s="1"/>
  <c r="AD701" i="1" s="1"/>
  <c r="Y702" i="1"/>
  <c r="T702" i="1"/>
  <c r="U702" i="1"/>
  <c r="V702" i="1" s="1"/>
  <c r="P703" i="1"/>
  <c r="L703" i="1"/>
  <c r="M703" i="1"/>
  <c r="N703" i="1"/>
  <c r="S703" i="1" s="1"/>
  <c r="O703" i="1"/>
  <c r="Q703" i="1"/>
  <c r="K704" i="1"/>
  <c r="R703" i="1"/>
  <c r="Y502" i="1"/>
  <c r="Z501" i="1"/>
  <c r="AB501" i="1" s="1"/>
  <c r="AC501" i="1" s="1"/>
  <c r="AD501" i="1" s="1"/>
  <c r="C1192" i="2"/>
  <c r="C1191" i="2"/>
  <c r="B1172" i="2"/>
  <c r="E1164" i="2"/>
  <c r="E1162" i="2"/>
  <c r="B1170" i="2"/>
  <c r="G1162" i="2"/>
  <c r="C1230" i="2"/>
  <c r="B1176" i="2"/>
  <c r="E1168" i="2"/>
  <c r="G1168" i="2"/>
  <c r="C1180" i="2"/>
  <c r="C1179" i="2"/>
  <c r="G1164" i="2"/>
  <c r="C1193" i="2"/>
  <c r="C1186" i="2"/>
  <c r="B1173" i="2"/>
  <c r="G1173" i="2" s="1"/>
  <c r="E1165" i="2"/>
  <c r="B1185" i="2"/>
  <c r="G1185" i="2" s="1"/>
  <c r="E1177" i="2"/>
  <c r="B1171" i="2"/>
  <c r="G1171" i="2" s="1"/>
  <c r="E1163" i="2"/>
  <c r="C1181" i="2"/>
  <c r="B1190" i="2"/>
  <c r="E1182" i="2"/>
  <c r="G1182" i="2"/>
  <c r="E1167" i="2"/>
  <c r="B1175" i="2"/>
  <c r="G1167" i="2"/>
  <c r="N303" i="1"/>
  <c r="O303" i="1"/>
  <c r="P303" i="1"/>
  <c r="Q303" i="1"/>
  <c r="K304" i="1"/>
  <c r="R303" i="1"/>
  <c r="L303" i="1"/>
  <c r="S303" i="1" s="1"/>
  <c r="M303" i="1"/>
  <c r="T302" i="1"/>
  <c r="U302" i="1"/>
  <c r="V302" i="1" s="1"/>
  <c r="AB301" i="1"/>
  <c r="AC301" i="1" s="1"/>
  <c r="AD301" i="1" s="1"/>
  <c r="Y302" i="1"/>
  <c r="Z301" i="1"/>
  <c r="Q106" i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Y703" i="1" l="1"/>
  <c r="Z702" i="1"/>
  <c r="AB702" i="1" s="1"/>
  <c r="AC702" i="1" s="1"/>
  <c r="AD702" i="1" s="1"/>
  <c r="T703" i="1"/>
  <c r="U703" i="1"/>
  <c r="V703" i="1" s="1"/>
  <c r="P704" i="1"/>
  <c r="L704" i="1"/>
  <c r="N704" i="1"/>
  <c r="O704" i="1"/>
  <c r="M704" i="1"/>
  <c r="R704" i="1"/>
  <c r="K705" i="1"/>
  <c r="Q704" i="1"/>
  <c r="S704" i="1" s="1"/>
  <c r="Z502" i="1"/>
  <c r="AB502" i="1"/>
  <c r="AC502" i="1" s="1"/>
  <c r="AD502" i="1" s="1"/>
  <c r="Y503" i="1"/>
  <c r="C1194" i="2"/>
  <c r="C1238" i="2"/>
  <c r="E1170" i="2"/>
  <c r="B1178" i="2"/>
  <c r="G1170" i="2"/>
  <c r="B1184" i="2"/>
  <c r="E1176" i="2"/>
  <c r="G1176" i="2"/>
  <c r="B1198" i="2"/>
  <c r="E1190" i="2"/>
  <c r="G1190" i="2"/>
  <c r="C1187" i="2"/>
  <c r="B1180" i="2"/>
  <c r="E1172" i="2"/>
  <c r="B1183" i="2"/>
  <c r="E1175" i="2"/>
  <c r="G1175" i="2"/>
  <c r="B1179" i="2"/>
  <c r="G1179" i="2" s="1"/>
  <c r="E1171" i="2"/>
  <c r="G1172" i="2"/>
  <c r="C1199" i="2"/>
  <c r="C1201" i="2"/>
  <c r="C1189" i="2"/>
  <c r="C1188" i="2"/>
  <c r="G1180" i="2"/>
  <c r="E1185" i="2"/>
  <c r="B1193" i="2"/>
  <c r="B1181" i="2"/>
  <c r="E1173" i="2"/>
  <c r="C1200" i="2"/>
  <c r="T303" i="1"/>
  <c r="U303" i="1"/>
  <c r="V303" i="1" s="1"/>
  <c r="L304" i="1"/>
  <c r="M304" i="1"/>
  <c r="R304" i="1"/>
  <c r="N304" i="1"/>
  <c r="O304" i="1"/>
  <c r="P304" i="1"/>
  <c r="Q304" i="1"/>
  <c r="S304" i="1"/>
  <c r="Z302" i="1"/>
  <c r="AB302" i="1" s="1"/>
  <c r="AC302" i="1" s="1"/>
  <c r="AD302" i="1" s="1"/>
  <c r="Y303" i="1"/>
  <c r="R107" i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Z703" i="1" l="1"/>
  <c r="AB703" i="1"/>
  <c r="AC703" i="1" s="1"/>
  <c r="AD703" i="1" s="1"/>
  <c r="Y704" i="1"/>
  <c r="T704" i="1"/>
  <c r="U704" i="1"/>
  <c r="V704" i="1" s="1"/>
  <c r="P705" i="1"/>
  <c r="L705" i="1"/>
  <c r="Q705" i="1"/>
  <c r="R705" i="1"/>
  <c r="O705" i="1"/>
  <c r="M705" i="1"/>
  <c r="N705" i="1"/>
  <c r="S705" i="1"/>
  <c r="K706" i="1"/>
  <c r="Y504" i="1"/>
  <c r="Z503" i="1"/>
  <c r="AB503" i="1" s="1"/>
  <c r="AC503" i="1" s="1"/>
  <c r="AD503" i="1" s="1"/>
  <c r="B1201" i="2"/>
  <c r="E1193" i="2"/>
  <c r="B1192" i="2"/>
  <c r="E1184" i="2"/>
  <c r="G1184" i="2"/>
  <c r="C1196" i="2"/>
  <c r="B1191" i="2"/>
  <c r="E1183" i="2"/>
  <c r="G1183" i="2"/>
  <c r="E1178" i="2"/>
  <c r="B1186" i="2"/>
  <c r="G1178" i="2"/>
  <c r="B1189" i="2"/>
  <c r="G1189" i="2" s="1"/>
  <c r="E1181" i="2"/>
  <c r="G1181" i="2"/>
  <c r="C1197" i="2"/>
  <c r="B1188" i="2"/>
  <c r="E1180" i="2"/>
  <c r="B1206" i="2"/>
  <c r="E1198" i="2"/>
  <c r="G1198" i="2"/>
  <c r="G1193" i="2"/>
  <c r="C1246" i="2"/>
  <c r="B1187" i="2"/>
  <c r="E1179" i="2"/>
  <c r="C1209" i="2"/>
  <c r="G1201" i="2"/>
  <c r="C1195" i="2"/>
  <c r="G1187" i="2"/>
  <c r="C1208" i="2"/>
  <c r="C1207" i="2"/>
  <c r="C1202" i="2"/>
  <c r="T304" i="1"/>
  <c r="U304" i="1"/>
  <c r="V304" i="1" s="1"/>
  <c r="Y304" i="1"/>
  <c r="Z303" i="1"/>
  <c r="AB303" i="1" s="1"/>
  <c r="AC303" i="1" s="1"/>
  <c r="AD303" i="1" s="1"/>
  <c r="S107" i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Y705" i="1" l="1"/>
  <c r="Z704" i="1"/>
  <c r="AB704" i="1"/>
  <c r="AC704" i="1" s="1"/>
  <c r="AD704" i="1" s="1"/>
  <c r="P706" i="1"/>
  <c r="L706" i="1"/>
  <c r="M706" i="1"/>
  <c r="S706" i="1" s="1"/>
  <c r="R706" i="1"/>
  <c r="O706" i="1"/>
  <c r="Q706" i="1"/>
  <c r="K707" i="1"/>
  <c r="N706" i="1"/>
  <c r="T705" i="1"/>
  <c r="U705" i="1"/>
  <c r="V705" i="1" s="1"/>
  <c r="Z504" i="1"/>
  <c r="AB504" i="1"/>
  <c r="AC504" i="1" s="1"/>
  <c r="AD504" i="1" s="1"/>
  <c r="Y505" i="1"/>
  <c r="B1194" i="2"/>
  <c r="E1186" i="2"/>
  <c r="G1186" i="2"/>
  <c r="E1191" i="2"/>
  <c r="B1199" i="2"/>
  <c r="G1191" i="2"/>
  <c r="B1196" i="2"/>
  <c r="G1196" i="2" s="1"/>
  <c r="E1188" i="2"/>
  <c r="G1188" i="2"/>
  <c r="C1215" i="2"/>
  <c r="C1204" i="2"/>
  <c r="C1216" i="2"/>
  <c r="E1206" i="2"/>
  <c r="B1214" i="2"/>
  <c r="G1206" i="2"/>
  <c r="C1203" i="2"/>
  <c r="G1195" i="2"/>
  <c r="C1217" i="2"/>
  <c r="C1205" i="2"/>
  <c r="G1197" i="2"/>
  <c r="B1195" i="2"/>
  <c r="E1187" i="2"/>
  <c r="B1200" i="2"/>
  <c r="E1192" i="2"/>
  <c r="G1192" i="2"/>
  <c r="B1197" i="2"/>
  <c r="E1189" i="2"/>
  <c r="C1210" i="2"/>
  <c r="C1254" i="2"/>
  <c r="B1209" i="2"/>
  <c r="E1201" i="2"/>
  <c r="Z304" i="1"/>
  <c r="AB304" i="1"/>
  <c r="AC304" i="1" s="1"/>
  <c r="AD304" i="1" s="1"/>
  <c r="S108" i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Z705" i="1" l="1"/>
  <c r="AB705" i="1"/>
  <c r="AC705" i="1" s="1"/>
  <c r="AD705" i="1" s="1"/>
  <c r="Y706" i="1"/>
  <c r="T706" i="1"/>
  <c r="U706" i="1"/>
  <c r="V706" i="1" s="1"/>
  <c r="P707" i="1"/>
  <c r="L707" i="1"/>
  <c r="O707" i="1"/>
  <c r="M707" i="1"/>
  <c r="N707" i="1"/>
  <c r="Q707" i="1"/>
  <c r="R707" i="1"/>
  <c r="S707" i="1" s="1"/>
  <c r="K708" i="1"/>
  <c r="Y506" i="1"/>
  <c r="Z505" i="1"/>
  <c r="AB505" i="1" s="1"/>
  <c r="AC505" i="1" s="1"/>
  <c r="AD505" i="1" s="1"/>
  <c r="B1217" i="2"/>
  <c r="E1209" i="2"/>
  <c r="C1225" i="2"/>
  <c r="G1217" i="2"/>
  <c r="C1223" i="2"/>
  <c r="C1213" i="2"/>
  <c r="G1205" i="2"/>
  <c r="C1211" i="2"/>
  <c r="G1203" i="2"/>
  <c r="E1196" i="2"/>
  <c r="B1204" i="2"/>
  <c r="E1197" i="2"/>
  <c r="B1205" i="2"/>
  <c r="B1222" i="2"/>
  <c r="E1214" i="2"/>
  <c r="G1214" i="2"/>
  <c r="B1207" i="2"/>
  <c r="E1199" i="2"/>
  <c r="G1199" i="2"/>
  <c r="C1262" i="2"/>
  <c r="C1218" i="2"/>
  <c r="G1209" i="2"/>
  <c r="E1200" i="2"/>
  <c r="B1208" i="2"/>
  <c r="G1200" i="2"/>
  <c r="C1224" i="2"/>
  <c r="B1203" i="2"/>
  <c r="E1195" i="2"/>
  <c r="C1212" i="2"/>
  <c r="G1204" i="2"/>
  <c r="B1202" i="2"/>
  <c r="E1194" i="2"/>
  <c r="G1194" i="2"/>
  <c r="S109" i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Y707" i="1" l="1"/>
  <c r="Z706" i="1"/>
  <c r="AB706" i="1" s="1"/>
  <c r="AC706" i="1" s="1"/>
  <c r="AD706" i="1" s="1"/>
  <c r="T707" i="1"/>
  <c r="U707" i="1"/>
  <c r="V707" i="1" s="1"/>
  <c r="P708" i="1"/>
  <c r="L708" i="1"/>
  <c r="R708" i="1"/>
  <c r="N708" i="1"/>
  <c r="O708" i="1"/>
  <c r="Q708" i="1"/>
  <c r="K709" i="1"/>
  <c r="M708" i="1"/>
  <c r="S708" i="1" s="1"/>
  <c r="Z506" i="1"/>
  <c r="AB506" i="1"/>
  <c r="AC506" i="1" s="1"/>
  <c r="AD506" i="1" s="1"/>
  <c r="Y507" i="1"/>
  <c r="C1226" i="2"/>
  <c r="B1212" i="2"/>
  <c r="E1204" i="2"/>
  <c r="C1221" i="2"/>
  <c r="E1203" i="2"/>
  <c r="B1211" i="2"/>
  <c r="G1211" i="2" s="1"/>
  <c r="B1215" i="2"/>
  <c r="E1207" i="2"/>
  <c r="G1207" i="2"/>
  <c r="B1210" i="2"/>
  <c r="E1202" i="2"/>
  <c r="G1202" i="2"/>
  <c r="C1231" i="2"/>
  <c r="C1270" i="2"/>
  <c r="C1219" i="2"/>
  <c r="B1216" i="2"/>
  <c r="E1208" i="2"/>
  <c r="G1208" i="2"/>
  <c r="B1230" i="2"/>
  <c r="E1222" i="2"/>
  <c r="G1222" i="2"/>
  <c r="C1233" i="2"/>
  <c r="C1232" i="2"/>
  <c r="B1213" i="2"/>
  <c r="G1213" i="2" s="1"/>
  <c r="E1205" i="2"/>
  <c r="C1220" i="2"/>
  <c r="G1212" i="2"/>
  <c r="B1225" i="2"/>
  <c r="G1225" i="2" s="1"/>
  <c r="E1217" i="2"/>
  <c r="S110" i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Z707" i="1" l="1"/>
  <c r="AB707" i="1"/>
  <c r="AC707" i="1" s="1"/>
  <c r="AD707" i="1" s="1"/>
  <c r="Y708" i="1"/>
  <c r="T708" i="1"/>
  <c r="U708" i="1"/>
  <c r="V708" i="1" s="1"/>
  <c r="P709" i="1"/>
  <c r="L709" i="1"/>
  <c r="M709" i="1"/>
  <c r="K710" i="1"/>
  <c r="Q709" i="1"/>
  <c r="N709" i="1"/>
  <c r="S709" i="1" s="1"/>
  <c r="O709" i="1"/>
  <c r="R709" i="1"/>
  <c r="Y508" i="1"/>
  <c r="Z507" i="1"/>
  <c r="AB507" i="1" s="1"/>
  <c r="AC507" i="1" s="1"/>
  <c r="AD507" i="1" s="1"/>
  <c r="E1230" i="2"/>
  <c r="B1238" i="2"/>
  <c r="G1230" i="2"/>
  <c r="B1218" i="2"/>
  <c r="E1210" i="2"/>
  <c r="G1210" i="2"/>
  <c r="C1227" i="2"/>
  <c r="C1278" i="2"/>
  <c r="G1221" i="2"/>
  <c r="C1229" i="2"/>
  <c r="E1215" i="2"/>
  <c r="B1223" i="2"/>
  <c r="G1215" i="2"/>
  <c r="B1224" i="2"/>
  <c r="E1216" i="2"/>
  <c r="G1216" i="2"/>
  <c r="B1221" i="2"/>
  <c r="E1213" i="2"/>
  <c r="C1240" i="2"/>
  <c r="C1241" i="2"/>
  <c r="C1239" i="2"/>
  <c r="E1212" i="2"/>
  <c r="B1220" i="2"/>
  <c r="C1228" i="2"/>
  <c r="G1220" i="2"/>
  <c r="E1211" i="2"/>
  <c r="B1219" i="2"/>
  <c r="G1219" i="2" s="1"/>
  <c r="C1234" i="2"/>
  <c r="E1225" i="2"/>
  <c r="B1233" i="2"/>
  <c r="G1233" i="2" s="1"/>
  <c r="S111" i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Y709" i="1" l="1"/>
  <c r="Z708" i="1"/>
  <c r="AB708" i="1"/>
  <c r="AC708" i="1" s="1"/>
  <c r="AD708" i="1" s="1"/>
  <c r="T709" i="1"/>
  <c r="U709" i="1"/>
  <c r="V709" i="1" s="1"/>
  <c r="P710" i="1"/>
  <c r="L710" i="1"/>
  <c r="O710" i="1"/>
  <c r="M710" i="1"/>
  <c r="N710" i="1"/>
  <c r="Q710" i="1"/>
  <c r="R710" i="1"/>
  <c r="S710" i="1"/>
  <c r="K711" i="1"/>
  <c r="Z508" i="1"/>
  <c r="AB508" i="1"/>
  <c r="AC508" i="1" s="1"/>
  <c r="AD508" i="1" s="1"/>
  <c r="Y509" i="1"/>
  <c r="C1237" i="2"/>
  <c r="C1286" i="2"/>
  <c r="E1221" i="2"/>
  <c r="B1229" i="2"/>
  <c r="G1227" i="2"/>
  <c r="C1235" i="2"/>
  <c r="E1233" i="2"/>
  <c r="B1241" i="2"/>
  <c r="G1241" i="2" s="1"/>
  <c r="C1242" i="2"/>
  <c r="B1227" i="2"/>
  <c r="E1219" i="2"/>
  <c r="C1236" i="2"/>
  <c r="C1249" i="2"/>
  <c r="B1228" i="2"/>
  <c r="E1220" i="2"/>
  <c r="E1224" i="2"/>
  <c r="B1232" i="2"/>
  <c r="G1224" i="2"/>
  <c r="B1226" i="2"/>
  <c r="E1218" i="2"/>
  <c r="G1218" i="2"/>
  <c r="B1231" i="2"/>
  <c r="E1223" i="2"/>
  <c r="G1223" i="2"/>
  <c r="B1246" i="2"/>
  <c r="E1238" i="2"/>
  <c r="G1238" i="2"/>
  <c r="C1248" i="2"/>
  <c r="C1247" i="2"/>
  <c r="M113" i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Z709" i="1" l="1"/>
  <c r="AB709" i="1"/>
  <c r="AC709" i="1" s="1"/>
  <c r="AD709" i="1" s="1"/>
  <c r="Y710" i="1"/>
  <c r="T710" i="1"/>
  <c r="U710" i="1"/>
  <c r="V710" i="1" s="1"/>
  <c r="P711" i="1"/>
  <c r="L711" i="1"/>
  <c r="R711" i="1"/>
  <c r="O711" i="1"/>
  <c r="Q711" i="1"/>
  <c r="K712" i="1"/>
  <c r="N711" i="1"/>
  <c r="M711" i="1"/>
  <c r="S711" i="1" s="1"/>
  <c r="Y510" i="1"/>
  <c r="Z509" i="1"/>
  <c r="AB509" i="1" s="1"/>
  <c r="AC509" i="1" s="1"/>
  <c r="AD509" i="1" s="1"/>
  <c r="B1240" i="2"/>
  <c r="E1232" i="2"/>
  <c r="G1232" i="2"/>
  <c r="C1255" i="2"/>
  <c r="B1234" i="2"/>
  <c r="E1226" i="2"/>
  <c r="G1226" i="2"/>
  <c r="C1250" i="2"/>
  <c r="C1243" i="2"/>
  <c r="B1254" i="2"/>
  <c r="E1246" i="2"/>
  <c r="G1246" i="2"/>
  <c r="E1229" i="2"/>
  <c r="B1237" i="2"/>
  <c r="B1236" i="2"/>
  <c r="G1236" i="2" s="1"/>
  <c r="E1228" i="2"/>
  <c r="C1244" i="2"/>
  <c r="C1294" i="2"/>
  <c r="B1249" i="2"/>
  <c r="E1241" i="2"/>
  <c r="C1256" i="2"/>
  <c r="C1257" i="2"/>
  <c r="B1239" i="2"/>
  <c r="E1231" i="2"/>
  <c r="G1231" i="2"/>
  <c r="G1228" i="2"/>
  <c r="G1229" i="2"/>
  <c r="B1235" i="2"/>
  <c r="G1235" i="2" s="1"/>
  <c r="E1227" i="2"/>
  <c r="C1245" i="2"/>
  <c r="G1237" i="2"/>
  <c r="S113" i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Y711" i="1" l="1"/>
  <c r="Z710" i="1"/>
  <c r="AB710" i="1" s="1"/>
  <c r="AC710" i="1" s="1"/>
  <c r="AD710" i="1" s="1"/>
  <c r="T711" i="1"/>
  <c r="U711" i="1"/>
  <c r="V711" i="1" s="1"/>
  <c r="P712" i="1"/>
  <c r="L712" i="1"/>
  <c r="M712" i="1"/>
  <c r="R712" i="1"/>
  <c r="K713" i="1"/>
  <c r="N712" i="1"/>
  <c r="O712" i="1"/>
  <c r="S712" i="1" s="1"/>
  <c r="Q712" i="1"/>
  <c r="Z510" i="1"/>
  <c r="AB510" i="1"/>
  <c r="AC510" i="1" s="1"/>
  <c r="AD510" i="1" s="1"/>
  <c r="Y511" i="1"/>
  <c r="B1257" i="2"/>
  <c r="E1249" i="2"/>
  <c r="C1258" i="2"/>
  <c r="C1252" i="2"/>
  <c r="B1247" i="2"/>
  <c r="E1239" i="2"/>
  <c r="G1239" i="2"/>
  <c r="B1244" i="2"/>
  <c r="E1236" i="2"/>
  <c r="B1242" i="2"/>
  <c r="E1234" i="2"/>
  <c r="G1234" i="2"/>
  <c r="G1249" i="2"/>
  <c r="B1245" i="2"/>
  <c r="G1245" i="2" s="1"/>
  <c r="E1237" i="2"/>
  <c r="C1263" i="2"/>
  <c r="B1243" i="2"/>
  <c r="E1235" i="2"/>
  <c r="C1302" i="2"/>
  <c r="C1251" i="2"/>
  <c r="G1257" i="2"/>
  <c r="C1265" i="2"/>
  <c r="C1264" i="2"/>
  <c r="C1253" i="2"/>
  <c r="E1254" i="2"/>
  <c r="B1262" i="2"/>
  <c r="G1254" i="2"/>
  <c r="B1248" i="2"/>
  <c r="E1240" i="2"/>
  <c r="G1240" i="2"/>
  <c r="S114" i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Z711" i="1" l="1"/>
  <c r="AB711" i="1"/>
  <c r="AC711" i="1" s="1"/>
  <c r="AD711" i="1" s="1"/>
  <c r="Y712" i="1"/>
  <c r="T712" i="1"/>
  <c r="U712" i="1"/>
  <c r="V712" i="1" s="1"/>
  <c r="P713" i="1"/>
  <c r="L713" i="1"/>
  <c r="O713" i="1"/>
  <c r="M713" i="1"/>
  <c r="N713" i="1"/>
  <c r="Q713" i="1"/>
  <c r="R713" i="1"/>
  <c r="S713" i="1"/>
  <c r="K714" i="1"/>
  <c r="Y512" i="1"/>
  <c r="Z511" i="1"/>
  <c r="AB511" i="1" s="1"/>
  <c r="AC511" i="1" s="1"/>
  <c r="AD511" i="1" s="1"/>
  <c r="B1252" i="2"/>
  <c r="E1244" i="2"/>
  <c r="E1262" i="2"/>
  <c r="B1270" i="2"/>
  <c r="G1262" i="2"/>
  <c r="B1251" i="2"/>
  <c r="E1243" i="2"/>
  <c r="G1253" i="2"/>
  <c r="C1261" i="2"/>
  <c r="C1271" i="2"/>
  <c r="E1247" i="2"/>
  <c r="B1255" i="2"/>
  <c r="G1247" i="2"/>
  <c r="G1244" i="2"/>
  <c r="C1260" i="2"/>
  <c r="G1252" i="2"/>
  <c r="B1256" i="2"/>
  <c r="E1248" i="2"/>
  <c r="G1248" i="2"/>
  <c r="C1310" i="2"/>
  <c r="C1272" i="2"/>
  <c r="B1253" i="2"/>
  <c r="E1245" i="2"/>
  <c r="C1266" i="2"/>
  <c r="B1250" i="2"/>
  <c r="E1242" i="2"/>
  <c r="G1242" i="2"/>
  <c r="C1259" i="2"/>
  <c r="G1251" i="2"/>
  <c r="C1273" i="2"/>
  <c r="G1243" i="2"/>
  <c r="E1257" i="2"/>
  <c r="B1265" i="2"/>
  <c r="G1265" i="2" s="1"/>
  <c r="P116" i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Y713" i="1" l="1"/>
  <c r="Z712" i="1"/>
  <c r="AB712" i="1"/>
  <c r="AC712" i="1" s="1"/>
  <c r="AD712" i="1" s="1"/>
  <c r="T713" i="1"/>
  <c r="U713" i="1"/>
  <c r="V713" i="1" s="1"/>
  <c r="P714" i="1"/>
  <c r="L714" i="1"/>
  <c r="R714" i="1"/>
  <c r="K715" i="1"/>
  <c r="N714" i="1"/>
  <c r="Q714" i="1"/>
  <c r="M714" i="1"/>
  <c r="S714" i="1" s="1"/>
  <c r="O714" i="1"/>
  <c r="Z512" i="1"/>
  <c r="AB512" i="1"/>
  <c r="AC512" i="1" s="1"/>
  <c r="AD512" i="1" s="1"/>
  <c r="Y513" i="1"/>
  <c r="C1269" i="2"/>
  <c r="C1280" i="2"/>
  <c r="C1279" i="2"/>
  <c r="C1318" i="2"/>
  <c r="G1259" i="2"/>
  <c r="C1267" i="2"/>
  <c r="B1264" i="2"/>
  <c r="E1256" i="2"/>
  <c r="G1256" i="2"/>
  <c r="E1251" i="2"/>
  <c r="B1259" i="2"/>
  <c r="E1250" i="2"/>
  <c r="B1258" i="2"/>
  <c r="G1250" i="2"/>
  <c r="C1274" i="2"/>
  <c r="C1268" i="2"/>
  <c r="B1278" i="2"/>
  <c r="E1270" i="2"/>
  <c r="G1270" i="2"/>
  <c r="C1281" i="2"/>
  <c r="E1265" i="2"/>
  <c r="B1273" i="2"/>
  <c r="B1261" i="2"/>
  <c r="E1253" i="2"/>
  <c r="E1255" i="2"/>
  <c r="B1263" i="2"/>
  <c r="G1255" i="2"/>
  <c r="B1260" i="2"/>
  <c r="E1252" i="2"/>
  <c r="Q117" i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Z713" i="1" l="1"/>
  <c r="AB713" i="1"/>
  <c r="AC713" i="1" s="1"/>
  <c r="AD713" i="1" s="1"/>
  <c r="Y714" i="1"/>
  <c r="T714" i="1"/>
  <c r="U714" i="1"/>
  <c r="V714" i="1" s="1"/>
  <c r="P715" i="1"/>
  <c r="L715" i="1"/>
  <c r="M715" i="1"/>
  <c r="N715" i="1"/>
  <c r="O715" i="1"/>
  <c r="Q715" i="1"/>
  <c r="K716" i="1"/>
  <c r="R715" i="1"/>
  <c r="S715" i="1"/>
  <c r="Y514" i="1"/>
  <c r="Z513" i="1"/>
  <c r="AB513" i="1" s="1"/>
  <c r="AC513" i="1" s="1"/>
  <c r="AD513" i="1" s="1"/>
  <c r="C1276" i="2"/>
  <c r="C1275" i="2"/>
  <c r="B1268" i="2"/>
  <c r="E1260" i="2"/>
  <c r="C1326" i="2"/>
  <c r="E1261" i="2"/>
  <c r="B1269" i="2"/>
  <c r="C1287" i="2"/>
  <c r="E1273" i="2"/>
  <c r="B1281" i="2"/>
  <c r="G1281" i="2" s="1"/>
  <c r="E1258" i="2"/>
  <c r="B1266" i="2"/>
  <c r="G1258" i="2"/>
  <c r="G1260" i="2"/>
  <c r="C1288" i="2"/>
  <c r="B1286" i="2"/>
  <c r="E1278" i="2"/>
  <c r="G1278" i="2"/>
  <c r="C1282" i="2"/>
  <c r="G1273" i="2"/>
  <c r="E1259" i="2"/>
  <c r="B1267" i="2"/>
  <c r="B1272" i="2"/>
  <c r="E1264" i="2"/>
  <c r="G1264" i="2"/>
  <c r="B1271" i="2"/>
  <c r="E1263" i="2"/>
  <c r="G1263" i="2"/>
  <c r="C1289" i="2"/>
  <c r="G1261" i="2"/>
  <c r="C1277" i="2"/>
  <c r="R118" i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Y715" i="1" l="1"/>
  <c r="Z714" i="1"/>
  <c r="AB714" i="1" s="1"/>
  <c r="AC714" i="1" s="1"/>
  <c r="AD714" i="1" s="1"/>
  <c r="P716" i="1"/>
  <c r="L716" i="1"/>
  <c r="O716" i="1"/>
  <c r="M716" i="1"/>
  <c r="N716" i="1"/>
  <c r="Q716" i="1"/>
  <c r="R716" i="1"/>
  <c r="S716" i="1"/>
  <c r="K717" i="1"/>
  <c r="T715" i="1"/>
  <c r="U715" i="1"/>
  <c r="V715" i="1" s="1"/>
  <c r="Z514" i="1"/>
  <c r="AB514" i="1"/>
  <c r="AC514" i="1" s="1"/>
  <c r="AD514" i="1" s="1"/>
  <c r="Y515" i="1"/>
  <c r="C1297" i="2"/>
  <c r="B1279" i="2"/>
  <c r="E1271" i="2"/>
  <c r="G1271" i="2"/>
  <c r="C1296" i="2"/>
  <c r="C1334" i="2"/>
  <c r="E1268" i="2"/>
  <c r="B1276" i="2"/>
  <c r="G1276" i="2" s="1"/>
  <c r="C1295" i="2"/>
  <c r="B1280" i="2"/>
  <c r="E1272" i="2"/>
  <c r="G1272" i="2"/>
  <c r="E1267" i="2"/>
  <c r="B1275" i="2"/>
  <c r="E1266" i="2"/>
  <c r="B1274" i="2"/>
  <c r="G1266" i="2"/>
  <c r="G1267" i="2"/>
  <c r="E1269" i="2"/>
  <c r="B1277" i="2"/>
  <c r="G1269" i="2"/>
  <c r="C1283" i="2"/>
  <c r="E1286" i="2"/>
  <c r="B1294" i="2"/>
  <c r="G1286" i="2"/>
  <c r="C1285" i="2"/>
  <c r="B1289" i="2"/>
  <c r="E1281" i="2"/>
  <c r="C1284" i="2"/>
  <c r="C1290" i="2"/>
  <c r="G1268" i="2"/>
  <c r="S118" i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Z715" i="1" l="1"/>
  <c r="AB715" i="1"/>
  <c r="AC715" i="1" s="1"/>
  <c r="AD715" i="1" s="1"/>
  <c r="Y716" i="1"/>
  <c r="P717" i="1"/>
  <c r="L717" i="1"/>
  <c r="R717" i="1"/>
  <c r="O717" i="1"/>
  <c r="K718" i="1"/>
  <c r="M717" i="1"/>
  <c r="S717" i="1" s="1"/>
  <c r="Q717" i="1"/>
  <c r="N717" i="1"/>
  <c r="T716" i="1"/>
  <c r="U716" i="1"/>
  <c r="V716" i="1" s="1"/>
  <c r="Y516" i="1"/>
  <c r="Z515" i="1"/>
  <c r="AB515" i="1" s="1"/>
  <c r="AC515" i="1" s="1"/>
  <c r="AD515" i="1" s="1"/>
  <c r="C1292" i="2"/>
  <c r="E1277" i="2"/>
  <c r="B1285" i="2"/>
  <c r="C1303" i="2"/>
  <c r="E1289" i="2"/>
  <c r="B1297" i="2"/>
  <c r="G1285" i="2"/>
  <c r="C1293" i="2"/>
  <c r="E1274" i="2"/>
  <c r="B1282" i="2"/>
  <c r="G1274" i="2"/>
  <c r="C1342" i="2"/>
  <c r="C1304" i="2"/>
  <c r="B1283" i="2"/>
  <c r="E1275" i="2"/>
  <c r="E1276" i="2"/>
  <c r="B1284" i="2"/>
  <c r="G1277" i="2"/>
  <c r="E1294" i="2"/>
  <c r="B1302" i="2"/>
  <c r="G1294" i="2"/>
  <c r="G1275" i="2"/>
  <c r="B1287" i="2"/>
  <c r="E1279" i="2"/>
  <c r="G1279" i="2"/>
  <c r="C1298" i="2"/>
  <c r="G1283" i="2"/>
  <c r="C1291" i="2"/>
  <c r="B1288" i="2"/>
  <c r="E1280" i="2"/>
  <c r="G1280" i="2"/>
  <c r="G1297" i="2"/>
  <c r="C1305" i="2"/>
  <c r="G1289" i="2"/>
  <c r="S119" i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Y717" i="1" l="1"/>
  <c r="Z716" i="1"/>
  <c r="AB716" i="1"/>
  <c r="AC716" i="1" s="1"/>
  <c r="AD716" i="1" s="1"/>
  <c r="T717" i="1"/>
  <c r="U717" i="1"/>
  <c r="V717" i="1" s="1"/>
  <c r="P718" i="1"/>
  <c r="L718" i="1"/>
  <c r="M718" i="1"/>
  <c r="R718" i="1"/>
  <c r="N718" i="1"/>
  <c r="O718" i="1"/>
  <c r="S718" i="1" s="1"/>
  <c r="Q718" i="1"/>
  <c r="K719" i="1"/>
  <c r="Z516" i="1"/>
  <c r="AB516" i="1"/>
  <c r="AC516" i="1" s="1"/>
  <c r="AD516" i="1" s="1"/>
  <c r="Y517" i="1"/>
  <c r="B1310" i="2"/>
  <c r="E1302" i="2"/>
  <c r="G1302" i="2"/>
  <c r="E1282" i="2"/>
  <c r="B1290" i="2"/>
  <c r="G1282" i="2"/>
  <c r="B1305" i="2"/>
  <c r="E1297" i="2"/>
  <c r="C1301" i="2"/>
  <c r="C1299" i="2"/>
  <c r="B1292" i="2"/>
  <c r="E1284" i="2"/>
  <c r="E1283" i="2"/>
  <c r="B1291" i="2"/>
  <c r="G1291" i="2" s="1"/>
  <c r="C1311" i="2"/>
  <c r="C1312" i="2"/>
  <c r="C1306" i="2"/>
  <c r="E1285" i="2"/>
  <c r="B1293" i="2"/>
  <c r="C1313" i="2"/>
  <c r="C1350" i="2"/>
  <c r="G1284" i="2"/>
  <c r="E1288" i="2"/>
  <c r="B1296" i="2"/>
  <c r="G1288" i="2"/>
  <c r="B1295" i="2"/>
  <c r="E1287" i="2"/>
  <c r="G1287" i="2"/>
  <c r="G1292" i="2"/>
  <c r="C1300" i="2"/>
  <c r="O121" i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Z717" i="1" l="1"/>
  <c r="AB717" i="1"/>
  <c r="AC717" i="1" s="1"/>
  <c r="AD717" i="1" s="1"/>
  <c r="Y718" i="1"/>
  <c r="T718" i="1"/>
  <c r="U718" i="1"/>
  <c r="V718" i="1" s="1"/>
  <c r="P719" i="1"/>
  <c r="L719" i="1"/>
  <c r="O719" i="1"/>
  <c r="Q719" i="1"/>
  <c r="R719" i="1"/>
  <c r="K720" i="1"/>
  <c r="N719" i="1"/>
  <c r="M719" i="1"/>
  <c r="S719" i="1" s="1"/>
  <c r="Y518" i="1"/>
  <c r="Z517" i="1"/>
  <c r="AB517" i="1" s="1"/>
  <c r="AC517" i="1" s="1"/>
  <c r="AD517" i="1" s="1"/>
  <c r="E1293" i="2"/>
  <c r="B1301" i="2"/>
  <c r="C1307" i="2"/>
  <c r="B1303" i="2"/>
  <c r="E1295" i="2"/>
  <c r="G1295" i="2"/>
  <c r="B1304" i="2"/>
  <c r="E1296" i="2"/>
  <c r="G1296" i="2"/>
  <c r="B1313" i="2"/>
  <c r="E1305" i="2"/>
  <c r="C1319" i="2"/>
  <c r="E1290" i="2"/>
  <c r="B1298" i="2"/>
  <c r="G1290" i="2"/>
  <c r="C1314" i="2"/>
  <c r="C1320" i="2"/>
  <c r="C1358" i="2"/>
  <c r="E1291" i="2"/>
  <c r="B1299" i="2"/>
  <c r="G1299" i="2" s="1"/>
  <c r="G1293" i="2"/>
  <c r="G1301" i="2"/>
  <c r="C1309" i="2"/>
  <c r="C1321" i="2"/>
  <c r="C1308" i="2"/>
  <c r="G1305" i="2"/>
  <c r="E1292" i="2"/>
  <c r="B1300" i="2"/>
  <c r="E1310" i="2"/>
  <c r="B1318" i="2"/>
  <c r="G1310" i="2"/>
  <c r="U87" i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Y719" i="1" l="1"/>
  <c r="Z718" i="1"/>
  <c r="AB718" i="1" s="1"/>
  <c r="AC718" i="1" s="1"/>
  <c r="AD718" i="1" s="1"/>
  <c r="T719" i="1"/>
  <c r="U719" i="1"/>
  <c r="V719" i="1" s="1"/>
  <c r="P720" i="1"/>
  <c r="L720" i="1"/>
  <c r="R720" i="1"/>
  <c r="K721" i="1"/>
  <c r="N720" i="1"/>
  <c r="M720" i="1"/>
  <c r="O720" i="1"/>
  <c r="Q720" i="1"/>
  <c r="S720" i="1"/>
  <c r="Z518" i="1"/>
  <c r="AB518" i="1" s="1"/>
  <c r="AC518" i="1" s="1"/>
  <c r="AD518" i="1" s="1"/>
  <c r="Y519" i="1"/>
  <c r="C1316" i="2"/>
  <c r="E1304" i="2"/>
  <c r="B1312" i="2"/>
  <c r="G1304" i="2"/>
  <c r="E1303" i="2"/>
  <c r="B1311" i="2"/>
  <c r="G1303" i="2"/>
  <c r="E1300" i="2"/>
  <c r="B1308" i="2"/>
  <c r="B1321" i="2"/>
  <c r="E1313" i="2"/>
  <c r="C1328" i="2"/>
  <c r="G1300" i="2"/>
  <c r="G1313" i="2"/>
  <c r="C1322" i="2"/>
  <c r="C1329" i="2"/>
  <c r="C1317" i="2"/>
  <c r="G1309" i="2"/>
  <c r="E1298" i="2"/>
  <c r="B1306" i="2"/>
  <c r="G1298" i="2"/>
  <c r="C1366" i="2"/>
  <c r="C1315" i="2"/>
  <c r="E1301" i="2"/>
  <c r="B1309" i="2"/>
  <c r="E1318" i="2"/>
  <c r="B1326" i="2"/>
  <c r="G1318" i="2"/>
  <c r="B1307" i="2"/>
  <c r="E1299" i="2"/>
  <c r="C1327" i="2"/>
  <c r="Q123" i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Z719" i="1" l="1"/>
  <c r="AB719" i="1"/>
  <c r="AC719" i="1" s="1"/>
  <c r="AD719" i="1" s="1"/>
  <c r="Y720" i="1"/>
  <c r="T720" i="1"/>
  <c r="U720" i="1"/>
  <c r="V720" i="1" s="1"/>
  <c r="L721" i="1"/>
  <c r="M721" i="1"/>
  <c r="K722" i="1"/>
  <c r="N721" i="1"/>
  <c r="O721" i="1"/>
  <c r="S721" i="1" s="1"/>
  <c r="P721" i="1"/>
  <c r="Q721" i="1"/>
  <c r="R721" i="1"/>
  <c r="Y520" i="1"/>
  <c r="Z519" i="1"/>
  <c r="AB519" i="1" s="1"/>
  <c r="AC519" i="1" s="1"/>
  <c r="AD519" i="1" s="1"/>
  <c r="B1315" i="2"/>
  <c r="E1307" i="2"/>
  <c r="E1321" i="2"/>
  <c r="B1329" i="2"/>
  <c r="G1329" i="2" s="1"/>
  <c r="C1325" i="2"/>
  <c r="G1317" i="2"/>
  <c r="B1334" i="2"/>
  <c r="E1326" i="2"/>
  <c r="G1326" i="2"/>
  <c r="C1337" i="2"/>
  <c r="E1309" i="2"/>
  <c r="B1317" i="2"/>
  <c r="G1321" i="2"/>
  <c r="B1319" i="2"/>
  <c r="E1311" i="2"/>
  <c r="G1311" i="2"/>
  <c r="E1306" i="2"/>
  <c r="B1314" i="2"/>
  <c r="G1306" i="2"/>
  <c r="C1330" i="2"/>
  <c r="E1312" i="2"/>
  <c r="B1320" i="2"/>
  <c r="G1312" i="2"/>
  <c r="C1374" i="2"/>
  <c r="B1316" i="2"/>
  <c r="E1308" i="2"/>
  <c r="C1335" i="2"/>
  <c r="G1316" i="2"/>
  <c r="C1324" i="2"/>
  <c r="G1315" i="2"/>
  <c r="C1323" i="2"/>
  <c r="G1307" i="2"/>
  <c r="C1336" i="2"/>
  <c r="G1308" i="2"/>
  <c r="S123" i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Y721" i="1" l="1"/>
  <c r="Z720" i="1"/>
  <c r="AB720" i="1" s="1"/>
  <c r="AC720" i="1" s="1"/>
  <c r="AD720" i="1" s="1"/>
  <c r="T721" i="1"/>
  <c r="U721" i="1"/>
  <c r="V721" i="1" s="1"/>
  <c r="M722" i="1"/>
  <c r="K723" i="1"/>
  <c r="P722" i="1"/>
  <c r="Q722" i="1"/>
  <c r="R722" i="1"/>
  <c r="O722" i="1"/>
  <c r="L722" i="1"/>
  <c r="S722" i="1" s="1"/>
  <c r="N722" i="1"/>
  <c r="Z520" i="1"/>
  <c r="AB520" i="1"/>
  <c r="AC520" i="1" s="1"/>
  <c r="AD520" i="1" s="1"/>
  <c r="Y521" i="1"/>
  <c r="C1345" i="2"/>
  <c r="C1343" i="2"/>
  <c r="B1322" i="2"/>
  <c r="E1314" i="2"/>
  <c r="G1314" i="2"/>
  <c r="E1334" i="2"/>
  <c r="B1342" i="2"/>
  <c r="G1334" i="2"/>
  <c r="G1325" i="2"/>
  <c r="C1333" i="2"/>
  <c r="E1329" i="2"/>
  <c r="B1337" i="2"/>
  <c r="B1328" i="2"/>
  <c r="E1320" i="2"/>
  <c r="G1320" i="2"/>
  <c r="C1331" i="2"/>
  <c r="E1319" i="2"/>
  <c r="B1327" i="2"/>
  <c r="G1319" i="2"/>
  <c r="G1324" i="2"/>
  <c r="C1332" i="2"/>
  <c r="C1338" i="2"/>
  <c r="E1316" i="2"/>
  <c r="B1324" i="2"/>
  <c r="C1382" i="2"/>
  <c r="C1344" i="2"/>
  <c r="B1325" i="2"/>
  <c r="E1317" i="2"/>
  <c r="E1315" i="2"/>
  <c r="B1323" i="2"/>
  <c r="N125" i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Z721" i="1" l="1"/>
  <c r="AB721" i="1"/>
  <c r="AC721" i="1" s="1"/>
  <c r="AD721" i="1" s="1"/>
  <c r="Y722" i="1"/>
  <c r="T722" i="1"/>
  <c r="U722" i="1"/>
  <c r="V722" i="1" s="1"/>
  <c r="M723" i="1"/>
  <c r="K724" i="1"/>
  <c r="L723" i="1"/>
  <c r="S723" i="1" s="1"/>
  <c r="R723" i="1"/>
  <c r="N723" i="1"/>
  <c r="O723" i="1"/>
  <c r="P723" i="1"/>
  <c r="Q723" i="1"/>
  <c r="Y522" i="1"/>
  <c r="Z521" i="1"/>
  <c r="AB521" i="1" s="1"/>
  <c r="AC521" i="1" s="1"/>
  <c r="AD521" i="1" s="1"/>
  <c r="B1331" i="2"/>
  <c r="E1323" i="2"/>
  <c r="C1340" i="2"/>
  <c r="C1341" i="2"/>
  <c r="E1325" i="2"/>
  <c r="B1333" i="2"/>
  <c r="G1333" i="2" s="1"/>
  <c r="E1342" i="2"/>
  <c r="B1350" i="2"/>
  <c r="G1342" i="2"/>
  <c r="E1322" i="2"/>
  <c r="B1330" i="2"/>
  <c r="G1322" i="2"/>
  <c r="E1327" i="2"/>
  <c r="B1335" i="2"/>
  <c r="G1327" i="2"/>
  <c r="C1352" i="2"/>
  <c r="C1351" i="2"/>
  <c r="G1323" i="2"/>
  <c r="G1331" i="2"/>
  <c r="C1339" i="2"/>
  <c r="E1328" i="2"/>
  <c r="B1336" i="2"/>
  <c r="G1328" i="2"/>
  <c r="C1346" i="2"/>
  <c r="E1337" i="2"/>
  <c r="B1345" i="2"/>
  <c r="G1345" i="2" s="1"/>
  <c r="G1337" i="2"/>
  <c r="C1390" i="2"/>
  <c r="E1324" i="2"/>
  <c r="B1332" i="2"/>
  <c r="G1332" i="2" s="1"/>
  <c r="C1353" i="2"/>
  <c r="S125" i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Y723" i="1" l="1"/>
  <c r="Z722" i="1"/>
  <c r="AB722" i="1" s="1"/>
  <c r="AC722" i="1" s="1"/>
  <c r="AD722" i="1" s="1"/>
  <c r="T723" i="1"/>
  <c r="U723" i="1"/>
  <c r="V723" i="1" s="1"/>
  <c r="M724" i="1"/>
  <c r="K725" i="1"/>
  <c r="L724" i="1"/>
  <c r="S724" i="1" s="1"/>
  <c r="N724" i="1"/>
  <c r="P724" i="1"/>
  <c r="O724" i="1"/>
  <c r="R724" i="1"/>
  <c r="Q724" i="1"/>
  <c r="Z522" i="1"/>
  <c r="AB522" i="1"/>
  <c r="AC522" i="1" s="1"/>
  <c r="AD522" i="1" s="1"/>
  <c r="Y523" i="1"/>
  <c r="B1358" i="2"/>
  <c r="E1350" i="2"/>
  <c r="G1350" i="2"/>
  <c r="C1398" i="2"/>
  <c r="C1359" i="2"/>
  <c r="C1360" i="2"/>
  <c r="C1349" i="2"/>
  <c r="G1341" i="2"/>
  <c r="E1333" i="2"/>
  <c r="B1341" i="2"/>
  <c r="C1354" i="2"/>
  <c r="B1343" i="2"/>
  <c r="E1335" i="2"/>
  <c r="G1335" i="2"/>
  <c r="C1348" i="2"/>
  <c r="E1336" i="2"/>
  <c r="B1344" i="2"/>
  <c r="G1336" i="2"/>
  <c r="E1332" i="2"/>
  <c r="B1340" i="2"/>
  <c r="G1340" i="2" s="1"/>
  <c r="C1347" i="2"/>
  <c r="E1345" i="2"/>
  <c r="B1353" i="2"/>
  <c r="C1361" i="2"/>
  <c r="E1330" i="2"/>
  <c r="B1338" i="2"/>
  <c r="G1330" i="2"/>
  <c r="B1339" i="2"/>
  <c r="E1331" i="2"/>
  <c r="S126" i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Z723" i="1" l="1"/>
  <c r="AB723" i="1"/>
  <c r="AC723" i="1" s="1"/>
  <c r="AD723" i="1" s="1"/>
  <c r="Y724" i="1"/>
  <c r="T724" i="1"/>
  <c r="U724" i="1"/>
  <c r="V724" i="1" s="1"/>
  <c r="M725" i="1"/>
  <c r="K726" i="1"/>
  <c r="L725" i="1"/>
  <c r="S725" i="1" s="1"/>
  <c r="N725" i="1"/>
  <c r="O725" i="1"/>
  <c r="P725" i="1"/>
  <c r="Q725" i="1"/>
  <c r="R725" i="1"/>
  <c r="Y524" i="1"/>
  <c r="Z523" i="1"/>
  <c r="AB523" i="1" s="1"/>
  <c r="AC523" i="1" s="1"/>
  <c r="AD523" i="1" s="1"/>
  <c r="C1368" i="2"/>
  <c r="E1339" i="2"/>
  <c r="B1347" i="2"/>
  <c r="C1357" i="2"/>
  <c r="C1367" i="2"/>
  <c r="B1361" i="2"/>
  <c r="E1353" i="2"/>
  <c r="B1346" i="2"/>
  <c r="E1338" i="2"/>
  <c r="G1338" i="2"/>
  <c r="C1369" i="2"/>
  <c r="E1343" i="2"/>
  <c r="B1351" i="2"/>
  <c r="G1343" i="2"/>
  <c r="C1406" i="2"/>
  <c r="B1352" i="2"/>
  <c r="E1344" i="2"/>
  <c r="G1344" i="2"/>
  <c r="G1348" i="2"/>
  <c r="C1356" i="2"/>
  <c r="G1353" i="2"/>
  <c r="G1347" i="2"/>
  <c r="C1355" i="2"/>
  <c r="C1362" i="2"/>
  <c r="G1339" i="2"/>
  <c r="E1340" i="2"/>
  <c r="B1348" i="2"/>
  <c r="B1349" i="2"/>
  <c r="E1341" i="2"/>
  <c r="E1358" i="2"/>
  <c r="B1366" i="2"/>
  <c r="G1358" i="2"/>
  <c r="S127" i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Y725" i="1" l="1"/>
  <c r="Z724" i="1"/>
  <c r="AB724" i="1"/>
  <c r="AC724" i="1" s="1"/>
  <c r="AD724" i="1" s="1"/>
  <c r="T725" i="1"/>
  <c r="U725" i="1"/>
  <c r="V725" i="1" s="1"/>
  <c r="M726" i="1"/>
  <c r="K727" i="1"/>
  <c r="P726" i="1"/>
  <c r="Q726" i="1"/>
  <c r="R726" i="1"/>
  <c r="O726" i="1"/>
  <c r="L726" i="1"/>
  <c r="S726" i="1" s="1"/>
  <c r="N726" i="1"/>
  <c r="Z524" i="1"/>
  <c r="AB524" i="1"/>
  <c r="AC524" i="1" s="1"/>
  <c r="AD524" i="1" s="1"/>
  <c r="Y525" i="1"/>
  <c r="E1349" i="2"/>
  <c r="B1357" i="2"/>
  <c r="E1352" i="2"/>
  <c r="B1360" i="2"/>
  <c r="G1352" i="2"/>
  <c r="C1375" i="2"/>
  <c r="C1365" i="2"/>
  <c r="G1357" i="2"/>
  <c r="C1414" i="2"/>
  <c r="C1370" i="2"/>
  <c r="B1359" i="2"/>
  <c r="E1351" i="2"/>
  <c r="G1351" i="2"/>
  <c r="G1349" i="2"/>
  <c r="B1355" i="2"/>
  <c r="E1347" i="2"/>
  <c r="B1369" i="2"/>
  <c r="E1361" i="2"/>
  <c r="G1355" i="2"/>
  <c r="C1363" i="2"/>
  <c r="G1369" i="2"/>
  <c r="C1377" i="2"/>
  <c r="G1361" i="2"/>
  <c r="E1346" i="2"/>
  <c r="B1354" i="2"/>
  <c r="G1346" i="2"/>
  <c r="E1348" i="2"/>
  <c r="B1356" i="2"/>
  <c r="E1366" i="2"/>
  <c r="B1374" i="2"/>
  <c r="G1366" i="2"/>
  <c r="C1364" i="2"/>
  <c r="G1356" i="2"/>
  <c r="C1376" i="2"/>
  <c r="S128" i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Z725" i="1" l="1"/>
  <c r="AB725" i="1" s="1"/>
  <c r="AC725" i="1" s="1"/>
  <c r="AD725" i="1" s="1"/>
  <c r="Y726" i="1"/>
  <c r="T726" i="1"/>
  <c r="U726" i="1"/>
  <c r="V726" i="1" s="1"/>
  <c r="M727" i="1"/>
  <c r="K728" i="1"/>
  <c r="L727" i="1"/>
  <c r="S727" i="1" s="1"/>
  <c r="R727" i="1"/>
  <c r="N727" i="1"/>
  <c r="O727" i="1"/>
  <c r="Q727" i="1"/>
  <c r="P727" i="1"/>
  <c r="Y526" i="1"/>
  <c r="Z525" i="1"/>
  <c r="AB525" i="1" s="1"/>
  <c r="AC525" i="1" s="1"/>
  <c r="AD525" i="1" s="1"/>
  <c r="C1378" i="2"/>
  <c r="E1369" i="2"/>
  <c r="B1377" i="2"/>
  <c r="C1373" i="2"/>
  <c r="G1364" i="2"/>
  <c r="C1372" i="2"/>
  <c r="C1422" i="2"/>
  <c r="B1382" i="2"/>
  <c r="E1374" i="2"/>
  <c r="G1374" i="2"/>
  <c r="E1356" i="2"/>
  <c r="B1364" i="2"/>
  <c r="C1383" i="2"/>
  <c r="B1363" i="2"/>
  <c r="G1363" i="2" s="1"/>
  <c r="E1355" i="2"/>
  <c r="C1371" i="2"/>
  <c r="E1360" i="2"/>
  <c r="B1368" i="2"/>
  <c r="G1360" i="2"/>
  <c r="E1359" i="2"/>
  <c r="B1367" i="2"/>
  <c r="G1359" i="2"/>
  <c r="B1365" i="2"/>
  <c r="G1365" i="2" s="1"/>
  <c r="E1357" i="2"/>
  <c r="B1362" i="2"/>
  <c r="E1354" i="2"/>
  <c r="G1354" i="2"/>
  <c r="C1384" i="2"/>
  <c r="C1385" i="2"/>
  <c r="G1377" i="2"/>
  <c r="R130" i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Y727" i="1" l="1"/>
  <c r="Z726" i="1"/>
  <c r="AB726" i="1"/>
  <c r="AC726" i="1" s="1"/>
  <c r="AD726" i="1" s="1"/>
  <c r="T727" i="1"/>
  <c r="U727" i="1"/>
  <c r="V727" i="1" s="1"/>
  <c r="M728" i="1"/>
  <c r="K729" i="1"/>
  <c r="L728" i="1"/>
  <c r="S728" i="1" s="1"/>
  <c r="N728" i="1"/>
  <c r="P728" i="1"/>
  <c r="O728" i="1"/>
  <c r="Q728" i="1"/>
  <c r="R728" i="1"/>
  <c r="Z526" i="1"/>
  <c r="AB526" i="1"/>
  <c r="AC526" i="1" s="1"/>
  <c r="AD526" i="1" s="1"/>
  <c r="Y527" i="1"/>
  <c r="C1430" i="2"/>
  <c r="C1379" i="2"/>
  <c r="G1372" i="2"/>
  <c r="C1380" i="2"/>
  <c r="E1368" i="2"/>
  <c r="B1376" i="2"/>
  <c r="G1368" i="2"/>
  <c r="C1392" i="2"/>
  <c r="E1362" i="2"/>
  <c r="B1370" i="2"/>
  <c r="G1362" i="2"/>
  <c r="E1363" i="2"/>
  <c r="B1371" i="2"/>
  <c r="C1393" i="2"/>
  <c r="C1391" i="2"/>
  <c r="C1381" i="2"/>
  <c r="E1365" i="2"/>
  <c r="B1373" i="2"/>
  <c r="E1377" i="2"/>
  <c r="B1385" i="2"/>
  <c r="G1385" i="2" s="1"/>
  <c r="E1364" i="2"/>
  <c r="B1372" i="2"/>
  <c r="E1382" i="2"/>
  <c r="B1390" i="2"/>
  <c r="G1382" i="2"/>
  <c r="E1367" i="2"/>
  <c r="B1375" i="2"/>
  <c r="G1367" i="2"/>
  <c r="C1386" i="2"/>
  <c r="S130" i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Z727" i="1" l="1"/>
  <c r="AB727" i="1"/>
  <c r="AC727" i="1" s="1"/>
  <c r="AD727" i="1" s="1"/>
  <c r="Y728" i="1"/>
  <c r="T728" i="1"/>
  <c r="U728" i="1"/>
  <c r="V728" i="1" s="1"/>
  <c r="M729" i="1"/>
  <c r="K730" i="1"/>
  <c r="L729" i="1"/>
  <c r="S729" i="1" s="1"/>
  <c r="N729" i="1"/>
  <c r="O729" i="1"/>
  <c r="P729" i="1"/>
  <c r="Q729" i="1"/>
  <c r="R729" i="1"/>
  <c r="Y528" i="1"/>
  <c r="Z527" i="1"/>
  <c r="AB527" i="1" s="1"/>
  <c r="AC527" i="1" s="1"/>
  <c r="AD527" i="1" s="1"/>
  <c r="C1394" i="2"/>
  <c r="C1399" i="2"/>
  <c r="E1376" i="2"/>
  <c r="B1384" i="2"/>
  <c r="G1376" i="2"/>
  <c r="E1373" i="2"/>
  <c r="B1381" i="2"/>
  <c r="E1390" i="2"/>
  <c r="B1398" i="2"/>
  <c r="G1390" i="2"/>
  <c r="C1388" i="2"/>
  <c r="C1389" i="2"/>
  <c r="G1373" i="2"/>
  <c r="C1401" i="2"/>
  <c r="E1372" i="2"/>
  <c r="B1380" i="2"/>
  <c r="E1371" i="2"/>
  <c r="B1379" i="2"/>
  <c r="G1379" i="2"/>
  <c r="C1387" i="2"/>
  <c r="C1400" i="2"/>
  <c r="E1375" i="2"/>
  <c r="B1383" i="2"/>
  <c r="G1375" i="2"/>
  <c r="G1371" i="2"/>
  <c r="E1385" i="2"/>
  <c r="B1393" i="2"/>
  <c r="E1370" i="2"/>
  <c r="B1378" i="2"/>
  <c r="G1370" i="2"/>
  <c r="C1438" i="2"/>
  <c r="S131" i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Y729" i="1" l="1"/>
  <c r="Z728" i="1"/>
  <c r="AB728" i="1"/>
  <c r="AC728" i="1" s="1"/>
  <c r="AD728" i="1" s="1"/>
  <c r="T729" i="1"/>
  <c r="U729" i="1"/>
  <c r="V729" i="1" s="1"/>
  <c r="M730" i="1"/>
  <c r="K731" i="1"/>
  <c r="P730" i="1"/>
  <c r="Q730" i="1"/>
  <c r="R730" i="1"/>
  <c r="O730" i="1"/>
  <c r="L730" i="1"/>
  <c r="S730" i="1" s="1"/>
  <c r="N730" i="1"/>
  <c r="Z528" i="1"/>
  <c r="AB528" i="1"/>
  <c r="AC528" i="1" s="1"/>
  <c r="AD528" i="1" s="1"/>
  <c r="Y529" i="1"/>
  <c r="E1380" i="2"/>
  <c r="B1388" i="2"/>
  <c r="B1386" i="2"/>
  <c r="E1378" i="2"/>
  <c r="G1378" i="2"/>
  <c r="E1398" i="2"/>
  <c r="B1406" i="2"/>
  <c r="G1398" i="2"/>
  <c r="E1384" i="2"/>
  <c r="B1392" i="2"/>
  <c r="G1384" i="2"/>
  <c r="E1393" i="2"/>
  <c r="B1401" i="2"/>
  <c r="E1381" i="2"/>
  <c r="B1389" i="2"/>
  <c r="G1389" i="2"/>
  <c r="C1397" i="2"/>
  <c r="C1409" i="2"/>
  <c r="G1401" i="2"/>
  <c r="G1393" i="2"/>
  <c r="G1381" i="2"/>
  <c r="C1407" i="2"/>
  <c r="B1391" i="2"/>
  <c r="E1383" i="2"/>
  <c r="G1383" i="2"/>
  <c r="C1446" i="2"/>
  <c r="C1408" i="2"/>
  <c r="C1396" i="2"/>
  <c r="G1388" i="2"/>
  <c r="C1402" i="2"/>
  <c r="E1379" i="2"/>
  <c r="B1387" i="2"/>
  <c r="C1395" i="2"/>
  <c r="G1380" i="2"/>
  <c r="S132" i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Z729" i="1" l="1"/>
  <c r="AB729" i="1"/>
  <c r="AC729" i="1" s="1"/>
  <c r="AD729" i="1" s="1"/>
  <c r="Y730" i="1"/>
  <c r="T730" i="1"/>
  <c r="U730" i="1"/>
  <c r="V730" i="1" s="1"/>
  <c r="M731" i="1"/>
  <c r="K732" i="1"/>
  <c r="L731" i="1"/>
  <c r="S731" i="1" s="1"/>
  <c r="R731" i="1"/>
  <c r="O731" i="1"/>
  <c r="P731" i="1"/>
  <c r="Q731" i="1"/>
  <c r="N731" i="1"/>
  <c r="Y530" i="1"/>
  <c r="Z529" i="1"/>
  <c r="AB529" i="1" s="1"/>
  <c r="AC529" i="1" s="1"/>
  <c r="AD529" i="1" s="1"/>
  <c r="C1410" i="2"/>
  <c r="C1415" i="2"/>
  <c r="E1392" i="2"/>
  <c r="B1400" i="2"/>
  <c r="G1392" i="2"/>
  <c r="C1403" i="2"/>
  <c r="G1395" i="2"/>
  <c r="C1417" i="2"/>
  <c r="G1409" i="2"/>
  <c r="E1387" i="2"/>
  <c r="B1395" i="2"/>
  <c r="E1391" i="2"/>
  <c r="B1399" i="2"/>
  <c r="G1391" i="2"/>
  <c r="C1405" i="2"/>
  <c r="C1404" i="2"/>
  <c r="E1406" i="2"/>
  <c r="B1414" i="2"/>
  <c r="G1406" i="2"/>
  <c r="C1416" i="2"/>
  <c r="C1454" i="2"/>
  <c r="E1389" i="2"/>
  <c r="B1397" i="2"/>
  <c r="B1394" i="2"/>
  <c r="E1386" i="2"/>
  <c r="G1386" i="2"/>
  <c r="E1388" i="2"/>
  <c r="B1396" i="2"/>
  <c r="G1396" i="2" s="1"/>
  <c r="G1387" i="2"/>
  <c r="E1401" i="2"/>
  <c r="B1409" i="2"/>
  <c r="S133" i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Y731" i="1" l="1"/>
  <c r="Z730" i="1"/>
  <c r="AB730" i="1" s="1"/>
  <c r="AC730" i="1" s="1"/>
  <c r="AD730" i="1" s="1"/>
  <c r="T731" i="1"/>
  <c r="U731" i="1"/>
  <c r="V731" i="1" s="1"/>
  <c r="M732" i="1"/>
  <c r="K733" i="1"/>
  <c r="L732" i="1"/>
  <c r="S732" i="1" s="1"/>
  <c r="N732" i="1"/>
  <c r="P732" i="1"/>
  <c r="O732" i="1"/>
  <c r="Q732" i="1"/>
  <c r="R732" i="1"/>
  <c r="Z530" i="1"/>
  <c r="AB530" i="1"/>
  <c r="AC530" i="1" s="1"/>
  <c r="AD530" i="1" s="1"/>
  <c r="Y531" i="1"/>
  <c r="C1412" i="2"/>
  <c r="C1411" i="2"/>
  <c r="E1394" i="2"/>
  <c r="B1402" i="2"/>
  <c r="G1394" i="2"/>
  <c r="C1413" i="2"/>
  <c r="E1400" i="2"/>
  <c r="B1408" i="2"/>
  <c r="G1400" i="2"/>
  <c r="E1396" i="2"/>
  <c r="B1404" i="2"/>
  <c r="B1422" i="2"/>
  <c r="E1414" i="2"/>
  <c r="G1414" i="2"/>
  <c r="C1425" i="2"/>
  <c r="E1397" i="2"/>
  <c r="B1405" i="2"/>
  <c r="G1405" i="2" s="1"/>
  <c r="C1423" i="2"/>
  <c r="G1397" i="2"/>
  <c r="C1462" i="2"/>
  <c r="B1407" i="2"/>
  <c r="E1399" i="2"/>
  <c r="G1399" i="2"/>
  <c r="B1417" i="2"/>
  <c r="E1409" i="2"/>
  <c r="C1424" i="2"/>
  <c r="B1403" i="2"/>
  <c r="E1395" i="2"/>
  <c r="C1418" i="2"/>
  <c r="S134" i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Z731" i="1" l="1"/>
  <c r="AB731" i="1"/>
  <c r="AC731" i="1" s="1"/>
  <c r="AD731" i="1" s="1"/>
  <c r="Y732" i="1"/>
  <c r="T732" i="1"/>
  <c r="U732" i="1"/>
  <c r="V732" i="1" s="1"/>
  <c r="M733" i="1"/>
  <c r="K734" i="1"/>
  <c r="L733" i="1"/>
  <c r="S733" i="1" s="1"/>
  <c r="N733" i="1"/>
  <c r="O733" i="1"/>
  <c r="P733" i="1"/>
  <c r="Q733" i="1"/>
  <c r="R733" i="1"/>
  <c r="Y532" i="1"/>
  <c r="Z531" i="1"/>
  <c r="AB531" i="1" s="1"/>
  <c r="AC531" i="1" s="1"/>
  <c r="AD531" i="1" s="1"/>
  <c r="C1431" i="2"/>
  <c r="E1403" i="2"/>
  <c r="B1411" i="2"/>
  <c r="G1411" i="2" s="1"/>
  <c r="C1433" i="2"/>
  <c r="E1417" i="2"/>
  <c r="B1425" i="2"/>
  <c r="G1417" i="2"/>
  <c r="E1402" i="2"/>
  <c r="B1410" i="2"/>
  <c r="G1402" i="2"/>
  <c r="C1421" i="2"/>
  <c r="C1419" i="2"/>
  <c r="B1430" i="2"/>
  <c r="E1422" i="2"/>
  <c r="G1422" i="2"/>
  <c r="G1403" i="2"/>
  <c r="E1408" i="2"/>
  <c r="B1416" i="2"/>
  <c r="G1408" i="2"/>
  <c r="B1413" i="2"/>
  <c r="E1405" i="2"/>
  <c r="C1432" i="2"/>
  <c r="E1407" i="2"/>
  <c r="B1415" i="2"/>
  <c r="G1407" i="2"/>
  <c r="C1470" i="2"/>
  <c r="B1412" i="2"/>
  <c r="E1404" i="2"/>
  <c r="C1420" i="2"/>
  <c r="G1412" i="2"/>
  <c r="C1426" i="2"/>
  <c r="G1404" i="2"/>
  <c r="R136" i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Y733" i="1" l="1"/>
  <c r="Z732" i="1"/>
  <c r="AB732" i="1" s="1"/>
  <c r="AC732" i="1" s="1"/>
  <c r="AD732" i="1" s="1"/>
  <c r="T733" i="1"/>
  <c r="U733" i="1"/>
  <c r="V733" i="1" s="1"/>
  <c r="M734" i="1"/>
  <c r="K735" i="1"/>
  <c r="P734" i="1"/>
  <c r="Q734" i="1"/>
  <c r="R734" i="1"/>
  <c r="O734" i="1"/>
  <c r="N734" i="1"/>
  <c r="L734" i="1"/>
  <c r="S734" i="1" s="1"/>
  <c r="Z532" i="1"/>
  <c r="AB532" i="1"/>
  <c r="AC532" i="1" s="1"/>
  <c r="AD532" i="1" s="1"/>
  <c r="Y533" i="1"/>
  <c r="B1421" i="2"/>
  <c r="E1413" i="2"/>
  <c r="E1425" i="2"/>
  <c r="B1433" i="2"/>
  <c r="E1412" i="2"/>
  <c r="B1420" i="2"/>
  <c r="C1478" i="2"/>
  <c r="G1433" i="2"/>
  <c r="C1441" i="2"/>
  <c r="E1430" i="2"/>
  <c r="B1438" i="2"/>
  <c r="G1430" i="2"/>
  <c r="G1425" i="2"/>
  <c r="E1411" i="2"/>
  <c r="B1419" i="2"/>
  <c r="C1427" i="2"/>
  <c r="G1419" i="2"/>
  <c r="C1434" i="2"/>
  <c r="C1440" i="2"/>
  <c r="G1421" i="2"/>
  <c r="C1429" i="2"/>
  <c r="C1428" i="2"/>
  <c r="E1410" i="2"/>
  <c r="B1418" i="2"/>
  <c r="G1410" i="2"/>
  <c r="B1424" i="2"/>
  <c r="E1416" i="2"/>
  <c r="G1416" i="2"/>
  <c r="E1415" i="2"/>
  <c r="B1423" i="2"/>
  <c r="G1415" i="2"/>
  <c r="G1413" i="2"/>
  <c r="C1439" i="2"/>
  <c r="M137" i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Z733" i="1" l="1"/>
  <c r="AB733" i="1"/>
  <c r="AC733" i="1" s="1"/>
  <c r="AD733" i="1" s="1"/>
  <c r="Y734" i="1"/>
  <c r="T734" i="1"/>
  <c r="U734" i="1"/>
  <c r="V734" i="1" s="1"/>
  <c r="M735" i="1"/>
  <c r="K736" i="1"/>
  <c r="L735" i="1"/>
  <c r="S735" i="1" s="1"/>
  <c r="R735" i="1"/>
  <c r="N735" i="1"/>
  <c r="O735" i="1"/>
  <c r="P735" i="1"/>
  <c r="Q735" i="1"/>
  <c r="Y534" i="1"/>
  <c r="Z533" i="1"/>
  <c r="AB533" i="1" s="1"/>
  <c r="AC533" i="1" s="1"/>
  <c r="AD533" i="1" s="1"/>
  <c r="C1437" i="2"/>
  <c r="E1438" i="2"/>
  <c r="B1446" i="2"/>
  <c r="G1438" i="2"/>
  <c r="C1486" i="2"/>
  <c r="C1442" i="2"/>
  <c r="E1420" i="2"/>
  <c r="B1428" i="2"/>
  <c r="G1428" i="2" s="1"/>
  <c r="E1423" i="2"/>
  <c r="B1431" i="2"/>
  <c r="G1423" i="2"/>
  <c r="C1449" i="2"/>
  <c r="C1448" i="2"/>
  <c r="E1424" i="2"/>
  <c r="B1432" i="2"/>
  <c r="G1424" i="2"/>
  <c r="C1435" i="2"/>
  <c r="E1418" i="2"/>
  <c r="B1426" i="2"/>
  <c r="G1418" i="2"/>
  <c r="B1427" i="2"/>
  <c r="G1427" i="2" s="1"/>
  <c r="E1419" i="2"/>
  <c r="E1433" i="2"/>
  <c r="B1441" i="2"/>
  <c r="C1447" i="2"/>
  <c r="C1436" i="2"/>
  <c r="G1420" i="2"/>
  <c r="B1429" i="2"/>
  <c r="G1429" i="2" s="1"/>
  <c r="E1421" i="2"/>
  <c r="S137" i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Y735" i="1" l="1"/>
  <c r="Z734" i="1"/>
  <c r="AB734" i="1"/>
  <c r="AC734" i="1" s="1"/>
  <c r="AD734" i="1" s="1"/>
  <c r="T735" i="1"/>
  <c r="U735" i="1"/>
  <c r="V735" i="1" s="1"/>
  <c r="M736" i="1"/>
  <c r="K737" i="1"/>
  <c r="N736" i="1"/>
  <c r="P736" i="1"/>
  <c r="L736" i="1"/>
  <c r="S736" i="1" s="1"/>
  <c r="O736" i="1"/>
  <c r="Q736" i="1"/>
  <c r="R736" i="1"/>
  <c r="Z534" i="1"/>
  <c r="AB534" i="1"/>
  <c r="AC534" i="1" s="1"/>
  <c r="AD534" i="1" s="1"/>
  <c r="Y535" i="1"/>
  <c r="C1450" i="2"/>
  <c r="C1455" i="2"/>
  <c r="B1440" i="2"/>
  <c r="E1432" i="2"/>
  <c r="G1432" i="2"/>
  <c r="C1494" i="2"/>
  <c r="B1449" i="2"/>
  <c r="E1441" i="2"/>
  <c r="C1456" i="2"/>
  <c r="E1428" i="2"/>
  <c r="B1436" i="2"/>
  <c r="G1441" i="2"/>
  <c r="E1446" i="2"/>
  <c r="B1454" i="2"/>
  <c r="G1446" i="2"/>
  <c r="G1436" i="2"/>
  <c r="C1444" i="2"/>
  <c r="E1427" i="2"/>
  <c r="B1435" i="2"/>
  <c r="G1449" i="2"/>
  <c r="C1457" i="2"/>
  <c r="C1443" i="2"/>
  <c r="E1429" i="2"/>
  <c r="B1437" i="2"/>
  <c r="B1434" i="2"/>
  <c r="E1426" i="2"/>
  <c r="G1426" i="2"/>
  <c r="E1431" i="2"/>
  <c r="B1439" i="2"/>
  <c r="G1431" i="2"/>
  <c r="G1437" i="2"/>
  <c r="C1445" i="2"/>
  <c r="S138" i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Z735" i="1" l="1"/>
  <c r="AB735" i="1"/>
  <c r="AC735" i="1" s="1"/>
  <c r="AD735" i="1" s="1"/>
  <c r="Y736" i="1"/>
  <c r="T736" i="1"/>
  <c r="U736" i="1"/>
  <c r="V736" i="1" s="1"/>
  <c r="M737" i="1"/>
  <c r="K738" i="1"/>
  <c r="L737" i="1"/>
  <c r="S737" i="1" s="1"/>
  <c r="N737" i="1"/>
  <c r="O737" i="1"/>
  <c r="Q737" i="1"/>
  <c r="P737" i="1"/>
  <c r="R737" i="1"/>
  <c r="Y536" i="1"/>
  <c r="Z535" i="1"/>
  <c r="AB535" i="1" s="1"/>
  <c r="AC535" i="1" s="1"/>
  <c r="AD535" i="1" s="1"/>
  <c r="E1449" i="2"/>
  <c r="B1457" i="2"/>
  <c r="C1452" i="2"/>
  <c r="C1502" i="2"/>
  <c r="E1440" i="2"/>
  <c r="B1448" i="2"/>
  <c r="G1440" i="2"/>
  <c r="E1435" i="2"/>
  <c r="B1443" i="2"/>
  <c r="G1443" i="2" s="1"/>
  <c r="E1439" i="2"/>
  <c r="B1447" i="2"/>
  <c r="G1439" i="2"/>
  <c r="E1437" i="2"/>
  <c r="B1445" i="2"/>
  <c r="G1435" i="2"/>
  <c r="E1436" i="2"/>
  <c r="B1444" i="2"/>
  <c r="C1463" i="2"/>
  <c r="E1434" i="2"/>
  <c r="B1442" i="2"/>
  <c r="G1434" i="2"/>
  <c r="E1454" i="2"/>
  <c r="B1462" i="2"/>
  <c r="G1454" i="2"/>
  <c r="C1451" i="2"/>
  <c r="C1453" i="2"/>
  <c r="G1445" i="2"/>
  <c r="G1457" i="2"/>
  <c r="C1465" i="2"/>
  <c r="C1464" i="2"/>
  <c r="C1458" i="2"/>
  <c r="S139" i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Y737" i="1" l="1"/>
  <c r="Z736" i="1"/>
  <c r="AB736" i="1"/>
  <c r="AC736" i="1" s="1"/>
  <c r="AD736" i="1" s="1"/>
  <c r="T737" i="1"/>
  <c r="U737" i="1"/>
  <c r="V737" i="1" s="1"/>
  <c r="M738" i="1"/>
  <c r="K739" i="1"/>
  <c r="P738" i="1"/>
  <c r="Q738" i="1"/>
  <c r="R738" i="1"/>
  <c r="O738" i="1"/>
  <c r="L738" i="1"/>
  <c r="S738" i="1" s="1"/>
  <c r="N738" i="1"/>
  <c r="Z536" i="1"/>
  <c r="AB536" i="1"/>
  <c r="AC536" i="1" s="1"/>
  <c r="AD536" i="1" s="1"/>
  <c r="Y537" i="1"/>
  <c r="E1448" i="2"/>
  <c r="B1456" i="2"/>
  <c r="G1448" i="2"/>
  <c r="E1442" i="2"/>
  <c r="B1450" i="2"/>
  <c r="G1442" i="2"/>
  <c r="C1510" i="2"/>
  <c r="B1452" i="2"/>
  <c r="E1444" i="2"/>
  <c r="C1461" i="2"/>
  <c r="C1466" i="2"/>
  <c r="E1443" i="2"/>
  <c r="B1451" i="2"/>
  <c r="G1451" i="2" s="1"/>
  <c r="C1472" i="2"/>
  <c r="C1473" i="2"/>
  <c r="C1459" i="2"/>
  <c r="E1445" i="2"/>
  <c r="B1453" i="2"/>
  <c r="G1453" i="2" s="1"/>
  <c r="G1444" i="2"/>
  <c r="C1460" i="2"/>
  <c r="B1470" i="2"/>
  <c r="E1462" i="2"/>
  <c r="G1462" i="2"/>
  <c r="B1465" i="2"/>
  <c r="G1465" i="2" s="1"/>
  <c r="E1457" i="2"/>
  <c r="C1471" i="2"/>
  <c r="E1447" i="2"/>
  <c r="B1455" i="2"/>
  <c r="G1447" i="2"/>
  <c r="U140" i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Z737" i="1" l="1"/>
  <c r="AB737" i="1" s="1"/>
  <c r="AC737" i="1" s="1"/>
  <c r="AD737" i="1" s="1"/>
  <c r="Y738" i="1"/>
  <c r="T738" i="1"/>
  <c r="U738" i="1"/>
  <c r="V738" i="1" s="1"/>
  <c r="M739" i="1"/>
  <c r="K740" i="1"/>
  <c r="L739" i="1"/>
  <c r="S739" i="1" s="1"/>
  <c r="R739" i="1"/>
  <c r="Q739" i="1"/>
  <c r="N739" i="1"/>
  <c r="P739" i="1"/>
  <c r="O739" i="1"/>
  <c r="Y538" i="1"/>
  <c r="Z537" i="1"/>
  <c r="AB537" i="1" s="1"/>
  <c r="AC537" i="1" s="1"/>
  <c r="AD537" i="1" s="1"/>
  <c r="B1460" i="2"/>
  <c r="E1452" i="2"/>
  <c r="B1473" i="2"/>
  <c r="E1465" i="2"/>
  <c r="G1473" i="2"/>
  <c r="C1481" i="2"/>
  <c r="C1518" i="2"/>
  <c r="C1480" i="2"/>
  <c r="C1469" i="2"/>
  <c r="G1461" i="2"/>
  <c r="E1450" i="2"/>
  <c r="B1458" i="2"/>
  <c r="G1450" i="2"/>
  <c r="C1479" i="2"/>
  <c r="E1470" i="2"/>
  <c r="B1478" i="2"/>
  <c r="G1470" i="2"/>
  <c r="E1451" i="2"/>
  <c r="B1459" i="2"/>
  <c r="G1459" i="2" s="1"/>
  <c r="G1460" i="2"/>
  <c r="C1468" i="2"/>
  <c r="E1455" i="2"/>
  <c r="B1463" i="2"/>
  <c r="G1455" i="2"/>
  <c r="B1461" i="2"/>
  <c r="E1453" i="2"/>
  <c r="C1467" i="2"/>
  <c r="G1452" i="2"/>
  <c r="C1474" i="2"/>
  <c r="E1456" i="2"/>
  <c r="B1464" i="2"/>
  <c r="G1456" i="2"/>
  <c r="S141" i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Y739" i="1" l="1"/>
  <c r="Z738" i="1"/>
  <c r="AB738" i="1"/>
  <c r="AC738" i="1" s="1"/>
  <c r="AD738" i="1" s="1"/>
  <c r="T739" i="1"/>
  <c r="U739" i="1"/>
  <c r="V739" i="1" s="1"/>
  <c r="M740" i="1"/>
  <c r="K741" i="1"/>
  <c r="P740" i="1"/>
  <c r="L740" i="1"/>
  <c r="S740" i="1" s="1"/>
  <c r="N740" i="1"/>
  <c r="O740" i="1"/>
  <c r="Q740" i="1"/>
  <c r="R740" i="1"/>
  <c r="Z538" i="1"/>
  <c r="AB538" i="1"/>
  <c r="AC538" i="1" s="1"/>
  <c r="AD538" i="1" s="1"/>
  <c r="Y539" i="1"/>
  <c r="E1478" i="2"/>
  <c r="B1486" i="2"/>
  <c r="G1478" i="2"/>
  <c r="C1526" i="2"/>
  <c r="C1475" i="2"/>
  <c r="C1489" i="2"/>
  <c r="B1467" i="2"/>
  <c r="G1467" i="2" s="1"/>
  <c r="E1459" i="2"/>
  <c r="B1469" i="2"/>
  <c r="G1469" i="2" s="1"/>
  <c r="E1461" i="2"/>
  <c r="C1487" i="2"/>
  <c r="C1476" i="2"/>
  <c r="C1488" i="2"/>
  <c r="C1482" i="2"/>
  <c r="E1473" i="2"/>
  <c r="B1481" i="2"/>
  <c r="G1481" i="2" s="1"/>
  <c r="E1464" i="2"/>
  <c r="B1472" i="2"/>
  <c r="G1464" i="2"/>
  <c r="C1477" i="2"/>
  <c r="B1471" i="2"/>
  <c r="E1463" i="2"/>
  <c r="G1463" i="2"/>
  <c r="E1458" i="2"/>
  <c r="B1466" i="2"/>
  <c r="G1458" i="2"/>
  <c r="E1460" i="2"/>
  <c r="B1468" i="2"/>
  <c r="G1468" i="2" s="1"/>
  <c r="U142" i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Z739" i="1" l="1"/>
  <c r="AB739" i="1"/>
  <c r="AC739" i="1" s="1"/>
  <c r="AD739" i="1" s="1"/>
  <c r="Y740" i="1"/>
  <c r="T740" i="1"/>
  <c r="U740" i="1"/>
  <c r="V740" i="1" s="1"/>
  <c r="M741" i="1"/>
  <c r="K742" i="1"/>
  <c r="L741" i="1"/>
  <c r="S741" i="1" s="1"/>
  <c r="O741" i="1"/>
  <c r="N741" i="1"/>
  <c r="P741" i="1"/>
  <c r="R741" i="1"/>
  <c r="Q741" i="1"/>
  <c r="Y540" i="1"/>
  <c r="Z539" i="1"/>
  <c r="AB539" i="1" s="1"/>
  <c r="AC539" i="1" s="1"/>
  <c r="AD539" i="1" s="1"/>
  <c r="C1490" i="2"/>
  <c r="C1496" i="2"/>
  <c r="C1483" i="2"/>
  <c r="C1497" i="2"/>
  <c r="G1489" i="2"/>
  <c r="B1479" i="2"/>
  <c r="E1471" i="2"/>
  <c r="G1471" i="2"/>
  <c r="C1485" i="2"/>
  <c r="C1484" i="2"/>
  <c r="C1534" i="2"/>
  <c r="E1481" i="2"/>
  <c r="B1489" i="2"/>
  <c r="C1495" i="2"/>
  <c r="E1468" i="2"/>
  <c r="B1476" i="2"/>
  <c r="E1469" i="2"/>
  <c r="B1477" i="2"/>
  <c r="E1467" i="2"/>
  <c r="B1475" i="2"/>
  <c r="G1475" i="2" s="1"/>
  <c r="E1486" i="2"/>
  <c r="B1494" i="2"/>
  <c r="G1486" i="2"/>
  <c r="E1466" i="2"/>
  <c r="B1474" i="2"/>
  <c r="G1466" i="2"/>
  <c r="E1472" i="2"/>
  <c r="B1480" i="2"/>
  <c r="G1472" i="2"/>
  <c r="S143" i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Y741" i="1" l="1"/>
  <c r="Z740" i="1"/>
  <c r="AB740" i="1"/>
  <c r="AC740" i="1" s="1"/>
  <c r="AD740" i="1" s="1"/>
  <c r="T741" i="1"/>
  <c r="U741" i="1"/>
  <c r="V741" i="1" s="1"/>
  <c r="M742" i="1"/>
  <c r="K743" i="1"/>
  <c r="P742" i="1"/>
  <c r="R742" i="1"/>
  <c r="O742" i="1"/>
  <c r="L742" i="1"/>
  <c r="S742" i="1" s="1"/>
  <c r="N742" i="1"/>
  <c r="Q742" i="1"/>
  <c r="Z540" i="1"/>
  <c r="AB540" i="1"/>
  <c r="AC540" i="1" s="1"/>
  <c r="AD540" i="1" s="1"/>
  <c r="Y541" i="1"/>
  <c r="C1493" i="2"/>
  <c r="B1497" i="2"/>
  <c r="E1489" i="2"/>
  <c r="G1497" i="2"/>
  <c r="C1505" i="2"/>
  <c r="B1488" i="2"/>
  <c r="E1480" i="2"/>
  <c r="G1480" i="2"/>
  <c r="C1491" i="2"/>
  <c r="E1476" i="2"/>
  <c r="B1484" i="2"/>
  <c r="C1503" i="2"/>
  <c r="C1542" i="2"/>
  <c r="C1504" i="2"/>
  <c r="E1494" i="2"/>
  <c r="B1502" i="2"/>
  <c r="G1494" i="2"/>
  <c r="B1483" i="2"/>
  <c r="G1483" i="2" s="1"/>
  <c r="E1475" i="2"/>
  <c r="G1484" i="2"/>
  <c r="C1492" i="2"/>
  <c r="E1479" i="2"/>
  <c r="B1487" i="2"/>
  <c r="G1479" i="2"/>
  <c r="B1482" i="2"/>
  <c r="E1474" i="2"/>
  <c r="G1474" i="2"/>
  <c r="G1476" i="2"/>
  <c r="B1485" i="2"/>
  <c r="E1477" i="2"/>
  <c r="G1477" i="2"/>
  <c r="C1498" i="2"/>
  <c r="U144" i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Z741" i="1" l="1"/>
  <c r="AB741" i="1"/>
  <c r="AC741" i="1" s="1"/>
  <c r="AD741" i="1" s="1"/>
  <c r="Y742" i="1"/>
  <c r="T742" i="1"/>
  <c r="U742" i="1"/>
  <c r="V742" i="1" s="1"/>
  <c r="M743" i="1"/>
  <c r="K744" i="1"/>
  <c r="L743" i="1"/>
  <c r="S743" i="1" s="1"/>
  <c r="R743" i="1"/>
  <c r="N743" i="1"/>
  <c r="Q743" i="1"/>
  <c r="O743" i="1"/>
  <c r="P743" i="1"/>
  <c r="Y542" i="1"/>
  <c r="Z541" i="1"/>
  <c r="AB541" i="1" s="1"/>
  <c r="AC541" i="1" s="1"/>
  <c r="AD541" i="1" s="1"/>
  <c r="C1499" i="2"/>
  <c r="C1512" i="2"/>
  <c r="E1488" i="2"/>
  <c r="B1496" i="2"/>
  <c r="G1488" i="2"/>
  <c r="C1513" i="2"/>
  <c r="B1491" i="2"/>
  <c r="E1483" i="2"/>
  <c r="E1485" i="2"/>
  <c r="B1493" i="2"/>
  <c r="E1482" i="2"/>
  <c r="B1490" i="2"/>
  <c r="G1482" i="2"/>
  <c r="C1550" i="2"/>
  <c r="E1487" i="2"/>
  <c r="B1495" i="2"/>
  <c r="G1487" i="2"/>
  <c r="C1511" i="2"/>
  <c r="E1497" i="2"/>
  <c r="B1505" i="2"/>
  <c r="G1505" i="2" s="1"/>
  <c r="C1506" i="2"/>
  <c r="C1500" i="2"/>
  <c r="G1493" i="2"/>
  <c r="C1501" i="2"/>
  <c r="E1502" i="2"/>
  <c r="B1510" i="2"/>
  <c r="G1502" i="2"/>
  <c r="E1484" i="2"/>
  <c r="B1492" i="2"/>
  <c r="G1485" i="2"/>
  <c r="S145" i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Y743" i="1" l="1"/>
  <c r="Z742" i="1"/>
  <c r="AB742" i="1"/>
  <c r="AC742" i="1" s="1"/>
  <c r="AD742" i="1" s="1"/>
  <c r="T743" i="1"/>
  <c r="U743" i="1"/>
  <c r="V743" i="1" s="1"/>
  <c r="M744" i="1"/>
  <c r="K745" i="1"/>
  <c r="P744" i="1"/>
  <c r="L744" i="1"/>
  <c r="S744" i="1" s="1"/>
  <c r="N744" i="1"/>
  <c r="O744" i="1"/>
  <c r="Q744" i="1"/>
  <c r="R744" i="1"/>
  <c r="Z542" i="1"/>
  <c r="AB542" i="1"/>
  <c r="AC542" i="1" s="1"/>
  <c r="AD542" i="1" s="1"/>
  <c r="Y543" i="1"/>
  <c r="B1500" i="2"/>
  <c r="E1492" i="2"/>
  <c r="E1495" i="2"/>
  <c r="B1503" i="2"/>
  <c r="G1495" i="2"/>
  <c r="C1509" i="2"/>
  <c r="C1519" i="2"/>
  <c r="B1518" i="2"/>
  <c r="E1510" i="2"/>
  <c r="G1510" i="2"/>
  <c r="E1496" i="2"/>
  <c r="B1504" i="2"/>
  <c r="G1496" i="2"/>
  <c r="G1492" i="2"/>
  <c r="C1558" i="2"/>
  <c r="G1500" i="2"/>
  <c r="C1508" i="2"/>
  <c r="E1491" i="2"/>
  <c r="B1499" i="2"/>
  <c r="G1499" i="2" s="1"/>
  <c r="C1514" i="2"/>
  <c r="E1490" i="2"/>
  <c r="B1498" i="2"/>
  <c r="G1490" i="2"/>
  <c r="C1520" i="2"/>
  <c r="C1521" i="2"/>
  <c r="C1507" i="2"/>
  <c r="B1513" i="2"/>
  <c r="E1505" i="2"/>
  <c r="E1493" i="2"/>
  <c r="B1501" i="2"/>
  <c r="G1501" i="2" s="1"/>
  <c r="G1491" i="2"/>
  <c r="U145" i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Z743" i="1" l="1"/>
  <c r="AB743" i="1"/>
  <c r="AC743" i="1" s="1"/>
  <c r="AD743" i="1" s="1"/>
  <c r="Y744" i="1"/>
  <c r="T744" i="1"/>
  <c r="U744" i="1"/>
  <c r="V744" i="1" s="1"/>
  <c r="M745" i="1"/>
  <c r="K746" i="1"/>
  <c r="L745" i="1"/>
  <c r="S745" i="1" s="1"/>
  <c r="O745" i="1"/>
  <c r="N745" i="1"/>
  <c r="R745" i="1"/>
  <c r="P745" i="1"/>
  <c r="Q745" i="1"/>
  <c r="Y544" i="1"/>
  <c r="Z543" i="1"/>
  <c r="AB543" i="1" s="1"/>
  <c r="AC543" i="1" s="1"/>
  <c r="AD543" i="1" s="1"/>
  <c r="B1521" i="2"/>
  <c r="E1513" i="2"/>
  <c r="E1499" i="2"/>
  <c r="B1507" i="2"/>
  <c r="E1518" i="2"/>
  <c r="B1526" i="2"/>
  <c r="G1518" i="2"/>
  <c r="C1517" i="2"/>
  <c r="G1508" i="2"/>
  <c r="C1516" i="2"/>
  <c r="G1513" i="2"/>
  <c r="C1529" i="2"/>
  <c r="G1521" i="2"/>
  <c r="C1528" i="2"/>
  <c r="C1566" i="2"/>
  <c r="C1515" i="2"/>
  <c r="G1507" i="2"/>
  <c r="C1527" i="2"/>
  <c r="B1511" i="2"/>
  <c r="E1503" i="2"/>
  <c r="G1503" i="2"/>
  <c r="C1522" i="2"/>
  <c r="E1498" i="2"/>
  <c r="B1506" i="2"/>
  <c r="G1498" i="2"/>
  <c r="B1512" i="2"/>
  <c r="E1504" i="2"/>
  <c r="G1504" i="2"/>
  <c r="B1509" i="2"/>
  <c r="E1501" i="2"/>
  <c r="E1500" i="2"/>
  <c r="B1508" i="2"/>
  <c r="U146" i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Y745" i="1" l="1"/>
  <c r="Z744" i="1"/>
  <c r="AB744" i="1"/>
  <c r="AC744" i="1" s="1"/>
  <c r="AD744" i="1" s="1"/>
  <c r="T745" i="1"/>
  <c r="U745" i="1"/>
  <c r="V745" i="1" s="1"/>
  <c r="M746" i="1"/>
  <c r="K747" i="1"/>
  <c r="P746" i="1"/>
  <c r="R746" i="1"/>
  <c r="O746" i="1"/>
  <c r="L746" i="1"/>
  <c r="S746" i="1" s="1"/>
  <c r="N746" i="1"/>
  <c r="Q746" i="1"/>
  <c r="Z544" i="1"/>
  <c r="AB544" i="1"/>
  <c r="AC544" i="1" s="1"/>
  <c r="AD544" i="1" s="1"/>
  <c r="Y545" i="1"/>
  <c r="B1517" i="2"/>
  <c r="E1509" i="2"/>
  <c r="G1517" i="2"/>
  <c r="C1525" i="2"/>
  <c r="G1509" i="2"/>
  <c r="C1523" i="2"/>
  <c r="G1515" i="2"/>
  <c r="C1524" i="2"/>
  <c r="G1516" i="2"/>
  <c r="E1526" i="2"/>
  <c r="B1534" i="2"/>
  <c r="G1526" i="2"/>
  <c r="B1515" i="2"/>
  <c r="E1507" i="2"/>
  <c r="B1514" i="2"/>
  <c r="E1506" i="2"/>
  <c r="G1506" i="2"/>
  <c r="C1574" i="2"/>
  <c r="C1536" i="2"/>
  <c r="E1511" i="2"/>
  <c r="B1519" i="2"/>
  <c r="G1511" i="2"/>
  <c r="C1535" i="2"/>
  <c r="B1520" i="2"/>
  <c r="E1512" i="2"/>
  <c r="G1512" i="2"/>
  <c r="C1530" i="2"/>
  <c r="B1516" i="2"/>
  <c r="E1508" i="2"/>
  <c r="C1537" i="2"/>
  <c r="E1521" i="2"/>
  <c r="B1529" i="2"/>
  <c r="G1529" i="2" s="1"/>
  <c r="U147" i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Z745" i="1" l="1"/>
  <c r="AB745" i="1" s="1"/>
  <c r="AC745" i="1" s="1"/>
  <c r="AD745" i="1" s="1"/>
  <c r="Y746" i="1"/>
  <c r="T746" i="1"/>
  <c r="U746" i="1"/>
  <c r="V746" i="1" s="1"/>
  <c r="M747" i="1"/>
  <c r="K748" i="1"/>
  <c r="L747" i="1"/>
  <c r="S747" i="1" s="1"/>
  <c r="R747" i="1"/>
  <c r="N747" i="1"/>
  <c r="Q747" i="1"/>
  <c r="P747" i="1"/>
  <c r="O747" i="1"/>
  <c r="Y546" i="1"/>
  <c r="Z545" i="1"/>
  <c r="AB545" i="1" s="1"/>
  <c r="AC545" i="1" s="1"/>
  <c r="AD545" i="1" s="1"/>
  <c r="B1524" i="2"/>
  <c r="E1516" i="2"/>
  <c r="C1544" i="2"/>
  <c r="G1524" i="2"/>
  <c r="C1532" i="2"/>
  <c r="E1519" i="2"/>
  <c r="B1527" i="2"/>
  <c r="G1519" i="2"/>
  <c r="C1545" i="2"/>
  <c r="G1537" i="2"/>
  <c r="C1538" i="2"/>
  <c r="C1546" i="2" s="1"/>
  <c r="C1554" i="2" s="1"/>
  <c r="C1582" i="2"/>
  <c r="C1531" i="2"/>
  <c r="C1533" i="2"/>
  <c r="E1520" i="2"/>
  <c r="B1528" i="2"/>
  <c r="G1520" i="2"/>
  <c r="E1514" i="2"/>
  <c r="B1522" i="2"/>
  <c r="G1514" i="2"/>
  <c r="B1542" i="2"/>
  <c r="E1534" i="2"/>
  <c r="G1534" i="2"/>
  <c r="E1529" i="2"/>
  <c r="B1537" i="2"/>
  <c r="C1543" i="2"/>
  <c r="B1523" i="2"/>
  <c r="E1515" i="2"/>
  <c r="B1525" i="2"/>
  <c r="E1517" i="2"/>
  <c r="U148" i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Y747" i="1" l="1"/>
  <c r="Z746" i="1"/>
  <c r="AB746" i="1"/>
  <c r="AC746" i="1" s="1"/>
  <c r="AD746" i="1" s="1"/>
  <c r="T747" i="1"/>
  <c r="U747" i="1"/>
  <c r="V747" i="1" s="1"/>
  <c r="M748" i="1"/>
  <c r="K749" i="1"/>
  <c r="P748" i="1"/>
  <c r="L748" i="1"/>
  <c r="S748" i="1" s="1"/>
  <c r="N748" i="1"/>
  <c r="O748" i="1"/>
  <c r="Q748" i="1"/>
  <c r="R748" i="1"/>
  <c r="Z546" i="1"/>
  <c r="AB546" i="1"/>
  <c r="AC546" i="1" s="1"/>
  <c r="AD546" i="1" s="1"/>
  <c r="Y547" i="1"/>
  <c r="E1522" i="2"/>
  <c r="B1530" i="2"/>
  <c r="G1522" i="2"/>
  <c r="C1562" i="2"/>
  <c r="E1527" i="2"/>
  <c r="B1535" i="2"/>
  <c r="G1527" i="2"/>
  <c r="E1525" i="2"/>
  <c r="B1533" i="2"/>
  <c r="G1533" i="2" s="1"/>
  <c r="C1553" i="2"/>
  <c r="C1551" i="2"/>
  <c r="G1525" i="2"/>
  <c r="E1537" i="2"/>
  <c r="B1545" i="2"/>
  <c r="G1545" i="2" s="1"/>
  <c r="C1541" i="2"/>
  <c r="C1540" i="2"/>
  <c r="E1523" i="2"/>
  <c r="B1531" i="2"/>
  <c r="C1539" i="2"/>
  <c r="C1552" i="2"/>
  <c r="G1523" i="2"/>
  <c r="B1550" i="2"/>
  <c r="E1542" i="2"/>
  <c r="G1542" i="2"/>
  <c r="C1590" i="2"/>
  <c r="B1536" i="2"/>
  <c r="E1528" i="2"/>
  <c r="G1528" i="2"/>
  <c r="E1524" i="2"/>
  <c r="B1532" i="2"/>
  <c r="G1532" i="2" s="1"/>
  <c r="U149" i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Z747" i="1" l="1"/>
  <c r="AB747" i="1"/>
  <c r="AC747" i="1" s="1"/>
  <c r="AD747" i="1" s="1"/>
  <c r="Y748" i="1"/>
  <c r="T748" i="1"/>
  <c r="U748" i="1"/>
  <c r="V748" i="1" s="1"/>
  <c r="M749" i="1"/>
  <c r="K750" i="1"/>
  <c r="L749" i="1"/>
  <c r="S749" i="1" s="1"/>
  <c r="O749" i="1"/>
  <c r="N749" i="1"/>
  <c r="R749" i="1"/>
  <c r="P749" i="1"/>
  <c r="Q749" i="1"/>
  <c r="Y548" i="1"/>
  <c r="Z547" i="1"/>
  <c r="AB547" i="1" s="1"/>
  <c r="AC547" i="1" s="1"/>
  <c r="AD547" i="1" s="1"/>
  <c r="B1539" i="2"/>
  <c r="E1531" i="2"/>
  <c r="B1544" i="2"/>
  <c r="E1536" i="2"/>
  <c r="G1536" i="2"/>
  <c r="C1549" i="2"/>
  <c r="E1535" i="2"/>
  <c r="B1543" i="2"/>
  <c r="G1535" i="2"/>
  <c r="B1558" i="2"/>
  <c r="E1550" i="2"/>
  <c r="G1550" i="2"/>
  <c r="E1545" i="2"/>
  <c r="B1553" i="2"/>
  <c r="C1570" i="2"/>
  <c r="C1561" i="2"/>
  <c r="G1553" i="2"/>
  <c r="C1598" i="2"/>
  <c r="C1548" i="2"/>
  <c r="B1540" i="2"/>
  <c r="E1532" i="2"/>
  <c r="C1560" i="2"/>
  <c r="B1538" i="2"/>
  <c r="E1530" i="2"/>
  <c r="G1530" i="2"/>
  <c r="C1547" i="2"/>
  <c r="G1539" i="2"/>
  <c r="E1533" i="2"/>
  <c r="B1541" i="2"/>
  <c r="G1541" i="2" s="1"/>
  <c r="G1531" i="2"/>
  <c r="C1559" i="2"/>
  <c r="U150" i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Y749" i="1" l="1"/>
  <c r="Z748" i="1"/>
  <c r="AB748" i="1"/>
  <c r="AC748" i="1" s="1"/>
  <c r="AD748" i="1" s="1"/>
  <c r="T749" i="1"/>
  <c r="U749" i="1"/>
  <c r="V749" i="1" s="1"/>
  <c r="M750" i="1"/>
  <c r="K751" i="1"/>
  <c r="P750" i="1"/>
  <c r="R750" i="1"/>
  <c r="O750" i="1"/>
  <c r="L750" i="1"/>
  <c r="S750" i="1" s="1"/>
  <c r="N750" i="1"/>
  <c r="Q750" i="1"/>
  <c r="Z548" i="1"/>
  <c r="AB548" i="1"/>
  <c r="AC548" i="1" s="1"/>
  <c r="AD548" i="1" s="1"/>
  <c r="Y549" i="1"/>
  <c r="B1548" i="2"/>
  <c r="E1540" i="2"/>
  <c r="C1569" i="2"/>
  <c r="C1557" i="2"/>
  <c r="G1549" i="2"/>
  <c r="G1540" i="2"/>
  <c r="C1556" i="2"/>
  <c r="G1548" i="2"/>
  <c r="B1566" i="2"/>
  <c r="E1558" i="2"/>
  <c r="G1558" i="2"/>
  <c r="B1549" i="2"/>
  <c r="E1541" i="2"/>
  <c r="B1551" i="2"/>
  <c r="E1543" i="2"/>
  <c r="G1543" i="2"/>
  <c r="C1606" i="2"/>
  <c r="C1555" i="2"/>
  <c r="G1538" i="2"/>
  <c r="B1546" i="2"/>
  <c r="E1538" i="2"/>
  <c r="C1578" i="2"/>
  <c r="B1561" i="2"/>
  <c r="G1561" i="2" s="1"/>
  <c r="E1553" i="2"/>
  <c r="B1552" i="2"/>
  <c r="E1544" i="2"/>
  <c r="G1544" i="2"/>
  <c r="C1567" i="2"/>
  <c r="C1568" i="2"/>
  <c r="E1539" i="2"/>
  <c r="B1547" i="2"/>
  <c r="G1547" i="2" s="1"/>
  <c r="U151" i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Z749" i="1" l="1"/>
  <c r="AB749" i="1"/>
  <c r="AC749" i="1" s="1"/>
  <c r="AD749" i="1" s="1"/>
  <c r="Y750" i="1"/>
  <c r="T750" i="1"/>
  <c r="U750" i="1"/>
  <c r="V750" i="1" s="1"/>
  <c r="M751" i="1"/>
  <c r="K752" i="1"/>
  <c r="L751" i="1"/>
  <c r="S751" i="1" s="1"/>
  <c r="R751" i="1"/>
  <c r="N751" i="1"/>
  <c r="Q751" i="1"/>
  <c r="P751" i="1"/>
  <c r="O751" i="1"/>
  <c r="Y550" i="1"/>
  <c r="Z549" i="1"/>
  <c r="AB549" i="1" s="1"/>
  <c r="AC549" i="1" s="1"/>
  <c r="AD549" i="1" s="1"/>
  <c r="B1574" i="2"/>
  <c r="E1566" i="2"/>
  <c r="G1566" i="2"/>
  <c r="C1575" i="2"/>
  <c r="C1563" i="2"/>
  <c r="G1555" i="2"/>
  <c r="C1564" i="2"/>
  <c r="G1546" i="2"/>
  <c r="E1546" i="2"/>
  <c r="B1554" i="2"/>
  <c r="C1565" i="2"/>
  <c r="C1576" i="2"/>
  <c r="E1561" i="2"/>
  <c r="B1569" i="2"/>
  <c r="E1551" i="2"/>
  <c r="B1559" i="2"/>
  <c r="G1551" i="2"/>
  <c r="C1577" i="2"/>
  <c r="G1569" i="2"/>
  <c r="C1614" i="2"/>
  <c r="B1560" i="2"/>
  <c r="E1552" i="2"/>
  <c r="G1552" i="2"/>
  <c r="B1555" i="2"/>
  <c r="E1547" i="2"/>
  <c r="C1586" i="2"/>
  <c r="B1557" i="2"/>
  <c r="E1549" i="2"/>
  <c r="B1556" i="2"/>
  <c r="G1556" i="2" s="1"/>
  <c r="E1548" i="2"/>
  <c r="U152" i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Y751" i="1" l="1"/>
  <c r="Z750" i="1"/>
  <c r="AB750" i="1" s="1"/>
  <c r="AC750" i="1" s="1"/>
  <c r="AD750" i="1" s="1"/>
  <c r="T751" i="1"/>
  <c r="U751" i="1"/>
  <c r="V751" i="1" s="1"/>
  <c r="M752" i="1"/>
  <c r="K753" i="1"/>
  <c r="P752" i="1"/>
  <c r="L752" i="1"/>
  <c r="S752" i="1" s="1"/>
  <c r="N752" i="1"/>
  <c r="O752" i="1"/>
  <c r="Q752" i="1"/>
  <c r="R752" i="1"/>
  <c r="Z550" i="1"/>
  <c r="AB550" i="1"/>
  <c r="AC550" i="1" s="1"/>
  <c r="AD550" i="1" s="1"/>
  <c r="Y551" i="1"/>
  <c r="C1585" i="2"/>
  <c r="B1567" i="2"/>
  <c r="E1559" i="2"/>
  <c r="G1559" i="2"/>
  <c r="C1572" i="2"/>
  <c r="G1564" i="2"/>
  <c r="C1622" i="2"/>
  <c r="E1554" i="2"/>
  <c r="B1562" i="2"/>
  <c r="G1554" i="2"/>
  <c r="E1556" i="2"/>
  <c r="B1564" i="2"/>
  <c r="C1583" i="2"/>
  <c r="E1569" i="2"/>
  <c r="B1577" i="2"/>
  <c r="B1563" i="2"/>
  <c r="E1555" i="2"/>
  <c r="E1557" i="2"/>
  <c r="B1565" i="2"/>
  <c r="G1565" i="2" s="1"/>
  <c r="C1594" i="2"/>
  <c r="C1571" i="2"/>
  <c r="C1584" i="2"/>
  <c r="B1568" i="2"/>
  <c r="E1560" i="2"/>
  <c r="G1560" i="2"/>
  <c r="G1557" i="2"/>
  <c r="C1573" i="2"/>
  <c r="B1582" i="2"/>
  <c r="E1574" i="2"/>
  <c r="G1574" i="2"/>
  <c r="U153" i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Z751" i="1" l="1"/>
  <c r="AB751" i="1"/>
  <c r="AC751" i="1" s="1"/>
  <c r="AD751" i="1" s="1"/>
  <c r="Y752" i="1"/>
  <c r="T752" i="1"/>
  <c r="U752" i="1"/>
  <c r="V752" i="1" s="1"/>
  <c r="M753" i="1"/>
  <c r="K754" i="1"/>
  <c r="L753" i="1"/>
  <c r="S753" i="1" s="1"/>
  <c r="O753" i="1"/>
  <c r="N753" i="1"/>
  <c r="R753" i="1"/>
  <c r="P753" i="1"/>
  <c r="Q753" i="1"/>
  <c r="Y552" i="1"/>
  <c r="Z551" i="1"/>
  <c r="AB551" i="1" s="1"/>
  <c r="AC551" i="1" s="1"/>
  <c r="AD551" i="1" s="1"/>
  <c r="C1630" i="2"/>
  <c r="C1602" i="2"/>
  <c r="B1573" i="2"/>
  <c r="E1565" i="2"/>
  <c r="E1563" i="2"/>
  <c r="B1571" i="2"/>
  <c r="B1585" i="2"/>
  <c r="E1577" i="2"/>
  <c r="C1580" i="2"/>
  <c r="B1590" i="2"/>
  <c r="E1582" i="2"/>
  <c r="G1582" i="2"/>
  <c r="B1570" i="2"/>
  <c r="E1562" i="2"/>
  <c r="G1562" i="2"/>
  <c r="C1592" i="2"/>
  <c r="C1591" i="2"/>
  <c r="B1575" i="2"/>
  <c r="E1567" i="2"/>
  <c r="G1567" i="2"/>
  <c r="E1568" i="2"/>
  <c r="B1576" i="2"/>
  <c r="G1568" i="2"/>
  <c r="G1563" i="2"/>
  <c r="B1572" i="2"/>
  <c r="G1572" i="2" s="1"/>
  <c r="E1564" i="2"/>
  <c r="G1577" i="2"/>
  <c r="C1581" i="2"/>
  <c r="G1573" i="2"/>
  <c r="C1579" i="2"/>
  <c r="G1571" i="2"/>
  <c r="C1593" i="2"/>
  <c r="G1585" i="2"/>
  <c r="S155" i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Y753" i="1" l="1"/>
  <c r="Z752" i="1"/>
  <c r="AB752" i="1"/>
  <c r="AC752" i="1" s="1"/>
  <c r="AD752" i="1" s="1"/>
  <c r="T753" i="1"/>
  <c r="U753" i="1"/>
  <c r="V753" i="1" s="1"/>
  <c r="M754" i="1"/>
  <c r="K755" i="1"/>
  <c r="P754" i="1"/>
  <c r="R754" i="1"/>
  <c r="O754" i="1"/>
  <c r="L754" i="1"/>
  <c r="S754" i="1" s="1"/>
  <c r="N754" i="1"/>
  <c r="Q754" i="1"/>
  <c r="Z552" i="1"/>
  <c r="AB552" i="1"/>
  <c r="AC552" i="1" s="1"/>
  <c r="AD552" i="1" s="1"/>
  <c r="Y553" i="1"/>
  <c r="C1589" i="2"/>
  <c r="C1599" i="2"/>
  <c r="B1593" i="2"/>
  <c r="E1585" i="2"/>
  <c r="C1588" i="2"/>
  <c r="G1580" i="2"/>
  <c r="B1579" i="2"/>
  <c r="G1579" i="2" s="1"/>
  <c r="E1571" i="2"/>
  <c r="E1575" i="2"/>
  <c r="B1583" i="2"/>
  <c r="G1575" i="2"/>
  <c r="B1580" i="2"/>
  <c r="E1572" i="2"/>
  <c r="B1581" i="2"/>
  <c r="E1573" i="2"/>
  <c r="B1578" i="2"/>
  <c r="E1570" i="2"/>
  <c r="G1570" i="2"/>
  <c r="C1587" i="2"/>
  <c r="B1584" i="2"/>
  <c r="E1576" i="2"/>
  <c r="G1576" i="2"/>
  <c r="C1610" i="2"/>
  <c r="C1600" i="2"/>
  <c r="C1601" i="2"/>
  <c r="G1593" i="2"/>
  <c r="B1598" i="2"/>
  <c r="E1590" i="2"/>
  <c r="G1590" i="2"/>
  <c r="C1638" i="2"/>
  <c r="O157" i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Z753" i="1" l="1"/>
  <c r="AB753" i="1" s="1"/>
  <c r="AC753" i="1" s="1"/>
  <c r="AD753" i="1" s="1"/>
  <c r="Y754" i="1"/>
  <c r="T754" i="1"/>
  <c r="U754" i="1"/>
  <c r="V754" i="1" s="1"/>
  <c r="M755" i="1"/>
  <c r="K756" i="1"/>
  <c r="L755" i="1"/>
  <c r="S755" i="1" s="1"/>
  <c r="R755" i="1"/>
  <c r="N755" i="1"/>
  <c r="Q755" i="1"/>
  <c r="O755" i="1"/>
  <c r="P755" i="1"/>
  <c r="Y554" i="1"/>
  <c r="Z553" i="1"/>
  <c r="AB553" i="1" s="1"/>
  <c r="AC553" i="1" s="1"/>
  <c r="AD553" i="1" s="1"/>
  <c r="B1591" i="2"/>
  <c r="E1583" i="2"/>
  <c r="G1583" i="2"/>
  <c r="E1584" i="2"/>
  <c r="B1592" i="2"/>
  <c r="G1584" i="2"/>
  <c r="C1646" i="2"/>
  <c r="C1596" i="2"/>
  <c r="G1588" i="2"/>
  <c r="E1593" i="2"/>
  <c r="B1601" i="2"/>
  <c r="B1586" i="2"/>
  <c r="E1578" i="2"/>
  <c r="G1578" i="2"/>
  <c r="C1608" i="2"/>
  <c r="E1581" i="2"/>
  <c r="B1589" i="2"/>
  <c r="C1609" i="2"/>
  <c r="C1607" i="2"/>
  <c r="E1579" i="2"/>
  <c r="B1587" i="2"/>
  <c r="G1587" i="2" s="1"/>
  <c r="B1606" i="2"/>
  <c r="E1598" i="2"/>
  <c r="G1598" i="2"/>
  <c r="C1618" i="2"/>
  <c r="E1580" i="2"/>
  <c r="B1588" i="2"/>
  <c r="G1581" i="2"/>
  <c r="C1595" i="2"/>
  <c r="C1597" i="2"/>
  <c r="U156" i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Y755" i="1" l="1"/>
  <c r="AB754" i="1"/>
  <c r="AC754" i="1" s="1"/>
  <c r="AD754" i="1" s="1"/>
  <c r="Z754" i="1"/>
  <c r="T755" i="1"/>
  <c r="U755" i="1"/>
  <c r="V755" i="1" s="1"/>
  <c r="M756" i="1"/>
  <c r="K757" i="1"/>
  <c r="P756" i="1"/>
  <c r="L756" i="1"/>
  <c r="S756" i="1" s="1"/>
  <c r="N756" i="1"/>
  <c r="O756" i="1"/>
  <c r="Q756" i="1"/>
  <c r="R756" i="1"/>
  <c r="Z554" i="1"/>
  <c r="AB554" i="1" s="1"/>
  <c r="AC554" i="1" s="1"/>
  <c r="AD554" i="1" s="1"/>
  <c r="Y555" i="1"/>
  <c r="B1609" i="2"/>
  <c r="G1609" i="2" s="1"/>
  <c r="E1601" i="2"/>
  <c r="C1605" i="2"/>
  <c r="C1603" i="2"/>
  <c r="C1615" i="2"/>
  <c r="G1601" i="2"/>
  <c r="C1604" i="2"/>
  <c r="E1588" i="2"/>
  <c r="B1596" i="2"/>
  <c r="G1596" i="2" s="1"/>
  <c r="C1617" i="2"/>
  <c r="E1589" i="2"/>
  <c r="B1597" i="2"/>
  <c r="C1654" i="2"/>
  <c r="C1626" i="2"/>
  <c r="E1592" i="2"/>
  <c r="B1600" i="2"/>
  <c r="G1592" i="2"/>
  <c r="C1616" i="2"/>
  <c r="E1606" i="2"/>
  <c r="B1614" i="2"/>
  <c r="G1606" i="2"/>
  <c r="G1589" i="2"/>
  <c r="E1587" i="2"/>
  <c r="B1595" i="2"/>
  <c r="G1595" i="2" s="1"/>
  <c r="B1594" i="2"/>
  <c r="E1586" i="2"/>
  <c r="G1586" i="2"/>
  <c r="E1591" i="2"/>
  <c r="B1599" i="2"/>
  <c r="G1591" i="2"/>
  <c r="U157" i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Z755" i="1" l="1"/>
  <c r="AB755" i="1" s="1"/>
  <c r="AC755" i="1" s="1"/>
  <c r="AD755" i="1" s="1"/>
  <c r="Y756" i="1"/>
  <c r="T756" i="1"/>
  <c r="U756" i="1"/>
  <c r="V756" i="1" s="1"/>
  <c r="M757" i="1"/>
  <c r="N757" i="1"/>
  <c r="R757" i="1"/>
  <c r="K758" i="1"/>
  <c r="L757" i="1"/>
  <c r="S757" i="1" s="1"/>
  <c r="Q757" i="1"/>
  <c r="P757" i="1"/>
  <c r="O757" i="1"/>
  <c r="Y556" i="1"/>
  <c r="Z555" i="1"/>
  <c r="AB555" i="1" s="1"/>
  <c r="AC555" i="1" s="1"/>
  <c r="AD555" i="1" s="1"/>
  <c r="C1634" i="2"/>
  <c r="C1662" i="2"/>
  <c r="B1605" i="2"/>
  <c r="G1605" i="2" s="1"/>
  <c r="E1597" i="2"/>
  <c r="C1611" i="2"/>
  <c r="C1623" i="2"/>
  <c r="G1597" i="2"/>
  <c r="B1608" i="2"/>
  <c r="E1600" i="2"/>
  <c r="G1600" i="2"/>
  <c r="C1613" i="2"/>
  <c r="C1612" i="2"/>
  <c r="B1603" i="2"/>
  <c r="G1603" i="2" s="1"/>
  <c r="E1595" i="2"/>
  <c r="E1594" i="2"/>
  <c r="B1602" i="2"/>
  <c r="G1594" i="2"/>
  <c r="B1622" i="2"/>
  <c r="E1614" i="2"/>
  <c r="G1614" i="2"/>
  <c r="C1625" i="2"/>
  <c r="E1599" i="2"/>
  <c r="B1607" i="2"/>
  <c r="G1599" i="2"/>
  <c r="C1624" i="2"/>
  <c r="B1604" i="2"/>
  <c r="G1604" i="2" s="1"/>
  <c r="E1596" i="2"/>
  <c r="B1617" i="2"/>
  <c r="E1609" i="2"/>
  <c r="S159" i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Y757" i="1" l="1"/>
  <c r="Z756" i="1"/>
  <c r="AB756" i="1"/>
  <c r="AC756" i="1" s="1"/>
  <c r="AD756" i="1" s="1"/>
  <c r="T757" i="1"/>
  <c r="U757" i="1"/>
  <c r="V757" i="1" s="1"/>
  <c r="M758" i="1"/>
  <c r="N758" i="1"/>
  <c r="P758" i="1"/>
  <c r="L758" i="1"/>
  <c r="O758" i="1"/>
  <c r="Q758" i="1"/>
  <c r="R758" i="1"/>
  <c r="S758" i="1" s="1"/>
  <c r="K759" i="1"/>
  <c r="Z556" i="1"/>
  <c r="AB556" i="1" s="1"/>
  <c r="AC556" i="1" s="1"/>
  <c r="AD556" i="1" s="1"/>
  <c r="Y557" i="1"/>
  <c r="E1617" i="2"/>
  <c r="B1625" i="2"/>
  <c r="B1630" i="2"/>
  <c r="E1622" i="2"/>
  <c r="G1622" i="2"/>
  <c r="B1616" i="2"/>
  <c r="E1608" i="2"/>
  <c r="G1608" i="2"/>
  <c r="C1631" i="2"/>
  <c r="B1611" i="2"/>
  <c r="E1603" i="2"/>
  <c r="C1619" i="2"/>
  <c r="B1610" i="2"/>
  <c r="E1602" i="2"/>
  <c r="G1602" i="2"/>
  <c r="C1620" i="2"/>
  <c r="G1612" i="2"/>
  <c r="E1605" i="2"/>
  <c r="B1613" i="2"/>
  <c r="G1613" i="2" s="1"/>
  <c r="B1615" i="2"/>
  <c r="E1607" i="2"/>
  <c r="G1607" i="2"/>
  <c r="G1617" i="2"/>
  <c r="B1612" i="2"/>
  <c r="E1604" i="2"/>
  <c r="C1632" i="2"/>
  <c r="C1633" i="2"/>
  <c r="G1625" i="2"/>
  <c r="C1621" i="2"/>
  <c r="C1670" i="2"/>
  <c r="C1642" i="2"/>
  <c r="S160" i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Z757" i="1" l="1"/>
  <c r="AB757" i="1"/>
  <c r="AC757" i="1" s="1"/>
  <c r="AD757" i="1" s="1"/>
  <c r="Y758" i="1"/>
  <c r="T758" i="1"/>
  <c r="U758" i="1"/>
  <c r="V758" i="1" s="1"/>
  <c r="M759" i="1"/>
  <c r="O759" i="1"/>
  <c r="Q759" i="1"/>
  <c r="N759" i="1"/>
  <c r="R759" i="1"/>
  <c r="K760" i="1"/>
  <c r="L759" i="1"/>
  <c r="S759" i="1" s="1"/>
  <c r="P759" i="1"/>
  <c r="Y558" i="1"/>
  <c r="Z557" i="1"/>
  <c r="AB557" i="1" s="1"/>
  <c r="AC557" i="1" s="1"/>
  <c r="AD557" i="1" s="1"/>
  <c r="B1621" i="2"/>
  <c r="E1613" i="2"/>
  <c r="C1639" i="2"/>
  <c r="C1650" i="2"/>
  <c r="B1619" i="2"/>
  <c r="E1611" i="2"/>
  <c r="C1641" i="2"/>
  <c r="G1633" i="2"/>
  <c r="C1628" i="2"/>
  <c r="G1620" i="2"/>
  <c r="E1616" i="2"/>
  <c r="B1624" i="2"/>
  <c r="G1616" i="2"/>
  <c r="C1629" i="2"/>
  <c r="G1621" i="2"/>
  <c r="E1615" i="2"/>
  <c r="B1623" i="2"/>
  <c r="G1615" i="2"/>
  <c r="C1640" i="2"/>
  <c r="B1618" i="2"/>
  <c r="E1610" i="2"/>
  <c r="G1610" i="2"/>
  <c r="B1638" i="2"/>
  <c r="E1630" i="2"/>
  <c r="G1630" i="2"/>
  <c r="B1620" i="2"/>
  <c r="E1612" i="2"/>
  <c r="G1611" i="2"/>
  <c r="B1633" i="2"/>
  <c r="E1625" i="2"/>
  <c r="C1678" i="2"/>
  <c r="C1627" i="2"/>
  <c r="G1619" i="2"/>
  <c r="U161" i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Y759" i="1" l="1"/>
  <c r="Z758" i="1"/>
  <c r="AB758" i="1" s="1"/>
  <c r="AC758" i="1" s="1"/>
  <c r="AD758" i="1" s="1"/>
  <c r="T759" i="1"/>
  <c r="U759" i="1"/>
  <c r="V759" i="1" s="1"/>
  <c r="M760" i="1"/>
  <c r="P760" i="1"/>
  <c r="R760" i="1"/>
  <c r="O760" i="1"/>
  <c r="Q760" i="1"/>
  <c r="L760" i="1"/>
  <c r="N760" i="1"/>
  <c r="S760" i="1" s="1"/>
  <c r="K761" i="1"/>
  <c r="Z558" i="1"/>
  <c r="AB558" i="1"/>
  <c r="AC558" i="1" s="1"/>
  <c r="AD558" i="1" s="1"/>
  <c r="Y559" i="1"/>
  <c r="C1648" i="2"/>
  <c r="C1649" i="2"/>
  <c r="E1618" i="2"/>
  <c r="B1626" i="2"/>
  <c r="G1618" i="2"/>
  <c r="B1631" i="2"/>
  <c r="E1623" i="2"/>
  <c r="G1623" i="2"/>
  <c r="E1619" i="2"/>
  <c r="B1627" i="2"/>
  <c r="C1686" i="2"/>
  <c r="C1658" i="2"/>
  <c r="E1620" i="2"/>
  <c r="B1628" i="2"/>
  <c r="C1637" i="2"/>
  <c r="B1641" i="2"/>
  <c r="E1633" i="2"/>
  <c r="C1647" i="2"/>
  <c r="C1635" i="2"/>
  <c r="C1636" i="2"/>
  <c r="B1646" i="2"/>
  <c r="E1638" i="2"/>
  <c r="G1638" i="2"/>
  <c r="B1632" i="2"/>
  <c r="E1624" i="2"/>
  <c r="G1624" i="2"/>
  <c r="B1629" i="2"/>
  <c r="G1629" i="2" s="1"/>
  <c r="E1621" i="2"/>
  <c r="U162" i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Z759" i="1" l="1"/>
  <c r="AB759" i="1"/>
  <c r="AC759" i="1" s="1"/>
  <c r="AD759" i="1" s="1"/>
  <c r="Y760" i="1"/>
  <c r="T760" i="1"/>
  <c r="U760" i="1"/>
  <c r="V760" i="1" s="1"/>
  <c r="M761" i="1"/>
  <c r="Q761" i="1"/>
  <c r="K762" i="1"/>
  <c r="P761" i="1"/>
  <c r="L761" i="1"/>
  <c r="S761" i="1" s="1"/>
  <c r="N761" i="1"/>
  <c r="O761" i="1"/>
  <c r="R761" i="1"/>
  <c r="Y560" i="1"/>
  <c r="Z559" i="1"/>
  <c r="AB559" i="1" s="1"/>
  <c r="AC559" i="1" s="1"/>
  <c r="AD559" i="1" s="1"/>
  <c r="B1640" i="2"/>
  <c r="E1632" i="2"/>
  <c r="G1632" i="2"/>
  <c r="E1641" i="2"/>
  <c r="B1649" i="2"/>
  <c r="B1639" i="2"/>
  <c r="E1631" i="2"/>
  <c r="G1631" i="2"/>
  <c r="B1634" i="2"/>
  <c r="E1626" i="2"/>
  <c r="G1626" i="2"/>
  <c r="E1629" i="2"/>
  <c r="B1637" i="2"/>
  <c r="B1654" i="2"/>
  <c r="E1646" i="2"/>
  <c r="G1646" i="2"/>
  <c r="G1641" i="2"/>
  <c r="C1666" i="2"/>
  <c r="C1657" i="2"/>
  <c r="G1649" i="2"/>
  <c r="B1635" i="2"/>
  <c r="E1627" i="2"/>
  <c r="C1655" i="2"/>
  <c r="C1645" i="2"/>
  <c r="G1637" i="2"/>
  <c r="B1636" i="2"/>
  <c r="E1628" i="2"/>
  <c r="G1628" i="2"/>
  <c r="C1644" i="2"/>
  <c r="G1636" i="2"/>
  <c r="G1627" i="2"/>
  <c r="C1643" i="2"/>
  <c r="G1635" i="2"/>
  <c r="C1694" i="2"/>
  <c r="C1656" i="2"/>
  <c r="S163" i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Y761" i="1" l="1"/>
  <c r="Z760" i="1"/>
  <c r="AB760" i="1"/>
  <c r="AC760" i="1" s="1"/>
  <c r="AD760" i="1" s="1"/>
  <c r="T761" i="1"/>
  <c r="U761" i="1"/>
  <c r="V761" i="1" s="1"/>
  <c r="M762" i="1"/>
  <c r="R762" i="1"/>
  <c r="Q762" i="1"/>
  <c r="K763" i="1"/>
  <c r="L762" i="1"/>
  <c r="P762" i="1"/>
  <c r="N762" i="1"/>
  <c r="O762" i="1"/>
  <c r="S762" i="1"/>
  <c r="Z560" i="1"/>
  <c r="AB560" i="1"/>
  <c r="AC560" i="1" s="1"/>
  <c r="AD560" i="1" s="1"/>
  <c r="Y561" i="1"/>
  <c r="E1634" i="2"/>
  <c r="B1642" i="2"/>
  <c r="G1634" i="2"/>
  <c r="C1663" i="2"/>
  <c r="C1651" i="2"/>
  <c r="C1665" i="2"/>
  <c r="G1657" i="2"/>
  <c r="C1674" i="2"/>
  <c r="E1639" i="2"/>
  <c r="B1647" i="2"/>
  <c r="G1639" i="2"/>
  <c r="E1649" i="2"/>
  <c r="B1657" i="2"/>
  <c r="B1644" i="2"/>
  <c r="E1636" i="2"/>
  <c r="C1702" i="2"/>
  <c r="E1635" i="2"/>
  <c r="B1643" i="2"/>
  <c r="G1643" i="2" s="1"/>
  <c r="C1652" i="2"/>
  <c r="G1644" i="2"/>
  <c r="C1664" i="2"/>
  <c r="C1653" i="2"/>
  <c r="B1662" i="2"/>
  <c r="E1654" i="2"/>
  <c r="G1654" i="2"/>
  <c r="B1645" i="2"/>
  <c r="E1637" i="2"/>
  <c r="B1648" i="2"/>
  <c r="E1640" i="2"/>
  <c r="G1640" i="2"/>
  <c r="S164" i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Z761" i="1" l="1"/>
  <c r="AB761" i="1"/>
  <c r="AC761" i="1" s="1"/>
  <c r="AD761" i="1" s="1"/>
  <c r="Y762" i="1"/>
  <c r="M763" i="1"/>
  <c r="L763" i="1"/>
  <c r="S763" i="1" s="1"/>
  <c r="R763" i="1"/>
  <c r="N763" i="1"/>
  <c r="O763" i="1"/>
  <c r="P763" i="1"/>
  <c r="Q763" i="1"/>
  <c r="K764" i="1"/>
  <c r="T762" i="1"/>
  <c r="U762" i="1"/>
  <c r="V762" i="1" s="1"/>
  <c r="Y562" i="1"/>
  <c r="Z561" i="1"/>
  <c r="AB561" i="1" s="1"/>
  <c r="AC561" i="1" s="1"/>
  <c r="AD561" i="1" s="1"/>
  <c r="C1682" i="2"/>
  <c r="C1673" i="2"/>
  <c r="C1659" i="2"/>
  <c r="G1651" i="2"/>
  <c r="B1653" i="2"/>
  <c r="E1645" i="2"/>
  <c r="C1710" i="2"/>
  <c r="E1662" i="2"/>
  <c r="B1670" i="2"/>
  <c r="G1662" i="2"/>
  <c r="C1660" i="2"/>
  <c r="B1651" i="2"/>
  <c r="E1643" i="2"/>
  <c r="B1652" i="2"/>
  <c r="E1644" i="2"/>
  <c r="G1645" i="2"/>
  <c r="B1665" i="2"/>
  <c r="E1657" i="2"/>
  <c r="C1671" i="2"/>
  <c r="C1661" i="2"/>
  <c r="B1650" i="2"/>
  <c r="E1642" i="2"/>
  <c r="G1642" i="2"/>
  <c r="B1656" i="2"/>
  <c r="E1648" i="2"/>
  <c r="G1648" i="2"/>
  <c r="C1672" i="2"/>
  <c r="E1647" i="2"/>
  <c r="B1655" i="2"/>
  <c r="G1647" i="2"/>
  <c r="U164" i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Y763" i="1" l="1"/>
  <c r="Z762" i="1"/>
  <c r="AB762" i="1" s="1"/>
  <c r="AC762" i="1" s="1"/>
  <c r="AD762" i="1" s="1"/>
  <c r="T763" i="1"/>
  <c r="U763" i="1"/>
  <c r="V763" i="1" s="1"/>
  <c r="M764" i="1"/>
  <c r="N764" i="1"/>
  <c r="P764" i="1"/>
  <c r="Q764" i="1"/>
  <c r="R764" i="1"/>
  <c r="K765" i="1"/>
  <c r="L764" i="1"/>
  <c r="S764" i="1" s="1"/>
  <c r="O764" i="1"/>
  <c r="Z562" i="1"/>
  <c r="AB562" i="1"/>
  <c r="AC562" i="1" s="1"/>
  <c r="AD562" i="1" s="1"/>
  <c r="Y563" i="1"/>
  <c r="B1663" i="2"/>
  <c r="E1655" i="2"/>
  <c r="G1655" i="2"/>
  <c r="B1678" i="2"/>
  <c r="E1670" i="2"/>
  <c r="G1670" i="2"/>
  <c r="C1680" i="2"/>
  <c r="B1673" i="2"/>
  <c r="E1665" i="2"/>
  <c r="C1718" i="2"/>
  <c r="B1661" i="2"/>
  <c r="E1653" i="2"/>
  <c r="C1667" i="2"/>
  <c r="B1659" i="2"/>
  <c r="E1651" i="2"/>
  <c r="G1665" i="2"/>
  <c r="E1656" i="2"/>
  <c r="B1664" i="2"/>
  <c r="G1656" i="2"/>
  <c r="E1652" i="2"/>
  <c r="B1660" i="2"/>
  <c r="G1660" i="2" s="1"/>
  <c r="B1658" i="2"/>
  <c r="E1650" i="2"/>
  <c r="G1650" i="2"/>
  <c r="G1652" i="2"/>
  <c r="C1681" i="2"/>
  <c r="C1679" i="2"/>
  <c r="G1653" i="2"/>
  <c r="C1668" i="2"/>
  <c r="C1669" i="2"/>
  <c r="G1661" i="2"/>
  <c r="C1690" i="2"/>
  <c r="U166" i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Z763" i="1" l="1"/>
  <c r="AB763" i="1"/>
  <c r="AC763" i="1" s="1"/>
  <c r="AD763" i="1" s="1"/>
  <c r="Y764" i="1"/>
  <c r="T764" i="1"/>
  <c r="U764" i="1"/>
  <c r="V764" i="1" s="1"/>
  <c r="N765" i="1"/>
  <c r="K766" i="1"/>
  <c r="O765" i="1"/>
  <c r="R765" i="1"/>
  <c r="Q765" i="1"/>
  <c r="P765" i="1"/>
  <c r="L765" i="1"/>
  <c r="S765" i="1" s="1"/>
  <c r="M765" i="1"/>
  <c r="Y564" i="1"/>
  <c r="Z563" i="1"/>
  <c r="AB563" i="1" s="1"/>
  <c r="AC563" i="1" s="1"/>
  <c r="AD563" i="1" s="1"/>
  <c r="C1677" i="2"/>
  <c r="B1668" i="2"/>
  <c r="E1660" i="2"/>
  <c r="C1688" i="2"/>
  <c r="B1681" i="2"/>
  <c r="E1673" i="2"/>
  <c r="G1673" i="2"/>
  <c r="C1726" i="2"/>
  <c r="C1687" i="2"/>
  <c r="C1689" i="2"/>
  <c r="B1667" i="2"/>
  <c r="E1659" i="2"/>
  <c r="G1659" i="2"/>
  <c r="B1686" i="2"/>
  <c r="E1678" i="2"/>
  <c r="G1678" i="2"/>
  <c r="C1675" i="2"/>
  <c r="G1667" i="2"/>
  <c r="C1676" i="2"/>
  <c r="B1672" i="2"/>
  <c r="E1664" i="2"/>
  <c r="G1664" i="2"/>
  <c r="C1698" i="2"/>
  <c r="E1658" i="2"/>
  <c r="B1666" i="2"/>
  <c r="G1658" i="2"/>
  <c r="B1669" i="2"/>
  <c r="E1661" i="2"/>
  <c r="B1671" i="2"/>
  <c r="E1663" i="2"/>
  <c r="G1663" i="2"/>
  <c r="O168" i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Y765" i="1" l="1"/>
  <c r="Z764" i="1"/>
  <c r="AB764" i="1"/>
  <c r="AC764" i="1" s="1"/>
  <c r="AD764" i="1" s="1"/>
  <c r="T765" i="1"/>
  <c r="U765" i="1"/>
  <c r="V765" i="1" s="1"/>
  <c r="N766" i="1"/>
  <c r="L766" i="1"/>
  <c r="S766" i="1" s="1"/>
  <c r="M766" i="1"/>
  <c r="O766" i="1"/>
  <c r="P766" i="1"/>
  <c r="Q766" i="1"/>
  <c r="R766" i="1"/>
  <c r="K767" i="1"/>
  <c r="Z564" i="1"/>
  <c r="AB564" i="1"/>
  <c r="AC564" i="1" s="1"/>
  <c r="AD564" i="1" s="1"/>
  <c r="Y565" i="1"/>
  <c r="B1679" i="2"/>
  <c r="E1671" i="2"/>
  <c r="G1671" i="2"/>
  <c r="C1695" i="2"/>
  <c r="C1684" i="2"/>
  <c r="G1676" i="2"/>
  <c r="B1694" i="2"/>
  <c r="E1686" i="2"/>
  <c r="G1686" i="2"/>
  <c r="B1689" i="2"/>
  <c r="G1689" i="2" s="1"/>
  <c r="E1681" i="2"/>
  <c r="B1677" i="2"/>
  <c r="E1669" i="2"/>
  <c r="C1683" i="2"/>
  <c r="B1674" i="2"/>
  <c r="E1666" i="2"/>
  <c r="G1666" i="2"/>
  <c r="C1734" i="2"/>
  <c r="C1696" i="2"/>
  <c r="C1706" i="2"/>
  <c r="G1681" i="2"/>
  <c r="E1668" i="2"/>
  <c r="B1676" i="2"/>
  <c r="E1672" i="2"/>
  <c r="B1680" i="2"/>
  <c r="G1672" i="2"/>
  <c r="C1697" i="2"/>
  <c r="G1669" i="2"/>
  <c r="B1675" i="2"/>
  <c r="G1675" i="2" s="1"/>
  <c r="E1667" i="2"/>
  <c r="G1668" i="2"/>
  <c r="C1685" i="2"/>
  <c r="G1677" i="2"/>
  <c r="U167" i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Z765" i="1" l="1"/>
  <c r="AB765" i="1" s="1"/>
  <c r="AC765" i="1" s="1"/>
  <c r="AD765" i="1" s="1"/>
  <c r="Y766" i="1"/>
  <c r="T766" i="1"/>
  <c r="U766" i="1"/>
  <c r="V766" i="1" s="1"/>
  <c r="N767" i="1"/>
  <c r="P767" i="1"/>
  <c r="Q767" i="1"/>
  <c r="R767" i="1"/>
  <c r="K768" i="1"/>
  <c r="M767" i="1"/>
  <c r="L767" i="1"/>
  <c r="S767" i="1" s="1"/>
  <c r="O767" i="1"/>
  <c r="Y566" i="1"/>
  <c r="Z565" i="1"/>
  <c r="AB565" i="1" s="1"/>
  <c r="AC565" i="1" s="1"/>
  <c r="AD565" i="1" s="1"/>
  <c r="C1705" i="2"/>
  <c r="C1742" i="2"/>
  <c r="E1694" i="2"/>
  <c r="B1702" i="2"/>
  <c r="G1694" i="2"/>
  <c r="C1714" i="2"/>
  <c r="E1689" i="2"/>
  <c r="B1697" i="2"/>
  <c r="C1704" i="2"/>
  <c r="C1692" i="2"/>
  <c r="B1688" i="2"/>
  <c r="E1680" i="2"/>
  <c r="G1680" i="2"/>
  <c r="B1682" i="2"/>
  <c r="E1674" i="2"/>
  <c r="G1674" i="2"/>
  <c r="B1684" i="2"/>
  <c r="E1676" i="2"/>
  <c r="C1703" i="2"/>
  <c r="B1683" i="2"/>
  <c r="G1683" i="2" s="1"/>
  <c r="E1675" i="2"/>
  <c r="C1691" i="2"/>
  <c r="C1693" i="2"/>
  <c r="E1677" i="2"/>
  <c r="B1685" i="2"/>
  <c r="B1687" i="2"/>
  <c r="E1679" i="2"/>
  <c r="G1679" i="2"/>
  <c r="U168" i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Y767" i="1" l="1"/>
  <c r="Z766" i="1"/>
  <c r="AB766" i="1" s="1"/>
  <c r="AC766" i="1" s="1"/>
  <c r="AD766" i="1" s="1"/>
  <c r="T767" i="1"/>
  <c r="U767" i="1"/>
  <c r="V767" i="1" s="1"/>
  <c r="N768" i="1"/>
  <c r="K769" i="1"/>
  <c r="O768" i="1"/>
  <c r="R768" i="1"/>
  <c r="M768" i="1"/>
  <c r="Q768" i="1"/>
  <c r="P768" i="1"/>
  <c r="L768" i="1"/>
  <c r="S768" i="1" s="1"/>
  <c r="Z566" i="1"/>
  <c r="AB566" i="1"/>
  <c r="AC566" i="1" s="1"/>
  <c r="AD566" i="1" s="1"/>
  <c r="Y567" i="1"/>
  <c r="C1711" i="2"/>
  <c r="B1693" i="2"/>
  <c r="E1685" i="2"/>
  <c r="C1722" i="2"/>
  <c r="C1712" i="2"/>
  <c r="G1685" i="2"/>
  <c r="B1690" i="2"/>
  <c r="E1682" i="2"/>
  <c r="G1682" i="2"/>
  <c r="C1701" i="2"/>
  <c r="E1702" i="2"/>
  <c r="B1710" i="2"/>
  <c r="G1702" i="2"/>
  <c r="B1705" i="2"/>
  <c r="E1697" i="2"/>
  <c r="B1692" i="2"/>
  <c r="E1684" i="2"/>
  <c r="G1684" i="2"/>
  <c r="C1750" i="2"/>
  <c r="B1695" i="2"/>
  <c r="E1687" i="2"/>
  <c r="G1687" i="2"/>
  <c r="C1699" i="2"/>
  <c r="B1696" i="2"/>
  <c r="E1688" i="2"/>
  <c r="G1688" i="2"/>
  <c r="E1683" i="2"/>
  <c r="B1691" i="2"/>
  <c r="C1700" i="2"/>
  <c r="G1692" i="2"/>
  <c r="G1697" i="2"/>
  <c r="C1713" i="2"/>
  <c r="G1705" i="2"/>
  <c r="S170" i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Z767" i="1" l="1"/>
  <c r="Y768" i="1"/>
  <c r="AB767" i="1"/>
  <c r="AC767" i="1" s="1"/>
  <c r="AD767" i="1" s="1"/>
  <c r="T768" i="1"/>
  <c r="U768" i="1"/>
  <c r="V768" i="1" s="1"/>
  <c r="N769" i="1"/>
  <c r="L769" i="1"/>
  <c r="S769" i="1" s="1"/>
  <c r="M769" i="1"/>
  <c r="O769" i="1"/>
  <c r="R769" i="1"/>
  <c r="K770" i="1"/>
  <c r="P769" i="1"/>
  <c r="Q769" i="1"/>
  <c r="Y568" i="1"/>
  <c r="Z567" i="1"/>
  <c r="AB567" i="1" s="1"/>
  <c r="AC567" i="1" s="1"/>
  <c r="AD567" i="1" s="1"/>
  <c r="C1758" i="2"/>
  <c r="E1691" i="2"/>
  <c r="B1699" i="2"/>
  <c r="E1690" i="2"/>
  <c r="B1698" i="2"/>
  <c r="G1690" i="2"/>
  <c r="E1692" i="2"/>
  <c r="B1700" i="2"/>
  <c r="G1700" i="2" s="1"/>
  <c r="C1720" i="2"/>
  <c r="B1704" i="2"/>
  <c r="E1696" i="2"/>
  <c r="G1696" i="2"/>
  <c r="B1713" i="2"/>
  <c r="E1705" i="2"/>
  <c r="C1730" i="2"/>
  <c r="C1707" i="2"/>
  <c r="G1699" i="2"/>
  <c r="E1710" i="2"/>
  <c r="B1718" i="2"/>
  <c r="G1710" i="2"/>
  <c r="B1701" i="2"/>
  <c r="G1701" i="2" s="1"/>
  <c r="E1693" i="2"/>
  <c r="C1708" i="2"/>
  <c r="C1721" i="2"/>
  <c r="G1713" i="2"/>
  <c r="G1693" i="2"/>
  <c r="G1691" i="2"/>
  <c r="B1703" i="2"/>
  <c r="E1695" i="2"/>
  <c r="G1695" i="2"/>
  <c r="C1709" i="2"/>
  <c r="C1719" i="2"/>
  <c r="S171" i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Y769" i="1" l="1"/>
  <c r="Z768" i="1"/>
  <c r="AB768" i="1" s="1"/>
  <c r="AC768" i="1" s="1"/>
  <c r="AD768" i="1" s="1"/>
  <c r="T769" i="1"/>
  <c r="U769" i="1"/>
  <c r="V769" i="1" s="1"/>
  <c r="N770" i="1"/>
  <c r="M770" i="1"/>
  <c r="O770" i="1"/>
  <c r="P770" i="1"/>
  <c r="Q770" i="1"/>
  <c r="R770" i="1"/>
  <c r="K771" i="1"/>
  <c r="L770" i="1"/>
  <c r="S770" i="1" s="1"/>
  <c r="Z568" i="1"/>
  <c r="AB568" i="1"/>
  <c r="AC568" i="1" s="1"/>
  <c r="AD568" i="1" s="1"/>
  <c r="Y569" i="1"/>
  <c r="B1709" i="2"/>
  <c r="E1701" i="2"/>
  <c r="B1712" i="2"/>
  <c r="E1704" i="2"/>
  <c r="G1704" i="2"/>
  <c r="C1717" i="2"/>
  <c r="G1709" i="2"/>
  <c r="B1726" i="2"/>
  <c r="E1718" i="2"/>
  <c r="G1718" i="2"/>
  <c r="C1728" i="2"/>
  <c r="E1698" i="2"/>
  <c r="B1706" i="2"/>
  <c r="G1698" i="2"/>
  <c r="C1738" i="2"/>
  <c r="B1711" i="2"/>
  <c r="E1703" i="2"/>
  <c r="G1703" i="2"/>
  <c r="B1707" i="2"/>
  <c r="G1707" i="2" s="1"/>
  <c r="E1699" i="2"/>
  <c r="E1713" i="2"/>
  <c r="B1721" i="2"/>
  <c r="C1716" i="2"/>
  <c r="G1708" i="2"/>
  <c r="B1708" i="2"/>
  <c r="E1700" i="2"/>
  <c r="C1715" i="2"/>
  <c r="C1729" i="2"/>
  <c r="C1727" i="2"/>
  <c r="C1766" i="2"/>
  <c r="U172" i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Z769" i="1" l="1"/>
  <c r="Y770" i="1"/>
  <c r="AB769" i="1"/>
  <c r="AC769" i="1" s="1"/>
  <c r="AD769" i="1" s="1"/>
  <c r="T770" i="1"/>
  <c r="U770" i="1"/>
  <c r="V770" i="1" s="1"/>
  <c r="N771" i="1"/>
  <c r="Q771" i="1"/>
  <c r="R771" i="1"/>
  <c r="K772" i="1"/>
  <c r="O771" i="1"/>
  <c r="M771" i="1"/>
  <c r="L771" i="1"/>
  <c r="S771" i="1" s="1"/>
  <c r="P771" i="1"/>
  <c r="Y570" i="1"/>
  <c r="Z569" i="1"/>
  <c r="AB569" i="1" s="1"/>
  <c r="AC569" i="1" s="1"/>
  <c r="AD569" i="1" s="1"/>
  <c r="B1734" i="2"/>
  <c r="E1726" i="2"/>
  <c r="G1726" i="2"/>
  <c r="B1719" i="2"/>
  <c r="E1711" i="2"/>
  <c r="G1711" i="2"/>
  <c r="C1725" i="2"/>
  <c r="B1729" i="2"/>
  <c r="G1729" i="2" s="1"/>
  <c r="E1721" i="2"/>
  <c r="C1774" i="2"/>
  <c r="C1735" i="2"/>
  <c r="B1720" i="2"/>
  <c r="E1712" i="2"/>
  <c r="G1712" i="2"/>
  <c r="C1736" i="2"/>
  <c r="B1715" i="2"/>
  <c r="G1715" i="2" s="1"/>
  <c r="E1707" i="2"/>
  <c r="C1737" i="2"/>
  <c r="B1714" i="2"/>
  <c r="E1706" i="2"/>
  <c r="G1706" i="2"/>
  <c r="G1721" i="2"/>
  <c r="C1723" i="2"/>
  <c r="C1746" i="2"/>
  <c r="B1716" i="2"/>
  <c r="E1708" i="2"/>
  <c r="C1724" i="2"/>
  <c r="G1716" i="2"/>
  <c r="E1709" i="2"/>
  <c r="B1717" i="2"/>
  <c r="G1717" i="2" s="1"/>
  <c r="S173" i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Y771" i="1" l="1"/>
  <c r="Z770" i="1"/>
  <c r="AB770" i="1" s="1"/>
  <c r="AC770" i="1" s="1"/>
  <c r="AD770" i="1" s="1"/>
  <c r="T771" i="1"/>
  <c r="U771" i="1"/>
  <c r="V771" i="1" s="1"/>
  <c r="N772" i="1"/>
  <c r="K773" i="1"/>
  <c r="O772" i="1"/>
  <c r="R772" i="1"/>
  <c r="M772" i="1"/>
  <c r="P772" i="1"/>
  <c r="Q772" i="1"/>
  <c r="L772" i="1"/>
  <c r="S772" i="1" s="1"/>
  <c r="Z570" i="1"/>
  <c r="AB570" i="1"/>
  <c r="AC570" i="1" s="1"/>
  <c r="AD570" i="1" s="1"/>
  <c r="Y571" i="1"/>
  <c r="B1737" i="2"/>
  <c r="E1729" i="2"/>
  <c r="C1745" i="2"/>
  <c r="G1737" i="2"/>
  <c r="E1716" i="2"/>
  <c r="B1724" i="2"/>
  <c r="B1723" i="2"/>
  <c r="E1715" i="2"/>
  <c r="C1733" i="2"/>
  <c r="C1782" i="2"/>
  <c r="C1732" i="2"/>
  <c r="C1744" i="2"/>
  <c r="B1727" i="2"/>
  <c r="E1719" i="2"/>
  <c r="G1719" i="2"/>
  <c r="C1754" i="2"/>
  <c r="B1722" i="2"/>
  <c r="E1714" i="2"/>
  <c r="G1714" i="2"/>
  <c r="C1731" i="2"/>
  <c r="E1720" i="2"/>
  <c r="B1728" i="2"/>
  <c r="G1720" i="2"/>
  <c r="B1725" i="2"/>
  <c r="G1725" i="2" s="1"/>
  <c r="E1717" i="2"/>
  <c r="C1743" i="2"/>
  <c r="E1734" i="2"/>
  <c r="B1742" i="2"/>
  <c r="G1734" i="2"/>
  <c r="U173" i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Z771" i="1" l="1"/>
  <c r="AB771" i="1"/>
  <c r="AC771" i="1" s="1"/>
  <c r="AD771" i="1" s="1"/>
  <c r="Y772" i="1"/>
  <c r="T772" i="1"/>
  <c r="U772" i="1"/>
  <c r="V772" i="1" s="1"/>
  <c r="N773" i="1"/>
  <c r="L773" i="1"/>
  <c r="S773" i="1" s="1"/>
  <c r="O773" i="1"/>
  <c r="K774" i="1"/>
  <c r="M773" i="1"/>
  <c r="P773" i="1"/>
  <c r="Q773" i="1"/>
  <c r="R773" i="1"/>
  <c r="Y572" i="1"/>
  <c r="Z571" i="1"/>
  <c r="AB571" i="1" s="1"/>
  <c r="AC571" i="1" s="1"/>
  <c r="AD571" i="1" s="1"/>
  <c r="C1790" i="2"/>
  <c r="C1741" i="2"/>
  <c r="E1722" i="2"/>
  <c r="B1730" i="2"/>
  <c r="G1722" i="2"/>
  <c r="C1751" i="2"/>
  <c r="C1762" i="2"/>
  <c r="E1723" i="2"/>
  <c r="B1731" i="2"/>
  <c r="G1731" i="2" s="1"/>
  <c r="B1732" i="2"/>
  <c r="G1732" i="2" s="1"/>
  <c r="E1724" i="2"/>
  <c r="C1752" i="2"/>
  <c r="C1753" i="2"/>
  <c r="E1725" i="2"/>
  <c r="B1733" i="2"/>
  <c r="B1750" i="2"/>
  <c r="E1742" i="2"/>
  <c r="G1742" i="2"/>
  <c r="B1735" i="2"/>
  <c r="E1727" i="2"/>
  <c r="G1727" i="2"/>
  <c r="B1736" i="2"/>
  <c r="E1728" i="2"/>
  <c r="G1728" i="2"/>
  <c r="G1723" i="2"/>
  <c r="G1724" i="2"/>
  <c r="C1739" i="2"/>
  <c r="C1740" i="2"/>
  <c r="B1745" i="2"/>
  <c r="G1745" i="2" s="1"/>
  <c r="E1737" i="2"/>
  <c r="U174" i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Y773" i="1" l="1"/>
  <c r="Z772" i="1"/>
  <c r="AB772" i="1"/>
  <c r="AC772" i="1" s="1"/>
  <c r="AD772" i="1" s="1"/>
  <c r="T773" i="1"/>
  <c r="U773" i="1"/>
  <c r="V773" i="1" s="1"/>
  <c r="N774" i="1"/>
  <c r="O774" i="1"/>
  <c r="P774" i="1"/>
  <c r="R774" i="1"/>
  <c r="Q774" i="1"/>
  <c r="K775" i="1"/>
  <c r="L774" i="1"/>
  <c r="S774" i="1" s="1"/>
  <c r="M774" i="1"/>
  <c r="Z572" i="1"/>
  <c r="AB572" i="1"/>
  <c r="AC572" i="1" s="1"/>
  <c r="AD572" i="1" s="1"/>
  <c r="Y573" i="1"/>
  <c r="B1758" i="2"/>
  <c r="E1750" i="2"/>
  <c r="G1750" i="2"/>
  <c r="C1747" i="2"/>
  <c r="B1741" i="2"/>
  <c r="G1741" i="2" s="1"/>
  <c r="E1733" i="2"/>
  <c r="C1759" i="2"/>
  <c r="C1761" i="2"/>
  <c r="G1753" i="2"/>
  <c r="B1738" i="2"/>
  <c r="E1730" i="2"/>
  <c r="G1730" i="2"/>
  <c r="C1770" i="2"/>
  <c r="E1736" i="2"/>
  <c r="B1744" i="2"/>
  <c r="G1736" i="2"/>
  <c r="C1760" i="2"/>
  <c r="G1733" i="2"/>
  <c r="C1748" i="2"/>
  <c r="G1740" i="2"/>
  <c r="C1749" i="2"/>
  <c r="E1732" i="2"/>
  <c r="B1740" i="2"/>
  <c r="B1753" i="2"/>
  <c r="E1745" i="2"/>
  <c r="E1735" i="2"/>
  <c r="B1743" i="2"/>
  <c r="G1735" i="2"/>
  <c r="E1731" i="2"/>
  <c r="B1739" i="2"/>
  <c r="G1739" i="2" s="1"/>
  <c r="C1798" i="2"/>
  <c r="U175" i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Z773" i="1" l="1"/>
  <c r="AB773" i="1"/>
  <c r="AC773" i="1" s="1"/>
  <c r="AD773" i="1" s="1"/>
  <c r="Y774" i="1"/>
  <c r="T774" i="1"/>
  <c r="U774" i="1"/>
  <c r="V774" i="1" s="1"/>
  <c r="N775" i="1"/>
  <c r="R775" i="1"/>
  <c r="K776" i="1"/>
  <c r="O775" i="1"/>
  <c r="L775" i="1"/>
  <c r="S775" i="1" s="1"/>
  <c r="M775" i="1"/>
  <c r="P775" i="1"/>
  <c r="Q775" i="1"/>
  <c r="Y574" i="1"/>
  <c r="Z573" i="1"/>
  <c r="AB573" i="1" s="1"/>
  <c r="AC573" i="1" s="1"/>
  <c r="AD573" i="1" s="1"/>
  <c r="B1746" i="2"/>
  <c r="E1738" i="2"/>
  <c r="G1738" i="2"/>
  <c r="B1751" i="2"/>
  <c r="E1743" i="2"/>
  <c r="G1743" i="2"/>
  <c r="C1768" i="2"/>
  <c r="C1767" i="2"/>
  <c r="C1806" i="2"/>
  <c r="C1756" i="2"/>
  <c r="C1769" i="2"/>
  <c r="B1752" i="2"/>
  <c r="E1744" i="2"/>
  <c r="G1744" i="2"/>
  <c r="B1749" i="2"/>
  <c r="G1749" i="2" s="1"/>
  <c r="E1741" i="2"/>
  <c r="B1747" i="2"/>
  <c r="E1739" i="2"/>
  <c r="B1761" i="2"/>
  <c r="E1753" i="2"/>
  <c r="B1748" i="2"/>
  <c r="E1740" i="2"/>
  <c r="C1755" i="2"/>
  <c r="C1778" i="2"/>
  <c r="C1757" i="2"/>
  <c r="E1758" i="2"/>
  <c r="B1766" i="2"/>
  <c r="G1758" i="2"/>
  <c r="U176" i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AB774" i="1" l="1"/>
  <c r="AC774" i="1" s="1"/>
  <c r="AD774" i="1" s="1"/>
  <c r="Z774" i="1"/>
  <c r="Y775" i="1"/>
  <c r="T775" i="1"/>
  <c r="U775" i="1"/>
  <c r="V775" i="1" s="1"/>
  <c r="N776" i="1"/>
  <c r="K777" i="1"/>
  <c r="R776" i="1"/>
  <c r="O776" i="1"/>
  <c r="P776" i="1"/>
  <c r="Q776" i="1"/>
  <c r="M776" i="1"/>
  <c r="L776" i="1"/>
  <c r="S776" i="1" s="1"/>
  <c r="Z574" i="1"/>
  <c r="AB574" i="1"/>
  <c r="AC574" i="1" s="1"/>
  <c r="AD574" i="1" s="1"/>
  <c r="Y575" i="1"/>
  <c r="E1761" i="2"/>
  <c r="B1769" i="2"/>
  <c r="C1775" i="2"/>
  <c r="B1774" i="2"/>
  <c r="E1766" i="2"/>
  <c r="G1766" i="2"/>
  <c r="C1814" i="2"/>
  <c r="C1776" i="2"/>
  <c r="B1755" i="2"/>
  <c r="G1755" i="2" s="1"/>
  <c r="E1747" i="2"/>
  <c r="C1765" i="2"/>
  <c r="B1757" i="2"/>
  <c r="E1749" i="2"/>
  <c r="C1786" i="2"/>
  <c r="G1747" i="2"/>
  <c r="C1763" i="2"/>
  <c r="G1761" i="2"/>
  <c r="B1759" i="2"/>
  <c r="E1751" i="2"/>
  <c r="G1751" i="2"/>
  <c r="B1760" i="2"/>
  <c r="E1752" i="2"/>
  <c r="G1752" i="2"/>
  <c r="B1756" i="2"/>
  <c r="E1748" i="2"/>
  <c r="G1748" i="2"/>
  <c r="C1777" i="2"/>
  <c r="G1769" i="2"/>
  <c r="C1764" i="2"/>
  <c r="G1756" i="2"/>
  <c r="B1754" i="2"/>
  <c r="E1746" i="2"/>
  <c r="G1746" i="2"/>
  <c r="U177" i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Z775" i="1" l="1"/>
  <c r="Y776" i="1"/>
  <c r="AB775" i="1"/>
  <c r="AC775" i="1" s="1"/>
  <c r="AD775" i="1" s="1"/>
  <c r="T776" i="1"/>
  <c r="U776" i="1"/>
  <c r="V776" i="1" s="1"/>
  <c r="N777" i="1"/>
  <c r="O777" i="1"/>
  <c r="K778" i="1"/>
  <c r="L777" i="1"/>
  <c r="S777" i="1" s="1"/>
  <c r="M777" i="1"/>
  <c r="Q777" i="1"/>
  <c r="P777" i="1"/>
  <c r="R777" i="1"/>
  <c r="Z575" i="1"/>
  <c r="AB575" i="1" s="1"/>
  <c r="AC575" i="1" s="1"/>
  <c r="AD575" i="1" s="1"/>
  <c r="Y576" i="1"/>
  <c r="E1759" i="2"/>
  <c r="B1767" i="2"/>
  <c r="G1759" i="2"/>
  <c r="E1755" i="2"/>
  <c r="B1763" i="2"/>
  <c r="C1784" i="2"/>
  <c r="C1785" i="2"/>
  <c r="C1822" i="2"/>
  <c r="C1771" i="2"/>
  <c r="G1763" i="2"/>
  <c r="C1772" i="2"/>
  <c r="B1764" i="2"/>
  <c r="G1764" i="2" s="1"/>
  <c r="E1756" i="2"/>
  <c r="C1794" i="2"/>
  <c r="E1774" i="2"/>
  <c r="B1782" i="2"/>
  <c r="G1774" i="2"/>
  <c r="E1757" i="2"/>
  <c r="B1765" i="2"/>
  <c r="B1768" i="2"/>
  <c r="E1760" i="2"/>
  <c r="G1760" i="2"/>
  <c r="G1757" i="2"/>
  <c r="C1783" i="2"/>
  <c r="C1773" i="2"/>
  <c r="B1777" i="2"/>
  <c r="E1769" i="2"/>
  <c r="E1754" i="2"/>
  <c r="B1762" i="2"/>
  <c r="G1754" i="2"/>
  <c r="U178" i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Z776" i="1" l="1"/>
  <c r="AB776" i="1" s="1"/>
  <c r="AC776" i="1" s="1"/>
  <c r="AD776" i="1" s="1"/>
  <c r="Y777" i="1"/>
  <c r="T777" i="1"/>
  <c r="U777" i="1"/>
  <c r="V777" i="1" s="1"/>
  <c r="N778" i="1"/>
  <c r="O778" i="1"/>
  <c r="R778" i="1"/>
  <c r="L778" i="1"/>
  <c r="S778" i="1" s="1"/>
  <c r="M778" i="1"/>
  <c r="P778" i="1"/>
  <c r="Q778" i="1"/>
  <c r="K779" i="1"/>
  <c r="Z576" i="1"/>
  <c r="AB576" i="1"/>
  <c r="AC576" i="1" s="1"/>
  <c r="AD576" i="1" s="1"/>
  <c r="Y577" i="1"/>
  <c r="B1770" i="2"/>
  <c r="E1762" i="2"/>
  <c r="G1762" i="2"/>
  <c r="B1773" i="2"/>
  <c r="E1765" i="2"/>
  <c r="C1779" i="2"/>
  <c r="C1830" i="2"/>
  <c r="B1785" i="2"/>
  <c r="E1777" i="2"/>
  <c r="B1790" i="2"/>
  <c r="E1782" i="2"/>
  <c r="G1782" i="2"/>
  <c r="G1777" i="2"/>
  <c r="C1793" i="2"/>
  <c r="G1765" i="2"/>
  <c r="C1781" i="2"/>
  <c r="G1773" i="2"/>
  <c r="C1802" i="2"/>
  <c r="C1792" i="2"/>
  <c r="C1791" i="2"/>
  <c r="B1771" i="2"/>
  <c r="G1771" i="2" s="1"/>
  <c r="E1763" i="2"/>
  <c r="B1772" i="2"/>
  <c r="G1772" i="2" s="1"/>
  <c r="E1764" i="2"/>
  <c r="C1780" i="2"/>
  <c r="E1767" i="2"/>
  <c r="B1775" i="2"/>
  <c r="G1767" i="2"/>
  <c r="B1776" i="2"/>
  <c r="E1768" i="2"/>
  <c r="G1768" i="2"/>
  <c r="U180" i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Z777" i="1" l="1"/>
  <c r="Y778" i="1"/>
  <c r="AB777" i="1"/>
  <c r="AC777" i="1" s="1"/>
  <c r="AD777" i="1" s="1"/>
  <c r="T778" i="1"/>
  <c r="U778" i="1"/>
  <c r="V778" i="1" s="1"/>
  <c r="N779" i="1"/>
  <c r="R779" i="1"/>
  <c r="K780" i="1"/>
  <c r="O779" i="1"/>
  <c r="M779" i="1"/>
  <c r="L779" i="1"/>
  <c r="S779" i="1" s="1"/>
  <c r="P779" i="1"/>
  <c r="Q779" i="1"/>
  <c r="Y578" i="1"/>
  <c r="Z577" i="1"/>
  <c r="AB577" i="1" s="1"/>
  <c r="AC577" i="1" s="1"/>
  <c r="AD577" i="1" s="1"/>
  <c r="E1790" i="2"/>
  <c r="B1798" i="2"/>
  <c r="G1790" i="2"/>
  <c r="B1783" i="2"/>
  <c r="E1775" i="2"/>
  <c r="G1775" i="2"/>
  <c r="B1793" i="2"/>
  <c r="E1785" i="2"/>
  <c r="C1810" i="2"/>
  <c r="C1838" i="2"/>
  <c r="E1776" i="2"/>
  <c r="B1784" i="2"/>
  <c r="G1776" i="2"/>
  <c r="C1788" i="2"/>
  <c r="C1789" i="2"/>
  <c r="C1787" i="2"/>
  <c r="G1779" i="2"/>
  <c r="C1800" i="2"/>
  <c r="G1785" i="2"/>
  <c r="E1772" i="2"/>
  <c r="B1780" i="2"/>
  <c r="G1780" i="2" s="1"/>
  <c r="C1801" i="2"/>
  <c r="E1773" i="2"/>
  <c r="B1781" i="2"/>
  <c r="G1781" i="2" s="1"/>
  <c r="B1779" i="2"/>
  <c r="E1771" i="2"/>
  <c r="C1799" i="2"/>
  <c r="E1770" i="2"/>
  <c r="B1778" i="2"/>
  <c r="G1770" i="2"/>
  <c r="M182" i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Y779" i="1" l="1"/>
  <c r="Z778" i="1"/>
  <c r="AB778" i="1" s="1"/>
  <c r="AC778" i="1" s="1"/>
  <c r="AD778" i="1" s="1"/>
  <c r="T779" i="1"/>
  <c r="U779" i="1"/>
  <c r="V779" i="1" s="1"/>
  <c r="N780" i="1"/>
  <c r="K781" i="1"/>
  <c r="R780" i="1"/>
  <c r="L780" i="1"/>
  <c r="S780" i="1" s="1"/>
  <c r="M780" i="1"/>
  <c r="O780" i="1"/>
  <c r="P780" i="1"/>
  <c r="Q780" i="1"/>
  <c r="Z578" i="1"/>
  <c r="AB578" i="1"/>
  <c r="AC578" i="1" s="1"/>
  <c r="AD578" i="1" s="1"/>
  <c r="Y579" i="1"/>
  <c r="C1846" i="2"/>
  <c r="C1818" i="2"/>
  <c r="C1795" i="2"/>
  <c r="E1779" i="2"/>
  <c r="B1787" i="2"/>
  <c r="E1793" i="2"/>
  <c r="B1801" i="2"/>
  <c r="E1778" i="2"/>
  <c r="B1786" i="2"/>
  <c r="G1778" i="2"/>
  <c r="C1807" i="2"/>
  <c r="C1808" i="2"/>
  <c r="G1793" i="2"/>
  <c r="C1796" i="2"/>
  <c r="G1788" i="2"/>
  <c r="B1791" i="2"/>
  <c r="E1783" i="2"/>
  <c r="G1783" i="2"/>
  <c r="E1781" i="2"/>
  <c r="B1789" i="2"/>
  <c r="G1789" i="2" s="1"/>
  <c r="C1797" i="2"/>
  <c r="C1809" i="2"/>
  <c r="E1780" i="2"/>
  <c r="B1788" i="2"/>
  <c r="B1792" i="2"/>
  <c r="E1784" i="2"/>
  <c r="G1784" i="2"/>
  <c r="B1806" i="2"/>
  <c r="E1798" i="2"/>
  <c r="G1798" i="2"/>
  <c r="U181" i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Z779" i="1" l="1"/>
  <c r="AB779" i="1"/>
  <c r="AC779" i="1" s="1"/>
  <c r="AD779" i="1" s="1"/>
  <c r="Y780" i="1"/>
  <c r="T780" i="1"/>
  <c r="U780" i="1"/>
  <c r="V780" i="1" s="1"/>
  <c r="N781" i="1"/>
  <c r="O781" i="1"/>
  <c r="K782" i="1"/>
  <c r="R781" i="1"/>
  <c r="L781" i="1"/>
  <c r="S781" i="1" s="1"/>
  <c r="Q781" i="1"/>
  <c r="P781" i="1"/>
  <c r="M781" i="1"/>
  <c r="Y580" i="1"/>
  <c r="Z579" i="1"/>
  <c r="AB579" i="1" s="1"/>
  <c r="AC579" i="1" s="1"/>
  <c r="AD579" i="1" s="1"/>
  <c r="E1786" i="2"/>
  <c r="B1794" i="2"/>
  <c r="G1786" i="2"/>
  <c r="E1801" i="2"/>
  <c r="B1809" i="2"/>
  <c r="G1809" i="2" s="1"/>
  <c r="B1795" i="2"/>
  <c r="E1787" i="2"/>
  <c r="C1804" i="2"/>
  <c r="G1796" i="2"/>
  <c r="G1787" i="2"/>
  <c r="E1791" i="2"/>
  <c r="B1799" i="2"/>
  <c r="G1791" i="2"/>
  <c r="E1792" i="2"/>
  <c r="B1800" i="2"/>
  <c r="G1792" i="2"/>
  <c r="B1796" i="2"/>
  <c r="E1788" i="2"/>
  <c r="C1803" i="2"/>
  <c r="G1795" i="2"/>
  <c r="C1826" i="2"/>
  <c r="G1801" i="2"/>
  <c r="C1817" i="2"/>
  <c r="C1816" i="2"/>
  <c r="C1805" i="2"/>
  <c r="C1815" i="2"/>
  <c r="B1814" i="2"/>
  <c r="E1806" i="2"/>
  <c r="G1806" i="2"/>
  <c r="E1789" i="2"/>
  <c r="B1797" i="2"/>
  <c r="C1854" i="2"/>
  <c r="S183" i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AB780" i="1" l="1"/>
  <c r="AC780" i="1" s="1"/>
  <c r="AD780" i="1" s="1"/>
  <c r="Z780" i="1"/>
  <c r="Y781" i="1"/>
  <c r="T781" i="1"/>
  <c r="U781" i="1"/>
  <c r="V781" i="1" s="1"/>
  <c r="N782" i="1"/>
  <c r="O782" i="1"/>
  <c r="R782" i="1"/>
  <c r="L782" i="1"/>
  <c r="S782" i="1" s="1"/>
  <c r="M782" i="1"/>
  <c r="P782" i="1"/>
  <c r="Q782" i="1"/>
  <c r="K783" i="1"/>
  <c r="Z580" i="1"/>
  <c r="AB580" i="1" s="1"/>
  <c r="AC580" i="1" s="1"/>
  <c r="AD580" i="1" s="1"/>
  <c r="Y581" i="1"/>
  <c r="B1805" i="2"/>
  <c r="E1797" i="2"/>
  <c r="C1825" i="2"/>
  <c r="E1799" i="2"/>
  <c r="B1807" i="2"/>
  <c r="G1799" i="2"/>
  <c r="C1812" i="2"/>
  <c r="B1803" i="2"/>
  <c r="E1795" i="2"/>
  <c r="E1814" i="2"/>
  <c r="B1822" i="2"/>
  <c r="G1814" i="2"/>
  <c r="C1811" i="2"/>
  <c r="C1823" i="2"/>
  <c r="G1797" i="2"/>
  <c r="E1796" i="2"/>
  <c r="B1804" i="2"/>
  <c r="G1804" i="2" s="1"/>
  <c r="B1817" i="2"/>
  <c r="G1817" i="2" s="1"/>
  <c r="E1809" i="2"/>
  <c r="E1800" i="2"/>
  <c r="B1808" i="2"/>
  <c r="G1800" i="2"/>
  <c r="C1834" i="2"/>
  <c r="C1813" i="2"/>
  <c r="G1805" i="2"/>
  <c r="C1824" i="2"/>
  <c r="B1802" i="2"/>
  <c r="E1794" i="2"/>
  <c r="G1794" i="2"/>
  <c r="C1862" i="2"/>
  <c r="U183" i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Z781" i="1" l="1"/>
  <c r="AB781" i="1"/>
  <c r="AC781" i="1" s="1"/>
  <c r="AD781" i="1" s="1"/>
  <c r="Y782" i="1"/>
  <c r="T782" i="1"/>
  <c r="U782" i="1"/>
  <c r="V782" i="1" s="1"/>
  <c r="N783" i="1"/>
  <c r="R783" i="1"/>
  <c r="K784" i="1"/>
  <c r="O783" i="1"/>
  <c r="P783" i="1"/>
  <c r="Q783" i="1"/>
  <c r="L783" i="1"/>
  <c r="S783" i="1" s="1"/>
  <c r="M783" i="1"/>
  <c r="Y582" i="1"/>
  <c r="Z581" i="1"/>
  <c r="AB581" i="1" s="1"/>
  <c r="AC581" i="1" s="1"/>
  <c r="AD581" i="1" s="1"/>
  <c r="C1820" i="2"/>
  <c r="E1803" i="2"/>
  <c r="B1811" i="2"/>
  <c r="E1804" i="2"/>
  <c r="B1812" i="2"/>
  <c r="C1832" i="2"/>
  <c r="B1815" i="2"/>
  <c r="E1807" i="2"/>
  <c r="G1807" i="2"/>
  <c r="C1870" i="2"/>
  <c r="C1821" i="2"/>
  <c r="C1831" i="2"/>
  <c r="G1803" i="2"/>
  <c r="C1842" i="2"/>
  <c r="C1819" i="2"/>
  <c r="G1811" i="2"/>
  <c r="C1833" i="2"/>
  <c r="E1817" i="2"/>
  <c r="B1825" i="2"/>
  <c r="G1825" i="2" s="1"/>
  <c r="E1802" i="2"/>
  <c r="B1810" i="2"/>
  <c r="G1802" i="2"/>
  <c r="E1808" i="2"/>
  <c r="B1816" i="2"/>
  <c r="G1808" i="2"/>
  <c r="E1822" i="2"/>
  <c r="B1830" i="2"/>
  <c r="G1822" i="2"/>
  <c r="E1805" i="2"/>
  <c r="B1813" i="2"/>
  <c r="G1813" i="2" s="1"/>
  <c r="U184" i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Z782" i="1" l="1"/>
  <c r="Y783" i="1"/>
  <c r="AB782" i="1"/>
  <c r="AC782" i="1" s="1"/>
  <c r="AD782" i="1" s="1"/>
  <c r="T783" i="1"/>
  <c r="U783" i="1"/>
  <c r="V783" i="1" s="1"/>
  <c r="N784" i="1"/>
  <c r="K785" i="1"/>
  <c r="L784" i="1"/>
  <c r="S784" i="1" s="1"/>
  <c r="M784" i="1"/>
  <c r="P784" i="1"/>
  <c r="O784" i="1"/>
  <c r="Q784" i="1"/>
  <c r="R784" i="1"/>
  <c r="Z582" i="1"/>
  <c r="AB582" i="1"/>
  <c r="AC582" i="1" s="1"/>
  <c r="AD582" i="1" s="1"/>
  <c r="Y583" i="1"/>
  <c r="C1827" i="2"/>
  <c r="B1823" i="2"/>
  <c r="E1815" i="2"/>
  <c r="G1815" i="2"/>
  <c r="C1878" i="2"/>
  <c r="C1841" i="2"/>
  <c r="G1833" i="2"/>
  <c r="E1816" i="2"/>
  <c r="B1824" i="2"/>
  <c r="G1816" i="2"/>
  <c r="C1850" i="2"/>
  <c r="C1840" i="2"/>
  <c r="B1820" i="2"/>
  <c r="E1812" i="2"/>
  <c r="E1810" i="2"/>
  <c r="B1818" i="2"/>
  <c r="G1810" i="2"/>
  <c r="C1839" i="2"/>
  <c r="B1819" i="2"/>
  <c r="E1811" i="2"/>
  <c r="E1830" i="2"/>
  <c r="B1838" i="2"/>
  <c r="G1830" i="2"/>
  <c r="B1833" i="2"/>
  <c r="E1825" i="2"/>
  <c r="C1829" i="2"/>
  <c r="G1812" i="2"/>
  <c r="E1813" i="2"/>
  <c r="B1821" i="2"/>
  <c r="C1828" i="2"/>
  <c r="U185" i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Z783" i="1" l="1"/>
  <c r="Y784" i="1"/>
  <c r="AB783" i="1"/>
  <c r="AC783" i="1" s="1"/>
  <c r="AD783" i="1" s="1"/>
  <c r="T784" i="1"/>
  <c r="U784" i="1"/>
  <c r="V784" i="1" s="1"/>
  <c r="N785" i="1"/>
  <c r="O785" i="1"/>
  <c r="L785" i="1"/>
  <c r="S785" i="1" s="1"/>
  <c r="M785" i="1"/>
  <c r="P785" i="1"/>
  <c r="Q785" i="1"/>
  <c r="R785" i="1"/>
  <c r="K786" i="1"/>
  <c r="Y584" i="1"/>
  <c r="Z583" i="1"/>
  <c r="AB583" i="1" s="1"/>
  <c r="AC583" i="1" s="1"/>
  <c r="AD583" i="1" s="1"/>
  <c r="B1827" i="2"/>
  <c r="E1819" i="2"/>
  <c r="B1829" i="2"/>
  <c r="E1821" i="2"/>
  <c r="E1824" i="2"/>
  <c r="B1832" i="2"/>
  <c r="G1824" i="2"/>
  <c r="C1847" i="2"/>
  <c r="C1849" i="2"/>
  <c r="G1841" i="2"/>
  <c r="C1836" i="2"/>
  <c r="C1886" i="2"/>
  <c r="B1846" i="2"/>
  <c r="E1838" i="2"/>
  <c r="G1838" i="2"/>
  <c r="C1848" i="2"/>
  <c r="E1823" i="2"/>
  <c r="B1831" i="2"/>
  <c r="G1823" i="2"/>
  <c r="G1821" i="2"/>
  <c r="C1837" i="2"/>
  <c r="G1829" i="2"/>
  <c r="G1819" i="2"/>
  <c r="B1826" i="2"/>
  <c r="E1818" i="2"/>
  <c r="G1818" i="2"/>
  <c r="E1833" i="2"/>
  <c r="B1841" i="2"/>
  <c r="E1820" i="2"/>
  <c r="B1828" i="2"/>
  <c r="G1820" i="2"/>
  <c r="C1858" i="2"/>
  <c r="C1835" i="2"/>
  <c r="G1827" i="2"/>
  <c r="U186" i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Z784" i="1" l="1"/>
  <c r="AB784" i="1"/>
  <c r="AC784" i="1" s="1"/>
  <c r="AD784" i="1" s="1"/>
  <c r="Y785" i="1"/>
  <c r="T785" i="1"/>
  <c r="U785" i="1"/>
  <c r="V785" i="1" s="1"/>
  <c r="N786" i="1"/>
  <c r="O786" i="1"/>
  <c r="R786" i="1"/>
  <c r="Q786" i="1"/>
  <c r="K787" i="1"/>
  <c r="P786" i="1"/>
  <c r="M786" i="1"/>
  <c r="L786" i="1"/>
  <c r="S786" i="1" s="1"/>
  <c r="Z584" i="1"/>
  <c r="AB584" i="1"/>
  <c r="AC584" i="1" s="1"/>
  <c r="AD584" i="1" s="1"/>
  <c r="Y585" i="1"/>
  <c r="C1844" i="2"/>
  <c r="E1831" i="2"/>
  <c r="B1839" i="2"/>
  <c r="G1831" i="2"/>
  <c r="C1855" i="2"/>
  <c r="B1836" i="2"/>
  <c r="E1828" i="2"/>
  <c r="B1840" i="2"/>
  <c r="E1832" i="2"/>
  <c r="G1832" i="2"/>
  <c r="C1856" i="2"/>
  <c r="B1834" i="2"/>
  <c r="E1826" i="2"/>
  <c r="G1826" i="2"/>
  <c r="E1846" i="2"/>
  <c r="B1854" i="2"/>
  <c r="G1846" i="2"/>
  <c r="E1829" i="2"/>
  <c r="B1837" i="2"/>
  <c r="G1837" i="2" s="1"/>
  <c r="C1857" i="2"/>
  <c r="G1849" i="2"/>
  <c r="B1849" i="2"/>
  <c r="E1841" i="2"/>
  <c r="C1843" i="2"/>
  <c r="C1866" i="2"/>
  <c r="C1894" i="2"/>
  <c r="C1845" i="2"/>
  <c r="G1828" i="2"/>
  <c r="B1835" i="2"/>
  <c r="E1827" i="2"/>
  <c r="S188" i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Z785" i="1" l="1"/>
  <c r="AB785" i="1"/>
  <c r="AC785" i="1" s="1"/>
  <c r="AD785" i="1" s="1"/>
  <c r="Y786" i="1"/>
  <c r="T786" i="1"/>
  <c r="U786" i="1"/>
  <c r="V786" i="1" s="1"/>
  <c r="Q787" i="1"/>
  <c r="L787" i="1"/>
  <c r="S787" i="1" s="1"/>
  <c r="M787" i="1"/>
  <c r="N787" i="1"/>
  <c r="P787" i="1"/>
  <c r="O787" i="1"/>
  <c r="R787" i="1"/>
  <c r="K788" i="1"/>
  <c r="Y586" i="1"/>
  <c r="Z585" i="1"/>
  <c r="AB585" i="1" s="1"/>
  <c r="AC585" i="1" s="1"/>
  <c r="AD585" i="1" s="1"/>
  <c r="E1836" i="2"/>
  <c r="B1844" i="2"/>
  <c r="C1902" i="2"/>
  <c r="E1854" i="2"/>
  <c r="B1862" i="2"/>
  <c r="G1854" i="2"/>
  <c r="C1863" i="2"/>
  <c r="E1835" i="2"/>
  <c r="B1843" i="2"/>
  <c r="C1865" i="2"/>
  <c r="E1837" i="2"/>
  <c r="B1845" i="2"/>
  <c r="E1839" i="2"/>
  <c r="B1847" i="2"/>
  <c r="G1839" i="2"/>
  <c r="E1840" i="2"/>
  <c r="B1848" i="2"/>
  <c r="G1840" i="2"/>
  <c r="C1853" i="2"/>
  <c r="G1845" i="2"/>
  <c r="E1834" i="2"/>
  <c r="B1842" i="2"/>
  <c r="G1834" i="2"/>
  <c r="C1851" i="2"/>
  <c r="G1836" i="2"/>
  <c r="C1874" i="2"/>
  <c r="G1835" i="2"/>
  <c r="E1849" i="2"/>
  <c r="B1857" i="2"/>
  <c r="C1864" i="2"/>
  <c r="C1852" i="2"/>
  <c r="G1844" i="2"/>
  <c r="U188" i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Z786" i="1" l="1"/>
  <c r="AB786" i="1"/>
  <c r="AC786" i="1" s="1"/>
  <c r="AD786" i="1" s="1"/>
  <c r="Y787" i="1"/>
  <c r="T787" i="1"/>
  <c r="U787" i="1"/>
  <c r="V787" i="1" s="1"/>
  <c r="K789" i="1"/>
  <c r="L788" i="1"/>
  <c r="S788" i="1" s="1"/>
  <c r="M788" i="1"/>
  <c r="N788" i="1"/>
  <c r="O788" i="1"/>
  <c r="P788" i="1"/>
  <c r="Q788" i="1"/>
  <c r="R788" i="1"/>
  <c r="Z586" i="1"/>
  <c r="AB586" i="1"/>
  <c r="AC586" i="1" s="1"/>
  <c r="AD586" i="1" s="1"/>
  <c r="Y587" i="1"/>
  <c r="C1873" i="2"/>
  <c r="B1856" i="2"/>
  <c r="E1848" i="2"/>
  <c r="G1848" i="2"/>
  <c r="C1871" i="2"/>
  <c r="B1851" i="2"/>
  <c r="E1843" i="2"/>
  <c r="E1862" i="2"/>
  <c r="B1870" i="2"/>
  <c r="G1862" i="2"/>
  <c r="C1872" i="2"/>
  <c r="E1857" i="2"/>
  <c r="B1865" i="2"/>
  <c r="C1861" i="2"/>
  <c r="E1847" i="2"/>
  <c r="B1855" i="2"/>
  <c r="G1847" i="2"/>
  <c r="G1843" i="2"/>
  <c r="C1882" i="2"/>
  <c r="C1859" i="2"/>
  <c r="E1845" i="2"/>
  <c r="B1853" i="2"/>
  <c r="G1853" i="2" s="1"/>
  <c r="C1910" i="2"/>
  <c r="E1844" i="2"/>
  <c r="B1852" i="2"/>
  <c r="C1860" i="2"/>
  <c r="G1852" i="2"/>
  <c r="E1842" i="2"/>
  <c r="B1850" i="2"/>
  <c r="G1842" i="2"/>
  <c r="G1857" i="2"/>
  <c r="U189" i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Z787" i="1" l="1"/>
  <c r="Y788" i="1"/>
  <c r="AB787" i="1"/>
  <c r="AC787" i="1" s="1"/>
  <c r="AD787" i="1" s="1"/>
  <c r="T788" i="1"/>
  <c r="U788" i="1"/>
  <c r="V788" i="1" s="1"/>
  <c r="O789" i="1"/>
  <c r="P789" i="1"/>
  <c r="Q789" i="1"/>
  <c r="R789" i="1"/>
  <c r="K790" i="1"/>
  <c r="L789" i="1"/>
  <c r="S789" i="1" s="1"/>
  <c r="M789" i="1"/>
  <c r="N789" i="1"/>
  <c r="Y588" i="1"/>
  <c r="Z587" i="1"/>
  <c r="AB587" i="1" s="1"/>
  <c r="AC587" i="1" s="1"/>
  <c r="AD587" i="1" s="1"/>
  <c r="E1851" i="2"/>
  <c r="B1859" i="2"/>
  <c r="C1879" i="2"/>
  <c r="E1850" i="2"/>
  <c r="B1858" i="2"/>
  <c r="G1850" i="2"/>
  <c r="C1890" i="2"/>
  <c r="B1878" i="2"/>
  <c r="E1870" i="2"/>
  <c r="G1870" i="2"/>
  <c r="E1853" i="2"/>
  <c r="B1861" i="2"/>
  <c r="B1873" i="2"/>
  <c r="E1865" i="2"/>
  <c r="E1856" i="2"/>
  <c r="B1864" i="2"/>
  <c r="G1856" i="2"/>
  <c r="E1855" i="2"/>
  <c r="B1863" i="2"/>
  <c r="G1855" i="2"/>
  <c r="G1851" i="2"/>
  <c r="G1865" i="2"/>
  <c r="C1868" i="2"/>
  <c r="E1852" i="2"/>
  <c r="B1860" i="2"/>
  <c r="C1918" i="2"/>
  <c r="C1869" i="2"/>
  <c r="G1861" i="2"/>
  <c r="C1867" i="2"/>
  <c r="G1859" i="2"/>
  <c r="C1880" i="2"/>
  <c r="C1881" i="2"/>
  <c r="G1873" i="2"/>
  <c r="S191" i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Z788" i="1" l="1"/>
  <c r="AB788" i="1" s="1"/>
  <c r="AC788" i="1" s="1"/>
  <c r="AD788" i="1" s="1"/>
  <c r="Y789" i="1"/>
  <c r="T789" i="1"/>
  <c r="U789" i="1"/>
  <c r="V789" i="1" s="1"/>
  <c r="L790" i="1"/>
  <c r="R790" i="1"/>
  <c r="K791" i="1"/>
  <c r="N790" i="1"/>
  <c r="Q790" i="1"/>
  <c r="P790" i="1"/>
  <c r="M790" i="1"/>
  <c r="S790" i="1" s="1"/>
  <c r="O790" i="1"/>
  <c r="Z588" i="1"/>
  <c r="AB588" i="1"/>
  <c r="AC588" i="1" s="1"/>
  <c r="AD588" i="1" s="1"/>
  <c r="Y589" i="1"/>
  <c r="C1888" i="2"/>
  <c r="C1898" i="2"/>
  <c r="B1872" i="2"/>
  <c r="E1864" i="2"/>
  <c r="G1864" i="2"/>
  <c r="B1866" i="2"/>
  <c r="E1858" i="2"/>
  <c r="G1858" i="2"/>
  <c r="E1878" i="2"/>
  <c r="B1886" i="2"/>
  <c r="G1878" i="2"/>
  <c r="C1875" i="2"/>
  <c r="C1877" i="2"/>
  <c r="G1869" i="2"/>
  <c r="C1926" i="2"/>
  <c r="E1873" i="2"/>
  <c r="B1881" i="2"/>
  <c r="C1887" i="2"/>
  <c r="E1860" i="2"/>
  <c r="B1868" i="2"/>
  <c r="G1860" i="2"/>
  <c r="B1869" i="2"/>
  <c r="E1861" i="2"/>
  <c r="E1859" i="2"/>
  <c r="B1867" i="2"/>
  <c r="G1867" i="2" s="1"/>
  <c r="E1863" i="2"/>
  <c r="B1871" i="2"/>
  <c r="G1863" i="2"/>
  <c r="C1889" i="2"/>
  <c r="G1881" i="2"/>
  <c r="C1876" i="2"/>
  <c r="G1868" i="2"/>
  <c r="S192" i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Z789" i="1" l="1"/>
  <c r="AB789" i="1"/>
  <c r="AC789" i="1" s="1"/>
  <c r="AD789" i="1" s="1"/>
  <c r="Y790" i="1"/>
  <c r="T790" i="1"/>
  <c r="U790" i="1"/>
  <c r="V790" i="1" s="1"/>
  <c r="K792" i="1"/>
  <c r="M791" i="1"/>
  <c r="L791" i="1"/>
  <c r="N791" i="1"/>
  <c r="O791" i="1"/>
  <c r="Q791" i="1"/>
  <c r="P791" i="1"/>
  <c r="R791" i="1"/>
  <c r="S791" i="1"/>
  <c r="Y590" i="1"/>
  <c r="Z589" i="1"/>
  <c r="AB589" i="1" s="1"/>
  <c r="AC589" i="1" s="1"/>
  <c r="AD589" i="1" s="1"/>
  <c r="B1894" i="2"/>
  <c r="E1886" i="2"/>
  <c r="G1886" i="2"/>
  <c r="B1874" i="2"/>
  <c r="E1866" i="2"/>
  <c r="G1866" i="2"/>
  <c r="C1884" i="2"/>
  <c r="E1872" i="2"/>
  <c r="B1880" i="2"/>
  <c r="G1872" i="2"/>
  <c r="B1879" i="2"/>
  <c r="E1871" i="2"/>
  <c r="G1871" i="2"/>
  <c r="C1885" i="2"/>
  <c r="E1881" i="2"/>
  <c r="B1889" i="2"/>
  <c r="G1889" i="2" s="1"/>
  <c r="B1877" i="2"/>
  <c r="E1869" i="2"/>
  <c r="C1906" i="2"/>
  <c r="E1867" i="2"/>
  <c r="B1875" i="2"/>
  <c r="C1934" i="2"/>
  <c r="C1883" i="2"/>
  <c r="C1897" i="2"/>
  <c r="C1895" i="2"/>
  <c r="E1868" i="2"/>
  <c r="B1876" i="2"/>
  <c r="G1876" i="2" s="1"/>
  <c r="C1896" i="2"/>
  <c r="U192" i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Y791" i="1" l="1"/>
  <c r="Z790" i="1"/>
  <c r="AB790" i="1"/>
  <c r="AC790" i="1" s="1"/>
  <c r="AD790" i="1" s="1"/>
  <c r="T791" i="1"/>
  <c r="U791" i="1"/>
  <c r="V791" i="1" s="1"/>
  <c r="N792" i="1"/>
  <c r="L792" i="1"/>
  <c r="M792" i="1"/>
  <c r="O792" i="1"/>
  <c r="P792" i="1"/>
  <c r="Q792" i="1"/>
  <c r="R792" i="1"/>
  <c r="S792" i="1" s="1"/>
  <c r="K793" i="1"/>
  <c r="Z590" i="1"/>
  <c r="AB590" i="1"/>
  <c r="AC590" i="1" s="1"/>
  <c r="AD590" i="1" s="1"/>
  <c r="Y591" i="1"/>
  <c r="E1875" i="2"/>
  <c r="B1883" i="2"/>
  <c r="E1879" i="2"/>
  <c r="B1887" i="2"/>
  <c r="G1879" i="2"/>
  <c r="E1880" i="2"/>
  <c r="B1888" i="2"/>
  <c r="G1880" i="2"/>
  <c r="C1903" i="2"/>
  <c r="B1885" i="2"/>
  <c r="G1885" i="2" s="1"/>
  <c r="E1877" i="2"/>
  <c r="C1892" i="2"/>
  <c r="E1876" i="2"/>
  <c r="B1884" i="2"/>
  <c r="G1875" i="2"/>
  <c r="G1877" i="2"/>
  <c r="E1874" i="2"/>
  <c r="B1882" i="2"/>
  <c r="G1874" i="2"/>
  <c r="C1904" i="2"/>
  <c r="C1914" i="2"/>
  <c r="E1889" i="2"/>
  <c r="B1897" i="2"/>
  <c r="C1891" i="2"/>
  <c r="G1883" i="2"/>
  <c r="C1893" i="2"/>
  <c r="C1905" i="2"/>
  <c r="G1897" i="2"/>
  <c r="C1942" i="2"/>
  <c r="B1902" i="2"/>
  <c r="E1894" i="2"/>
  <c r="G1894" i="2"/>
  <c r="U194" i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Z791" i="1" l="1"/>
  <c r="AB791" i="1"/>
  <c r="AC791" i="1" s="1"/>
  <c r="AD791" i="1" s="1"/>
  <c r="Y792" i="1"/>
  <c r="T792" i="1"/>
  <c r="U792" i="1"/>
  <c r="V792" i="1" s="1"/>
  <c r="L793" i="1"/>
  <c r="O793" i="1"/>
  <c r="N793" i="1"/>
  <c r="P793" i="1"/>
  <c r="Q793" i="1"/>
  <c r="R793" i="1"/>
  <c r="M793" i="1"/>
  <c r="S793" i="1" s="1"/>
  <c r="K794" i="1"/>
  <c r="Y592" i="1"/>
  <c r="Z591" i="1"/>
  <c r="AB591" i="1" s="1"/>
  <c r="AC591" i="1" s="1"/>
  <c r="AD591" i="1" s="1"/>
  <c r="C1911" i="2"/>
  <c r="E1882" i="2"/>
  <c r="B1890" i="2"/>
  <c r="G1882" i="2"/>
  <c r="E1888" i="2"/>
  <c r="B1896" i="2"/>
  <c r="G1888" i="2"/>
  <c r="C1901" i="2"/>
  <c r="G1893" i="2"/>
  <c r="C1912" i="2"/>
  <c r="E1902" i="2"/>
  <c r="B1910" i="2"/>
  <c r="G1902" i="2"/>
  <c r="E1885" i="2"/>
  <c r="B1893" i="2"/>
  <c r="C1950" i="2"/>
  <c r="C1913" i="2"/>
  <c r="C1899" i="2"/>
  <c r="G1891" i="2"/>
  <c r="E1884" i="2"/>
  <c r="B1892" i="2"/>
  <c r="G1892" i="2" s="1"/>
  <c r="E1887" i="2"/>
  <c r="B1895" i="2"/>
  <c r="G1887" i="2"/>
  <c r="B1905" i="2"/>
  <c r="G1905" i="2" s="1"/>
  <c r="E1897" i="2"/>
  <c r="C1922" i="2"/>
  <c r="G1884" i="2"/>
  <c r="B1891" i="2"/>
  <c r="E1883" i="2"/>
  <c r="C1900" i="2"/>
  <c r="U195" i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Y793" i="1" l="1"/>
  <c r="Z792" i="1"/>
  <c r="AB792" i="1"/>
  <c r="AC792" i="1" s="1"/>
  <c r="AD792" i="1" s="1"/>
  <c r="T793" i="1"/>
  <c r="U793" i="1"/>
  <c r="V793" i="1" s="1"/>
  <c r="P794" i="1"/>
  <c r="Q794" i="1"/>
  <c r="R794" i="1"/>
  <c r="K795" i="1"/>
  <c r="L794" i="1"/>
  <c r="S794" i="1" s="1"/>
  <c r="O794" i="1"/>
  <c r="N794" i="1"/>
  <c r="M794" i="1"/>
  <c r="Z592" i="1"/>
  <c r="AB592" i="1"/>
  <c r="AC592" i="1" s="1"/>
  <c r="AD592" i="1" s="1"/>
  <c r="Y593" i="1"/>
  <c r="C1909" i="2"/>
  <c r="C1907" i="2"/>
  <c r="C1921" i="2"/>
  <c r="C1930" i="2"/>
  <c r="B1904" i="2"/>
  <c r="E1896" i="2"/>
  <c r="G1896" i="2"/>
  <c r="B1899" i="2"/>
  <c r="E1891" i="2"/>
  <c r="C1958" i="2"/>
  <c r="E1905" i="2"/>
  <c r="B1913" i="2"/>
  <c r="G1913" i="2" s="1"/>
  <c r="B1901" i="2"/>
  <c r="E1893" i="2"/>
  <c r="B1898" i="2"/>
  <c r="E1890" i="2"/>
  <c r="G1890" i="2"/>
  <c r="C1908" i="2"/>
  <c r="G1900" i="2"/>
  <c r="E1895" i="2"/>
  <c r="B1903" i="2"/>
  <c r="G1895" i="2"/>
  <c r="B1918" i="2"/>
  <c r="E1910" i="2"/>
  <c r="G1910" i="2"/>
  <c r="C1920" i="2"/>
  <c r="E1892" i="2"/>
  <c r="B1900" i="2"/>
  <c r="C1919" i="2"/>
  <c r="N197" i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Z793" i="1" l="1"/>
  <c r="AB793" i="1"/>
  <c r="AC793" i="1" s="1"/>
  <c r="AD793" i="1" s="1"/>
  <c r="Y794" i="1"/>
  <c r="T794" i="1"/>
  <c r="U794" i="1"/>
  <c r="V794" i="1" s="1"/>
  <c r="Q795" i="1"/>
  <c r="K796" i="1"/>
  <c r="L795" i="1"/>
  <c r="S795" i="1" s="1"/>
  <c r="N795" i="1"/>
  <c r="M795" i="1"/>
  <c r="O795" i="1"/>
  <c r="P795" i="1"/>
  <c r="R795" i="1"/>
  <c r="Y594" i="1"/>
  <c r="Z593" i="1"/>
  <c r="AB593" i="1" s="1"/>
  <c r="AC593" i="1" s="1"/>
  <c r="AD593" i="1" s="1"/>
  <c r="E1899" i="2"/>
  <c r="B1907" i="2"/>
  <c r="B1912" i="2"/>
  <c r="E1904" i="2"/>
  <c r="G1904" i="2"/>
  <c r="C1927" i="2"/>
  <c r="C1916" i="2"/>
  <c r="C1938" i="2"/>
  <c r="B1908" i="2"/>
  <c r="E1900" i="2"/>
  <c r="E1898" i="2"/>
  <c r="B1906" i="2"/>
  <c r="G1898" i="2"/>
  <c r="C1928" i="2"/>
  <c r="E1901" i="2"/>
  <c r="B1909" i="2"/>
  <c r="B1921" i="2"/>
  <c r="E1913" i="2"/>
  <c r="C1929" i="2"/>
  <c r="G1921" i="2"/>
  <c r="G1899" i="2"/>
  <c r="C1915" i="2"/>
  <c r="G1907" i="2"/>
  <c r="E1918" i="2"/>
  <c r="B1926" i="2"/>
  <c r="G1918" i="2"/>
  <c r="E1903" i="2"/>
  <c r="B1911" i="2"/>
  <c r="G1903" i="2"/>
  <c r="C1966" i="2"/>
  <c r="G1901" i="2"/>
  <c r="C1917" i="2"/>
  <c r="U196" i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Y795" i="1" l="1"/>
  <c r="Z794" i="1"/>
  <c r="AB794" i="1" s="1"/>
  <c r="AC794" i="1" s="1"/>
  <c r="AD794" i="1" s="1"/>
  <c r="T795" i="1"/>
  <c r="U795" i="1"/>
  <c r="V795" i="1" s="1"/>
  <c r="R796" i="1"/>
  <c r="K797" i="1"/>
  <c r="L796" i="1"/>
  <c r="M796" i="1"/>
  <c r="N796" i="1"/>
  <c r="P796" i="1"/>
  <c r="O796" i="1"/>
  <c r="Q796" i="1"/>
  <c r="S796" i="1"/>
  <c r="Z594" i="1"/>
  <c r="AB594" i="1"/>
  <c r="AC594" i="1" s="1"/>
  <c r="AD594" i="1" s="1"/>
  <c r="Y595" i="1"/>
  <c r="E1908" i="2"/>
  <c r="B1916" i="2"/>
  <c r="B1929" i="2"/>
  <c r="E1921" i="2"/>
  <c r="G1908" i="2"/>
  <c r="C1974" i="2"/>
  <c r="C1946" i="2"/>
  <c r="E1911" i="2"/>
  <c r="B1919" i="2"/>
  <c r="G1911" i="2"/>
  <c r="B1917" i="2"/>
  <c r="E1909" i="2"/>
  <c r="C1924" i="2"/>
  <c r="G1916" i="2"/>
  <c r="C1937" i="2"/>
  <c r="G1929" i="2"/>
  <c r="C1935" i="2"/>
  <c r="E1926" i="2"/>
  <c r="B1934" i="2"/>
  <c r="G1926" i="2"/>
  <c r="C1936" i="2"/>
  <c r="E1906" i="2"/>
  <c r="B1914" i="2"/>
  <c r="G1906" i="2"/>
  <c r="E1912" i="2"/>
  <c r="B1920" i="2"/>
  <c r="G1912" i="2"/>
  <c r="G1909" i="2"/>
  <c r="C1923" i="2"/>
  <c r="B1915" i="2"/>
  <c r="G1915" i="2" s="1"/>
  <c r="E1907" i="2"/>
  <c r="C1925" i="2"/>
  <c r="G1917" i="2"/>
  <c r="U197" i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Z795" i="1" l="1"/>
  <c r="AB795" i="1" s="1"/>
  <c r="AC795" i="1" s="1"/>
  <c r="AD795" i="1" s="1"/>
  <c r="Y796" i="1"/>
  <c r="T796" i="1"/>
  <c r="U796" i="1"/>
  <c r="V796" i="1" s="1"/>
  <c r="R797" i="1"/>
  <c r="K798" i="1"/>
  <c r="L797" i="1"/>
  <c r="M797" i="1"/>
  <c r="N797" i="1"/>
  <c r="O797" i="1"/>
  <c r="Q797" i="1"/>
  <c r="P797" i="1"/>
  <c r="S797" i="1"/>
  <c r="Y596" i="1"/>
  <c r="Z595" i="1"/>
  <c r="AB595" i="1" s="1"/>
  <c r="AC595" i="1" s="1"/>
  <c r="AD595" i="1" s="1"/>
  <c r="C1954" i="2"/>
  <c r="B1923" i="2"/>
  <c r="E1915" i="2"/>
  <c r="C1943" i="2"/>
  <c r="B1942" i="2"/>
  <c r="E1934" i="2"/>
  <c r="G1934" i="2"/>
  <c r="C1931" i="2"/>
  <c r="G1923" i="2"/>
  <c r="C1982" i="2"/>
  <c r="E1920" i="2"/>
  <c r="B1928" i="2"/>
  <c r="G1920" i="2"/>
  <c r="E1914" i="2"/>
  <c r="B1922" i="2"/>
  <c r="G1914" i="2"/>
  <c r="C1932" i="2"/>
  <c r="E1929" i="2"/>
  <c r="B1937" i="2"/>
  <c r="G1937" i="2" s="1"/>
  <c r="C1944" i="2"/>
  <c r="B1924" i="2"/>
  <c r="G1924" i="2" s="1"/>
  <c r="E1916" i="2"/>
  <c r="B1927" i="2"/>
  <c r="E1919" i="2"/>
  <c r="G1919" i="2"/>
  <c r="C1945" i="2"/>
  <c r="C1933" i="2"/>
  <c r="E1917" i="2"/>
  <c r="B1925" i="2"/>
  <c r="U198" i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Y797" i="1" l="1"/>
  <c r="Z796" i="1"/>
  <c r="AB796" i="1" s="1"/>
  <c r="AC796" i="1" s="1"/>
  <c r="AD796" i="1" s="1"/>
  <c r="T797" i="1"/>
  <c r="U797" i="1"/>
  <c r="V797" i="1" s="1"/>
  <c r="R798" i="1"/>
  <c r="K799" i="1"/>
  <c r="L798" i="1"/>
  <c r="M798" i="1"/>
  <c r="N798" i="1"/>
  <c r="O798" i="1"/>
  <c r="P798" i="1"/>
  <c r="S798" i="1" s="1"/>
  <c r="Q798" i="1"/>
  <c r="Z596" i="1"/>
  <c r="AB596" i="1"/>
  <c r="AC596" i="1" s="1"/>
  <c r="AD596" i="1" s="1"/>
  <c r="Y597" i="1"/>
  <c r="C1952" i="2"/>
  <c r="C1990" i="2"/>
  <c r="E1942" i="2"/>
  <c r="B1950" i="2"/>
  <c r="G1942" i="2"/>
  <c r="B1930" i="2"/>
  <c r="E1922" i="2"/>
  <c r="G1922" i="2"/>
  <c r="B1933" i="2"/>
  <c r="G1933" i="2" s="1"/>
  <c r="E1925" i="2"/>
  <c r="B1945" i="2"/>
  <c r="E1937" i="2"/>
  <c r="C1951" i="2"/>
  <c r="C1941" i="2"/>
  <c r="C1953" i="2"/>
  <c r="G1945" i="2"/>
  <c r="B1936" i="2"/>
  <c r="E1928" i="2"/>
  <c r="G1928" i="2"/>
  <c r="E1923" i="2"/>
  <c r="B1931" i="2"/>
  <c r="G1931" i="2" s="1"/>
  <c r="G1925" i="2"/>
  <c r="C1939" i="2"/>
  <c r="C1940" i="2"/>
  <c r="E1927" i="2"/>
  <c r="B1935" i="2"/>
  <c r="G1927" i="2"/>
  <c r="E1924" i="2"/>
  <c r="B1932" i="2"/>
  <c r="G1932" i="2" s="1"/>
  <c r="C1962" i="2"/>
  <c r="U199" i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Z797" i="1" l="1"/>
  <c r="AB797" i="1"/>
  <c r="AC797" i="1" s="1"/>
  <c r="AD797" i="1" s="1"/>
  <c r="Y798" i="1"/>
  <c r="T798" i="1"/>
  <c r="U798" i="1"/>
  <c r="V798" i="1" s="1"/>
  <c r="R799" i="1"/>
  <c r="L799" i="1"/>
  <c r="M799" i="1"/>
  <c r="N799" i="1"/>
  <c r="O799" i="1"/>
  <c r="P799" i="1"/>
  <c r="Q799" i="1"/>
  <c r="S799" i="1"/>
  <c r="K800" i="1"/>
  <c r="Y598" i="1"/>
  <c r="Z597" i="1"/>
  <c r="AB597" i="1" s="1"/>
  <c r="AC597" i="1" s="1"/>
  <c r="AD597" i="1" s="1"/>
  <c r="E1935" i="2"/>
  <c r="B1943" i="2"/>
  <c r="G1935" i="2"/>
  <c r="B1938" i="2"/>
  <c r="E1930" i="2"/>
  <c r="G1930" i="2"/>
  <c r="C1961" i="2"/>
  <c r="E1936" i="2"/>
  <c r="B1944" i="2"/>
  <c r="G1936" i="2"/>
  <c r="E1950" i="2"/>
  <c r="B1958" i="2"/>
  <c r="G1950" i="2"/>
  <c r="B1941" i="2"/>
  <c r="E1933" i="2"/>
  <c r="C1948" i="2"/>
  <c r="G1940" i="2"/>
  <c r="C1949" i="2"/>
  <c r="G1941" i="2"/>
  <c r="C1947" i="2"/>
  <c r="G1939" i="2"/>
  <c r="C1959" i="2"/>
  <c r="C1998" i="2"/>
  <c r="C1970" i="2"/>
  <c r="E1932" i="2"/>
  <c r="B1940" i="2"/>
  <c r="B1939" i="2"/>
  <c r="E1931" i="2"/>
  <c r="B1953" i="2"/>
  <c r="G1953" i="2" s="1"/>
  <c r="E1945" i="2"/>
  <c r="C1960" i="2"/>
  <c r="U200" i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Z798" i="1" l="1"/>
  <c r="AB798" i="1" s="1"/>
  <c r="AC798" i="1" s="1"/>
  <c r="AD798" i="1" s="1"/>
  <c r="Y799" i="1"/>
  <c r="R800" i="1"/>
  <c r="L800" i="1"/>
  <c r="M800" i="1"/>
  <c r="N800" i="1"/>
  <c r="O800" i="1"/>
  <c r="P800" i="1"/>
  <c r="Q800" i="1"/>
  <c r="S800" i="1"/>
  <c r="K801" i="1"/>
  <c r="T799" i="1"/>
  <c r="U799" i="1"/>
  <c r="V799" i="1" s="1"/>
  <c r="Z598" i="1"/>
  <c r="AB598" i="1"/>
  <c r="AC598" i="1" s="1"/>
  <c r="AD598" i="1" s="1"/>
  <c r="Y599" i="1"/>
  <c r="E1944" i="2"/>
  <c r="B1952" i="2"/>
  <c r="G1944" i="2"/>
  <c r="E1953" i="2"/>
  <c r="B1961" i="2"/>
  <c r="G1961" i="2" s="1"/>
  <c r="C1955" i="2"/>
  <c r="C1957" i="2"/>
  <c r="G1949" i="2"/>
  <c r="C1969" i="2"/>
  <c r="C1968" i="2"/>
  <c r="B1948" i="2"/>
  <c r="E1940" i="2"/>
  <c r="E1938" i="2"/>
  <c r="B1946" i="2"/>
  <c r="G1938" i="2"/>
  <c r="B1947" i="2"/>
  <c r="E1939" i="2"/>
  <c r="C1956" i="2"/>
  <c r="G1948" i="2"/>
  <c r="C1978" i="2"/>
  <c r="E1941" i="2"/>
  <c r="B1949" i="2"/>
  <c r="B1951" i="2"/>
  <c r="E1943" i="2"/>
  <c r="G1943" i="2"/>
  <c r="C1967" i="2"/>
  <c r="C2006" i="2"/>
  <c r="B1966" i="2"/>
  <c r="E1958" i="2"/>
  <c r="G1958" i="2"/>
  <c r="U201" i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Z799" i="1" l="1"/>
  <c r="AB799" i="1"/>
  <c r="AC799" i="1" s="1"/>
  <c r="AD799" i="1" s="1"/>
  <c r="Y800" i="1"/>
  <c r="T800" i="1"/>
  <c r="U800" i="1"/>
  <c r="V800" i="1" s="1"/>
  <c r="R801" i="1"/>
  <c r="M801" i="1"/>
  <c r="N801" i="1"/>
  <c r="O801" i="1"/>
  <c r="P801" i="1"/>
  <c r="Q801" i="1"/>
  <c r="S801" i="1"/>
  <c r="L801" i="1"/>
  <c r="K802" i="1"/>
  <c r="Y600" i="1"/>
  <c r="Z599" i="1"/>
  <c r="AB599" i="1" s="1"/>
  <c r="AC599" i="1" s="1"/>
  <c r="AD599" i="1" s="1"/>
  <c r="C1976" i="2"/>
  <c r="C1965" i="2"/>
  <c r="E1947" i="2"/>
  <c r="B1955" i="2"/>
  <c r="G1947" i="2"/>
  <c r="E1966" i="2"/>
  <c r="B1974" i="2"/>
  <c r="G1966" i="2"/>
  <c r="C1963" i="2"/>
  <c r="G1955" i="2"/>
  <c r="E1946" i="2"/>
  <c r="B1954" i="2"/>
  <c r="G1946" i="2"/>
  <c r="B1969" i="2"/>
  <c r="E1961" i="2"/>
  <c r="E1951" i="2"/>
  <c r="B1959" i="2"/>
  <c r="G1951" i="2"/>
  <c r="C1986" i="2"/>
  <c r="C1977" i="2"/>
  <c r="G1969" i="2"/>
  <c r="C1964" i="2"/>
  <c r="C2014" i="2"/>
  <c r="C1975" i="2"/>
  <c r="E1949" i="2"/>
  <c r="B1957" i="2"/>
  <c r="G1957" i="2" s="1"/>
  <c r="E1948" i="2"/>
  <c r="B1956" i="2"/>
  <c r="B1960" i="2"/>
  <c r="E1952" i="2"/>
  <c r="G1952" i="2"/>
  <c r="S203" i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Z800" i="1" l="1"/>
  <c r="Y801" i="1"/>
  <c r="AB800" i="1"/>
  <c r="AC800" i="1" s="1"/>
  <c r="AD800" i="1" s="1"/>
  <c r="T801" i="1"/>
  <c r="U801" i="1"/>
  <c r="V801" i="1" s="1"/>
  <c r="R802" i="1"/>
  <c r="N802" i="1"/>
  <c r="O802" i="1"/>
  <c r="P802" i="1"/>
  <c r="Q802" i="1"/>
  <c r="K803" i="1"/>
  <c r="L802" i="1"/>
  <c r="S802" i="1" s="1"/>
  <c r="M802" i="1"/>
  <c r="Z600" i="1"/>
  <c r="AB600" i="1"/>
  <c r="AC600" i="1" s="1"/>
  <c r="AD600" i="1" s="1"/>
  <c r="Y601" i="1"/>
  <c r="C1994" i="2"/>
  <c r="E1974" i="2"/>
  <c r="B1982" i="2"/>
  <c r="G1974" i="2"/>
  <c r="C1985" i="2"/>
  <c r="E1956" i="2"/>
  <c r="B1964" i="2"/>
  <c r="G1964" i="2" s="1"/>
  <c r="B1963" i="2"/>
  <c r="E1955" i="2"/>
  <c r="C1971" i="2"/>
  <c r="E1959" i="2"/>
  <c r="B1967" i="2"/>
  <c r="G1959" i="2"/>
  <c r="C1983" i="2"/>
  <c r="E1969" i="2"/>
  <c r="B1977" i="2"/>
  <c r="G1977" i="2" s="1"/>
  <c r="C1973" i="2"/>
  <c r="G1965" i="2"/>
  <c r="C2022" i="2"/>
  <c r="G1956" i="2"/>
  <c r="E1954" i="2"/>
  <c r="B1962" i="2"/>
  <c r="G1954" i="2"/>
  <c r="E1960" i="2"/>
  <c r="B1968" i="2"/>
  <c r="G1960" i="2"/>
  <c r="B1965" i="2"/>
  <c r="E1957" i="2"/>
  <c r="C1972" i="2"/>
  <c r="C1984" i="2"/>
  <c r="U203" i="1"/>
  <c r="V203" i="1" s="1"/>
  <c r="T203" i="1"/>
  <c r="S204" i="1"/>
  <c r="Y202" i="1"/>
  <c r="Z201" i="1"/>
  <c r="AB201" i="1" s="1"/>
  <c r="AC201" i="1" s="1"/>
  <c r="AD201" i="1" s="1"/>
  <c r="Z801" i="1" l="1"/>
  <c r="Y802" i="1"/>
  <c r="AB801" i="1"/>
  <c r="AC801" i="1" s="1"/>
  <c r="AD801" i="1" s="1"/>
  <c r="T802" i="1"/>
  <c r="U802" i="1"/>
  <c r="V802" i="1" s="1"/>
  <c r="R803" i="1"/>
  <c r="O803" i="1"/>
  <c r="P803" i="1"/>
  <c r="Q803" i="1"/>
  <c r="L803" i="1"/>
  <c r="S803" i="1" s="1"/>
  <c r="M803" i="1"/>
  <c r="N803" i="1"/>
  <c r="K804" i="1"/>
  <c r="Y602" i="1"/>
  <c r="Z601" i="1"/>
  <c r="AB601" i="1" s="1"/>
  <c r="AC601" i="1" s="1"/>
  <c r="AD601" i="1" s="1"/>
  <c r="C1992" i="2"/>
  <c r="C2030" i="2"/>
  <c r="C1979" i="2"/>
  <c r="C1981" i="2"/>
  <c r="B1972" i="2"/>
  <c r="E1964" i="2"/>
  <c r="B1976" i="2"/>
  <c r="E1968" i="2"/>
  <c r="G1968" i="2"/>
  <c r="C1993" i="2"/>
  <c r="C1980" i="2"/>
  <c r="E1982" i="2"/>
  <c r="B1990" i="2"/>
  <c r="G1982" i="2"/>
  <c r="E1963" i="2"/>
  <c r="B1971" i="2"/>
  <c r="E1965" i="2"/>
  <c r="B1973" i="2"/>
  <c r="G1973" i="2" s="1"/>
  <c r="E1977" i="2"/>
  <c r="B1985" i="2"/>
  <c r="G1985" i="2" s="1"/>
  <c r="C1991" i="2"/>
  <c r="E1962" i="2"/>
  <c r="B1970" i="2"/>
  <c r="G1962" i="2"/>
  <c r="E1967" i="2"/>
  <c r="B1975" i="2"/>
  <c r="G1967" i="2"/>
  <c r="G1963" i="2"/>
  <c r="C2002" i="2"/>
  <c r="U204" i="1"/>
  <c r="V204" i="1" s="1"/>
  <c r="T204" i="1"/>
  <c r="Y203" i="1"/>
  <c r="Z202" i="1"/>
  <c r="AB202" i="1" s="1"/>
  <c r="AC202" i="1" s="1"/>
  <c r="AD202" i="1" s="1"/>
  <c r="Y803" i="1" l="1"/>
  <c r="Z802" i="1"/>
  <c r="AB802" i="1" s="1"/>
  <c r="AC802" i="1" s="1"/>
  <c r="AD802" i="1" s="1"/>
  <c r="T803" i="1"/>
  <c r="U803" i="1"/>
  <c r="V803" i="1" s="1"/>
  <c r="R804" i="1"/>
  <c r="P804" i="1"/>
  <c r="Q804" i="1"/>
  <c r="K805" i="1"/>
  <c r="L804" i="1"/>
  <c r="S804" i="1" s="1"/>
  <c r="O804" i="1"/>
  <c r="N804" i="1"/>
  <c r="M804" i="1"/>
  <c r="Z602" i="1"/>
  <c r="AB602" i="1" s="1"/>
  <c r="AC602" i="1" s="1"/>
  <c r="AD602" i="1" s="1"/>
  <c r="Y603" i="1"/>
  <c r="B1998" i="2"/>
  <c r="E1990" i="2"/>
  <c r="G1990" i="2"/>
  <c r="C1989" i="2"/>
  <c r="E1973" i="2"/>
  <c r="B1981" i="2"/>
  <c r="B1984" i="2"/>
  <c r="E1976" i="2"/>
  <c r="G1976" i="2"/>
  <c r="B1979" i="2"/>
  <c r="G1979" i="2" s="1"/>
  <c r="E1971" i="2"/>
  <c r="B1983" i="2"/>
  <c r="E1975" i="2"/>
  <c r="G1975" i="2"/>
  <c r="E1972" i="2"/>
  <c r="B1980" i="2"/>
  <c r="G1980" i="2" s="1"/>
  <c r="B1978" i="2"/>
  <c r="E1970" i="2"/>
  <c r="G1970" i="2"/>
  <c r="G1971" i="2"/>
  <c r="G1972" i="2"/>
  <c r="C1987" i="2"/>
  <c r="C1988" i="2"/>
  <c r="C2038" i="2"/>
  <c r="C1999" i="2"/>
  <c r="E1985" i="2"/>
  <c r="B1993" i="2"/>
  <c r="C2001" i="2"/>
  <c r="G1993" i="2"/>
  <c r="C2010" i="2"/>
  <c r="C2000" i="2"/>
  <c r="Y204" i="1"/>
  <c r="Z204" i="1" s="1"/>
  <c r="AB204" i="1" s="1"/>
  <c r="Z203" i="1"/>
  <c r="AB203" i="1" s="1"/>
  <c r="AC203" i="1" s="1"/>
  <c r="AD203" i="1" s="1"/>
  <c r="AC204" i="1"/>
  <c r="AD204" i="1" s="1"/>
  <c r="Z803" i="1" l="1"/>
  <c r="Y804" i="1"/>
  <c r="AB803" i="1"/>
  <c r="AC803" i="1" s="1"/>
  <c r="AD803" i="1" s="1"/>
  <c r="T804" i="1"/>
  <c r="U804" i="1"/>
  <c r="V804" i="1" s="1"/>
  <c r="R805" i="1"/>
  <c r="Q805" i="1"/>
  <c r="K806" i="1"/>
  <c r="M805" i="1"/>
  <c r="L805" i="1"/>
  <c r="S805" i="1" s="1"/>
  <c r="N805" i="1"/>
  <c r="O805" i="1"/>
  <c r="P805" i="1"/>
  <c r="Y604" i="1"/>
  <c r="Z603" i="1"/>
  <c r="AB603" i="1" s="1"/>
  <c r="AC603" i="1" s="1"/>
  <c r="AD603" i="1" s="1"/>
  <c r="C2018" i="2"/>
  <c r="E1979" i="2"/>
  <c r="B1987" i="2"/>
  <c r="C2009" i="2"/>
  <c r="C1995" i="2"/>
  <c r="G1987" i="2"/>
  <c r="B2001" i="2"/>
  <c r="E1993" i="2"/>
  <c r="E1984" i="2"/>
  <c r="B1992" i="2"/>
  <c r="G1984" i="2"/>
  <c r="B1989" i="2"/>
  <c r="E1981" i="2"/>
  <c r="E1978" i="2"/>
  <c r="B1986" i="2"/>
  <c r="G1978" i="2"/>
  <c r="C2007" i="2"/>
  <c r="B1988" i="2"/>
  <c r="G1988" i="2" s="1"/>
  <c r="E1980" i="2"/>
  <c r="G1981" i="2"/>
  <c r="C1997" i="2"/>
  <c r="G1989" i="2"/>
  <c r="C2046" i="2"/>
  <c r="C2008" i="2"/>
  <c r="C1996" i="2"/>
  <c r="E1983" i="2"/>
  <c r="B1991" i="2"/>
  <c r="G1983" i="2"/>
  <c r="B2006" i="2"/>
  <c r="E1998" i="2"/>
  <c r="G1998" i="2"/>
  <c r="Z804" i="1" l="1"/>
  <c r="AB804" i="1"/>
  <c r="AC804" i="1" s="1"/>
  <c r="AD804" i="1" s="1"/>
  <c r="Y805" i="1"/>
  <c r="T805" i="1"/>
  <c r="U805" i="1"/>
  <c r="V805" i="1" s="1"/>
  <c r="R806" i="1"/>
  <c r="K807" i="1"/>
  <c r="L806" i="1"/>
  <c r="S806" i="1" s="1"/>
  <c r="N806" i="1"/>
  <c r="M806" i="1"/>
  <c r="O806" i="1"/>
  <c r="P806" i="1"/>
  <c r="Q806" i="1"/>
  <c r="Z604" i="1"/>
  <c r="AB604" i="1"/>
  <c r="AC604" i="1" s="1"/>
  <c r="AD604" i="1" s="1"/>
  <c r="C2005" i="2"/>
  <c r="E1992" i="2"/>
  <c r="B2000" i="2"/>
  <c r="G1992" i="2"/>
  <c r="B2014" i="2"/>
  <c r="E2006" i="2"/>
  <c r="G2006" i="2"/>
  <c r="B2009" i="2"/>
  <c r="E2001" i="2"/>
  <c r="C2015" i="2"/>
  <c r="C2003" i="2"/>
  <c r="C2004" i="2"/>
  <c r="G2001" i="2"/>
  <c r="E1988" i="2"/>
  <c r="B1996" i="2"/>
  <c r="G1996" i="2" s="1"/>
  <c r="E1986" i="2"/>
  <c r="B1994" i="2"/>
  <c r="G1986" i="2"/>
  <c r="G2009" i="2"/>
  <c r="C2017" i="2"/>
  <c r="C2016" i="2"/>
  <c r="E1987" i="2"/>
  <c r="B1995" i="2"/>
  <c r="E1991" i="2"/>
  <c r="B1999" i="2"/>
  <c r="G1991" i="2"/>
  <c r="C2054" i="2"/>
  <c r="B1997" i="2"/>
  <c r="E1989" i="2"/>
  <c r="C2026" i="2"/>
  <c r="Z805" i="1" l="1"/>
  <c r="Y806" i="1"/>
  <c r="AB805" i="1"/>
  <c r="AC805" i="1" s="1"/>
  <c r="AD805" i="1" s="1"/>
  <c r="T806" i="1"/>
  <c r="U806" i="1"/>
  <c r="V806" i="1" s="1"/>
  <c r="R807" i="1"/>
  <c r="K808" i="1"/>
  <c r="L807" i="1"/>
  <c r="M807" i="1"/>
  <c r="O807" i="1"/>
  <c r="Q807" i="1"/>
  <c r="N807" i="1"/>
  <c r="S807" i="1" s="1"/>
  <c r="P807" i="1"/>
  <c r="B2005" i="2"/>
  <c r="E1997" i="2"/>
  <c r="B2002" i="2"/>
  <c r="E1994" i="2"/>
  <c r="G1994" i="2"/>
  <c r="E2009" i="2"/>
  <c r="B2017" i="2"/>
  <c r="E2014" i="2"/>
  <c r="B2022" i="2"/>
  <c r="G2014" i="2"/>
  <c r="C2023" i="2"/>
  <c r="C2062" i="2"/>
  <c r="B2003" i="2"/>
  <c r="E1995" i="2"/>
  <c r="B2008" i="2"/>
  <c r="E2000" i="2"/>
  <c r="G2000" i="2"/>
  <c r="B2004" i="2"/>
  <c r="G2004" i="2" s="1"/>
  <c r="E1996" i="2"/>
  <c r="C2034" i="2"/>
  <c r="C2025" i="2"/>
  <c r="G1995" i="2"/>
  <c r="G1997" i="2"/>
  <c r="B2007" i="2"/>
  <c r="E1999" i="2"/>
  <c r="G1999" i="2"/>
  <c r="C2012" i="2"/>
  <c r="C2024" i="2"/>
  <c r="C2011" i="2"/>
  <c r="G2003" i="2"/>
  <c r="G2005" i="2"/>
  <c r="C2013" i="2"/>
  <c r="Z806" i="1" l="1"/>
  <c r="AB806" i="1"/>
  <c r="AC806" i="1" s="1"/>
  <c r="AD806" i="1" s="1"/>
  <c r="Y807" i="1"/>
  <c r="T807" i="1"/>
  <c r="U807" i="1"/>
  <c r="V807" i="1" s="1"/>
  <c r="R808" i="1"/>
  <c r="K809" i="1"/>
  <c r="L808" i="1"/>
  <c r="M808" i="1"/>
  <c r="N808" i="1"/>
  <c r="P808" i="1"/>
  <c r="O808" i="1"/>
  <c r="Q808" i="1"/>
  <c r="S808" i="1" s="1"/>
  <c r="C2033" i="2"/>
  <c r="C2031" i="2"/>
  <c r="B2030" i="2"/>
  <c r="E2022" i="2"/>
  <c r="G2022" i="2"/>
  <c r="B2025" i="2"/>
  <c r="E2017" i="2"/>
  <c r="E2008" i="2"/>
  <c r="B2016" i="2"/>
  <c r="G2008" i="2"/>
  <c r="B2011" i="2"/>
  <c r="G2011" i="2" s="1"/>
  <c r="E2003" i="2"/>
  <c r="E2002" i="2"/>
  <c r="B2010" i="2"/>
  <c r="G2002" i="2"/>
  <c r="C2019" i="2"/>
  <c r="C2042" i="2"/>
  <c r="C2032" i="2"/>
  <c r="B2012" i="2"/>
  <c r="E2004" i="2"/>
  <c r="C2020" i="2"/>
  <c r="E2007" i="2"/>
  <c r="B2015" i="2"/>
  <c r="G2007" i="2"/>
  <c r="C2021" i="2"/>
  <c r="G2017" i="2"/>
  <c r="C2070" i="2"/>
  <c r="E2005" i="2"/>
  <c r="B2013" i="2"/>
  <c r="G2013" i="2" s="1"/>
  <c r="Z807" i="1" l="1"/>
  <c r="AB807" i="1" s="1"/>
  <c r="AC807" i="1" s="1"/>
  <c r="AD807" i="1" s="1"/>
  <c r="Y808" i="1"/>
  <c r="T808" i="1"/>
  <c r="U808" i="1"/>
  <c r="V808" i="1" s="1"/>
  <c r="R809" i="1"/>
  <c r="L809" i="1"/>
  <c r="M809" i="1"/>
  <c r="N809" i="1"/>
  <c r="O809" i="1"/>
  <c r="Q809" i="1"/>
  <c r="P809" i="1"/>
  <c r="S809" i="1"/>
  <c r="K810" i="1"/>
  <c r="E2012" i="2"/>
  <c r="B2020" i="2"/>
  <c r="C2029" i="2"/>
  <c r="E2025" i="2"/>
  <c r="B2033" i="2"/>
  <c r="C2050" i="2"/>
  <c r="E2030" i="2"/>
  <c r="B2038" i="2"/>
  <c r="G2030" i="2"/>
  <c r="E2010" i="2"/>
  <c r="B2018" i="2"/>
  <c r="G2010" i="2"/>
  <c r="C2039" i="2"/>
  <c r="C2078" i="2"/>
  <c r="C2040" i="2"/>
  <c r="E2015" i="2"/>
  <c r="B2023" i="2"/>
  <c r="G2015" i="2"/>
  <c r="C2041" i="2"/>
  <c r="G2033" i="2"/>
  <c r="B2024" i="2"/>
  <c r="E2016" i="2"/>
  <c r="G2016" i="2"/>
  <c r="G2019" i="2"/>
  <c r="C2027" i="2"/>
  <c r="C2028" i="2"/>
  <c r="G2020" i="2"/>
  <c r="G2012" i="2"/>
  <c r="B2021" i="2"/>
  <c r="G2021" i="2" s="1"/>
  <c r="E2013" i="2"/>
  <c r="E2011" i="2"/>
  <c r="B2019" i="2"/>
  <c r="G2025" i="2"/>
  <c r="Z808" i="1" l="1"/>
  <c r="AB808" i="1"/>
  <c r="AC808" i="1" s="1"/>
  <c r="AD808" i="1" s="1"/>
  <c r="Y809" i="1"/>
  <c r="R810" i="1"/>
  <c r="K811" i="1"/>
  <c r="L810" i="1"/>
  <c r="M810" i="1"/>
  <c r="N810" i="1"/>
  <c r="O810" i="1"/>
  <c r="P810" i="1"/>
  <c r="S810" i="1"/>
  <c r="Q810" i="1"/>
  <c r="T809" i="1"/>
  <c r="U809" i="1"/>
  <c r="V809" i="1" s="1"/>
  <c r="C2036" i="2"/>
  <c r="C2058" i="2"/>
  <c r="C2048" i="2"/>
  <c r="C2035" i="2"/>
  <c r="C2086" i="2"/>
  <c r="B2041" i="2"/>
  <c r="E2033" i="2"/>
  <c r="C2049" i="2"/>
  <c r="C2047" i="2"/>
  <c r="C2037" i="2"/>
  <c r="B2032" i="2"/>
  <c r="E2024" i="2"/>
  <c r="G2024" i="2"/>
  <c r="B2028" i="2"/>
  <c r="E2020" i="2"/>
  <c r="B2029" i="2"/>
  <c r="E2021" i="2"/>
  <c r="B2031" i="2"/>
  <c r="E2023" i="2"/>
  <c r="G2023" i="2"/>
  <c r="B2046" i="2"/>
  <c r="E2038" i="2"/>
  <c r="G2038" i="2"/>
  <c r="E2019" i="2"/>
  <c r="B2027" i="2"/>
  <c r="G2027" i="2" s="1"/>
  <c r="B2026" i="2"/>
  <c r="E2018" i="2"/>
  <c r="G2018" i="2"/>
  <c r="Z809" i="1" l="1"/>
  <c r="AB809" i="1" s="1"/>
  <c r="AC809" i="1" s="1"/>
  <c r="AD809" i="1" s="1"/>
  <c r="Y810" i="1"/>
  <c r="R811" i="1"/>
  <c r="M811" i="1"/>
  <c r="N811" i="1"/>
  <c r="O811" i="1"/>
  <c r="P811" i="1"/>
  <c r="Q811" i="1"/>
  <c r="S811" i="1" s="1"/>
  <c r="L811" i="1"/>
  <c r="K812" i="1"/>
  <c r="T810" i="1"/>
  <c r="U810" i="1"/>
  <c r="V810" i="1" s="1"/>
  <c r="C2043" i="2"/>
  <c r="B2037" i="2"/>
  <c r="E2029" i="2"/>
  <c r="C2056" i="2"/>
  <c r="E2046" i="2"/>
  <c r="B2054" i="2"/>
  <c r="G2046" i="2"/>
  <c r="B2049" i="2"/>
  <c r="E2041" i="2"/>
  <c r="B2034" i="2"/>
  <c r="E2026" i="2"/>
  <c r="G2026" i="2"/>
  <c r="E2028" i="2"/>
  <c r="B2036" i="2"/>
  <c r="G2036" i="2" s="1"/>
  <c r="C2055" i="2"/>
  <c r="C2066" i="2"/>
  <c r="B2040" i="2"/>
  <c r="E2032" i="2"/>
  <c r="G2032" i="2"/>
  <c r="G2029" i="2"/>
  <c r="C2045" i="2"/>
  <c r="G2037" i="2"/>
  <c r="E2031" i="2"/>
  <c r="B2039" i="2"/>
  <c r="G2031" i="2"/>
  <c r="G2041" i="2"/>
  <c r="C2044" i="2"/>
  <c r="B2035" i="2"/>
  <c r="E2027" i="2"/>
  <c r="C2094" i="2"/>
  <c r="C2057" i="2"/>
  <c r="G2028" i="2"/>
  <c r="Y811" i="1" l="1"/>
  <c r="Z810" i="1"/>
  <c r="AB810" i="1" s="1"/>
  <c r="AC810" i="1" s="1"/>
  <c r="AD810" i="1" s="1"/>
  <c r="T811" i="1"/>
  <c r="U811" i="1"/>
  <c r="V811" i="1" s="1"/>
  <c r="R812" i="1"/>
  <c r="L812" i="1"/>
  <c r="N812" i="1"/>
  <c r="O812" i="1"/>
  <c r="P812" i="1"/>
  <c r="Q812" i="1"/>
  <c r="M812" i="1"/>
  <c r="S812" i="1" s="1"/>
  <c r="K813" i="1"/>
  <c r="E2034" i="2"/>
  <c r="B2042" i="2"/>
  <c r="G2034" i="2"/>
  <c r="E2049" i="2"/>
  <c r="B2057" i="2"/>
  <c r="C2074" i="2"/>
  <c r="B2062" i="2"/>
  <c r="E2054" i="2"/>
  <c r="G2054" i="2"/>
  <c r="C2102" i="2"/>
  <c r="C2063" i="2"/>
  <c r="C2064" i="2"/>
  <c r="B2047" i="2"/>
  <c r="E2039" i="2"/>
  <c r="G2039" i="2"/>
  <c r="B2044" i="2"/>
  <c r="E2036" i="2"/>
  <c r="E2037" i="2"/>
  <c r="B2045" i="2"/>
  <c r="E2035" i="2"/>
  <c r="B2043" i="2"/>
  <c r="C2051" i="2"/>
  <c r="G2043" i="2"/>
  <c r="B2048" i="2"/>
  <c r="E2040" i="2"/>
  <c r="G2040" i="2"/>
  <c r="C2052" i="2"/>
  <c r="G2044" i="2"/>
  <c r="C2065" i="2"/>
  <c r="G2057" i="2"/>
  <c r="G2049" i="2"/>
  <c r="C2053" i="2"/>
  <c r="G2035" i="2"/>
  <c r="Z811" i="1" l="1"/>
  <c r="Y812" i="1"/>
  <c r="AB811" i="1"/>
  <c r="AC811" i="1" s="1"/>
  <c r="AD811" i="1" s="1"/>
  <c r="T812" i="1"/>
  <c r="U812" i="1"/>
  <c r="V812" i="1" s="1"/>
  <c r="R813" i="1"/>
  <c r="M813" i="1"/>
  <c r="O813" i="1"/>
  <c r="P813" i="1"/>
  <c r="Q813" i="1"/>
  <c r="L813" i="1"/>
  <c r="S813" i="1" s="1"/>
  <c r="N813" i="1"/>
  <c r="K814" i="1"/>
  <c r="C2110" i="2"/>
  <c r="C2073" i="2"/>
  <c r="C2061" i="2"/>
  <c r="B2052" i="2"/>
  <c r="E2044" i="2"/>
  <c r="B2070" i="2"/>
  <c r="E2062" i="2"/>
  <c r="G2062" i="2"/>
  <c r="C2082" i="2"/>
  <c r="B2055" i="2"/>
  <c r="E2047" i="2"/>
  <c r="G2047" i="2"/>
  <c r="B2065" i="2"/>
  <c r="E2057" i="2"/>
  <c r="B2053" i="2"/>
  <c r="G2053" i="2" s="1"/>
  <c r="E2045" i="2"/>
  <c r="G2052" i="2"/>
  <c r="C2060" i="2"/>
  <c r="B2056" i="2"/>
  <c r="E2048" i="2"/>
  <c r="G2048" i="2"/>
  <c r="C2072" i="2"/>
  <c r="C2059" i="2"/>
  <c r="C2071" i="2"/>
  <c r="B2050" i="2"/>
  <c r="E2042" i="2"/>
  <c r="G2042" i="2"/>
  <c r="G2045" i="2"/>
  <c r="E2043" i="2"/>
  <c r="B2051" i="2"/>
  <c r="G2051" i="2" s="1"/>
  <c r="Z812" i="1" l="1"/>
  <c r="AB812" i="1" s="1"/>
  <c r="AC812" i="1" s="1"/>
  <c r="AD812" i="1" s="1"/>
  <c r="Y813" i="1"/>
  <c r="T813" i="1"/>
  <c r="U813" i="1"/>
  <c r="V813" i="1" s="1"/>
  <c r="R814" i="1"/>
  <c r="N814" i="1"/>
  <c r="P814" i="1"/>
  <c r="Q814" i="1"/>
  <c r="L814" i="1"/>
  <c r="S814" i="1" s="1"/>
  <c r="M814" i="1"/>
  <c r="O814" i="1"/>
  <c r="K815" i="1"/>
  <c r="C2090" i="2"/>
  <c r="B2064" i="2"/>
  <c r="E2056" i="2"/>
  <c r="G2056" i="2"/>
  <c r="G2060" i="2"/>
  <c r="C2068" i="2"/>
  <c r="B2078" i="2"/>
  <c r="E2070" i="2"/>
  <c r="G2070" i="2"/>
  <c r="B2058" i="2"/>
  <c r="E2050" i="2"/>
  <c r="G2050" i="2"/>
  <c r="E2052" i="2"/>
  <c r="B2060" i="2"/>
  <c r="B2061" i="2"/>
  <c r="E2053" i="2"/>
  <c r="C2079" i="2"/>
  <c r="B2073" i="2"/>
  <c r="E2065" i="2"/>
  <c r="C2069" i="2"/>
  <c r="G2061" i="2"/>
  <c r="G2065" i="2"/>
  <c r="C2081" i="2"/>
  <c r="C2067" i="2"/>
  <c r="C2080" i="2"/>
  <c r="E2055" i="2"/>
  <c r="B2063" i="2"/>
  <c r="G2055" i="2"/>
  <c r="B2059" i="2"/>
  <c r="E2051" i="2"/>
  <c r="C2118" i="2"/>
  <c r="Z813" i="1" l="1"/>
  <c r="AB813" i="1"/>
  <c r="AC813" i="1" s="1"/>
  <c r="AD813" i="1" s="1"/>
  <c r="Y814" i="1"/>
  <c r="T814" i="1"/>
  <c r="U814" i="1"/>
  <c r="V814" i="1" s="1"/>
  <c r="R815" i="1"/>
  <c r="O815" i="1"/>
  <c r="Q815" i="1"/>
  <c r="P815" i="1"/>
  <c r="K816" i="1"/>
  <c r="N815" i="1"/>
  <c r="L815" i="1"/>
  <c r="S815" i="1" s="1"/>
  <c r="M815" i="1"/>
  <c r="E2059" i="2"/>
  <c r="B2067" i="2"/>
  <c r="B2071" i="2"/>
  <c r="E2063" i="2"/>
  <c r="G2063" i="2"/>
  <c r="E2073" i="2"/>
  <c r="B2081" i="2"/>
  <c r="B2086" i="2"/>
  <c r="E2078" i="2"/>
  <c r="G2078" i="2"/>
  <c r="C2076" i="2"/>
  <c r="E2058" i="2"/>
  <c r="B2066" i="2"/>
  <c r="G2058" i="2"/>
  <c r="C2077" i="2"/>
  <c r="C2126" i="2"/>
  <c r="G2059" i="2"/>
  <c r="E2061" i="2"/>
  <c r="B2069" i="2"/>
  <c r="G2067" i="2"/>
  <c r="C2075" i="2"/>
  <c r="B2068" i="2"/>
  <c r="G2068" i="2" s="1"/>
  <c r="E2060" i="2"/>
  <c r="E2064" i="2"/>
  <c r="B2072" i="2"/>
  <c r="G2064" i="2"/>
  <c r="C2088" i="2"/>
  <c r="C2087" i="2"/>
  <c r="G2081" i="2"/>
  <c r="C2089" i="2"/>
  <c r="C2098" i="2"/>
  <c r="G2073" i="2"/>
  <c r="Z814" i="1" l="1"/>
  <c r="AB814" i="1" s="1"/>
  <c r="AC814" i="1" s="1"/>
  <c r="AD814" i="1" s="1"/>
  <c r="Y815" i="1"/>
  <c r="T815" i="1"/>
  <c r="U815" i="1"/>
  <c r="V815" i="1" s="1"/>
  <c r="R816" i="1"/>
  <c r="P816" i="1"/>
  <c r="K817" i="1"/>
  <c r="L816" i="1"/>
  <c r="S816" i="1" s="1"/>
  <c r="M816" i="1"/>
  <c r="N816" i="1"/>
  <c r="O816" i="1"/>
  <c r="Q816" i="1"/>
  <c r="B2094" i="2"/>
  <c r="E2086" i="2"/>
  <c r="G2086" i="2"/>
  <c r="C2134" i="2"/>
  <c r="B2089" i="2"/>
  <c r="E2081" i="2"/>
  <c r="C2083" i="2"/>
  <c r="G2075" i="2"/>
  <c r="C2084" i="2"/>
  <c r="E2069" i="2"/>
  <c r="B2077" i="2"/>
  <c r="G2077" i="2" s="1"/>
  <c r="C2096" i="2"/>
  <c r="G2069" i="2"/>
  <c r="C2095" i="2"/>
  <c r="B2080" i="2"/>
  <c r="E2072" i="2"/>
  <c r="G2072" i="2"/>
  <c r="C2097" i="2"/>
  <c r="G2089" i="2"/>
  <c r="B2079" i="2"/>
  <c r="E2071" i="2"/>
  <c r="G2071" i="2"/>
  <c r="B2074" i="2"/>
  <c r="E2066" i="2"/>
  <c r="G2066" i="2"/>
  <c r="E2067" i="2"/>
  <c r="B2075" i="2"/>
  <c r="C2085" i="2"/>
  <c r="C2106" i="2"/>
  <c r="E2068" i="2"/>
  <c r="B2076" i="2"/>
  <c r="G2076" i="2" s="1"/>
  <c r="Z815" i="1" l="1"/>
  <c r="AB815" i="1" s="1"/>
  <c r="AC815" i="1" s="1"/>
  <c r="AD815" i="1" s="1"/>
  <c r="Y816" i="1"/>
  <c r="T816" i="1"/>
  <c r="U816" i="1"/>
  <c r="V816" i="1" s="1"/>
  <c r="R817" i="1"/>
  <c r="Q817" i="1"/>
  <c r="K818" i="1"/>
  <c r="L817" i="1"/>
  <c r="S817" i="1" s="1"/>
  <c r="M817" i="1"/>
  <c r="P817" i="1"/>
  <c r="O817" i="1"/>
  <c r="N817" i="1"/>
  <c r="C2091" i="2"/>
  <c r="B2087" i="2"/>
  <c r="E2079" i="2"/>
  <c r="G2079" i="2"/>
  <c r="B2097" i="2"/>
  <c r="E2089" i="2"/>
  <c r="C2092" i="2"/>
  <c r="G2084" i="2"/>
  <c r="G2097" i="2"/>
  <c r="C2105" i="2"/>
  <c r="C2103" i="2"/>
  <c r="C2142" i="2"/>
  <c r="C2093" i="2"/>
  <c r="B2083" i="2"/>
  <c r="E2075" i="2"/>
  <c r="B2088" i="2"/>
  <c r="E2080" i="2"/>
  <c r="G2080" i="2"/>
  <c r="B2082" i="2"/>
  <c r="E2074" i="2"/>
  <c r="G2074" i="2"/>
  <c r="C2114" i="2"/>
  <c r="C2104" i="2"/>
  <c r="E2076" i="2"/>
  <c r="B2084" i="2"/>
  <c r="B2085" i="2"/>
  <c r="E2077" i="2"/>
  <c r="E2094" i="2"/>
  <c r="B2102" i="2"/>
  <c r="G2094" i="2"/>
  <c r="Y817" i="1" l="1"/>
  <c r="Z816" i="1"/>
  <c r="AB816" i="1" s="1"/>
  <c r="AC816" i="1" s="1"/>
  <c r="AD816" i="1" s="1"/>
  <c r="T817" i="1"/>
  <c r="U817" i="1"/>
  <c r="V817" i="1" s="1"/>
  <c r="R818" i="1"/>
  <c r="K819" i="1"/>
  <c r="L818" i="1"/>
  <c r="M818" i="1"/>
  <c r="S818" i="1" s="1"/>
  <c r="N818" i="1"/>
  <c r="O818" i="1"/>
  <c r="P818" i="1"/>
  <c r="Q818" i="1"/>
  <c r="C2111" i="2"/>
  <c r="C2100" i="2"/>
  <c r="E2085" i="2"/>
  <c r="B2093" i="2"/>
  <c r="E2088" i="2"/>
  <c r="B2096" i="2"/>
  <c r="G2088" i="2"/>
  <c r="B2092" i="2"/>
  <c r="E2084" i="2"/>
  <c r="B2091" i="2"/>
  <c r="E2083" i="2"/>
  <c r="B2105" i="2"/>
  <c r="G2105" i="2" s="1"/>
  <c r="E2097" i="2"/>
  <c r="B2110" i="2"/>
  <c r="E2102" i="2"/>
  <c r="G2102" i="2"/>
  <c r="C2122" i="2"/>
  <c r="C2150" i="2"/>
  <c r="B2095" i="2"/>
  <c r="E2087" i="2"/>
  <c r="G2087" i="2"/>
  <c r="E2082" i="2"/>
  <c r="B2090" i="2"/>
  <c r="G2082" i="2"/>
  <c r="C2113" i="2"/>
  <c r="C2112" i="2"/>
  <c r="C2101" i="2"/>
  <c r="G2093" i="2"/>
  <c r="G2085" i="2"/>
  <c r="G2083" i="2"/>
  <c r="C2099" i="2"/>
  <c r="Z817" i="1" l="1"/>
  <c r="Y818" i="1"/>
  <c r="AB817" i="1"/>
  <c r="AC817" i="1" s="1"/>
  <c r="AD817" i="1" s="1"/>
  <c r="T818" i="1"/>
  <c r="U818" i="1"/>
  <c r="V818" i="1" s="1"/>
  <c r="R819" i="1"/>
  <c r="L819" i="1"/>
  <c r="M819" i="1"/>
  <c r="K820" i="1"/>
  <c r="N819" i="1"/>
  <c r="Q819" i="1"/>
  <c r="P819" i="1"/>
  <c r="O819" i="1"/>
  <c r="S819" i="1" s="1"/>
  <c r="B2099" i="2"/>
  <c r="E2091" i="2"/>
  <c r="E2092" i="2"/>
  <c r="B2100" i="2"/>
  <c r="C2109" i="2"/>
  <c r="B2104" i="2"/>
  <c r="E2096" i="2"/>
  <c r="G2096" i="2"/>
  <c r="B2101" i="2"/>
  <c r="E2093" i="2"/>
  <c r="B2118" i="2"/>
  <c r="E2110" i="2"/>
  <c r="G2110" i="2"/>
  <c r="G2092" i="2"/>
  <c r="B2103" i="2"/>
  <c r="E2095" i="2"/>
  <c r="G2095" i="2"/>
  <c r="C2158" i="2"/>
  <c r="C2120" i="2"/>
  <c r="B2098" i="2"/>
  <c r="E2090" i="2"/>
  <c r="G2090" i="2"/>
  <c r="C2108" i="2"/>
  <c r="G2100" i="2"/>
  <c r="C2130" i="2"/>
  <c r="C2121" i="2"/>
  <c r="C2107" i="2"/>
  <c r="G2099" i="2"/>
  <c r="B2113" i="2"/>
  <c r="E2105" i="2"/>
  <c r="G2091" i="2"/>
  <c r="C2119" i="2"/>
  <c r="Y819" i="1" l="1"/>
  <c r="AB818" i="1"/>
  <c r="AC818" i="1" s="1"/>
  <c r="AD818" i="1" s="1"/>
  <c r="Z818" i="1"/>
  <c r="T819" i="1"/>
  <c r="U819" i="1"/>
  <c r="V819" i="1" s="1"/>
  <c r="R820" i="1"/>
  <c r="K821" i="1"/>
  <c r="L820" i="1"/>
  <c r="M820" i="1"/>
  <c r="N820" i="1"/>
  <c r="O820" i="1"/>
  <c r="P820" i="1"/>
  <c r="Q820" i="1"/>
  <c r="S820" i="1" s="1"/>
  <c r="E2118" i="2"/>
  <c r="B2126" i="2"/>
  <c r="G2118" i="2"/>
  <c r="B2106" i="2"/>
  <c r="E2098" i="2"/>
  <c r="G2098" i="2"/>
  <c r="B2121" i="2"/>
  <c r="E2113" i="2"/>
  <c r="C2128" i="2"/>
  <c r="B2109" i="2"/>
  <c r="G2109" i="2" s="1"/>
  <c r="E2101" i="2"/>
  <c r="C2115" i="2"/>
  <c r="G2113" i="2"/>
  <c r="C2166" i="2"/>
  <c r="B2112" i="2"/>
  <c r="E2104" i="2"/>
  <c r="G2104" i="2"/>
  <c r="C2117" i="2"/>
  <c r="G2101" i="2"/>
  <c r="G2121" i="2"/>
  <c r="C2129" i="2"/>
  <c r="C2138" i="2"/>
  <c r="E2103" i="2"/>
  <c r="B2111" i="2"/>
  <c r="G2103" i="2"/>
  <c r="B2108" i="2"/>
  <c r="E2100" i="2"/>
  <c r="C2116" i="2"/>
  <c r="G2108" i="2"/>
  <c r="C2127" i="2"/>
  <c r="E2099" i="2"/>
  <c r="B2107" i="2"/>
  <c r="Z819" i="1" l="1"/>
  <c r="Y820" i="1"/>
  <c r="AB819" i="1"/>
  <c r="AC819" i="1" s="1"/>
  <c r="AD819" i="1" s="1"/>
  <c r="T820" i="1"/>
  <c r="U820" i="1"/>
  <c r="V820" i="1" s="1"/>
  <c r="R821" i="1"/>
  <c r="M821" i="1"/>
  <c r="O821" i="1"/>
  <c r="Q821" i="1"/>
  <c r="K822" i="1"/>
  <c r="P821" i="1"/>
  <c r="L821" i="1"/>
  <c r="S821" i="1" s="1"/>
  <c r="N821" i="1"/>
  <c r="C2124" i="2"/>
  <c r="C2136" i="2"/>
  <c r="E2121" i="2"/>
  <c r="B2129" i="2"/>
  <c r="C2135" i="2"/>
  <c r="E2109" i="2"/>
  <c r="B2117" i="2"/>
  <c r="E2112" i="2"/>
  <c r="B2120" i="2"/>
  <c r="G2112" i="2"/>
  <c r="E2111" i="2"/>
  <c r="B2119" i="2"/>
  <c r="G2111" i="2"/>
  <c r="C2174" i="2"/>
  <c r="E2106" i="2"/>
  <c r="B2114" i="2"/>
  <c r="G2106" i="2"/>
  <c r="C2125" i="2"/>
  <c r="G2117" i="2"/>
  <c r="B2115" i="2"/>
  <c r="G2115" i="2" s="1"/>
  <c r="E2107" i="2"/>
  <c r="C2146" i="2"/>
  <c r="G2107" i="2"/>
  <c r="E2126" i="2"/>
  <c r="B2134" i="2"/>
  <c r="G2126" i="2"/>
  <c r="E2108" i="2"/>
  <c r="B2116" i="2"/>
  <c r="C2137" i="2"/>
  <c r="G2129" i="2"/>
  <c r="C2123" i="2"/>
  <c r="Z820" i="1" l="1"/>
  <c r="AB820" i="1" s="1"/>
  <c r="AC820" i="1" s="1"/>
  <c r="AD820" i="1" s="1"/>
  <c r="Y821" i="1"/>
  <c r="T821" i="1"/>
  <c r="U821" i="1"/>
  <c r="V821" i="1" s="1"/>
  <c r="R822" i="1"/>
  <c r="K823" i="1"/>
  <c r="L822" i="1"/>
  <c r="N822" i="1"/>
  <c r="P822" i="1"/>
  <c r="M822" i="1"/>
  <c r="O822" i="1"/>
  <c r="Q822" i="1"/>
  <c r="S822" i="1"/>
  <c r="E2115" i="2"/>
  <c r="B2123" i="2"/>
  <c r="B2128" i="2"/>
  <c r="E2120" i="2"/>
  <c r="G2120" i="2"/>
  <c r="C2145" i="2"/>
  <c r="B2124" i="2"/>
  <c r="E2116" i="2"/>
  <c r="B2122" i="2"/>
  <c r="E2114" i="2"/>
  <c r="G2114" i="2"/>
  <c r="C2143" i="2"/>
  <c r="B2142" i="2"/>
  <c r="E2134" i="2"/>
  <c r="G2134" i="2"/>
  <c r="C2182" i="2"/>
  <c r="E2129" i="2"/>
  <c r="B2137" i="2"/>
  <c r="G2137" i="2" s="1"/>
  <c r="G2125" i="2"/>
  <c r="C2133" i="2"/>
  <c r="B2127" i="2"/>
  <c r="E2119" i="2"/>
  <c r="G2119" i="2"/>
  <c r="C2144" i="2"/>
  <c r="C2154" i="2"/>
  <c r="G2116" i="2"/>
  <c r="B2125" i="2"/>
  <c r="E2117" i="2"/>
  <c r="C2131" i="2"/>
  <c r="G2123" i="2"/>
  <c r="G2124" i="2"/>
  <c r="C2132" i="2"/>
  <c r="Z821" i="1" l="1"/>
  <c r="AB821" i="1"/>
  <c r="AC821" i="1" s="1"/>
  <c r="AD821" i="1" s="1"/>
  <c r="Y822" i="1"/>
  <c r="R823" i="1"/>
  <c r="M823" i="1"/>
  <c r="O823" i="1"/>
  <c r="Q823" i="1"/>
  <c r="L823" i="1"/>
  <c r="N823" i="1"/>
  <c r="P823" i="1"/>
  <c r="S823" i="1"/>
  <c r="K824" i="1"/>
  <c r="T822" i="1"/>
  <c r="U822" i="1"/>
  <c r="V822" i="1" s="1"/>
  <c r="B2133" i="2"/>
  <c r="E2125" i="2"/>
  <c r="B2132" i="2"/>
  <c r="E2124" i="2"/>
  <c r="C2190" i="2"/>
  <c r="C2153" i="2"/>
  <c r="B2135" i="2"/>
  <c r="E2127" i="2"/>
  <c r="G2127" i="2"/>
  <c r="G2133" i="2"/>
  <c r="C2141" i="2"/>
  <c r="B2130" i="2"/>
  <c r="E2122" i="2"/>
  <c r="G2122" i="2"/>
  <c r="C2162" i="2"/>
  <c r="C2152" i="2"/>
  <c r="C2139" i="2"/>
  <c r="G2131" i="2"/>
  <c r="E2142" i="2"/>
  <c r="B2150" i="2"/>
  <c r="G2142" i="2"/>
  <c r="B2136" i="2"/>
  <c r="E2128" i="2"/>
  <c r="G2128" i="2"/>
  <c r="B2131" i="2"/>
  <c r="E2123" i="2"/>
  <c r="B2145" i="2"/>
  <c r="G2145" i="2" s="1"/>
  <c r="E2137" i="2"/>
  <c r="C2140" i="2"/>
  <c r="G2132" i="2"/>
  <c r="C2151" i="2"/>
  <c r="Z822" i="1" l="1"/>
  <c r="AB822" i="1" s="1"/>
  <c r="AC822" i="1" s="1"/>
  <c r="AD822" i="1" s="1"/>
  <c r="Y823" i="1"/>
  <c r="T823" i="1"/>
  <c r="U823" i="1"/>
  <c r="V823" i="1" s="1"/>
  <c r="R824" i="1"/>
  <c r="L824" i="1"/>
  <c r="N824" i="1"/>
  <c r="P824" i="1"/>
  <c r="K825" i="1"/>
  <c r="M824" i="1"/>
  <c r="S824" i="1" s="1"/>
  <c r="O824" i="1"/>
  <c r="Q824" i="1"/>
  <c r="C2161" i="2"/>
  <c r="C2148" i="2"/>
  <c r="C2160" i="2"/>
  <c r="B2153" i="2"/>
  <c r="E2145" i="2"/>
  <c r="C2170" i="2"/>
  <c r="C2159" i="2"/>
  <c r="B2139" i="2"/>
  <c r="E2131" i="2"/>
  <c r="C2198" i="2"/>
  <c r="G2139" i="2"/>
  <c r="C2147" i="2"/>
  <c r="B2143" i="2"/>
  <c r="E2135" i="2"/>
  <c r="G2135" i="2"/>
  <c r="E2132" i="2"/>
  <c r="B2140" i="2"/>
  <c r="B2158" i="2"/>
  <c r="E2150" i="2"/>
  <c r="G2150" i="2"/>
  <c r="E2136" i="2"/>
  <c r="B2144" i="2"/>
  <c r="G2136" i="2"/>
  <c r="E2130" i="2"/>
  <c r="B2138" i="2"/>
  <c r="G2130" i="2"/>
  <c r="C2149" i="2"/>
  <c r="E2133" i="2"/>
  <c r="B2141" i="2"/>
  <c r="Z823" i="1" l="1"/>
  <c r="AB823" i="1"/>
  <c r="AC823" i="1" s="1"/>
  <c r="AD823" i="1" s="1"/>
  <c r="Y824" i="1"/>
  <c r="T824" i="1"/>
  <c r="U824" i="1"/>
  <c r="V824" i="1" s="1"/>
  <c r="R825" i="1"/>
  <c r="M825" i="1"/>
  <c r="O825" i="1"/>
  <c r="Q825" i="1"/>
  <c r="L825" i="1"/>
  <c r="N825" i="1"/>
  <c r="P825" i="1"/>
  <c r="S825" i="1"/>
  <c r="K826" i="1"/>
  <c r="E2141" i="2"/>
  <c r="B2149" i="2"/>
  <c r="B2166" i="2"/>
  <c r="E2158" i="2"/>
  <c r="G2158" i="2"/>
  <c r="C2167" i="2"/>
  <c r="C2178" i="2"/>
  <c r="B2146" i="2"/>
  <c r="E2138" i="2"/>
  <c r="G2138" i="2"/>
  <c r="B2151" i="2"/>
  <c r="E2143" i="2"/>
  <c r="G2143" i="2"/>
  <c r="E2153" i="2"/>
  <c r="B2161" i="2"/>
  <c r="C2155" i="2"/>
  <c r="B2148" i="2"/>
  <c r="E2140" i="2"/>
  <c r="C2168" i="2"/>
  <c r="G2141" i="2"/>
  <c r="E2144" i="2"/>
  <c r="B2152" i="2"/>
  <c r="G2144" i="2"/>
  <c r="C2206" i="2"/>
  <c r="G2140" i="2"/>
  <c r="C2157" i="2"/>
  <c r="G2149" i="2"/>
  <c r="G2148" i="2"/>
  <c r="C2156" i="2"/>
  <c r="G2153" i="2"/>
  <c r="E2139" i="2"/>
  <c r="B2147" i="2"/>
  <c r="G2147" i="2" s="1"/>
  <c r="C2169" i="2"/>
  <c r="Z824" i="1" l="1"/>
  <c r="Y825" i="1"/>
  <c r="AB824" i="1"/>
  <c r="AC824" i="1" s="1"/>
  <c r="AD824" i="1" s="1"/>
  <c r="R826" i="1"/>
  <c r="N826" i="1"/>
  <c r="O826" i="1"/>
  <c r="P826" i="1"/>
  <c r="Q826" i="1"/>
  <c r="K827" i="1"/>
  <c r="M826" i="1"/>
  <c r="L826" i="1"/>
  <c r="S826" i="1" s="1"/>
  <c r="T825" i="1"/>
  <c r="U825" i="1"/>
  <c r="V825" i="1" s="1"/>
  <c r="B2154" i="2"/>
  <c r="E2146" i="2"/>
  <c r="G2146" i="2"/>
  <c r="E2148" i="2"/>
  <c r="B2156" i="2"/>
  <c r="C2186" i="2"/>
  <c r="C2165" i="2"/>
  <c r="C2163" i="2"/>
  <c r="C2175" i="2"/>
  <c r="C2214" i="2"/>
  <c r="B2169" i="2"/>
  <c r="E2161" i="2"/>
  <c r="C2164" i="2"/>
  <c r="G2156" i="2"/>
  <c r="C2176" i="2"/>
  <c r="E2166" i="2"/>
  <c r="B2174" i="2"/>
  <c r="G2166" i="2"/>
  <c r="C2177" i="2"/>
  <c r="G2161" i="2"/>
  <c r="B2160" i="2"/>
  <c r="E2152" i="2"/>
  <c r="G2152" i="2"/>
  <c r="B2157" i="2"/>
  <c r="G2157" i="2" s="1"/>
  <c r="E2149" i="2"/>
  <c r="E2147" i="2"/>
  <c r="B2155" i="2"/>
  <c r="G2155" i="2" s="1"/>
  <c r="E2151" i="2"/>
  <c r="B2159" i="2"/>
  <c r="G2151" i="2"/>
  <c r="Z825" i="1" l="1"/>
  <c r="AB825" i="1"/>
  <c r="AC825" i="1" s="1"/>
  <c r="AD825" i="1" s="1"/>
  <c r="Y826" i="1"/>
  <c r="T826" i="1"/>
  <c r="U826" i="1"/>
  <c r="V826" i="1" s="1"/>
  <c r="R827" i="1"/>
  <c r="O827" i="1"/>
  <c r="K828" i="1"/>
  <c r="L827" i="1"/>
  <c r="M827" i="1"/>
  <c r="N827" i="1"/>
  <c r="Q827" i="1"/>
  <c r="P827" i="1"/>
  <c r="S827" i="1" s="1"/>
  <c r="C2183" i="2"/>
  <c r="C2171" i="2"/>
  <c r="C2184" i="2"/>
  <c r="B2182" i="2"/>
  <c r="E2174" i="2"/>
  <c r="G2174" i="2"/>
  <c r="C2194" i="2"/>
  <c r="G2164" i="2"/>
  <c r="C2172" i="2"/>
  <c r="B2167" i="2"/>
  <c r="E2159" i="2"/>
  <c r="G2159" i="2"/>
  <c r="E2156" i="2"/>
  <c r="B2164" i="2"/>
  <c r="B2168" i="2"/>
  <c r="E2160" i="2"/>
  <c r="G2160" i="2"/>
  <c r="B2163" i="2"/>
  <c r="E2155" i="2"/>
  <c r="C2173" i="2"/>
  <c r="E2157" i="2"/>
  <c r="B2165" i="2"/>
  <c r="C2185" i="2"/>
  <c r="C2222" i="2"/>
  <c r="E2169" i="2"/>
  <c r="B2177" i="2"/>
  <c r="G2169" i="2"/>
  <c r="E2154" i="2"/>
  <c r="B2162" i="2"/>
  <c r="G2154" i="2"/>
  <c r="Z826" i="1" l="1"/>
  <c r="AB826" i="1" s="1"/>
  <c r="AC826" i="1" s="1"/>
  <c r="AD826" i="1" s="1"/>
  <c r="Y827" i="1"/>
  <c r="T827" i="1"/>
  <c r="U827" i="1"/>
  <c r="V827" i="1" s="1"/>
  <c r="R828" i="1"/>
  <c r="P828" i="1"/>
  <c r="L828" i="1"/>
  <c r="M828" i="1"/>
  <c r="N828" i="1"/>
  <c r="O828" i="1"/>
  <c r="Q828" i="1"/>
  <c r="S828" i="1"/>
  <c r="K829" i="1"/>
  <c r="E2162" i="2"/>
  <c r="B2170" i="2"/>
  <c r="G2162" i="2"/>
  <c r="C2181" i="2"/>
  <c r="E2163" i="2"/>
  <c r="B2171" i="2"/>
  <c r="B2185" i="2"/>
  <c r="E2177" i="2"/>
  <c r="C2230" i="2"/>
  <c r="E2168" i="2"/>
  <c r="B2176" i="2"/>
  <c r="G2168" i="2"/>
  <c r="B2190" i="2"/>
  <c r="E2182" i="2"/>
  <c r="G2182" i="2"/>
  <c r="B2172" i="2"/>
  <c r="E2164" i="2"/>
  <c r="C2202" i="2"/>
  <c r="C2192" i="2"/>
  <c r="C2179" i="2"/>
  <c r="B2173" i="2"/>
  <c r="G2173" i="2" s="1"/>
  <c r="E2165" i="2"/>
  <c r="G2163" i="2"/>
  <c r="G2177" i="2"/>
  <c r="E2167" i="2"/>
  <c r="B2175" i="2"/>
  <c r="G2167" i="2"/>
  <c r="C2191" i="2"/>
  <c r="C2193" i="2"/>
  <c r="G2185" i="2"/>
  <c r="G2165" i="2"/>
  <c r="C2180" i="2"/>
  <c r="Z827" i="1" l="1"/>
  <c r="Y828" i="1"/>
  <c r="AB827" i="1"/>
  <c r="AC827" i="1" s="1"/>
  <c r="AD827" i="1" s="1"/>
  <c r="T828" i="1"/>
  <c r="U828" i="1"/>
  <c r="V828" i="1" s="1"/>
  <c r="R829" i="1"/>
  <c r="Q829" i="1"/>
  <c r="L829" i="1"/>
  <c r="M829" i="1"/>
  <c r="N829" i="1"/>
  <c r="O829" i="1"/>
  <c r="P829" i="1"/>
  <c r="S829" i="1"/>
  <c r="K830" i="1"/>
  <c r="C2201" i="2"/>
  <c r="C2200" i="2"/>
  <c r="C2199" i="2"/>
  <c r="C2238" i="2"/>
  <c r="B2193" i="2"/>
  <c r="E2185" i="2"/>
  <c r="B2179" i="2"/>
  <c r="G2179" i="2" s="1"/>
  <c r="E2171" i="2"/>
  <c r="E2172" i="2"/>
  <c r="B2180" i="2"/>
  <c r="G2180" i="2" s="1"/>
  <c r="G2181" i="2"/>
  <c r="C2189" i="2"/>
  <c r="C2187" i="2"/>
  <c r="E2190" i="2"/>
  <c r="B2198" i="2"/>
  <c r="G2190" i="2"/>
  <c r="C2188" i="2"/>
  <c r="G2172" i="2"/>
  <c r="E2173" i="2"/>
  <c r="B2181" i="2"/>
  <c r="B2178" i="2"/>
  <c r="E2170" i="2"/>
  <c r="G2170" i="2"/>
  <c r="C2210" i="2"/>
  <c r="E2175" i="2"/>
  <c r="B2183" i="2"/>
  <c r="G2175" i="2"/>
  <c r="G2171" i="2"/>
  <c r="B2184" i="2"/>
  <c r="E2176" i="2"/>
  <c r="G2176" i="2"/>
  <c r="Z828" i="1" l="1"/>
  <c r="AB828" i="1" s="1"/>
  <c r="AC828" i="1" s="1"/>
  <c r="AD828" i="1" s="1"/>
  <c r="Y829" i="1"/>
  <c r="T829" i="1"/>
  <c r="U829" i="1"/>
  <c r="V829" i="1" s="1"/>
  <c r="R830" i="1"/>
  <c r="K831" i="1"/>
  <c r="O830" i="1"/>
  <c r="P830" i="1"/>
  <c r="Q830" i="1"/>
  <c r="N830" i="1"/>
  <c r="L830" i="1"/>
  <c r="S830" i="1" s="1"/>
  <c r="M830" i="1"/>
  <c r="E2193" i="2"/>
  <c r="B2201" i="2"/>
  <c r="C2246" i="2"/>
  <c r="C2195" i="2"/>
  <c r="C2207" i="2"/>
  <c r="E2179" i="2"/>
  <c r="B2187" i="2"/>
  <c r="C2196" i="2"/>
  <c r="G2188" i="2"/>
  <c r="E2198" i="2"/>
  <c r="B2206" i="2"/>
  <c r="G2198" i="2"/>
  <c r="C2218" i="2"/>
  <c r="C2197" i="2"/>
  <c r="C2208" i="2"/>
  <c r="B2191" i="2"/>
  <c r="E2183" i="2"/>
  <c r="G2183" i="2"/>
  <c r="E2178" i="2"/>
  <c r="B2186" i="2"/>
  <c r="G2178" i="2"/>
  <c r="E2181" i="2"/>
  <c r="B2189" i="2"/>
  <c r="G2189" i="2" s="1"/>
  <c r="E2180" i="2"/>
  <c r="B2188" i="2"/>
  <c r="G2201" i="2"/>
  <c r="C2209" i="2"/>
  <c r="E2184" i="2"/>
  <c r="B2192" i="2"/>
  <c r="G2184" i="2"/>
  <c r="G2193" i="2"/>
  <c r="Z829" i="1" l="1"/>
  <c r="Y830" i="1"/>
  <c r="AB829" i="1"/>
  <c r="AC829" i="1" s="1"/>
  <c r="AD829" i="1" s="1"/>
  <c r="T830" i="1"/>
  <c r="U830" i="1"/>
  <c r="V830" i="1" s="1"/>
  <c r="R831" i="1"/>
  <c r="K832" i="1"/>
  <c r="L831" i="1"/>
  <c r="S831" i="1" s="1"/>
  <c r="M831" i="1"/>
  <c r="N831" i="1"/>
  <c r="Q831" i="1"/>
  <c r="O831" i="1"/>
  <c r="P831" i="1"/>
  <c r="E2192" i="2"/>
  <c r="B2200" i="2"/>
  <c r="G2192" i="2"/>
  <c r="C2215" i="2"/>
  <c r="E2187" i="2"/>
  <c r="B2195" i="2"/>
  <c r="C2216" i="2"/>
  <c r="B2196" i="2"/>
  <c r="E2188" i="2"/>
  <c r="G2197" i="2"/>
  <c r="C2205" i="2"/>
  <c r="C2203" i="2"/>
  <c r="B2197" i="2"/>
  <c r="E2189" i="2"/>
  <c r="G2187" i="2"/>
  <c r="C2204" i="2"/>
  <c r="B2199" i="2"/>
  <c r="E2191" i="2"/>
  <c r="G2191" i="2"/>
  <c r="C2217" i="2"/>
  <c r="C2226" i="2"/>
  <c r="C2254" i="2"/>
  <c r="B2194" i="2"/>
  <c r="E2186" i="2"/>
  <c r="G2186" i="2"/>
  <c r="B2214" i="2"/>
  <c r="E2206" i="2"/>
  <c r="G2206" i="2"/>
  <c r="E2201" i="2"/>
  <c r="B2209" i="2"/>
  <c r="Z830" i="1" l="1"/>
  <c r="AB830" i="1"/>
  <c r="AC830" i="1" s="1"/>
  <c r="AD830" i="1" s="1"/>
  <c r="Y831" i="1"/>
  <c r="T831" i="1"/>
  <c r="U831" i="1"/>
  <c r="V831" i="1" s="1"/>
  <c r="L832" i="1"/>
  <c r="K833" i="1"/>
  <c r="M832" i="1"/>
  <c r="N832" i="1"/>
  <c r="O832" i="1"/>
  <c r="P832" i="1"/>
  <c r="Q832" i="1"/>
  <c r="R832" i="1"/>
  <c r="S832" i="1"/>
  <c r="C2225" i="2"/>
  <c r="E2214" i="2"/>
  <c r="B2222" i="2"/>
  <c r="G2214" i="2"/>
  <c r="E2199" i="2"/>
  <c r="B2207" i="2"/>
  <c r="G2199" i="2"/>
  <c r="C2212" i="2"/>
  <c r="G2204" i="2"/>
  <c r="E2195" i="2"/>
  <c r="B2203" i="2"/>
  <c r="E2196" i="2"/>
  <c r="B2204" i="2"/>
  <c r="C2224" i="2"/>
  <c r="G2196" i="2"/>
  <c r="E2197" i="2"/>
  <c r="B2205" i="2"/>
  <c r="C2223" i="2"/>
  <c r="C2262" i="2"/>
  <c r="C2211" i="2"/>
  <c r="C2234" i="2"/>
  <c r="G2195" i="2"/>
  <c r="E2200" i="2"/>
  <c r="B2208" i="2"/>
  <c r="G2200" i="2"/>
  <c r="E2194" i="2"/>
  <c r="B2202" i="2"/>
  <c r="G2194" i="2"/>
  <c r="B2217" i="2"/>
  <c r="E2209" i="2"/>
  <c r="G2209" i="2"/>
  <c r="C2213" i="2"/>
  <c r="Z831" i="1" l="1"/>
  <c r="AB831" i="1"/>
  <c r="AC831" i="1" s="1"/>
  <c r="AD831" i="1" s="1"/>
  <c r="Y832" i="1"/>
  <c r="T832" i="1"/>
  <c r="U832" i="1"/>
  <c r="V832" i="1" s="1"/>
  <c r="L833" i="1"/>
  <c r="M833" i="1"/>
  <c r="N833" i="1"/>
  <c r="O833" i="1"/>
  <c r="P833" i="1"/>
  <c r="S833" i="1" s="1"/>
  <c r="Q833" i="1"/>
  <c r="R833" i="1"/>
  <c r="K834" i="1"/>
  <c r="C2219" i="2"/>
  <c r="B2211" i="2"/>
  <c r="E2203" i="2"/>
  <c r="B2210" i="2"/>
  <c r="E2202" i="2"/>
  <c r="G2202" i="2"/>
  <c r="C2231" i="2"/>
  <c r="C2220" i="2"/>
  <c r="G2212" i="2"/>
  <c r="B2213" i="2"/>
  <c r="G2213" i="2" s="1"/>
  <c r="E2205" i="2"/>
  <c r="B2215" i="2"/>
  <c r="E2207" i="2"/>
  <c r="G2207" i="2"/>
  <c r="C2270" i="2"/>
  <c r="E2208" i="2"/>
  <c r="B2216" i="2"/>
  <c r="G2208" i="2"/>
  <c r="B2230" i="2"/>
  <c r="E2222" i="2"/>
  <c r="G2222" i="2"/>
  <c r="B2225" i="2"/>
  <c r="G2225" i="2" s="1"/>
  <c r="E2217" i="2"/>
  <c r="G2205" i="2"/>
  <c r="C2242" i="2"/>
  <c r="C2232" i="2"/>
  <c r="C2221" i="2"/>
  <c r="B2212" i="2"/>
  <c r="E2204" i="2"/>
  <c r="C2233" i="2"/>
  <c r="G2203" i="2"/>
  <c r="G2217" i="2"/>
  <c r="Z832" i="1" l="1"/>
  <c r="Y833" i="1"/>
  <c r="AB832" i="1"/>
  <c r="AC832" i="1" s="1"/>
  <c r="AD832" i="1" s="1"/>
  <c r="T833" i="1"/>
  <c r="U833" i="1"/>
  <c r="V833" i="1" s="1"/>
  <c r="L834" i="1"/>
  <c r="M834" i="1"/>
  <c r="N834" i="1"/>
  <c r="O834" i="1"/>
  <c r="P834" i="1"/>
  <c r="Q834" i="1"/>
  <c r="R834" i="1"/>
  <c r="S834" i="1"/>
  <c r="K835" i="1"/>
  <c r="B2221" i="2"/>
  <c r="E2213" i="2"/>
  <c r="C2239" i="2"/>
  <c r="B2220" i="2"/>
  <c r="E2212" i="2"/>
  <c r="C2229" i="2"/>
  <c r="G2221" i="2"/>
  <c r="B2224" i="2"/>
  <c r="E2216" i="2"/>
  <c r="G2216" i="2"/>
  <c r="C2240" i="2"/>
  <c r="C2278" i="2"/>
  <c r="B2218" i="2"/>
  <c r="E2210" i="2"/>
  <c r="G2210" i="2"/>
  <c r="B2238" i="2"/>
  <c r="E2230" i="2"/>
  <c r="G2230" i="2"/>
  <c r="E2211" i="2"/>
  <c r="B2219" i="2"/>
  <c r="G2219" i="2" s="1"/>
  <c r="G2220" i="2"/>
  <c r="C2228" i="2"/>
  <c r="C2250" i="2"/>
  <c r="B2223" i="2"/>
  <c r="E2215" i="2"/>
  <c r="G2215" i="2"/>
  <c r="C2227" i="2"/>
  <c r="C2241" i="2"/>
  <c r="E2225" i="2"/>
  <c r="B2233" i="2"/>
  <c r="G2233" i="2" s="1"/>
  <c r="G2211" i="2"/>
  <c r="Z833" i="1" l="1"/>
  <c r="AB833" i="1"/>
  <c r="AC833" i="1" s="1"/>
  <c r="AD833" i="1" s="1"/>
  <c r="Y834" i="1"/>
  <c r="L835" i="1"/>
  <c r="O835" i="1"/>
  <c r="P835" i="1"/>
  <c r="Q835" i="1"/>
  <c r="R835" i="1"/>
  <c r="K836" i="1"/>
  <c r="N835" i="1"/>
  <c r="M835" i="1"/>
  <c r="S835" i="1" s="1"/>
  <c r="T834" i="1"/>
  <c r="U834" i="1"/>
  <c r="V834" i="1" s="1"/>
  <c r="E2224" i="2"/>
  <c r="B2232" i="2"/>
  <c r="G2224" i="2"/>
  <c r="C2249" i="2"/>
  <c r="C2237" i="2"/>
  <c r="E2220" i="2"/>
  <c r="B2228" i="2"/>
  <c r="G2228" i="2" s="1"/>
  <c r="B2227" i="2"/>
  <c r="E2219" i="2"/>
  <c r="E2223" i="2"/>
  <c r="B2231" i="2"/>
  <c r="G2223" i="2"/>
  <c r="B2226" i="2"/>
  <c r="E2218" i="2"/>
  <c r="G2218" i="2"/>
  <c r="C2247" i="2"/>
  <c r="C2286" i="2"/>
  <c r="B2241" i="2"/>
  <c r="E2233" i="2"/>
  <c r="C2235" i="2"/>
  <c r="E2238" i="2"/>
  <c r="B2246" i="2"/>
  <c r="G2238" i="2"/>
  <c r="C2258" i="2"/>
  <c r="C2236" i="2"/>
  <c r="C2248" i="2"/>
  <c r="B2229" i="2"/>
  <c r="G2229" i="2" s="1"/>
  <c r="E2221" i="2"/>
  <c r="Z834" i="1" l="1"/>
  <c r="AB834" i="1" s="1"/>
  <c r="AC834" i="1" s="1"/>
  <c r="AD834" i="1" s="1"/>
  <c r="Y835" i="1"/>
  <c r="T835" i="1"/>
  <c r="U835" i="1"/>
  <c r="V835" i="1" s="1"/>
  <c r="L836" i="1"/>
  <c r="Q836" i="1"/>
  <c r="R836" i="1"/>
  <c r="K837" i="1"/>
  <c r="M836" i="1"/>
  <c r="S836" i="1" s="1"/>
  <c r="P836" i="1"/>
  <c r="N836" i="1"/>
  <c r="O836" i="1"/>
  <c r="C2243" i="2"/>
  <c r="C2256" i="2"/>
  <c r="B2236" i="2"/>
  <c r="E2228" i="2"/>
  <c r="E2241" i="2"/>
  <c r="B2249" i="2"/>
  <c r="G2249" i="2" s="1"/>
  <c r="C2244" i="2"/>
  <c r="G2236" i="2"/>
  <c r="C2245" i="2"/>
  <c r="B2235" i="2"/>
  <c r="G2235" i="2" s="1"/>
  <c r="E2227" i="2"/>
  <c r="C2266" i="2"/>
  <c r="C2255" i="2"/>
  <c r="C2257" i="2"/>
  <c r="C2294" i="2"/>
  <c r="G2241" i="2"/>
  <c r="B2254" i="2"/>
  <c r="E2246" i="2"/>
  <c r="G2246" i="2"/>
  <c r="E2226" i="2"/>
  <c r="B2234" i="2"/>
  <c r="G2226" i="2"/>
  <c r="E2232" i="2"/>
  <c r="B2240" i="2"/>
  <c r="G2232" i="2"/>
  <c r="E2229" i="2"/>
  <c r="B2237" i="2"/>
  <c r="G2237" i="2" s="1"/>
  <c r="G2227" i="2"/>
  <c r="B2239" i="2"/>
  <c r="E2231" i="2"/>
  <c r="G2231" i="2"/>
  <c r="Z835" i="1" l="1"/>
  <c r="Y836" i="1"/>
  <c r="AB835" i="1"/>
  <c r="AC835" i="1" s="1"/>
  <c r="AD835" i="1" s="1"/>
  <c r="T836" i="1"/>
  <c r="U836" i="1"/>
  <c r="V836" i="1" s="1"/>
  <c r="L837" i="1"/>
  <c r="K838" i="1"/>
  <c r="M837" i="1"/>
  <c r="S837" i="1" s="1"/>
  <c r="N837" i="1"/>
  <c r="O837" i="1"/>
  <c r="R837" i="1"/>
  <c r="P837" i="1"/>
  <c r="Q837" i="1"/>
  <c r="E2239" i="2"/>
  <c r="B2247" i="2"/>
  <c r="G2239" i="2"/>
  <c r="E2254" i="2"/>
  <c r="B2262" i="2"/>
  <c r="G2254" i="2"/>
  <c r="C2252" i="2"/>
  <c r="C2265" i="2"/>
  <c r="E2249" i="2"/>
  <c r="B2257" i="2"/>
  <c r="C2253" i="2"/>
  <c r="B2245" i="2"/>
  <c r="E2237" i="2"/>
  <c r="C2302" i="2"/>
  <c r="B2248" i="2"/>
  <c r="E2240" i="2"/>
  <c r="G2240" i="2"/>
  <c r="B2244" i="2"/>
  <c r="G2244" i="2" s="1"/>
  <c r="E2236" i="2"/>
  <c r="C2263" i="2"/>
  <c r="B2242" i="2"/>
  <c r="E2234" i="2"/>
  <c r="G2234" i="2"/>
  <c r="C2274" i="2"/>
  <c r="C2264" i="2"/>
  <c r="E2235" i="2"/>
  <c r="B2243" i="2"/>
  <c r="C2251" i="2"/>
  <c r="G2243" i="2"/>
  <c r="Y837" i="1" l="1"/>
  <c r="Z836" i="1"/>
  <c r="AB836" i="1" s="1"/>
  <c r="AC836" i="1" s="1"/>
  <c r="AD836" i="1" s="1"/>
  <c r="T837" i="1"/>
  <c r="U837" i="1"/>
  <c r="V837" i="1" s="1"/>
  <c r="L838" i="1"/>
  <c r="M838" i="1"/>
  <c r="N838" i="1"/>
  <c r="O838" i="1"/>
  <c r="P838" i="1"/>
  <c r="Q838" i="1"/>
  <c r="R838" i="1"/>
  <c r="S838" i="1"/>
  <c r="K839" i="1"/>
  <c r="E2257" i="2"/>
  <c r="B2265" i="2"/>
  <c r="C2259" i="2"/>
  <c r="G2257" i="2"/>
  <c r="C2272" i="2"/>
  <c r="C2260" i="2"/>
  <c r="B2256" i="2"/>
  <c r="E2248" i="2"/>
  <c r="G2248" i="2"/>
  <c r="C2282" i="2"/>
  <c r="C2310" i="2"/>
  <c r="E2262" i="2"/>
  <c r="B2270" i="2"/>
  <c r="G2262" i="2"/>
  <c r="B2251" i="2"/>
  <c r="E2243" i="2"/>
  <c r="G2265" i="2"/>
  <c r="C2273" i="2"/>
  <c r="B2253" i="2"/>
  <c r="E2245" i="2"/>
  <c r="B2250" i="2"/>
  <c r="E2242" i="2"/>
  <c r="G2242" i="2"/>
  <c r="G2245" i="2"/>
  <c r="E2247" i="2"/>
  <c r="B2255" i="2"/>
  <c r="G2247" i="2"/>
  <c r="E2244" i="2"/>
  <c r="B2252" i="2"/>
  <c r="C2271" i="2"/>
  <c r="C2261" i="2"/>
  <c r="Z837" i="1" l="1"/>
  <c r="AB837" i="1"/>
  <c r="AC837" i="1" s="1"/>
  <c r="AD837" i="1" s="1"/>
  <c r="Y838" i="1"/>
  <c r="T838" i="1"/>
  <c r="U838" i="1"/>
  <c r="V838" i="1" s="1"/>
  <c r="L839" i="1"/>
  <c r="M839" i="1"/>
  <c r="N839" i="1"/>
  <c r="O839" i="1"/>
  <c r="P839" i="1"/>
  <c r="Q839" i="1"/>
  <c r="R839" i="1"/>
  <c r="S839" i="1"/>
  <c r="K840" i="1"/>
  <c r="E2256" i="2"/>
  <c r="B2264" i="2"/>
  <c r="G2256" i="2"/>
  <c r="B2259" i="2"/>
  <c r="E2251" i="2"/>
  <c r="C2268" i="2"/>
  <c r="C2280" i="2"/>
  <c r="E2270" i="2"/>
  <c r="B2278" i="2"/>
  <c r="G2270" i="2"/>
  <c r="B2263" i="2"/>
  <c r="E2255" i="2"/>
  <c r="G2255" i="2"/>
  <c r="G2251" i="2"/>
  <c r="G2259" i="2"/>
  <c r="C2267" i="2"/>
  <c r="C2279" i="2"/>
  <c r="C2318" i="2"/>
  <c r="C2269" i="2"/>
  <c r="G2261" i="2"/>
  <c r="E2250" i="2"/>
  <c r="B2258" i="2"/>
  <c r="G2250" i="2"/>
  <c r="C2290" i="2"/>
  <c r="E2265" i="2"/>
  <c r="B2273" i="2"/>
  <c r="E2253" i="2"/>
  <c r="B2261" i="2"/>
  <c r="C2281" i="2"/>
  <c r="G2273" i="2"/>
  <c r="B2260" i="2"/>
  <c r="G2260" i="2" s="1"/>
  <c r="E2252" i="2"/>
  <c r="G2252" i="2"/>
  <c r="G2253" i="2"/>
  <c r="Z838" i="1" l="1"/>
  <c r="AB838" i="1"/>
  <c r="AC838" i="1" s="1"/>
  <c r="AD838" i="1" s="1"/>
  <c r="Y839" i="1"/>
  <c r="L840" i="1"/>
  <c r="M840" i="1"/>
  <c r="O840" i="1"/>
  <c r="P840" i="1"/>
  <c r="Q840" i="1"/>
  <c r="R840" i="1"/>
  <c r="N840" i="1"/>
  <c r="S840" i="1" s="1"/>
  <c r="K841" i="1"/>
  <c r="T839" i="1"/>
  <c r="U839" i="1"/>
  <c r="V839" i="1" s="1"/>
  <c r="B2286" i="2"/>
  <c r="E2278" i="2"/>
  <c r="G2278" i="2"/>
  <c r="C2326" i="2"/>
  <c r="B2269" i="2"/>
  <c r="E2261" i="2"/>
  <c r="C2288" i="2"/>
  <c r="C2287" i="2"/>
  <c r="C2277" i="2"/>
  <c r="C2289" i="2"/>
  <c r="G2281" i="2"/>
  <c r="E2273" i="2"/>
  <c r="B2281" i="2"/>
  <c r="C2275" i="2"/>
  <c r="C2276" i="2"/>
  <c r="B2268" i="2"/>
  <c r="E2260" i="2"/>
  <c r="C2298" i="2"/>
  <c r="E2259" i="2"/>
  <c r="B2267" i="2"/>
  <c r="G2267" i="2" s="1"/>
  <c r="B2266" i="2"/>
  <c r="E2258" i="2"/>
  <c r="G2258" i="2"/>
  <c r="E2264" i="2"/>
  <c r="B2272" i="2"/>
  <c r="G2264" i="2"/>
  <c r="E2263" i="2"/>
  <c r="B2271" i="2"/>
  <c r="G2263" i="2"/>
  <c r="Z839" i="1" l="1"/>
  <c r="Y840" i="1"/>
  <c r="AB839" i="1"/>
  <c r="AC839" i="1" s="1"/>
  <c r="AD839" i="1" s="1"/>
  <c r="T840" i="1"/>
  <c r="U840" i="1"/>
  <c r="V840" i="1" s="1"/>
  <c r="L841" i="1"/>
  <c r="O841" i="1"/>
  <c r="Q841" i="1"/>
  <c r="R841" i="1"/>
  <c r="K842" i="1"/>
  <c r="N841" i="1"/>
  <c r="P841" i="1"/>
  <c r="M841" i="1"/>
  <c r="S841" i="1" s="1"/>
  <c r="C2306" i="2"/>
  <c r="C2285" i="2"/>
  <c r="E2268" i="2"/>
  <c r="B2276" i="2"/>
  <c r="C2295" i="2"/>
  <c r="C2284" i="2"/>
  <c r="G2276" i="2"/>
  <c r="C2296" i="2"/>
  <c r="B2280" i="2"/>
  <c r="E2272" i="2"/>
  <c r="G2272" i="2"/>
  <c r="G2268" i="2"/>
  <c r="C2283" i="2"/>
  <c r="B2277" i="2"/>
  <c r="E2269" i="2"/>
  <c r="B2289" i="2"/>
  <c r="E2281" i="2"/>
  <c r="E2271" i="2"/>
  <c r="B2279" i="2"/>
  <c r="G2271" i="2"/>
  <c r="C2334" i="2"/>
  <c r="B2274" i="2"/>
  <c r="E2266" i="2"/>
  <c r="G2266" i="2"/>
  <c r="B2275" i="2"/>
  <c r="E2267" i="2"/>
  <c r="G2289" i="2"/>
  <c r="C2297" i="2"/>
  <c r="G2269" i="2"/>
  <c r="B2294" i="2"/>
  <c r="E2286" i="2"/>
  <c r="G2286" i="2"/>
  <c r="Z840" i="1" l="1"/>
  <c r="AB840" i="1"/>
  <c r="AC840" i="1" s="1"/>
  <c r="AD840" i="1" s="1"/>
  <c r="Y841" i="1"/>
  <c r="T841" i="1"/>
  <c r="U841" i="1"/>
  <c r="V841" i="1" s="1"/>
  <c r="L842" i="1"/>
  <c r="Q842" i="1"/>
  <c r="K843" i="1"/>
  <c r="M842" i="1"/>
  <c r="S842" i="1" s="1"/>
  <c r="P842" i="1"/>
  <c r="O842" i="1"/>
  <c r="R842" i="1"/>
  <c r="N842" i="1"/>
  <c r="C2304" i="2"/>
  <c r="B2302" i="2"/>
  <c r="E2294" i="2"/>
  <c r="G2294" i="2"/>
  <c r="B2287" i="2"/>
  <c r="E2279" i="2"/>
  <c r="G2279" i="2"/>
  <c r="B2283" i="2"/>
  <c r="E2275" i="2"/>
  <c r="B2285" i="2"/>
  <c r="G2285" i="2" s="1"/>
  <c r="E2277" i="2"/>
  <c r="C2303" i="2"/>
  <c r="G2275" i="2"/>
  <c r="B2284" i="2"/>
  <c r="E2276" i="2"/>
  <c r="C2291" i="2"/>
  <c r="G2277" i="2"/>
  <c r="B2297" i="2"/>
  <c r="G2297" i="2" s="1"/>
  <c r="E2289" i="2"/>
  <c r="E2274" i="2"/>
  <c r="B2282" i="2"/>
  <c r="G2274" i="2"/>
  <c r="C2293" i="2"/>
  <c r="C2342" i="2"/>
  <c r="C2314" i="2"/>
  <c r="C2305" i="2"/>
  <c r="C2292" i="2"/>
  <c r="G2284" i="2"/>
  <c r="B2288" i="2"/>
  <c r="E2280" i="2"/>
  <c r="G2280" i="2"/>
  <c r="Z841" i="1" l="1"/>
  <c r="Y842" i="1"/>
  <c r="AB841" i="1"/>
  <c r="AC841" i="1" s="1"/>
  <c r="AD841" i="1" s="1"/>
  <c r="T842" i="1"/>
  <c r="U842" i="1"/>
  <c r="V842" i="1" s="1"/>
  <c r="L843" i="1"/>
  <c r="K844" i="1"/>
  <c r="M843" i="1"/>
  <c r="S843" i="1" s="1"/>
  <c r="N843" i="1"/>
  <c r="O843" i="1"/>
  <c r="R843" i="1"/>
  <c r="P843" i="1"/>
  <c r="Q843" i="1"/>
  <c r="B2305" i="2"/>
  <c r="E2297" i="2"/>
  <c r="B2291" i="2"/>
  <c r="E2283" i="2"/>
  <c r="C2299" i="2"/>
  <c r="G2291" i="2"/>
  <c r="C2322" i="2"/>
  <c r="G2283" i="2"/>
  <c r="B2295" i="2"/>
  <c r="E2287" i="2"/>
  <c r="G2287" i="2"/>
  <c r="C2350" i="2"/>
  <c r="B2292" i="2"/>
  <c r="E2284" i="2"/>
  <c r="G2292" i="2"/>
  <c r="C2300" i="2"/>
  <c r="B2310" i="2"/>
  <c r="E2302" i="2"/>
  <c r="G2302" i="2"/>
  <c r="C2313" i="2"/>
  <c r="G2305" i="2"/>
  <c r="C2301" i="2"/>
  <c r="C2311" i="2"/>
  <c r="B2296" i="2"/>
  <c r="E2288" i="2"/>
  <c r="G2288" i="2"/>
  <c r="B2290" i="2"/>
  <c r="E2282" i="2"/>
  <c r="G2282" i="2"/>
  <c r="B2293" i="2"/>
  <c r="E2285" i="2"/>
  <c r="C2312" i="2"/>
  <c r="Z842" i="1" l="1"/>
  <c r="AB842" i="1"/>
  <c r="AC842" i="1" s="1"/>
  <c r="AD842" i="1" s="1"/>
  <c r="Y843" i="1"/>
  <c r="T843" i="1"/>
  <c r="U843" i="1"/>
  <c r="V843" i="1" s="1"/>
  <c r="L844" i="1"/>
  <c r="M844" i="1"/>
  <c r="N844" i="1"/>
  <c r="O844" i="1"/>
  <c r="P844" i="1"/>
  <c r="Q844" i="1"/>
  <c r="R844" i="1"/>
  <c r="S844" i="1"/>
  <c r="K845" i="1"/>
  <c r="C2309" i="2"/>
  <c r="C2321" i="2"/>
  <c r="B2298" i="2"/>
  <c r="E2290" i="2"/>
  <c r="G2290" i="2"/>
  <c r="B2318" i="2"/>
  <c r="E2310" i="2"/>
  <c r="G2310" i="2"/>
  <c r="C2330" i="2"/>
  <c r="C2307" i="2"/>
  <c r="B2301" i="2"/>
  <c r="E2293" i="2"/>
  <c r="B2300" i="2"/>
  <c r="E2292" i="2"/>
  <c r="B2299" i="2"/>
  <c r="E2291" i="2"/>
  <c r="B2303" i="2"/>
  <c r="E2295" i="2"/>
  <c r="G2295" i="2"/>
  <c r="C2308" i="2"/>
  <c r="B2304" i="2"/>
  <c r="E2296" i="2"/>
  <c r="G2296" i="2"/>
  <c r="C2319" i="2"/>
  <c r="C2320" i="2"/>
  <c r="G2293" i="2"/>
  <c r="C2358" i="2"/>
  <c r="B2313" i="2"/>
  <c r="E2305" i="2"/>
  <c r="Z843" i="1" l="1"/>
  <c r="Y844" i="1"/>
  <c r="AB843" i="1"/>
  <c r="AC843" i="1" s="1"/>
  <c r="AD843" i="1" s="1"/>
  <c r="T844" i="1"/>
  <c r="U844" i="1"/>
  <c r="V844" i="1" s="1"/>
  <c r="L845" i="1"/>
  <c r="M845" i="1"/>
  <c r="N845" i="1"/>
  <c r="O845" i="1"/>
  <c r="P845" i="1"/>
  <c r="Q845" i="1"/>
  <c r="R845" i="1"/>
  <c r="S845" i="1"/>
  <c r="K846" i="1"/>
  <c r="B2321" i="2"/>
  <c r="E2313" i="2"/>
  <c r="C2316" i="2"/>
  <c r="C2338" i="2"/>
  <c r="C2366" i="2"/>
  <c r="B2326" i="2"/>
  <c r="E2318" i="2"/>
  <c r="G2318" i="2"/>
  <c r="C2327" i="2"/>
  <c r="B2308" i="2"/>
  <c r="G2308" i="2" s="1"/>
  <c r="E2300" i="2"/>
  <c r="B2306" i="2"/>
  <c r="E2298" i="2"/>
  <c r="G2298" i="2"/>
  <c r="C2329" i="2"/>
  <c r="G2321" i="2"/>
  <c r="B2307" i="2"/>
  <c r="E2299" i="2"/>
  <c r="B2309" i="2"/>
  <c r="G2309" i="2" s="1"/>
  <c r="E2301" i="2"/>
  <c r="G2313" i="2"/>
  <c r="B2312" i="2"/>
  <c r="E2304" i="2"/>
  <c r="G2304" i="2"/>
  <c r="G2299" i="2"/>
  <c r="C2317" i="2"/>
  <c r="B2311" i="2"/>
  <c r="E2303" i="2"/>
  <c r="G2303" i="2"/>
  <c r="C2328" i="2"/>
  <c r="G2300" i="2"/>
  <c r="C2315" i="2"/>
  <c r="G2301" i="2"/>
  <c r="Y845" i="1" l="1"/>
  <c r="Z844" i="1"/>
  <c r="AB844" i="1" s="1"/>
  <c r="AC844" i="1" s="1"/>
  <c r="AD844" i="1" s="1"/>
  <c r="L846" i="1"/>
  <c r="M846" i="1"/>
  <c r="O846" i="1"/>
  <c r="P846" i="1"/>
  <c r="Q846" i="1"/>
  <c r="R846" i="1"/>
  <c r="N846" i="1"/>
  <c r="S846" i="1" s="1"/>
  <c r="K847" i="1"/>
  <c r="T845" i="1"/>
  <c r="U845" i="1"/>
  <c r="V845" i="1" s="1"/>
  <c r="B2315" i="2"/>
  <c r="E2307" i="2"/>
  <c r="B2334" i="2"/>
  <c r="E2326" i="2"/>
  <c r="G2326" i="2"/>
  <c r="C2374" i="2"/>
  <c r="B2319" i="2"/>
  <c r="E2311" i="2"/>
  <c r="G2311" i="2"/>
  <c r="C2337" i="2"/>
  <c r="C2336" i="2"/>
  <c r="C2346" i="2"/>
  <c r="B2317" i="2"/>
  <c r="E2309" i="2"/>
  <c r="B2314" i="2"/>
  <c r="E2306" i="2"/>
  <c r="G2306" i="2"/>
  <c r="C2325" i="2"/>
  <c r="G2317" i="2"/>
  <c r="G2316" i="2"/>
  <c r="C2324" i="2"/>
  <c r="G2315" i="2"/>
  <c r="C2323" i="2"/>
  <c r="G2307" i="2"/>
  <c r="B2320" i="2"/>
  <c r="E2312" i="2"/>
  <c r="G2312" i="2"/>
  <c r="B2316" i="2"/>
  <c r="E2308" i="2"/>
  <c r="C2335" i="2"/>
  <c r="B2329" i="2"/>
  <c r="G2329" i="2" s="1"/>
  <c r="E2321" i="2"/>
  <c r="Z845" i="1" l="1"/>
  <c r="AB845" i="1"/>
  <c r="AC845" i="1" s="1"/>
  <c r="AD845" i="1" s="1"/>
  <c r="Y846" i="1"/>
  <c r="T846" i="1"/>
  <c r="U846" i="1"/>
  <c r="V846" i="1" s="1"/>
  <c r="L847" i="1"/>
  <c r="O847" i="1"/>
  <c r="Q847" i="1"/>
  <c r="R847" i="1"/>
  <c r="N847" i="1"/>
  <c r="M847" i="1"/>
  <c r="S847" i="1" s="1"/>
  <c r="P847" i="1"/>
  <c r="K848" i="1"/>
  <c r="B2337" i="2"/>
  <c r="E2329" i="2"/>
  <c r="B2327" i="2"/>
  <c r="E2319" i="2"/>
  <c r="G2319" i="2"/>
  <c r="E2314" i="2"/>
  <c r="B2322" i="2"/>
  <c r="G2314" i="2"/>
  <c r="C2382" i="2"/>
  <c r="G2337" i="2"/>
  <c r="C2345" i="2"/>
  <c r="C2343" i="2"/>
  <c r="C2333" i="2"/>
  <c r="C2331" i="2"/>
  <c r="C2354" i="2"/>
  <c r="B2342" i="2"/>
  <c r="E2334" i="2"/>
  <c r="G2334" i="2"/>
  <c r="B2324" i="2"/>
  <c r="E2316" i="2"/>
  <c r="C2344" i="2"/>
  <c r="B2328" i="2"/>
  <c r="E2320" i="2"/>
  <c r="G2320" i="2"/>
  <c r="B2325" i="2"/>
  <c r="G2325" i="2" s="1"/>
  <c r="E2317" i="2"/>
  <c r="C2332" i="2"/>
  <c r="B2323" i="2"/>
  <c r="E2315" i="2"/>
  <c r="Z846" i="1" l="1"/>
  <c r="Y847" i="1"/>
  <c r="AB846" i="1"/>
  <c r="AC846" i="1" s="1"/>
  <c r="AD846" i="1" s="1"/>
  <c r="T847" i="1"/>
  <c r="U847" i="1"/>
  <c r="V847" i="1" s="1"/>
  <c r="L848" i="1"/>
  <c r="Q848" i="1"/>
  <c r="K849" i="1"/>
  <c r="M848" i="1"/>
  <c r="S848" i="1" s="1"/>
  <c r="P848" i="1"/>
  <c r="N848" i="1"/>
  <c r="O848" i="1"/>
  <c r="R848" i="1"/>
  <c r="B2332" i="2"/>
  <c r="E2324" i="2"/>
  <c r="C2353" i="2"/>
  <c r="C2340" i="2"/>
  <c r="G2332" i="2"/>
  <c r="B2350" i="2"/>
  <c r="E2342" i="2"/>
  <c r="G2342" i="2"/>
  <c r="B2331" i="2"/>
  <c r="E2323" i="2"/>
  <c r="B2330" i="2"/>
  <c r="E2322" i="2"/>
  <c r="G2322" i="2"/>
  <c r="G2324" i="2"/>
  <c r="C2362" i="2"/>
  <c r="C2339" i="2"/>
  <c r="B2336" i="2"/>
  <c r="E2328" i="2"/>
  <c r="G2328" i="2"/>
  <c r="C2341" i="2"/>
  <c r="G2333" i="2"/>
  <c r="B2335" i="2"/>
  <c r="E2327" i="2"/>
  <c r="G2327" i="2"/>
  <c r="C2352" i="2"/>
  <c r="C2390" i="2"/>
  <c r="E2325" i="2"/>
  <c r="B2333" i="2"/>
  <c r="G2323" i="2"/>
  <c r="C2351" i="2"/>
  <c r="B2345" i="2"/>
  <c r="G2345" i="2" s="1"/>
  <c r="E2337" i="2"/>
  <c r="Z847" i="1" l="1"/>
  <c r="AB847" i="1"/>
  <c r="AC847" i="1" s="1"/>
  <c r="AD847" i="1" s="1"/>
  <c r="Y848" i="1"/>
  <c r="T848" i="1"/>
  <c r="U848" i="1"/>
  <c r="V848" i="1" s="1"/>
  <c r="L849" i="1"/>
  <c r="M849" i="1"/>
  <c r="S849" i="1" s="1"/>
  <c r="O849" i="1"/>
  <c r="R849" i="1"/>
  <c r="K850" i="1"/>
  <c r="N849" i="1"/>
  <c r="P849" i="1"/>
  <c r="Q849" i="1"/>
  <c r="B2338" i="2"/>
  <c r="E2330" i="2"/>
  <c r="G2330" i="2"/>
  <c r="B2339" i="2"/>
  <c r="E2331" i="2"/>
  <c r="B2341" i="2"/>
  <c r="E2333" i="2"/>
  <c r="E2350" i="2"/>
  <c r="B2358" i="2"/>
  <c r="G2350" i="2"/>
  <c r="C2398" i="2"/>
  <c r="G2331" i="2"/>
  <c r="C2348" i="2"/>
  <c r="B2344" i="2"/>
  <c r="E2336" i="2"/>
  <c r="G2336" i="2"/>
  <c r="C2347" i="2"/>
  <c r="G2339" i="2"/>
  <c r="C2360" i="2"/>
  <c r="C2370" i="2"/>
  <c r="C2349" i="2"/>
  <c r="G2341" i="2"/>
  <c r="C2361" i="2"/>
  <c r="C2359" i="2"/>
  <c r="B2353" i="2"/>
  <c r="E2345" i="2"/>
  <c r="B2343" i="2"/>
  <c r="E2335" i="2"/>
  <c r="G2335" i="2"/>
  <c r="B2340" i="2"/>
  <c r="E2332" i="2"/>
  <c r="Y849" i="1" l="1"/>
  <c r="Z848" i="1"/>
  <c r="AB848" i="1"/>
  <c r="AC848" i="1" s="1"/>
  <c r="AD848" i="1" s="1"/>
  <c r="T849" i="1"/>
  <c r="U849" i="1"/>
  <c r="V849" i="1" s="1"/>
  <c r="L850" i="1"/>
  <c r="M850" i="1"/>
  <c r="N850" i="1"/>
  <c r="O850" i="1"/>
  <c r="Q850" i="1"/>
  <c r="R850" i="1"/>
  <c r="K851" i="1"/>
  <c r="P850" i="1"/>
  <c r="S850" i="1" s="1"/>
  <c r="B2348" i="2"/>
  <c r="E2340" i="2"/>
  <c r="C2406" i="2"/>
  <c r="B2351" i="2"/>
  <c r="E2343" i="2"/>
  <c r="G2343" i="2"/>
  <c r="B2349" i="2"/>
  <c r="E2341" i="2"/>
  <c r="C2378" i="2"/>
  <c r="B2361" i="2"/>
  <c r="E2353" i="2"/>
  <c r="C2355" i="2"/>
  <c r="C2367" i="2"/>
  <c r="G2353" i="2"/>
  <c r="B2352" i="2"/>
  <c r="E2344" i="2"/>
  <c r="G2344" i="2"/>
  <c r="E2339" i="2"/>
  <c r="B2347" i="2"/>
  <c r="G2347" i="2" s="1"/>
  <c r="C2369" i="2"/>
  <c r="G2340" i="2"/>
  <c r="C2356" i="2"/>
  <c r="G2348" i="2"/>
  <c r="C2368" i="2"/>
  <c r="B2366" i="2"/>
  <c r="E2358" i="2"/>
  <c r="G2358" i="2"/>
  <c r="G2349" i="2"/>
  <c r="C2357" i="2"/>
  <c r="B2346" i="2"/>
  <c r="E2338" i="2"/>
  <c r="G2338" i="2"/>
  <c r="Z849" i="1" l="1"/>
  <c r="AB849" i="1" s="1"/>
  <c r="AC849" i="1" s="1"/>
  <c r="AD849" i="1" s="1"/>
  <c r="Y850" i="1"/>
  <c r="T850" i="1"/>
  <c r="U850" i="1"/>
  <c r="V850" i="1" s="1"/>
  <c r="L851" i="1"/>
  <c r="M851" i="1"/>
  <c r="O851" i="1"/>
  <c r="P851" i="1"/>
  <c r="Q851" i="1"/>
  <c r="N851" i="1"/>
  <c r="R851" i="1"/>
  <c r="S851" i="1" s="1"/>
  <c r="K852" i="1"/>
  <c r="C2386" i="2"/>
  <c r="B2357" i="2"/>
  <c r="E2349" i="2"/>
  <c r="B2354" i="2"/>
  <c r="E2346" i="2"/>
  <c r="G2346" i="2"/>
  <c r="B2359" i="2"/>
  <c r="E2351" i="2"/>
  <c r="G2351" i="2"/>
  <c r="B2369" i="2"/>
  <c r="G2369" i="2" s="1"/>
  <c r="E2361" i="2"/>
  <c r="B2374" i="2"/>
  <c r="E2366" i="2"/>
  <c r="G2366" i="2"/>
  <c r="B2360" i="2"/>
  <c r="E2352" i="2"/>
  <c r="G2352" i="2"/>
  <c r="C2376" i="2"/>
  <c r="C2375" i="2"/>
  <c r="C2364" i="2"/>
  <c r="C2414" i="2"/>
  <c r="B2355" i="2"/>
  <c r="G2355" i="2" s="1"/>
  <c r="E2347" i="2"/>
  <c r="C2363" i="2"/>
  <c r="G2361" i="2"/>
  <c r="G2357" i="2"/>
  <c r="C2365" i="2"/>
  <c r="C2377" i="2"/>
  <c r="B2356" i="2"/>
  <c r="E2348" i="2"/>
  <c r="Z850" i="1" l="1"/>
  <c r="AB850" i="1" s="1"/>
  <c r="AC850" i="1" s="1"/>
  <c r="AD850" i="1" s="1"/>
  <c r="Y851" i="1"/>
  <c r="T851" i="1"/>
  <c r="U851" i="1"/>
  <c r="V851" i="1" s="1"/>
  <c r="L852" i="1"/>
  <c r="M852" i="1"/>
  <c r="O852" i="1"/>
  <c r="Q852" i="1"/>
  <c r="R852" i="1"/>
  <c r="P852" i="1"/>
  <c r="N852" i="1"/>
  <c r="S852" i="1" s="1"/>
  <c r="K853" i="1"/>
  <c r="B2364" i="2"/>
  <c r="E2356" i="2"/>
  <c r="B2377" i="2"/>
  <c r="E2369" i="2"/>
  <c r="E2359" i="2"/>
  <c r="B2367" i="2"/>
  <c r="G2359" i="2"/>
  <c r="B2362" i="2"/>
  <c r="E2354" i="2"/>
  <c r="G2354" i="2"/>
  <c r="C2384" i="2"/>
  <c r="B2365" i="2"/>
  <c r="G2365" i="2" s="1"/>
  <c r="E2357" i="2"/>
  <c r="G2356" i="2"/>
  <c r="G2364" i="2"/>
  <c r="C2372" i="2"/>
  <c r="C2385" i="2"/>
  <c r="G2377" i="2"/>
  <c r="C2383" i="2"/>
  <c r="C2373" i="2"/>
  <c r="C2371" i="2"/>
  <c r="B2368" i="2"/>
  <c r="E2360" i="2"/>
  <c r="G2360" i="2"/>
  <c r="B2363" i="2"/>
  <c r="E2355" i="2"/>
  <c r="C2422" i="2"/>
  <c r="B2382" i="2"/>
  <c r="E2374" i="2"/>
  <c r="G2374" i="2"/>
  <c r="C2394" i="2"/>
  <c r="Z851" i="1" l="1"/>
  <c r="Y852" i="1"/>
  <c r="AB851" i="1"/>
  <c r="AC851" i="1" s="1"/>
  <c r="AD851" i="1" s="1"/>
  <c r="T852" i="1"/>
  <c r="U852" i="1"/>
  <c r="V852" i="1" s="1"/>
  <c r="L853" i="1"/>
  <c r="O853" i="1"/>
  <c r="Q853" i="1"/>
  <c r="M853" i="1"/>
  <c r="S853" i="1" s="1"/>
  <c r="N853" i="1"/>
  <c r="P853" i="1"/>
  <c r="R853" i="1"/>
  <c r="K854" i="1"/>
  <c r="C2402" i="2"/>
  <c r="C2379" i="2"/>
  <c r="C2392" i="2"/>
  <c r="C2381" i="2"/>
  <c r="B2390" i="2"/>
  <c r="E2382" i="2"/>
  <c r="G2382" i="2"/>
  <c r="C2391" i="2"/>
  <c r="B2370" i="2"/>
  <c r="E2362" i="2"/>
  <c r="G2362" i="2"/>
  <c r="C2393" i="2"/>
  <c r="B2375" i="2"/>
  <c r="E2367" i="2"/>
  <c r="G2367" i="2"/>
  <c r="E2363" i="2"/>
  <c r="B2371" i="2"/>
  <c r="G2371" i="2" s="1"/>
  <c r="C2380" i="2"/>
  <c r="C2430" i="2"/>
  <c r="B2385" i="2"/>
  <c r="G2385" i="2" s="1"/>
  <c r="E2377" i="2"/>
  <c r="B2376" i="2"/>
  <c r="E2368" i="2"/>
  <c r="G2368" i="2"/>
  <c r="G2363" i="2"/>
  <c r="B2373" i="2"/>
  <c r="G2373" i="2" s="1"/>
  <c r="E2365" i="2"/>
  <c r="B2372" i="2"/>
  <c r="E2364" i="2"/>
  <c r="Z852" i="1" l="1"/>
  <c r="AB852" i="1"/>
  <c r="AC852" i="1" s="1"/>
  <c r="AD852" i="1" s="1"/>
  <c r="Y853" i="1"/>
  <c r="T853" i="1"/>
  <c r="U853" i="1"/>
  <c r="V853" i="1" s="1"/>
  <c r="L854" i="1"/>
  <c r="Q854" i="1"/>
  <c r="K855" i="1"/>
  <c r="M854" i="1"/>
  <c r="S854" i="1" s="1"/>
  <c r="N854" i="1"/>
  <c r="O854" i="1"/>
  <c r="P854" i="1"/>
  <c r="R854" i="1"/>
  <c r="C2388" i="2"/>
  <c r="C2399" i="2"/>
  <c r="C2389" i="2"/>
  <c r="B2398" i="2"/>
  <c r="E2390" i="2"/>
  <c r="G2390" i="2"/>
  <c r="B2380" i="2"/>
  <c r="E2372" i="2"/>
  <c r="E2375" i="2"/>
  <c r="B2383" i="2"/>
  <c r="G2375" i="2"/>
  <c r="B2384" i="2"/>
  <c r="E2376" i="2"/>
  <c r="G2376" i="2"/>
  <c r="C2401" i="2"/>
  <c r="C2400" i="2"/>
  <c r="B2381" i="2"/>
  <c r="E2373" i="2"/>
  <c r="C2387" i="2"/>
  <c r="B2379" i="2"/>
  <c r="G2379" i="2" s="1"/>
  <c r="E2371" i="2"/>
  <c r="B2393" i="2"/>
  <c r="G2393" i="2" s="1"/>
  <c r="E2385" i="2"/>
  <c r="C2438" i="2"/>
  <c r="E2370" i="2"/>
  <c r="B2378" i="2"/>
  <c r="G2370" i="2"/>
  <c r="C2410" i="2"/>
  <c r="G2372" i="2"/>
  <c r="Z853" i="1" l="1"/>
  <c r="Y854" i="1"/>
  <c r="AB853" i="1"/>
  <c r="AC853" i="1" s="1"/>
  <c r="AD853" i="1" s="1"/>
  <c r="T854" i="1"/>
  <c r="U854" i="1"/>
  <c r="V854" i="1" s="1"/>
  <c r="L855" i="1"/>
  <c r="M855" i="1"/>
  <c r="O855" i="1"/>
  <c r="Q855" i="1"/>
  <c r="R855" i="1"/>
  <c r="N855" i="1"/>
  <c r="S855" i="1" s="1"/>
  <c r="K856" i="1"/>
  <c r="P855" i="1"/>
  <c r="C2409" i="2"/>
  <c r="E2398" i="2"/>
  <c r="B2406" i="2"/>
  <c r="G2398" i="2"/>
  <c r="B2389" i="2"/>
  <c r="G2389" i="2" s="1"/>
  <c r="E2381" i="2"/>
  <c r="B2388" i="2"/>
  <c r="E2380" i="2"/>
  <c r="B2386" i="2"/>
  <c r="E2378" i="2"/>
  <c r="G2378" i="2"/>
  <c r="C2408" i="2"/>
  <c r="C2446" i="2"/>
  <c r="C2397" i="2"/>
  <c r="G2381" i="2"/>
  <c r="B2401" i="2"/>
  <c r="E2393" i="2"/>
  <c r="C2407" i="2"/>
  <c r="C2418" i="2"/>
  <c r="B2392" i="2"/>
  <c r="E2384" i="2"/>
  <c r="G2384" i="2"/>
  <c r="E2379" i="2"/>
  <c r="B2387" i="2"/>
  <c r="C2396" i="2"/>
  <c r="C2395" i="2"/>
  <c r="G2387" i="2"/>
  <c r="B2391" i="2"/>
  <c r="E2383" i="2"/>
  <c r="G2383" i="2"/>
  <c r="G2380" i="2"/>
  <c r="Z854" i="1" l="1"/>
  <c r="AB854" i="1" s="1"/>
  <c r="AC854" i="1" s="1"/>
  <c r="AD854" i="1" s="1"/>
  <c r="Y855" i="1"/>
  <c r="T855" i="1"/>
  <c r="U855" i="1"/>
  <c r="V855" i="1" s="1"/>
  <c r="L856" i="1"/>
  <c r="M856" i="1"/>
  <c r="N856" i="1"/>
  <c r="O856" i="1"/>
  <c r="Q856" i="1"/>
  <c r="P856" i="1"/>
  <c r="R856" i="1"/>
  <c r="S856" i="1"/>
  <c r="K857" i="1"/>
  <c r="B2394" i="2"/>
  <c r="E2386" i="2"/>
  <c r="G2386" i="2"/>
  <c r="B2396" i="2"/>
  <c r="E2388" i="2"/>
  <c r="B2397" i="2"/>
  <c r="E2389" i="2"/>
  <c r="G2388" i="2"/>
  <c r="B2395" i="2"/>
  <c r="E2387" i="2"/>
  <c r="C2405" i="2"/>
  <c r="G2397" i="2"/>
  <c r="C2415" i="2"/>
  <c r="C2403" i="2"/>
  <c r="G2396" i="2"/>
  <c r="C2404" i="2"/>
  <c r="B2414" i="2"/>
  <c r="E2406" i="2"/>
  <c r="G2406" i="2"/>
  <c r="E2401" i="2"/>
  <c r="B2409" i="2"/>
  <c r="B2400" i="2"/>
  <c r="E2392" i="2"/>
  <c r="G2392" i="2"/>
  <c r="C2417" i="2"/>
  <c r="E2391" i="2"/>
  <c r="B2399" i="2"/>
  <c r="G2391" i="2"/>
  <c r="C2454" i="2"/>
  <c r="C2426" i="2"/>
  <c r="C2416" i="2"/>
  <c r="G2401" i="2"/>
  <c r="Z855" i="1" l="1"/>
  <c r="AB855" i="1"/>
  <c r="AC855" i="1" s="1"/>
  <c r="AD855" i="1" s="1"/>
  <c r="Y856" i="1"/>
  <c r="L857" i="1"/>
  <c r="M857" i="1"/>
  <c r="O857" i="1"/>
  <c r="P857" i="1"/>
  <c r="Q857" i="1"/>
  <c r="N857" i="1"/>
  <c r="S857" i="1" s="1"/>
  <c r="K858" i="1"/>
  <c r="R857" i="1"/>
  <c r="T856" i="1"/>
  <c r="U856" i="1"/>
  <c r="V856" i="1" s="1"/>
  <c r="E2395" i="2"/>
  <c r="B2403" i="2"/>
  <c r="C2413" i="2"/>
  <c r="E2409" i="2"/>
  <c r="B2417" i="2"/>
  <c r="C2434" i="2"/>
  <c r="E2400" i="2"/>
  <c r="B2408" i="2"/>
  <c r="G2400" i="2"/>
  <c r="E2414" i="2"/>
  <c r="B2422" i="2"/>
  <c r="G2414" i="2"/>
  <c r="E2399" i="2"/>
  <c r="B2407" i="2"/>
  <c r="G2399" i="2"/>
  <c r="C2412" i="2"/>
  <c r="E2397" i="2"/>
  <c r="B2405" i="2"/>
  <c r="C2424" i="2"/>
  <c r="G2409" i="2"/>
  <c r="G2395" i="2"/>
  <c r="E2396" i="2"/>
  <c r="B2404" i="2"/>
  <c r="G2404" i="2" s="1"/>
  <c r="C2425" i="2"/>
  <c r="G2417" i="2"/>
  <c r="C2411" i="2"/>
  <c r="G2403" i="2"/>
  <c r="C2423" i="2"/>
  <c r="C2462" i="2"/>
  <c r="E2394" i="2"/>
  <c r="B2402" i="2"/>
  <c r="G2394" i="2"/>
  <c r="Y857" i="1" l="1"/>
  <c r="Z856" i="1"/>
  <c r="AB856" i="1" s="1"/>
  <c r="AC856" i="1" s="1"/>
  <c r="AD856" i="1" s="1"/>
  <c r="T857" i="1"/>
  <c r="U857" i="1"/>
  <c r="V857" i="1" s="1"/>
  <c r="L858" i="1"/>
  <c r="M858" i="1"/>
  <c r="O858" i="1"/>
  <c r="Q858" i="1"/>
  <c r="R858" i="1"/>
  <c r="N858" i="1"/>
  <c r="S858" i="1" s="1"/>
  <c r="P858" i="1"/>
  <c r="K859" i="1"/>
  <c r="C2432" i="2"/>
  <c r="E2408" i="2"/>
  <c r="B2416" i="2"/>
  <c r="G2408" i="2"/>
  <c r="C2420" i="2"/>
  <c r="C2442" i="2"/>
  <c r="C2470" i="2"/>
  <c r="B2413" i="2"/>
  <c r="E2405" i="2"/>
  <c r="C2431" i="2"/>
  <c r="C2419" i="2"/>
  <c r="B2425" i="2"/>
  <c r="G2425" i="2" s="1"/>
  <c r="E2417" i="2"/>
  <c r="C2433" i="2"/>
  <c r="E2407" i="2"/>
  <c r="B2415" i="2"/>
  <c r="G2407" i="2"/>
  <c r="G2405" i="2"/>
  <c r="E2404" i="2"/>
  <c r="B2412" i="2"/>
  <c r="G2412" i="2" s="1"/>
  <c r="C2421" i="2"/>
  <c r="B2411" i="2"/>
  <c r="E2403" i="2"/>
  <c r="E2402" i="2"/>
  <c r="B2410" i="2"/>
  <c r="G2402" i="2"/>
  <c r="E2422" i="2"/>
  <c r="B2430" i="2"/>
  <c r="G2422" i="2"/>
  <c r="Z857" i="1" l="1"/>
  <c r="AB857" i="1"/>
  <c r="AC857" i="1" s="1"/>
  <c r="AD857" i="1" s="1"/>
  <c r="Y858" i="1"/>
  <c r="T858" i="1"/>
  <c r="U858" i="1"/>
  <c r="V858" i="1" s="1"/>
  <c r="L859" i="1"/>
  <c r="O859" i="1"/>
  <c r="Q859" i="1"/>
  <c r="M859" i="1"/>
  <c r="S859" i="1" s="1"/>
  <c r="K860" i="1"/>
  <c r="N859" i="1"/>
  <c r="P859" i="1"/>
  <c r="R859" i="1"/>
  <c r="E2413" i="2"/>
  <c r="B2421" i="2"/>
  <c r="C2450" i="2"/>
  <c r="B2419" i="2"/>
  <c r="E2411" i="2"/>
  <c r="E2425" i="2"/>
  <c r="B2433" i="2"/>
  <c r="C2428" i="2"/>
  <c r="G2420" i="2"/>
  <c r="C2478" i="2"/>
  <c r="E2410" i="2"/>
  <c r="B2418" i="2"/>
  <c r="G2410" i="2"/>
  <c r="C2441" i="2"/>
  <c r="B2438" i="2"/>
  <c r="E2430" i="2"/>
  <c r="G2430" i="2"/>
  <c r="C2429" i="2"/>
  <c r="G2421" i="2"/>
  <c r="G2411" i="2"/>
  <c r="G2413" i="2"/>
  <c r="C2427" i="2"/>
  <c r="E2416" i="2"/>
  <c r="B2424" i="2"/>
  <c r="G2416" i="2"/>
  <c r="B2423" i="2"/>
  <c r="E2415" i="2"/>
  <c r="G2415" i="2"/>
  <c r="B2420" i="2"/>
  <c r="E2412" i="2"/>
  <c r="C2439" i="2"/>
  <c r="C2440" i="2"/>
  <c r="Y859" i="1" l="1"/>
  <c r="Z858" i="1"/>
  <c r="AB858" i="1" s="1"/>
  <c r="AC858" i="1" s="1"/>
  <c r="AD858" i="1" s="1"/>
  <c r="T859" i="1"/>
  <c r="U859" i="1"/>
  <c r="V859" i="1" s="1"/>
  <c r="L860" i="1"/>
  <c r="Q860" i="1"/>
  <c r="M860" i="1"/>
  <c r="S860" i="1" s="1"/>
  <c r="O860" i="1"/>
  <c r="P860" i="1"/>
  <c r="R860" i="1"/>
  <c r="K861" i="1"/>
  <c r="N860" i="1"/>
  <c r="B2428" i="2"/>
  <c r="E2420" i="2"/>
  <c r="C2437" i="2"/>
  <c r="G2428" i="2"/>
  <c r="C2436" i="2"/>
  <c r="E2433" i="2"/>
  <c r="B2441" i="2"/>
  <c r="G2433" i="2"/>
  <c r="E2419" i="2"/>
  <c r="B2427" i="2"/>
  <c r="C2447" i="2"/>
  <c r="B2431" i="2"/>
  <c r="E2423" i="2"/>
  <c r="G2423" i="2"/>
  <c r="B2446" i="2"/>
  <c r="E2438" i="2"/>
  <c r="G2438" i="2"/>
  <c r="B2432" i="2"/>
  <c r="E2424" i="2"/>
  <c r="G2424" i="2"/>
  <c r="C2449" i="2"/>
  <c r="G2441" i="2"/>
  <c r="C2458" i="2"/>
  <c r="G2419" i="2"/>
  <c r="B2426" i="2"/>
  <c r="E2418" i="2"/>
  <c r="G2418" i="2"/>
  <c r="B2429" i="2"/>
  <c r="E2421" i="2"/>
  <c r="C2486" i="2"/>
  <c r="C2448" i="2"/>
  <c r="C2435" i="2"/>
  <c r="Z859" i="1" l="1"/>
  <c r="AB859" i="1"/>
  <c r="AC859" i="1" s="1"/>
  <c r="AD859" i="1" s="1"/>
  <c r="Y860" i="1"/>
  <c r="T860" i="1"/>
  <c r="U860" i="1"/>
  <c r="V860" i="1" s="1"/>
  <c r="R861" i="1"/>
  <c r="K862" i="1"/>
  <c r="L861" i="1"/>
  <c r="N861" i="1"/>
  <c r="M861" i="1"/>
  <c r="O861" i="1"/>
  <c r="P861" i="1"/>
  <c r="S861" i="1" s="1"/>
  <c r="Q861" i="1"/>
  <c r="C2456" i="2"/>
  <c r="C2455" i="2"/>
  <c r="B2440" i="2"/>
  <c r="E2432" i="2"/>
  <c r="G2432" i="2"/>
  <c r="E2441" i="2"/>
  <c r="B2449" i="2"/>
  <c r="B2437" i="2"/>
  <c r="E2429" i="2"/>
  <c r="C2494" i="2"/>
  <c r="C2444" i="2"/>
  <c r="C2457" i="2"/>
  <c r="E2446" i="2"/>
  <c r="B2454" i="2"/>
  <c r="G2446" i="2"/>
  <c r="G2437" i="2"/>
  <c r="C2445" i="2"/>
  <c r="G2429" i="2"/>
  <c r="E2427" i="2"/>
  <c r="B2435" i="2"/>
  <c r="E2426" i="2"/>
  <c r="B2434" i="2"/>
  <c r="G2426" i="2"/>
  <c r="G2427" i="2"/>
  <c r="E2431" i="2"/>
  <c r="B2439" i="2"/>
  <c r="G2431" i="2"/>
  <c r="C2443" i="2"/>
  <c r="G2435" i="2"/>
  <c r="C2466" i="2"/>
  <c r="E2428" i="2"/>
  <c r="B2436" i="2"/>
  <c r="G2436" i="2" s="1"/>
  <c r="Y861" i="1" l="1"/>
  <c r="Z860" i="1"/>
  <c r="AB860" i="1"/>
  <c r="AC860" i="1" s="1"/>
  <c r="AD860" i="1" s="1"/>
  <c r="T861" i="1"/>
  <c r="U861" i="1"/>
  <c r="V861" i="1" s="1"/>
  <c r="M862" i="1"/>
  <c r="O862" i="1"/>
  <c r="N862" i="1"/>
  <c r="P862" i="1"/>
  <c r="Q862" i="1"/>
  <c r="R862" i="1"/>
  <c r="K863" i="1"/>
  <c r="L862" i="1"/>
  <c r="S862" i="1" s="1"/>
  <c r="C2502" i="2"/>
  <c r="C2453" i="2"/>
  <c r="E2437" i="2"/>
  <c r="B2445" i="2"/>
  <c r="E2449" i="2"/>
  <c r="B2457" i="2"/>
  <c r="G2449" i="2"/>
  <c r="E2440" i="2"/>
  <c r="B2448" i="2"/>
  <c r="G2440" i="2"/>
  <c r="C2451" i="2"/>
  <c r="B2447" i="2"/>
  <c r="E2439" i="2"/>
  <c r="G2439" i="2"/>
  <c r="C2465" i="2"/>
  <c r="E2434" i="2"/>
  <c r="B2442" i="2"/>
  <c r="G2434" i="2"/>
  <c r="C2452" i="2"/>
  <c r="G2444" i="2"/>
  <c r="C2463" i="2"/>
  <c r="C2474" i="2"/>
  <c r="B2462" i="2"/>
  <c r="E2454" i="2"/>
  <c r="G2454" i="2"/>
  <c r="E2436" i="2"/>
  <c r="B2444" i="2"/>
  <c r="B2443" i="2"/>
  <c r="E2435" i="2"/>
  <c r="C2464" i="2"/>
  <c r="Z861" i="1" l="1"/>
  <c r="AB861" i="1"/>
  <c r="AC861" i="1" s="1"/>
  <c r="AD861" i="1" s="1"/>
  <c r="Y862" i="1"/>
  <c r="T862" i="1"/>
  <c r="U862" i="1"/>
  <c r="V862" i="1" s="1"/>
  <c r="K864" i="1"/>
  <c r="L863" i="1"/>
  <c r="N863" i="1"/>
  <c r="P863" i="1"/>
  <c r="M863" i="1"/>
  <c r="S863" i="1" s="1"/>
  <c r="O863" i="1"/>
  <c r="Q863" i="1"/>
  <c r="R863" i="1"/>
  <c r="C2472" i="2"/>
  <c r="B2465" i="2"/>
  <c r="E2457" i="2"/>
  <c r="C2460" i="2"/>
  <c r="E2443" i="2"/>
  <c r="B2451" i="2"/>
  <c r="C2473" i="2"/>
  <c r="G2465" i="2"/>
  <c r="B2453" i="2"/>
  <c r="E2445" i="2"/>
  <c r="E2448" i="2"/>
  <c r="B2456" i="2"/>
  <c r="G2448" i="2"/>
  <c r="G2445" i="2"/>
  <c r="G2457" i="2"/>
  <c r="C2482" i="2"/>
  <c r="B2455" i="2"/>
  <c r="E2447" i="2"/>
  <c r="G2447" i="2"/>
  <c r="C2461" i="2"/>
  <c r="G2453" i="2"/>
  <c r="B2452" i="2"/>
  <c r="G2452" i="2" s="1"/>
  <c r="E2444" i="2"/>
  <c r="B2450" i="2"/>
  <c r="E2442" i="2"/>
  <c r="G2442" i="2"/>
  <c r="G2443" i="2"/>
  <c r="E2462" i="2"/>
  <c r="B2470" i="2"/>
  <c r="G2462" i="2"/>
  <c r="C2471" i="2"/>
  <c r="C2459" i="2"/>
  <c r="G2451" i="2"/>
  <c r="C2510" i="2"/>
  <c r="Y863" i="1" l="1"/>
  <c r="Z862" i="1"/>
  <c r="AB862" i="1"/>
  <c r="AC862" i="1" s="1"/>
  <c r="AD862" i="1" s="1"/>
  <c r="T863" i="1"/>
  <c r="U863" i="1"/>
  <c r="V863" i="1" s="1"/>
  <c r="M864" i="1"/>
  <c r="O864" i="1"/>
  <c r="Q864" i="1"/>
  <c r="L864" i="1"/>
  <c r="N864" i="1"/>
  <c r="P864" i="1"/>
  <c r="S864" i="1" s="1"/>
  <c r="R864" i="1"/>
  <c r="K865" i="1"/>
  <c r="C2481" i="2"/>
  <c r="E2470" i="2"/>
  <c r="B2478" i="2"/>
  <c r="G2470" i="2"/>
  <c r="B2463" i="2"/>
  <c r="E2455" i="2"/>
  <c r="G2455" i="2"/>
  <c r="B2459" i="2"/>
  <c r="E2451" i="2"/>
  <c r="C2467" i="2"/>
  <c r="G2459" i="2"/>
  <c r="B2461" i="2"/>
  <c r="G2461" i="2" s="1"/>
  <c r="E2453" i="2"/>
  <c r="C2490" i="2"/>
  <c r="C2468" i="2"/>
  <c r="C2469" i="2"/>
  <c r="B2458" i="2"/>
  <c r="E2450" i="2"/>
  <c r="G2450" i="2"/>
  <c r="B2473" i="2"/>
  <c r="G2473" i="2" s="1"/>
  <c r="E2465" i="2"/>
  <c r="C2518" i="2"/>
  <c r="B2464" i="2"/>
  <c r="E2456" i="2"/>
  <c r="G2456" i="2"/>
  <c r="C2480" i="2"/>
  <c r="C2479" i="2"/>
  <c r="E2452" i="2"/>
  <c r="B2460" i="2"/>
  <c r="Z863" i="1" l="1"/>
  <c r="AB863" i="1"/>
  <c r="AC863" i="1" s="1"/>
  <c r="AD863" i="1" s="1"/>
  <c r="Y864" i="1"/>
  <c r="T864" i="1"/>
  <c r="U864" i="1"/>
  <c r="V864" i="1" s="1"/>
  <c r="K866" i="1"/>
  <c r="L865" i="1"/>
  <c r="N865" i="1"/>
  <c r="P865" i="1"/>
  <c r="R865" i="1"/>
  <c r="M865" i="1"/>
  <c r="S865" i="1" s="1"/>
  <c r="O865" i="1"/>
  <c r="Q865" i="1"/>
  <c r="B2468" i="2"/>
  <c r="E2460" i="2"/>
  <c r="C2487" i="2"/>
  <c r="B2466" i="2"/>
  <c r="E2458" i="2"/>
  <c r="G2458" i="2"/>
  <c r="B2467" i="2"/>
  <c r="E2459" i="2"/>
  <c r="C2476" i="2"/>
  <c r="G2468" i="2"/>
  <c r="E2463" i="2"/>
  <c r="B2471" i="2"/>
  <c r="G2463" i="2"/>
  <c r="G2460" i="2"/>
  <c r="B2472" i="2"/>
  <c r="E2464" i="2"/>
  <c r="G2464" i="2"/>
  <c r="C2498" i="2"/>
  <c r="E2478" i="2"/>
  <c r="B2486" i="2"/>
  <c r="G2478" i="2"/>
  <c r="C2475" i="2"/>
  <c r="E2473" i="2"/>
  <c r="B2481" i="2"/>
  <c r="C2477" i="2"/>
  <c r="C2488" i="2"/>
  <c r="C2526" i="2"/>
  <c r="B2469" i="2"/>
  <c r="E2461" i="2"/>
  <c r="C2489" i="2"/>
  <c r="Y865" i="1" l="1"/>
  <c r="Z864" i="1"/>
  <c r="AB864" i="1"/>
  <c r="AC864" i="1" s="1"/>
  <c r="AD864" i="1" s="1"/>
  <c r="T865" i="1"/>
  <c r="U865" i="1"/>
  <c r="V865" i="1" s="1"/>
  <c r="M866" i="1"/>
  <c r="O866" i="1"/>
  <c r="Q866" i="1"/>
  <c r="L866" i="1"/>
  <c r="N866" i="1"/>
  <c r="P866" i="1"/>
  <c r="S866" i="1" s="1"/>
  <c r="R866" i="1"/>
  <c r="K867" i="1"/>
  <c r="B2477" i="2"/>
  <c r="E2469" i="2"/>
  <c r="E2467" i="2"/>
  <c r="B2475" i="2"/>
  <c r="C2497" i="2"/>
  <c r="C2483" i="2"/>
  <c r="G2475" i="2"/>
  <c r="B2474" i="2"/>
  <c r="E2466" i="2"/>
  <c r="G2466" i="2"/>
  <c r="C2496" i="2"/>
  <c r="G2469" i="2"/>
  <c r="C2485" i="2"/>
  <c r="G2477" i="2"/>
  <c r="E2472" i="2"/>
  <c r="B2480" i="2"/>
  <c r="G2472" i="2"/>
  <c r="C2495" i="2"/>
  <c r="B2494" i="2"/>
  <c r="E2486" i="2"/>
  <c r="G2486" i="2"/>
  <c r="C2534" i="2"/>
  <c r="C2506" i="2"/>
  <c r="B2489" i="2"/>
  <c r="G2489" i="2" s="1"/>
  <c r="E2481" i="2"/>
  <c r="C2484" i="2"/>
  <c r="G2481" i="2"/>
  <c r="G2467" i="2"/>
  <c r="B2479" i="2"/>
  <c r="E2471" i="2"/>
  <c r="G2471" i="2"/>
  <c r="B2476" i="2"/>
  <c r="G2476" i="2" s="1"/>
  <c r="E2468" i="2"/>
  <c r="Z865" i="1" l="1"/>
  <c r="AB865" i="1"/>
  <c r="AC865" i="1" s="1"/>
  <c r="AD865" i="1" s="1"/>
  <c r="Y866" i="1"/>
  <c r="T866" i="1"/>
  <c r="U866" i="1"/>
  <c r="V866" i="1" s="1"/>
  <c r="L867" i="1"/>
  <c r="N867" i="1"/>
  <c r="P867" i="1"/>
  <c r="R867" i="1"/>
  <c r="K868" i="1"/>
  <c r="Q867" i="1"/>
  <c r="M867" i="1"/>
  <c r="O867" i="1"/>
  <c r="S867" i="1"/>
  <c r="E2474" i="2"/>
  <c r="B2482" i="2"/>
  <c r="G2474" i="2"/>
  <c r="B2487" i="2"/>
  <c r="E2479" i="2"/>
  <c r="G2479" i="2"/>
  <c r="C2491" i="2"/>
  <c r="G2483" i="2"/>
  <c r="B2488" i="2"/>
  <c r="E2480" i="2"/>
  <c r="G2480" i="2"/>
  <c r="C2505" i="2"/>
  <c r="C2492" i="2"/>
  <c r="B2483" i="2"/>
  <c r="E2475" i="2"/>
  <c r="B2497" i="2"/>
  <c r="E2489" i="2"/>
  <c r="C2514" i="2"/>
  <c r="C2493" i="2"/>
  <c r="E2494" i="2"/>
  <c r="B2502" i="2"/>
  <c r="G2494" i="2"/>
  <c r="C2503" i="2"/>
  <c r="E2476" i="2"/>
  <c r="B2484" i="2"/>
  <c r="C2542" i="2"/>
  <c r="C2504" i="2"/>
  <c r="E2477" i="2"/>
  <c r="B2485" i="2"/>
  <c r="Z866" i="1" l="1"/>
  <c r="AB866" i="1" s="1"/>
  <c r="AC866" i="1" s="1"/>
  <c r="AD866" i="1" s="1"/>
  <c r="Y867" i="1"/>
  <c r="T867" i="1"/>
  <c r="U867" i="1"/>
  <c r="V867" i="1" s="1"/>
  <c r="M868" i="1"/>
  <c r="O868" i="1"/>
  <c r="Q868" i="1"/>
  <c r="L868" i="1"/>
  <c r="S868" i="1" s="1"/>
  <c r="N868" i="1"/>
  <c r="P868" i="1"/>
  <c r="R868" i="1"/>
  <c r="K869" i="1"/>
  <c r="E2485" i="2"/>
  <c r="B2493" i="2"/>
  <c r="C2513" i="2"/>
  <c r="E2488" i="2"/>
  <c r="B2496" i="2"/>
  <c r="G2488" i="2"/>
  <c r="C2499" i="2"/>
  <c r="C2522" i="2"/>
  <c r="G2485" i="2"/>
  <c r="C2550" i="2"/>
  <c r="B2492" i="2"/>
  <c r="G2492" i="2" s="1"/>
  <c r="E2484" i="2"/>
  <c r="E2497" i="2"/>
  <c r="B2505" i="2"/>
  <c r="B2495" i="2"/>
  <c r="E2487" i="2"/>
  <c r="G2487" i="2"/>
  <c r="G2493" i="2"/>
  <c r="C2501" i="2"/>
  <c r="C2511" i="2"/>
  <c r="E2483" i="2"/>
  <c r="B2491" i="2"/>
  <c r="G2491" i="2" s="1"/>
  <c r="G2484" i="2"/>
  <c r="C2500" i="2"/>
  <c r="E2482" i="2"/>
  <c r="B2490" i="2"/>
  <c r="G2482" i="2"/>
  <c r="C2512" i="2"/>
  <c r="B2510" i="2"/>
  <c r="E2502" i="2"/>
  <c r="G2502" i="2"/>
  <c r="G2497" i="2"/>
  <c r="Z867" i="1" l="1"/>
  <c r="Y868" i="1"/>
  <c r="AB867" i="1"/>
  <c r="AC867" i="1" s="1"/>
  <c r="AD867" i="1" s="1"/>
  <c r="T868" i="1"/>
  <c r="U868" i="1"/>
  <c r="V868" i="1" s="1"/>
  <c r="N869" i="1"/>
  <c r="P869" i="1"/>
  <c r="R869" i="1"/>
  <c r="K870" i="1"/>
  <c r="O869" i="1"/>
  <c r="L869" i="1"/>
  <c r="S869" i="1" s="1"/>
  <c r="M869" i="1"/>
  <c r="Q869" i="1"/>
  <c r="C2507" i="2"/>
  <c r="B2503" i="2"/>
  <c r="E2495" i="2"/>
  <c r="G2495" i="2"/>
  <c r="C2509" i="2"/>
  <c r="B2513" i="2"/>
  <c r="E2505" i="2"/>
  <c r="B2504" i="2"/>
  <c r="E2496" i="2"/>
  <c r="G2496" i="2"/>
  <c r="C2520" i="2"/>
  <c r="B2498" i="2"/>
  <c r="E2490" i="2"/>
  <c r="G2490" i="2"/>
  <c r="G2500" i="2"/>
  <c r="C2508" i="2"/>
  <c r="G2505" i="2"/>
  <c r="C2530" i="2"/>
  <c r="E2491" i="2"/>
  <c r="B2499" i="2"/>
  <c r="B2500" i="2"/>
  <c r="E2492" i="2"/>
  <c r="C2521" i="2"/>
  <c r="B2518" i="2"/>
  <c r="E2510" i="2"/>
  <c r="G2510" i="2"/>
  <c r="B2501" i="2"/>
  <c r="E2493" i="2"/>
  <c r="C2519" i="2"/>
  <c r="C2558" i="2"/>
  <c r="Z868" i="1" l="1"/>
  <c r="AB868" i="1"/>
  <c r="AC868" i="1" s="1"/>
  <c r="AD868" i="1" s="1"/>
  <c r="Y869" i="1"/>
  <c r="T869" i="1"/>
  <c r="U869" i="1"/>
  <c r="V869" i="1" s="1"/>
  <c r="O870" i="1"/>
  <c r="Q870" i="1"/>
  <c r="L870" i="1"/>
  <c r="S870" i="1" s="1"/>
  <c r="M870" i="1"/>
  <c r="N870" i="1"/>
  <c r="P870" i="1"/>
  <c r="R870" i="1"/>
  <c r="K871" i="1"/>
  <c r="B2512" i="2"/>
  <c r="E2504" i="2"/>
  <c r="G2504" i="2"/>
  <c r="C2538" i="2"/>
  <c r="B2509" i="2"/>
  <c r="E2501" i="2"/>
  <c r="B2521" i="2"/>
  <c r="E2513" i="2"/>
  <c r="B2507" i="2"/>
  <c r="E2499" i="2"/>
  <c r="G2501" i="2"/>
  <c r="C2517" i="2"/>
  <c r="C2527" i="2"/>
  <c r="C2516" i="2"/>
  <c r="G2508" i="2"/>
  <c r="B2526" i="2"/>
  <c r="E2518" i="2"/>
  <c r="G2518" i="2"/>
  <c r="C2566" i="2"/>
  <c r="C2529" i="2"/>
  <c r="B2506" i="2"/>
  <c r="E2498" i="2"/>
  <c r="G2498" i="2"/>
  <c r="B2511" i="2"/>
  <c r="E2503" i="2"/>
  <c r="G2503" i="2"/>
  <c r="C2528" i="2"/>
  <c r="G2499" i="2"/>
  <c r="G2513" i="2"/>
  <c r="E2500" i="2"/>
  <c r="B2508" i="2"/>
  <c r="C2515" i="2"/>
  <c r="Z869" i="1" l="1"/>
  <c r="Y870" i="1"/>
  <c r="AB869" i="1"/>
  <c r="AC869" i="1" s="1"/>
  <c r="AD869" i="1" s="1"/>
  <c r="T870" i="1"/>
  <c r="U870" i="1"/>
  <c r="V870" i="1" s="1"/>
  <c r="P871" i="1"/>
  <c r="R871" i="1"/>
  <c r="K872" i="1"/>
  <c r="L871" i="1"/>
  <c r="Q871" i="1"/>
  <c r="M871" i="1"/>
  <c r="S871" i="1" s="1"/>
  <c r="O871" i="1"/>
  <c r="N871" i="1"/>
  <c r="C2574" i="2"/>
  <c r="B2515" i="2"/>
  <c r="E2507" i="2"/>
  <c r="B2529" i="2"/>
  <c r="E2521" i="2"/>
  <c r="C2536" i="2"/>
  <c r="B2517" i="2"/>
  <c r="G2517" i="2" s="1"/>
  <c r="E2509" i="2"/>
  <c r="B2519" i="2"/>
  <c r="E2511" i="2"/>
  <c r="G2511" i="2"/>
  <c r="C2524" i="2"/>
  <c r="C2546" i="2"/>
  <c r="C2535" i="2"/>
  <c r="B2534" i="2"/>
  <c r="E2526" i="2"/>
  <c r="G2526" i="2"/>
  <c r="C2537" i="2"/>
  <c r="G2529" i="2"/>
  <c r="G2507" i="2"/>
  <c r="C2523" i="2"/>
  <c r="G2515" i="2"/>
  <c r="E2506" i="2"/>
  <c r="B2514" i="2"/>
  <c r="G2506" i="2"/>
  <c r="C2525" i="2"/>
  <c r="B2516" i="2"/>
  <c r="E2508" i="2"/>
  <c r="G2521" i="2"/>
  <c r="G2509" i="2"/>
  <c r="B2520" i="2"/>
  <c r="E2512" i="2"/>
  <c r="G2512" i="2"/>
  <c r="Z870" i="1" l="1"/>
  <c r="AB870" i="1"/>
  <c r="AC870" i="1" s="1"/>
  <c r="AD870" i="1" s="1"/>
  <c r="Y871" i="1"/>
  <c r="T871" i="1"/>
  <c r="U871" i="1"/>
  <c r="V871" i="1" s="1"/>
  <c r="Q872" i="1"/>
  <c r="M872" i="1"/>
  <c r="S872" i="1" s="1"/>
  <c r="L872" i="1"/>
  <c r="N872" i="1"/>
  <c r="O872" i="1"/>
  <c r="P872" i="1"/>
  <c r="R872" i="1"/>
  <c r="K873" i="1"/>
  <c r="B2527" i="2"/>
  <c r="E2519" i="2"/>
  <c r="G2519" i="2"/>
  <c r="B2524" i="2"/>
  <c r="G2524" i="2" s="1"/>
  <c r="E2516" i="2"/>
  <c r="E2517" i="2"/>
  <c r="B2525" i="2"/>
  <c r="E2534" i="2"/>
  <c r="B2542" i="2"/>
  <c r="G2534" i="2"/>
  <c r="C2545" i="2"/>
  <c r="G2537" i="2"/>
  <c r="C2544" i="2"/>
  <c r="C2543" i="2"/>
  <c r="B2522" i="2"/>
  <c r="E2514" i="2"/>
  <c r="G2514" i="2"/>
  <c r="B2537" i="2"/>
  <c r="E2529" i="2"/>
  <c r="C2533" i="2"/>
  <c r="G2525" i="2"/>
  <c r="G2516" i="2"/>
  <c r="E2515" i="2"/>
  <c r="B2523" i="2"/>
  <c r="G2523" i="2" s="1"/>
  <c r="C2531" i="2"/>
  <c r="C2532" i="2"/>
  <c r="C2554" i="2"/>
  <c r="E2520" i="2"/>
  <c r="B2528" i="2"/>
  <c r="G2520" i="2"/>
  <c r="C2582" i="2"/>
  <c r="Z871" i="1" l="1"/>
  <c r="Y872" i="1"/>
  <c r="AB871" i="1"/>
  <c r="AC871" i="1" s="1"/>
  <c r="AD871" i="1" s="1"/>
  <c r="T872" i="1"/>
  <c r="U872" i="1"/>
  <c r="V872" i="1" s="1"/>
  <c r="R873" i="1"/>
  <c r="K874" i="1"/>
  <c r="L873" i="1"/>
  <c r="N873" i="1"/>
  <c r="P873" i="1"/>
  <c r="Q873" i="1"/>
  <c r="M873" i="1"/>
  <c r="O873" i="1"/>
  <c r="S873" i="1" s="1"/>
  <c r="C2553" i="2"/>
  <c r="C2541" i="2"/>
  <c r="B2550" i="2"/>
  <c r="E2542" i="2"/>
  <c r="G2542" i="2"/>
  <c r="E2528" i="2"/>
  <c r="B2536" i="2"/>
  <c r="G2528" i="2"/>
  <c r="E2525" i="2"/>
  <c r="B2533" i="2"/>
  <c r="C2590" i="2"/>
  <c r="B2532" i="2"/>
  <c r="G2532" i="2" s="1"/>
  <c r="E2524" i="2"/>
  <c r="B2545" i="2"/>
  <c r="E2537" i="2"/>
  <c r="C2540" i="2"/>
  <c r="B2530" i="2"/>
  <c r="E2522" i="2"/>
  <c r="G2522" i="2"/>
  <c r="C2539" i="2"/>
  <c r="C2551" i="2"/>
  <c r="C2562" i="2"/>
  <c r="B2531" i="2"/>
  <c r="E2523" i="2"/>
  <c r="C2552" i="2"/>
  <c r="B2535" i="2"/>
  <c r="E2527" i="2"/>
  <c r="G2527" i="2"/>
  <c r="Z872" i="1" l="1"/>
  <c r="AB872" i="1"/>
  <c r="AC872" i="1" s="1"/>
  <c r="AD872" i="1" s="1"/>
  <c r="Y873" i="1"/>
  <c r="T873" i="1"/>
  <c r="U873" i="1"/>
  <c r="V873" i="1" s="1"/>
  <c r="M874" i="1"/>
  <c r="O874" i="1"/>
  <c r="L874" i="1"/>
  <c r="S874" i="1" s="1"/>
  <c r="K875" i="1"/>
  <c r="N874" i="1"/>
  <c r="P874" i="1"/>
  <c r="Q874" i="1"/>
  <c r="R874" i="1"/>
  <c r="C2547" i="2"/>
  <c r="B2541" i="2"/>
  <c r="E2533" i="2"/>
  <c r="B2538" i="2"/>
  <c r="E2530" i="2"/>
  <c r="G2530" i="2"/>
  <c r="B2544" i="2"/>
  <c r="E2536" i="2"/>
  <c r="G2536" i="2"/>
  <c r="C2560" i="2"/>
  <c r="C2548" i="2"/>
  <c r="B2553" i="2"/>
  <c r="E2545" i="2"/>
  <c r="B2558" i="2"/>
  <c r="E2550" i="2"/>
  <c r="G2550" i="2"/>
  <c r="G2541" i="2"/>
  <c r="C2549" i="2"/>
  <c r="B2540" i="2"/>
  <c r="E2532" i="2"/>
  <c r="G2533" i="2"/>
  <c r="B2543" i="2"/>
  <c r="E2535" i="2"/>
  <c r="G2535" i="2"/>
  <c r="B2539" i="2"/>
  <c r="E2531" i="2"/>
  <c r="C2570" i="2"/>
  <c r="C2559" i="2"/>
  <c r="G2545" i="2"/>
  <c r="G2531" i="2"/>
  <c r="C2598" i="2"/>
  <c r="C2561" i="2"/>
  <c r="G2553" i="2"/>
  <c r="Z873" i="1" l="1"/>
  <c r="Y874" i="1"/>
  <c r="AB873" i="1"/>
  <c r="AC873" i="1" s="1"/>
  <c r="AD873" i="1" s="1"/>
  <c r="T874" i="1"/>
  <c r="U874" i="1"/>
  <c r="V874" i="1" s="1"/>
  <c r="K876" i="1"/>
  <c r="L875" i="1"/>
  <c r="N875" i="1"/>
  <c r="P875" i="1"/>
  <c r="O875" i="1"/>
  <c r="Q875" i="1"/>
  <c r="R875" i="1"/>
  <c r="M875" i="1"/>
  <c r="S875" i="1" s="1"/>
  <c r="C2606" i="2"/>
  <c r="C2568" i="2"/>
  <c r="E2544" i="2"/>
  <c r="B2552" i="2"/>
  <c r="G2544" i="2"/>
  <c r="E2540" i="2"/>
  <c r="B2548" i="2"/>
  <c r="G2549" i="2"/>
  <c r="C2557" i="2"/>
  <c r="B2566" i="2"/>
  <c r="E2558" i="2"/>
  <c r="G2558" i="2"/>
  <c r="E2538" i="2"/>
  <c r="B2546" i="2"/>
  <c r="G2538" i="2"/>
  <c r="B2561" i="2"/>
  <c r="E2553" i="2"/>
  <c r="E2541" i="2"/>
  <c r="B2549" i="2"/>
  <c r="B2547" i="2"/>
  <c r="G2547" i="2" s="1"/>
  <c r="E2539" i="2"/>
  <c r="C2569" i="2"/>
  <c r="G2561" i="2"/>
  <c r="G2540" i="2"/>
  <c r="G2539" i="2"/>
  <c r="C2567" i="2"/>
  <c r="C2578" i="2"/>
  <c r="B2551" i="2"/>
  <c r="E2543" i="2"/>
  <c r="G2543" i="2"/>
  <c r="C2556" i="2"/>
  <c r="G2548" i="2"/>
  <c r="C2555" i="2"/>
  <c r="Z874" i="1" l="1"/>
  <c r="AB874" i="1"/>
  <c r="AC874" i="1" s="1"/>
  <c r="AD874" i="1" s="1"/>
  <c r="Y875" i="1"/>
  <c r="T875" i="1"/>
  <c r="U875" i="1"/>
  <c r="V875" i="1" s="1"/>
  <c r="M876" i="1"/>
  <c r="O876" i="1"/>
  <c r="Q876" i="1"/>
  <c r="L876" i="1"/>
  <c r="S876" i="1" s="1"/>
  <c r="N876" i="1"/>
  <c r="P876" i="1"/>
  <c r="R876" i="1"/>
  <c r="K877" i="1"/>
  <c r="B2557" i="2"/>
  <c r="E2549" i="2"/>
  <c r="E2548" i="2"/>
  <c r="B2556" i="2"/>
  <c r="C2586" i="2"/>
  <c r="B2569" i="2"/>
  <c r="G2569" i="2" s="1"/>
  <c r="E2561" i="2"/>
  <c r="B2560" i="2"/>
  <c r="E2552" i="2"/>
  <c r="G2552" i="2"/>
  <c r="C2575" i="2"/>
  <c r="B2554" i="2"/>
  <c r="E2546" i="2"/>
  <c r="G2546" i="2"/>
  <c r="C2577" i="2"/>
  <c r="E2551" i="2"/>
  <c r="B2559" i="2"/>
  <c r="G2551" i="2"/>
  <c r="C2576" i="2"/>
  <c r="E2566" i="2"/>
  <c r="B2574" i="2"/>
  <c r="G2566" i="2"/>
  <c r="C2564" i="2"/>
  <c r="G2556" i="2"/>
  <c r="C2565" i="2"/>
  <c r="G2557" i="2"/>
  <c r="B2555" i="2"/>
  <c r="E2547" i="2"/>
  <c r="C2563" i="2"/>
  <c r="G2555" i="2"/>
  <c r="C2614" i="2"/>
  <c r="Z875" i="1" l="1"/>
  <c r="AB875" i="1" s="1"/>
  <c r="AC875" i="1" s="1"/>
  <c r="AD875" i="1" s="1"/>
  <c r="Y876" i="1"/>
  <c r="T876" i="1"/>
  <c r="U876" i="1"/>
  <c r="V876" i="1" s="1"/>
  <c r="K878" i="1"/>
  <c r="L877" i="1"/>
  <c r="N877" i="1"/>
  <c r="P877" i="1"/>
  <c r="R877" i="1"/>
  <c r="M877" i="1"/>
  <c r="S877" i="1" s="1"/>
  <c r="O877" i="1"/>
  <c r="Q877" i="1"/>
  <c r="B2568" i="2"/>
  <c r="E2560" i="2"/>
  <c r="G2560" i="2"/>
  <c r="B2577" i="2"/>
  <c r="E2569" i="2"/>
  <c r="C2622" i="2"/>
  <c r="B2567" i="2"/>
  <c r="E2559" i="2"/>
  <c r="G2559" i="2"/>
  <c r="C2573" i="2"/>
  <c r="C2585" i="2"/>
  <c r="C2594" i="2"/>
  <c r="B2564" i="2"/>
  <c r="E2556" i="2"/>
  <c r="B2563" i="2"/>
  <c r="E2555" i="2"/>
  <c r="C2583" i="2"/>
  <c r="C2584" i="2"/>
  <c r="C2571" i="2"/>
  <c r="C2572" i="2"/>
  <c r="G2564" i="2"/>
  <c r="E2554" i="2"/>
  <c r="B2562" i="2"/>
  <c r="G2554" i="2"/>
  <c r="E2574" i="2"/>
  <c r="B2582" i="2"/>
  <c r="G2574" i="2"/>
  <c r="B2565" i="2"/>
  <c r="G2565" i="2" s="1"/>
  <c r="E2557" i="2"/>
  <c r="Y877" i="1" l="1"/>
  <c r="Z876" i="1"/>
  <c r="AB876" i="1" s="1"/>
  <c r="AC876" i="1" s="1"/>
  <c r="AD876" i="1" s="1"/>
  <c r="T877" i="1"/>
  <c r="U877" i="1"/>
  <c r="V877" i="1" s="1"/>
  <c r="M878" i="1"/>
  <c r="O878" i="1"/>
  <c r="Q878" i="1"/>
  <c r="K879" i="1"/>
  <c r="R878" i="1"/>
  <c r="L878" i="1"/>
  <c r="S878" i="1" s="1"/>
  <c r="N878" i="1"/>
  <c r="P878" i="1"/>
  <c r="C2581" i="2"/>
  <c r="B2575" i="2"/>
  <c r="E2567" i="2"/>
  <c r="G2567" i="2"/>
  <c r="B2571" i="2"/>
  <c r="E2563" i="2"/>
  <c r="C2630" i="2"/>
  <c r="B2573" i="2"/>
  <c r="E2565" i="2"/>
  <c r="C2592" i="2"/>
  <c r="B2590" i="2"/>
  <c r="E2582" i="2"/>
  <c r="G2582" i="2"/>
  <c r="E2577" i="2"/>
  <c r="B2585" i="2"/>
  <c r="C2591" i="2"/>
  <c r="E2562" i="2"/>
  <c r="B2570" i="2"/>
  <c r="G2562" i="2"/>
  <c r="B2572" i="2"/>
  <c r="E2564" i="2"/>
  <c r="C2580" i="2"/>
  <c r="C2602" i="2"/>
  <c r="G2563" i="2"/>
  <c r="G2577" i="2"/>
  <c r="C2579" i="2"/>
  <c r="G2571" i="2"/>
  <c r="C2593" i="2"/>
  <c r="G2585" i="2"/>
  <c r="B2576" i="2"/>
  <c r="E2568" i="2"/>
  <c r="G2568" i="2"/>
  <c r="Z877" i="1" l="1"/>
  <c r="AB877" i="1"/>
  <c r="AC877" i="1" s="1"/>
  <c r="AD877" i="1" s="1"/>
  <c r="Y878" i="1"/>
  <c r="T878" i="1"/>
  <c r="U878" i="1"/>
  <c r="V878" i="1" s="1"/>
  <c r="L879" i="1"/>
  <c r="N879" i="1"/>
  <c r="P879" i="1"/>
  <c r="R879" i="1"/>
  <c r="M879" i="1"/>
  <c r="O879" i="1"/>
  <c r="Q879" i="1"/>
  <c r="S879" i="1"/>
  <c r="K880" i="1"/>
  <c r="B2584" i="2"/>
  <c r="E2576" i="2"/>
  <c r="G2576" i="2"/>
  <c r="E2572" i="2"/>
  <c r="B2580" i="2"/>
  <c r="B2581" i="2"/>
  <c r="E2573" i="2"/>
  <c r="C2587" i="2"/>
  <c r="G2579" i="2"/>
  <c r="C2638" i="2"/>
  <c r="C2599" i="2"/>
  <c r="B2593" i="2"/>
  <c r="G2593" i="2" s="1"/>
  <c r="E2585" i="2"/>
  <c r="E2571" i="2"/>
  <c r="B2579" i="2"/>
  <c r="C2601" i="2"/>
  <c r="B2578" i="2"/>
  <c r="E2570" i="2"/>
  <c r="G2570" i="2"/>
  <c r="C2610" i="2"/>
  <c r="E2575" i="2"/>
  <c r="B2583" i="2"/>
  <c r="G2575" i="2"/>
  <c r="G2572" i="2"/>
  <c r="C2588" i="2"/>
  <c r="G2580" i="2"/>
  <c r="E2590" i="2"/>
  <c r="B2598" i="2"/>
  <c r="G2590" i="2"/>
  <c r="G2581" i="2"/>
  <c r="C2589" i="2"/>
  <c r="C2600" i="2"/>
  <c r="G2573" i="2"/>
  <c r="Y879" i="1" l="1"/>
  <c r="Z878" i="1"/>
  <c r="AB878" i="1" s="1"/>
  <c r="AC878" i="1" s="1"/>
  <c r="AD878" i="1" s="1"/>
  <c r="M880" i="1"/>
  <c r="O880" i="1"/>
  <c r="Q880" i="1"/>
  <c r="K881" i="1"/>
  <c r="R880" i="1"/>
  <c r="L880" i="1"/>
  <c r="S880" i="1" s="1"/>
  <c r="P880" i="1"/>
  <c r="N880" i="1"/>
  <c r="T879" i="1"/>
  <c r="U879" i="1"/>
  <c r="V879" i="1" s="1"/>
  <c r="C2608" i="2"/>
  <c r="C2618" i="2"/>
  <c r="C2607" i="2"/>
  <c r="B2606" i="2"/>
  <c r="E2598" i="2"/>
  <c r="G2598" i="2"/>
  <c r="B2586" i="2"/>
  <c r="E2578" i="2"/>
  <c r="G2578" i="2"/>
  <c r="C2595" i="2"/>
  <c r="C2609" i="2"/>
  <c r="E2581" i="2"/>
  <c r="B2589" i="2"/>
  <c r="C2596" i="2"/>
  <c r="B2587" i="2"/>
  <c r="E2579" i="2"/>
  <c r="E2580" i="2"/>
  <c r="B2588" i="2"/>
  <c r="G2588" i="2" s="1"/>
  <c r="C2597" i="2"/>
  <c r="E2583" i="2"/>
  <c r="B2591" i="2"/>
  <c r="G2583" i="2"/>
  <c r="E2593" i="2"/>
  <c r="B2601" i="2"/>
  <c r="C2646" i="2"/>
  <c r="E2584" i="2"/>
  <c r="B2592" i="2"/>
  <c r="G2584" i="2"/>
  <c r="Z879" i="1" l="1"/>
  <c r="AB879" i="1"/>
  <c r="AC879" i="1" s="1"/>
  <c r="AD879" i="1" s="1"/>
  <c r="Y880" i="1"/>
  <c r="T880" i="1"/>
  <c r="U880" i="1"/>
  <c r="V880" i="1" s="1"/>
  <c r="N881" i="1"/>
  <c r="P881" i="1"/>
  <c r="R881" i="1"/>
  <c r="K882" i="1"/>
  <c r="L881" i="1"/>
  <c r="M881" i="1"/>
  <c r="O881" i="1"/>
  <c r="Q881" i="1"/>
  <c r="S881" i="1"/>
  <c r="E2586" i="2"/>
  <c r="B2594" i="2"/>
  <c r="G2586" i="2"/>
  <c r="E2587" i="2"/>
  <c r="B2595" i="2"/>
  <c r="C2615" i="2"/>
  <c r="E2592" i="2"/>
  <c r="B2600" i="2"/>
  <c r="G2592" i="2"/>
  <c r="C2654" i="2"/>
  <c r="B2609" i="2"/>
  <c r="G2609" i="2" s="1"/>
  <c r="E2601" i="2"/>
  <c r="B2614" i="2"/>
  <c r="E2606" i="2"/>
  <c r="G2606" i="2"/>
  <c r="B2596" i="2"/>
  <c r="E2588" i="2"/>
  <c r="G2601" i="2"/>
  <c r="C2626" i="2"/>
  <c r="G2596" i="2"/>
  <c r="C2604" i="2"/>
  <c r="B2597" i="2"/>
  <c r="G2597" i="2" s="1"/>
  <c r="E2589" i="2"/>
  <c r="C2617" i="2"/>
  <c r="C2605" i="2"/>
  <c r="G2587" i="2"/>
  <c r="C2616" i="2"/>
  <c r="E2591" i="2"/>
  <c r="B2599" i="2"/>
  <c r="G2591" i="2"/>
  <c r="G2589" i="2"/>
  <c r="C2603" i="2"/>
  <c r="G2595" i="2"/>
  <c r="Y881" i="1" l="1"/>
  <c r="Z880" i="1"/>
  <c r="AB880" i="1" s="1"/>
  <c r="AC880" i="1" s="1"/>
  <c r="AD880" i="1" s="1"/>
  <c r="O882" i="1"/>
  <c r="Q882" i="1"/>
  <c r="K883" i="1"/>
  <c r="P882" i="1"/>
  <c r="L882" i="1"/>
  <c r="S882" i="1" s="1"/>
  <c r="N882" i="1"/>
  <c r="M882" i="1"/>
  <c r="R882" i="1"/>
  <c r="T881" i="1"/>
  <c r="U881" i="1"/>
  <c r="V881" i="1" s="1"/>
  <c r="C2612" i="2"/>
  <c r="E2599" i="2"/>
  <c r="B2607" i="2"/>
  <c r="G2599" i="2"/>
  <c r="B2608" i="2"/>
  <c r="E2600" i="2"/>
  <c r="G2600" i="2"/>
  <c r="C2623" i="2"/>
  <c r="C2634" i="2"/>
  <c r="E2596" i="2"/>
  <c r="B2604" i="2"/>
  <c r="C2662" i="2"/>
  <c r="C2624" i="2"/>
  <c r="C2613" i="2"/>
  <c r="E2595" i="2"/>
  <c r="B2603" i="2"/>
  <c r="C2625" i="2"/>
  <c r="G2617" i="2"/>
  <c r="E2614" i="2"/>
  <c r="B2622" i="2"/>
  <c r="G2614" i="2"/>
  <c r="B2602" i="2"/>
  <c r="E2594" i="2"/>
  <c r="G2594" i="2"/>
  <c r="C2611" i="2"/>
  <c r="B2605" i="2"/>
  <c r="E2597" i="2"/>
  <c r="B2617" i="2"/>
  <c r="E2609" i="2"/>
  <c r="Z881" i="1" l="1"/>
  <c r="AB881" i="1"/>
  <c r="AC881" i="1" s="1"/>
  <c r="AD881" i="1" s="1"/>
  <c r="Y882" i="1"/>
  <c r="T882" i="1"/>
  <c r="U882" i="1"/>
  <c r="V882" i="1" s="1"/>
  <c r="P883" i="1"/>
  <c r="R883" i="1"/>
  <c r="K884" i="1"/>
  <c r="L883" i="1"/>
  <c r="M883" i="1"/>
  <c r="N883" i="1"/>
  <c r="O883" i="1"/>
  <c r="Q883" i="1"/>
  <c r="S883" i="1" s="1"/>
  <c r="C2642" i="2"/>
  <c r="C2633" i="2"/>
  <c r="B2611" i="2"/>
  <c r="E2603" i="2"/>
  <c r="C2632" i="2"/>
  <c r="E2608" i="2"/>
  <c r="B2616" i="2"/>
  <c r="G2608" i="2"/>
  <c r="E2605" i="2"/>
  <c r="B2613" i="2"/>
  <c r="G2613" i="2" s="1"/>
  <c r="C2631" i="2"/>
  <c r="B2625" i="2"/>
  <c r="E2617" i="2"/>
  <c r="G2603" i="2"/>
  <c r="C2621" i="2"/>
  <c r="C2619" i="2"/>
  <c r="G2611" i="2"/>
  <c r="E2602" i="2"/>
  <c r="B2610" i="2"/>
  <c r="G2602" i="2"/>
  <c r="B2615" i="2"/>
  <c r="E2607" i="2"/>
  <c r="G2607" i="2"/>
  <c r="G2605" i="2"/>
  <c r="C2670" i="2"/>
  <c r="E2622" i="2"/>
  <c r="B2630" i="2"/>
  <c r="G2622" i="2"/>
  <c r="E2604" i="2"/>
  <c r="B2612" i="2"/>
  <c r="G2604" i="2"/>
  <c r="C2620" i="2"/>
  <c r="Y883" i="1" l="1"/>
  <c r="Z882" i="1"/>
  <c r="AB882" i="1"/>
  <c r="AC882" i="1" s="1"/>
  <c r="AD882" i="1" s="1"/>
  <c r="T883" i="1"/>
  <c r="U883" i="1"/>
  <c r="V883" i="1" s="1"/>
  <c r="Q884" i="1"/>
  <c r="M884" i="1"/>
  <c r="R884" i="1"/>
  <c r="K885" i="1"/>
  <c r="N884" i="1"/>
  <c r="L884" i="1"/>
  <c r="S884" i="1" s="1"/>
  <c r="P884" i="1"/>
  <c r="O884" i="1"/>
  <c r="C2640" i="2"/>
  <c r="B2620" i="2"/>
  <c r="E2612" i="2"/>
  <c r="E2610" i="2"/>
  <c r="B2618" i="2"/>
  <c r="G2610" i="2"/>
  <c r="E2611" i="2"/>
  <c r="B2619" i="2"/>
  <c r="C2629" i="2"/>
  <c r="E2625" i="2"/>
  <c r="B2633" i="2"/>
  <c r="G2633" i="2" s="1"/>
  <c r="G2625" i="2"/>
  <c r="C2639" i="2"/>
  <c r="C2641" i="2"/>
  <c r="E2630" i="2"/>
  <c r="B2638" i="2"/>
  <c r="G2630" i="2"/>
  <c r="G2612" i="2"/>
  <c r="G2620" i="2"/>
  <c r="C2628" i="2"/>
  <c r="E2615" i="2"/>
  <c r="B2623" i="2"/>
  <c r="G2615" i="2"/>
  <c r="C2650" i="2"/>
  <c r="E2616" i="2"/>
  <c r="B2624" i="2"/>
  <c r="G2616" i="2"/>
  <c r="C2627" i="2"/>
  <c r="G2619" i="2"/>
  <c r="C2678" i="2"/>
  <c r="E2613" i="2"/>
  <c r="B2621" i="2"/>
  <c r="G2621" i="2" s="1"/>
  <c r="Z883" i="1" l="1"/>
  <c r="AB883" i="1"/>
  <c r="AC883" i="1" s="1"/>
  <c r="AD883" i="1" s="1"/>
  <c r="Y884" i="1"/>
  <c r="T884" i="1"/>
  <c r="U884" i="1"/>
  <c r="V884" i="1" s="1"/>
  <c r="R885" i="1"/>
  <c r="K886" i="1"/>
  <c r="L885" i="1"/>
  <c r="N885" i="1"/>
  <c r="M885" i="1"/>
  <c r="O885" i="1"/>
  <c r="P885" i="1"/>
  <c r="Q885" i="1"/>
  <c r="S885" i="1"/>
  <c r="C2637" i="2"/>
  <c r="C2636" i="2"/>
  <c r="E2619" i="2"/>
  <c r="B2627" i="2"/>
  <c r="E2638" i="2"/>
  <c r="B2646" i="2"/>
  <c r="G2638" i="2"/>
  <c r="B2632" i="2"/>
  <c r="E2624" i="2"/>
  <c r="G2624" i="2"/>
  <c r="B2626" i="2"/>
  <c r="E2618" i="2"/>
  <c r="G2618" i="2"/>
  <c r="C2635" i="2"/>
  <c r="E2620" i="2"/>
  <c r="B2628" i="2"/>
  <c r="C2686" i="2"/>
  <c r="C2649" i="2"/>
  <c r="C2658" i="2"/>
  <c r="C2647" i="2"/>
  <c r="B2629" i="2"/>
  <c r="G2629" i="2" s="1"/>
  <c r="E2621" i="2"/>
  <c r="E2623" i="2"/>
  <c r="B2631" i="2"/>
  <c r="G2623" i="2"/>
  <c r="C2648" i="2"/>
  <c r="B2641" i="2"/>
  <c r="E2633" i="2"/>
  <c r="Y885" i="1" l="1"/>
  <c r="Z884" i="1"/>
  <c r="AB884" i="1"/>
  <c r="AC884" i="1" s="1"/>
  <c r="AD884" i="1" s="1"/>
  <c r="T885" i="1"/>
  <c r="U885" i="1"/>
  <c r="V885" i="1" s="1"/>
  <c r="M886" i="1"/>
  <c r="O886" i="1"/>
  <c r="Q886" i="1"/>
  <c r="R886" i="1"/>
  <c r="K887" i="1"/>
  <c r="N886" i="1"/>
  <c r="L886" i="1"/>
  <c r="S886" i="1" s="1"/>
  <c r="P886" i="1"/>
  <c r="C2666" i="2"/>
  <c r="B2640" i="2"/>
  <c r="E2632" i="2"/>
  <c r="G2632" i="2"/>
  <c r="C2694" i="2"/>
  <c r="E2646" i="2"/>
  <c r="B2654" i="2"/>
  <c r="G2646" i="2"/>
  <c r="E2631" i="2"/>
  <c r="B2639" i="2"/>
  <c r="G2631" i="2"/>
  <c r="E2628" i="2"/>
  <c r="B2636" i="2"/>
  <c r="B2635" i="2"/>
  <c r="E2627" i="2"/>
  <c r="C2643" i="2"/>
  <c r="G2635" i="2"/>
  <c r="G2628" i="2"/>
  <c r="E2641" i="2"/>
  <c r="B2649" i="2"/>
  <c r="G2649" i="2" s="1"/>
  <c r="C2644" i="2"/>
  <c r="G2636" i="2"/>
  <c r="G2641" i="2"/>
  <c r="C2656" i="2"/>
  <c r="C2657" i="2"/>
  <c r="G2627" i="2"/>
  <c r="B2637" i="2"/>
  <c r="E2629" i="2"/>
  <c r="C2655" i="2"/>
  <c r="E2626" i="2"/>
  <c r="B2634" i="2"/>
  <c r="G2626" i="2"/>
  <c r="C2645" i="2"/>
  <c r="Z885" i="1" l="1"/>
  <c r="AB885" i="1"/>
  <c r="AC885" i="1" s="1"/>
  <c r="AD885" i="1" s="1"/>
  <c r="Y886" i="1"/>
  <c r="T886" i="1"/>
  <c r="U886" i="1"/>
  <c r="V886" i="1" s="1"/>
  <c r="K888" i="1"/>
  <c r="L887" i="1"/>
  <c r="N887" i="1"/>
  <c r="P887" i="1"/>
  <c r="M887" i="1"/>
  <c r="O887" i="1"/>
  <c r="Q887" i="1"/>
  <c r="R887" i="1"/>
  <c r="S887" i="1"/>
  <c r="B2647" i="2"/>
  <c r="E2639" i="2"/>
  <c r="G2639" i="2"/>
  <c r="E2637" i="2"/>
  <c r="B2645" i="2"/>
  <c r="C2651" i="2"/>
  <c r="C2702" i="2"/>
  <c r="B2662" i="2"/>
  <c r="E2654" i="2"/>
  <c r="G2654" i="2"/>
  <c r="C2665" i="2"/>
  <c r="E2635" i="2"/>
  <c r="B2643" i="2"/>
  <c r="G2643" i="2" s="1"/>
  <c r="G2637" i="2"/>
  <c r="E2636" i="2"/>
  <c r="B2644" i="2"/>
  <c r="E2640" i="2"/>
  <c r="B2648" i="2"/>
  <c r="G2640" i="2"/>
  <c r="E2634" i="2"/>
  <c r="B2642" i="2"/>
  <c r="G2634" i="2"/>
  <c r="C2664" i="2"/>
  <c r="C2674" i="2"/>
  <c r="C2652" i="2"/>
  <c r="E2649" i="2"/>
  <c r="B2657" i="2"/>
  <c r="C2663" i="2"/>
  <c r="C2653" i="2"/>
  <c r="G2645" i="2"/>
  <c r="Z886" i="1" l="1"/>
  <c r="Y887" i="1"/>
  <c r="AB886" i="1"/>
  <c r="AC886" i="1" s="1"/>
  <c r="AD886" i="1" s="1"/>
  <c r="T887" i="1"/>
  <c r="U887" i="1"/>
  <c r="V887" i="1" s="1"/>
  <c r="M888" i="1"/>
  <c r="O888" i="1"/>
  <c r="Q888" i="1"/>
  <c r="P888" i="1"/>
  <c r="R888" i="1"/>
  <c r="K889" i="1"/>
  <c r="L888" i="1"/>
  <c r="S888" i="1" s="1"/>
  <c r="N888" i="1"/>
  <c r="C2661" i="2"/>
  <c r="C2710" i="2"/>
  <c r="E2644" i="2"/>
  <c r="B2652" i="2"/>
  <c r="C2659" i="2"/>
  <c r="G2651" i="2"/>
  <c r="B2653" i="2"/>
  <c r="E2645" i="2"/>
  <c r="E2662" i="2"/>
  <c r="B2670" i="2"/>
  <c r="G2662" i="2"/>
  <c r="B2665" i="2"/>
  <c r="G2665" i="2" s="1"/>
  <c r="E2657" i="2"/>
  <c r="C2660" i="2"/>
  <c r="G2652" i="2"/>
  <c r="E2643" i="2"/>
  <c r="B2651" i="2"/>
  <c r="G2657" i="2"/>
  <c r="B2650" i="2"/>
  <c r="E2642" i="2"/>
  <c r="G2642" i="2"/>
  <c r="C2671" i="2"/>
  <c r="B2656" i="2"/>
  <c r="E2648" i="2"/>
  <c r="G2648" i="2"/>
  <c r="G2644" i="2"/>
  <c r="C2682" i="2"/>
  <c r="C2672" i="2"/>
  <c r="C2673" i="2"/>
  <c r="E2647" i="2"/>
  <c r="B2655" i="2"/>
  <c r="G2647" i="2"/>
  <c r="Z887" i="1" l="1"/>
  <c r="AB887" i="1"/>
  <c r="AC887" i="1" s="1"/>
  <c r="AD887" i="1" s="1"/>
  <c r="Y888" i="1"/>
  <c r="T888" i="1"/>
  <c r="U888" i="1"/>
  <c r="V888" i="1" s="1"/>
  <c r="L889" i="1"/>
  <c r="N889" i="1"/>
  <c r="P889" i="1"/>
  <c r="R889" i="1"/>
  <c r="M889" i="1"/>
  <c r="O889" i="1"/>
  <c r="Q889" i="1"/>
  <c r="S889" i="1"/>
  <c r="K890" i="1"/>
  <c r="E2670" i="2"/>
  <c r="B2678" i="2"/>
  <c r="G2670" i="2"/>
  <c r="C2679" i="2"/>
  <c r="C2690" i="2"/>
  <c r="B2659" i="2"/>
  <c r="E2651" i="2"/>
  <c r="C2667" i="2"/>
  <c r="G2659" i="2"/>
  <c r="E2652" i="2"/>
  <c r="B2660" i="2"/>
  <c r="G2660" i="2" s="1"/>
  <c r="C2681" i="2"/>
  <c r="C2680" i="2"/>
  <c r="C2668" i="2"/>
  <c r="B2658" i="2"/>
  <c r="E2650" i="2"/>
  <c r="G2650" i="2"/>
  <c r="C2718" i="2"/>
  <c r="E2653" i="2"/>
  <c r="B2661" i="2"/>
  <c r="G2661" i="2" s="1"/>
  <c r="E2656" i="2"/>
  <c r="B2664" i="2"/>
  <c r="G2656" i="2"/>
  <c r="E2665" i="2"/>
  <c r="B2673" i="2"/>
  <c r="C2669" i="2"/>
  <c r="E2655" i="2"/>
  <c r="B2663" i="2"/>
  <c r="G2655" i="2"/>
  <c r="G2653" i="2"/>
  <c r="Y889" i="1" l="1"/>
  <c r="Z888" i="1"/>
  <c r="AB888" i="1"/>
  <c r="AC888" i="1" s="1"/>
  <c r="AD888" i="1" s="1"/>
  <c r="T889" i="1"/>
  <c r="U889" i="1"/>
  <c r="V889" i="1" s="1"/>
  <c r="L890" i="1"/>
  <c r="N890" i="1"/>
  <c r="P890" i="1"/>
  <c r="R890" i="1"/>
  <c r="M890" i="1"/>
  <c r="O890" i="1"/>
  <c r="Q890" i="1"/>
  <c r="S890" i="1"/>
  <c r="K891" i="1"/>
  <c r="C2677" i="2"/>
  <c r="C2675" i="2"/>
  <c r="E2659" i="2"/>
  <c r="B2667" i="2"/>
  <c r="B2671" i="2"/>
  <c r="E2663" i="2"/>
  <c r="G2663" i="2"/>
  <c r="C2726" i="2"/>
  <c r="C2687" i="2"/>
  <c r="E2658" i="2"/>
  <c r="B2666" i="2"/>
  <c r="G2658" i="2"/>
  <c r="E2673" i="2"/>
  <c r="B2681" i="2"/>
  <c r="C2698" i="2"/>
  <c r="C2676" i="2"/>
  <c r="B2672" i="2"/>
  <c r="E2664" i="2"/>
  <c r="G2664" i="2"/>
  <c r="C2688" i="2"/>
  <c r="G2673" i="2"/>
  <c r="B2669" i="2"/>
  <c r="E2661" i="2"/>
  <c r="C2689" i="2"/>
  <c r="G2681" i="2"/>
  <c r="E2678" i="2"/>
  <c r="B2686" i="2"/>
  <c r="G2678" i="2"/>
  <c r="E2660" i="2"/>
  <c r="B2668" i="2"/>
  <c r="G2668" i="2" s="1"/>
  <c r="Z889" i="1" l="1"/>
  <c r="AB889" i="1"/>
  <c r="AC889" i="1" s="1"/>
  <c r="AD889" i="1" s="1"/>
  <c r="Y890" i="1"/>
  <c r="L891" i="1"/>
  <c r="N891" i="1"/>
  <c r="P891" i="1"/>
  <c r="R891" i="1"/>
  <c r="K892" i="1"/>
  <c r="M891" i="1"/>
  <c r="S891" i="1" s="1"/>
  <c r="Q891" i="1"/>
  <c r="O891" i="1"/>
  <c r="T890" i="1"/>
  <c r="U890" i="1"/>
  <c r="V890" i="1" s="1"/>
  <c r="B2694" i="2"/>
  <c r="E2686" i="2"/>
  <c r="G2686" i="2"/>
  <c r="C2684" i="2"/>
  <c r="C2734" i="2"/>
  <c r="C2697" i="2"/>
  <c r="C2706" i="2"/>
  <c r="E2671" i="2"/>
  <c r="B2679" i="2"/>
  <c r="G2671" i="2"/>
  <c r="B2689" i="2"/>
  <c r="G2689" i="2" s="1"/>
  <c r="E2681" i="2"/>
  <c r="E2667" i="2"/>
  <c r="B2675" i="2"/>
  <c r="B2677" i="2"/>
  <c r="E2669" i="2"/>
  <c r="G2667" i="2"/>
  <c r="C2696" i="2"/>
  <c r="B2674" i="2"/>
  <c r="E2666" i="2"/>
  <c r="G2666" i="2"/>
  <c r="C2683" i="2"/>
  <c r="B2680" i="2"/>
  <c r="E2672" i="2"/>
  <c r="G2672" i="2"/>
  <c r="G2669" i="2"/>
  <c r="E2668" i="2"/>
  <c r="B2676" i="2"/>
  <c r="C2695" i="2"/>
  <c r="C2685" i="2"/>
  <c r="G2677" i="2"/>
  <c r="Z890" i="1" l="1"/>
  <c r="AB890" i="1" s="1"/>
  <c r="AC890" i="1" s="1"/>
  <c r="AD890" i="1" s="1"/>
  <c r="Y891" i="1"/>
  <c r="T891" i="1"/>
  <c r="U891" i="1"/>
  <c r="V891" i="1" s="1"/>
  <c r="L892" i="1"/>
  <c r="N892" i="1"/>
  <c r="P892" i="1"/>
  <c r="R892" i="1"/>
  <c r="M892" i="1"/>
  <c r="K893" i="1"/>
  <c r="O892" i="1"/>
  <c r="Q892" i="1"/>
  <c r="S892" i="1"/>
  <c r="B2682" i="2"/>
  <c r="E2674" i="2"/>
  <c r="G2674" i="2"/>
  <c r="B2684" i="2"/>
  <c r="E2676" i="2"/>
  <c r="C2705" i="2"/>
  <c r="C2703" i="2"/>
  <c r="C2742" i="2"/>
  <c r="C2692" i="2"/>
  <c r="G2676" i="2"/>
  <c r="C2704" i="2"/>
  <c r="B2685" i="2"/>
  <c r="E2677" i="2"/>
  <c r="B2683" i="2"/>
  <c r="G2683" i="2" s="1"/>
  <c r="E2675" i="2"/>
  <c r="E2680" i="2"/>
  <c r="B2688" i="2"/>
  <c r="G2680" i="2"/>
  <c r="G2675" i="2"/>
  <c r="C2691" i="2"/>
  <c r="E2689" i="2"/>
  <c r="B2697" i="2"/>
  <c r="G2697" i="2" s="1"/>
  <c r="C2714" i="2"/>
  <c r="G2685" i="2"/>
  <c r="C2693" i="2"/>
  <c r="E2679" i="2"/>
  <c r="B2687" i="2"/>
  <c r="G2679" i="2"/>
  <c r="E2694" i="2"/>
  <c r="B2702" i="2"/>
  <c r="G2694" i="2"/>
  <c r="Z891" i="1" l="1"/>
  <c r="Y892" i="1"/>
  <c r="AB891" i="1"/>
  <c r="AC891" i="1" s="1"/>
  <c r="AD891" i="1" s="1"/>
  <c r="T892" i="1"/>
  <c r="U892" i="1"/>
  <c r="V892" i="1" s="1"/>
  <c r="L893" i="1"/>
  <c r="N893" i="1"/>
  <c r="P893" i="1"/>
  <c r="R893" i="1"/>
  <c r="O893" i="1"/>
  <c r="Q893" i="1"/>
  <c r="K894" i="1"/>
  <c r="M893" i="1"/>
  <c r="S893" i="1" s="1"/>
  <c r="C2700" i="2"/>
  <c r="C2750" i="2"/>
  <c r="B2695" i="2"/>
  <c r="E2687" i="2"/>
  <c r="G2687" i="2"/>
  <c r="C2713" i="2"/>
  <c r="E2685" i="2"/>
  <c r="B2693" i="2"/>
  <c r="E2697" i="2"/>
  <c r="B2705" i="2"/>
  <c r="G2705" i="2" s="1"/>
  <c r="B2692" i="2"/>
  <c r="E2684" i="2"/>
  <c r="E2688" i="2"/>
  <c r="B2696" i="2"/>
  <c r="G2688" i="2"/>
  <c r="C2712" i="2"/>
  <c r="C2722" i="2"/>
  <c r="C2711" i="2"/>
  <c r="C2701" i="2"/>
  <c r="E2683" i="2"/>
  <c r="B2691" i="2"/>
  <c r="G2691" i="2" s="1"/>
  <c r="B2710" i="2"/>
  <c r="E2702" i="2"/>
  <c r="G2702" i="2"/>
  <c r="C2699" i="2"/>
  <c r="G2684" i="2"/>
  <c r="E2682" i="2"/>
  <c r="B2690" i="2"/>
  <c r="G2682" i="2"/>
  <c r="Z892" i="1" l="1"/>
  <c r="AB892" i="1"/>
  <c r="AC892" i="1" s="1"/>
  <c r="AD892" i="1" s="1"/>
  <c r="Y893" i="1"/>
  <c r="T893" i="1"/>
  <c r="U893" i="1"/>
  <c r="V893" i="1" s="1"/>
  <c r="L894" i="1"/>
  <c r="N894" i="1"/>
  <c r="P894" i="1"/>
  <c r="R894" i="1"/>
  <c r="K895" i="1"/>
  <c r="M894" i="1"/>
  <c r="S894" i="1" s="1"/>
  <c r="Q894" i="1"/>
  <c r="O894" i="1"/>
  <c r="C2730" i="2"/>
  <c r="C2707" i="2"/>
  <c r="C2720" i="2"/>
  <c r="C2721" i="2"/>
  <c r="B2718" i="2"/>
  <c r="E2710" i="2"/>
  <c r="G2710" i="2"/>
  <c r="E2696" i="2"/>
  <c r="B2704" i="2"/>
  <c r="G2696" i="2"/>
  <c r="E2695" i="2"/>
  <c r="B2703" i="2"/>
  <c r="G2695" i="2"/>
  <c r="C2758" i="2"/>
  <c r="B2698" i="2"/>
  <c r="E2690" i="2"/>
  <c r="G2690" i="2"/>
  <c r="C2719" i="2"/>
  <c r="B2701" i="2"/>
  <c r="E2693" i="2"/>
  <c r="G2701" i="2"/>
  <c r="C2709" i="2"/>
  <c r="E2692" i="2"/>
  <c r="B2700" i="2"/>
  <c r="G2700" i="2" s="1"/>
  <c r="C2708" i="2"/>
  <c r="E2691" i="2"/>
  <c r="B2699" i="2"/>
  <c r="G2693" i="2"/>
  <c r="B2713" i="2"/>
  <c r="G2713" i="2" s="1"/>
  <c r="E2705" i="2"/>
  <c r="G2692" i="2"/>
  <c r="Z893" i="1" l="1"/>
  <c r="AB893" i="1" s="1"/>
  <c r="AC893" i="1" s="1"/>
  <c r="AD893" i="1" s="1"/>
  <c r="Y894" i="1"/>
  <c r="T894" i="1"/>
  <c r="U894" i="1"/>
  <c r="V894" i="1" s="1"/>
  <c r="L895" i="1"/>
  <c r="N895" i="1"/>
  <c r="P895" i="1"/>
  <c r="R895" i="1"/>
  <c r="M895" i="1"/>
  <c r="K896" i="1"/>
  <c r="O895" i="1"/>
  <c r="Q895" i="1"/>
  <c r="S895" i="1"/>
  <c r="B2707" i="2"/>
  <c r="E2699" i="2"/>
  <c r="C2729" i="2"/>
  <c r="C2716" i="2"/>
  <c r="B2706" i="2"/>
  <c r="E2698" i="2"/>
  <c r="G2698" i="2"/>
  <c r="E2700" i="2"/>
  <c r="B2708" i="2"/>
  <c r="C2766" i="2"/>
  <c r="C2728" i="2"/>
  <c r="E2718" i="2"/>
  <c r="B2726" i="2"/>
  <c r="G2718" i="2"/>
  <c r="C2717" i="2"/>
  <c r="E2703" i="2"/>
  <c r="B2711" i="2"/>
  <c r="G2703" i="2"/>
  <c r="G2699" i="2"/>
  <c r="C2727" i="2"/>
  <c r="C2715" i="2"/>
  <c r="G2707" i="2"/>
  <c r="E2713" i="2"/>
  <c r="B2721" i="2"/>
  <c r="G2721" i="2" s="1"/>
  <c r="C2738" i="2"/>
  <c r="B2709" i="2"/>
  <c r="G2709" i="2" s="1"/>
  <c r="E2701" i="2"/>
  <c r="B2712" i="2"/>
  <c r="E2704" i="2"/>
  <c r="G2704" i="2"/>
  <c r="Z894" i="1" l="1"/>
  <c r="AB894" i="1"/>
  <c r="AC894" i="1" s="1"/>
  <c r="AD894" i="1" s="1"/>
  <c r="Y895" i="1"/>
  <c r="T895" i="1"/>
  <c r="U895" i="1"/>
  <c r="V895" i="1" s="1"/>
  <c r="L896" i="1"/>
  <c r="N896" i="1"/>
  <c r="P896" i="1"/>
  <c r="R896" i="1"/>
  <c r="O896" i="1"/>
  <c r="Q896" i="1"/>
  <c r="K897" i="1"/>
  <c r="M896" i="1"/>
  <c r="S896" i="1" s="1"/>
  <c r="E2712" i="2"/>
  <c r="B2720" i="2"/>
  <c r="G2712" i="2"/>
  <c r="E2706" i="2"/>
  <c r="B2714" i="2"/>
  <c r="G2706" i="2"/>
  <c r="B2716" i="2"/>
  <c r="E2708" i="2"/>
  <c r="G2708" i="2"/>
  <c r="B2734" i="2"/>
  <c r="E2726" i="2"/>
  <c r="G2726" i="2"/>
  <c r="C2724" i="2"/>
  <c r="C2725" i="2"/>
  <c r="C2723" i="2"/>
  <c r="C2737" i="2"/>
  <c r="B2719" i="2"/>
  <c r="E2711" i="2"/>
  <c r="G2711" i="2"/>
  <c r="E2709" i="2"/>
  <c r="B2717" i="2"/>
  <c r="G2717" i="2" s="1"/>
  <c r="C2746" i="2"/>
  <c r="C2735" i="2"/>
  <c r="C2774" i="2"/>
  <c r="E2721" i="2"/>
  <c r="B2729" i="2"/>
  <c r="C2736" i="2"/>
  <c r="E2707" i="2"/>
  <c r="B2715" i="2"/>
  <c r="G2715" i="2" s="1"/>
  <c r="Z895" i="1" l="1"/>
  <c r="Y896" i="1"/>
  <c r="AB895" i="1"/>
  <c r="AC895" i="1" s="1"/>
  <c r="AD895" i="1" s="1"/>
  <c r="T896" i="1"/>
  <c r="U896" i="1"/>
  <c r="V896" i="1" s="1"/>
  <c r="L897" i="1"/>
  <c r="N897" i="1"/>
  <c r="P897" i="1"/>
  <c r="R897" i="1"/>
  <c r="K898" i="1"/>
  <c r="M897" i="1"/>
  <c r="S897" i="1" s="1"/>
  <c r="Q897" i="1"/>
  <c r="O897" i="1"/>
  <c r="B2737" i="2"/>
  <c r="E2729" i="2"/>
  <c r="E2716" i="2"/>
  <c r="B2724" i="2"/>
  <c r="C2744" i="2"/>
  <c r="E2734" i="2"/>
  <c r="B2742" i="2"/>
  <c r="G2734" i="2"/>
  <c r="E2719" i="2"/>
  <c r="B2727" i="2"/>
  <c r="G2719" i="2"/>
  <c r="G2729" i="2"/>
  <c r="C2745" i="2"/>
  <c r="G2737" i="2"/>
  <c r="C2731" i="2"/>
  <c r="B2722" i="2"/>
  <c r="E2714" i="2"/>
  <c r="G2714" i="2"/>
  <c r="C2782" i="2"/>
  <c r="C2743" i="2"/>
  <c r="C2733" i="2"/>
  <c r="C2754" i="2"/>
  <c r="G2724" i="2"/>
  <c r="C2732" i="2"/>
  <c r="E2720" i="2"/>
  <c r="B2728" i="2"/>
  <c r="G2720" i="2"/>
  <c r="B2723" i="2"/>
  <c r="G2723" i="2" s="1"/>
  <c r="E2715" i="2"/>
  <c r="B2725" i="2"/>
  <c r="E2717" i="2"/>
  <c r="G2716" i="2"/>
  <c r="Z896" i="1" l="1"/>
  <c r="AB896" i="1" s="1"/>
  <c r="AC896" i="1" s="1"/>
  <c r="AD896" i="1" s="1"/>
  <c r="Y897" i="1"/>
  <c r="T897" i="1"/>
  <c r="U897" i="1"/>
  <c r="V897" i="1" s="1"/>
  <c r="N898" i="1"/>
  <c r="P898" i="1"/>
  <c r="R898" i="1"/>
  <c r="L898" i="1"/>
  <c r="M898" i="1"/>
  <c r="O898" i="1"/>
  <c r="Q898" i="1"/>
  <c r="S898" i="1" s="1"/>
  <c r="K899" i="1"/>
  <c r="B2733" i="2"/>
  <c r="E2725" i="2"/>
  <c r="E2742" i="2"/>
  <c r="B2750" i="2"/>
  <c r="G2742" i="2"/>
  <c r="E2722" i="2"/>
  <c r="B2730" i="2"/>
  <c r="G2722" i="2"/>
  <c r="C2752" i="2"/>
  <c r="C2740" i="2"/>
  <c r="G2732" i="2"/>
  <c r="E2727" i="2"/>
  <c r="B2735" i="2"/>
  <c r="G2727" i="2"/>
  <c r="C2790" i="2"/>
  <c r="C2762" i="2"/>
  <c r="C2739" i="2"/>
  <c r="E2724" i="2"/>
  <c r="B2732" i="2"/>
  <c r="C2751" i="2"/>
  <c r="E2723" i="2"/>
  <c r="B2731" i="2"/>
  <c r="G2731" i="2" s="1"/>
  <c r="C2741" i="2"/>
  <c r="G2733" i="2"/>
  <c r="C2753" i="2"/>
  <c r="E2728" i="2"/>
  <c r="B2736" i="2"/>
  <c r="G2728" i="2"/>
  <c r="G2725" i="2"/>
  <c r="E2737" i="2"/>
  <c r="B2745" i="2"/>
  <c r="G2745" i="2" s="1"/>
  <c r="Z897" i="1" l="1"/>
  <c r="Y898" i="1"/>
  <c r="AB897" i="1"/>
  <c r="AC897" i="1" s="1"/>
  <c r="AD897" i="1" s="1"/>
  <c r="T898" i="1"/>
  <c r="U898" i="1"/>
  <c r="V898" i="1" s="1"/>
  <c r="N899" i="1"/>
  <c r="P899" i="1"/>
  <c r="L899" i="1"/>
  <c r="M899" i="1"/>
  <c r="O899" i="1"/>
  <c r="Q899" i="1"/>
  <c r="R899" i="1"/>
  <c r="S899" i="1"/>
  <c r="K900" i="1"/>
  <c r="E2736" i="2"/>
  <c r="B2744" i="2"/>
  <c r="G2736" i="2"/>
  <c r="C2760" i="2"/>
  <c r="C2770" i="2"/>
  <c r="E2730" i="2"/>
  <c r="B2738" i="2"/>
  <c r="G2730" i="2"/>
  <c r="B2740" i="2"/>
  <c r="E2732" i="2"/>
  <c r="C2748" i="2"/>
  <c r="C2749" i="2"/>
  <c r="C2798" i="2"/>
  <c r="B2758" i="2"/>
  <c r="E2750" i="2"/>
  <c r="G2750" i="2"/>
  <c r="B2743" i="2"/>
  <c r="E2735" i="2"/>
  <c r="G2735" i="2"/>
  <c r="C2747" i="2"/>
  <c r="C2761" i="2"/>
  <c r="E2731" i="2"/>
  <c r="B2739" i="2"/>
  <c r="E2745" i="2"/>
  <c r="B2753" i="2"/>
  <c r="G2753" i="2" s="1"/>
  <c r="C2759" i="2"/>
  <c r="E2733" i="2"/>
  <c r="B2741" i="2"/>
  <c r="Z898" i="1" l="1"/>
  <c r="AB898" i="1"/>
  <c r="AC898" i="1" s="1"/>
  <c r="AD898" i="1" s="1"/>
  <c r="Y899" i="1"/>
  <c r="N900" i="1"/>
  <c r="O900" i="1"/>
  <c r="P900" i="1"/>
  <c r="Q900" i="1"/>
  <c r="R900" i="1"/>
  <c r="L900" i="1"/>
  <c r="S900" i="1"/>
  <c r="K901" i="1"/>
  <c r="M900" i="1"/>
  <c r="T899" i="1"/>
  <c r="U899" i="1"/>
  <c r="V899" i="1" s="1"/>
  <c r="B2749" i="2"/>
  <c r="E2741" i="2"/>
  <c r="B2748" i="2"/>
  <c r="E2740" i="2"/>
  <c r="B2746" i="2"/>
  <c r="E2738" i="2"/>
  <c r="G2738" i="2"/>
  <c r="C2778" i="2"/>
  <c r="C2806" i="2"/>
  <c r="C2768" i="2"/>
  <c r="B2766" i="2"/>
  <c r="E2758" i="2"/>
  <c r="G2758" i="2"/>
  <c r="G2741" i="2"/>
  <c r="B2747" i="2"/>
  <c r="E2739" i="2"/>
  <c r="C2769" i="2"/>
  <c r="G2749" i="2"/>
  <c r="C2757" i="2"/>
  <c r="G2739" i="2"/>
  <c r="C2756" i="2"/>
  <c r="B2752" i="2"/>
  <c r="E2744" i="2"/>
  <c r="G2744" i="2"/>
  <c r="C2767" i="2"/>
  <c r="E2743" i="2"/>
  <c r="B2751" i="2"/>
  <c r="G2743" i="2"/>
  <c r="B2761" i="2"/>
  <c r="G2761" i="2" s="1"/>
  <c r="E2753" i="2"/>
  <c r="C2755" i="2"/>
  <c r="G2740" i="2"/>
  <c r="Z899" i="1" l="1"/>
  <c r="Y900" i="1"/>
  <c r="AB899" i="1"/>
  <c r="AC899" i="1" s="1"/>
  <c r="AD899" i="1" s="1"/>
  <c r="T900" i="1"/>
  <c r="U900" i="1"/>
  <c r="V900" i="1" s="1"/>
  <c r="N901" i="1"/>
  <c r="P901" i="1"/>
  <c r="Q901" i="1"/>
  <c r="R901" i="1"/>
  <c r="M901" i="1"/>
  <c r="K902" i="1"/>
  <c r="L901" i="1"/>
  <c r="S901" i="1" s="1"/>
  <c r="O901" i="1"/>
  <c r="C2786" i="2"/>
  <c r="C2777" i="2"/>
  <c r="C2785" i="2" s="1"/>
  <c r="E2746" i="2"/>
  <c r="B2754" i="2"/>
  <c r="G2746" i="2"/>
  <c r="C2814" i="2"/>
  <c r="B2759" i="2"/>
  <c r="E2751" i="2"/>
  <c r="G2751" i="2"/>
  <c r="E2752" i="2"/>
  <c r="B2760" i="2"/>
  <c r="G2752" i="2"/>
  <c r="C2775" i="2"/>
  <c r="E2761" i="2"/>
  <c r="B2769" i="2"/>
  <c r="C2765" i="2"/>
  <c r="B2755" i="2"/>
  <c r="E2747" i="2"/>
  <c r="E2748" i="2"/>
  <c r="B2756" i="2"/>
  <c r="G2756" i="2" s="1"/>
  <c r="G2747" i="2"/>
  <c r="C2764" i="2"/>
  <c r="B2774" i="2"/>
  <c r="E2766" i="2"/>
  <c r="G2766" i="2"/>
  <c r="C2763" i="2"/>
  <c r="G2755" i="2"/>
  <c r="G2748" i="2"/>
  <c r="C2776" i="2"/>
  <c r="E2749" i="2"/>
  <c r="B2757" i="2"/>
  <c r="G2757" i="2" s="1"/>
  <c r="Y901" i="1" l="1"/>
  <c r="Z900" i="1"/>
  <c r="AB900" i="1" s="1"/>
  <c r="AC900" i="1" s="1"/>
  <c r="AD900" i="1" s="1"/>
  <c r="T901" i="1"/>
  <c r="U901" i="1"/>
  <c r="V901" i="1" s="1"/>
  <c r="N902" i="1"/>
  <c r="Q902" i="1"/>
  <c r="R902" i="1"/>
  <c r="O902" i="1"/>
  <c r="K903" i="1"/>
  <c r="L902" i="1"/>
  <c r="S902" i="1" s="1"/>
  <c r="P902" i="1"/>
  <c r="M902" i="1"/>
  <c r="C2822" i="2"/>
  <c r="E2759" i="2"/>
  <c r="B2767" i="2"/>
  <c r="G2759" i="2"/>
  <c r="C2771" i="2"/>
  <c r="B2763" i="2"/>
  <c r="E2755" i="2"/>
  <c r="C2773" i="2"/>
  <c r="E2754" i="2"/>
  <c r="B2762" i="2"/>
  <c r="G2754" i="2"/>
  <c r="B2777" i="2"/>
  <c r="E2769" i="2"/>
  <c r="B2782" i="2"/>
  <c r="E2774" i="2"/>
  <c r="G2774" i="2"/>
  <c r="C2783" i="2"/>
  <c r="C2791" i="2" s="1"/>
  <c r="C2772" i="2"/>
  <c r="G2769" i="2"/>
  <c r="C2793" i="2"/>
  <c r="E2757" i="2"/>
  <c r="B2765" i="2"/>
  <c r="G2765" i="2" s="1"/>
  <c r="E2760" i="2"/>
  <c r="B2768" i="2"/>
  <c r="G2760" i="2"/>
  <c r="C2784" i="2"/>
  <c r="B2764" i="2"/>
  <c r="G2764" i="2" s="1"/>
  <c r="E2756" i="2"/>
  <c r="C2794" i="2"/>
  <c r="Z901" i="1" l="1"/>
  <c r="AB901" i="1"/>
  <c r="AC901" i="1" s="1"/>
  <c r="AD901" i="1" s="1"/>
  <c r="Y902" i="1"/>
  <c r="T902" i="1"/>
  <c r="U902" i="1"/>
  <c r="V902" i="1" s="1"/>
  <c r="N903" i="1"/>
  <c r="R903" i="1"/>
  <c r="P903" i="1"/>
  <c r="K904" i="1"/>
  <c r="L903" i="1"/>
  <c r="S903" i="1" s="1"/>
  <c r="O903" i="1"/>
  <c r="M903" i="1"/>
  <c r="Q903" i="1"/>
  <c r="C2781" i="2"/>
  <c r="C2780" i="2"/>
  <c r="E2763" i="2"/>
  <c r="B2771" i="2"/>
  <c r="G2763" i="2"/>
  <c r="C2779" i="2"/>
  <c r="G2771" i="2"/>
  <c r="C2799" i="2"/>
  <c r="E2767" i="2"/>
  <c r="B2775" i="2"/>
  <c r="G2767" i="2"/>
  <c r="C2802" i="2"/>
  <c r="E2764" i="2"/>
  <c r="B2772" i="2"/>
  <c r="C2792" i="2"/>
  <c r="B2776" i="2"/>
  <c r="E2768" i="2"/>
  <c r="G2768" i="2"/>
  <c r="B2790" i="2"/>
  <c r="E2782" i="2"/>
  <c r="G2782" i="2"/>
  <c r="B2773" i="2"/>
  <c r="E2765" i="2"/>
  <c r="C2830" i="2"/>
  <c r="G2777" i="2"/>
  <c r="B2785" i="2"/>
  <c r="E2777" i="2"/>
  <c r="C2801" i="2"/>
  <c r="B2770" i="2"/>
  <c r="E2762" i="2"/>
  <c r="G2762" i="2"/>
  <c r="Y903" i="1" l="1"/>
  <c r="Z902" i="1"/>
  <c r="AB902" i="1" s="1"/>
  <c r="AC902" i="1" s="1"/>
  <c r="AD902" i="1" s="1"/>
  <c r="T903" i="1"/>
  <c r="U903" i="1"/>
  <c r="V903" i="1" s="1"/>
  <c r="N904" i="1"/>
  <c r="P904" i="1"/>
  <c r="K905" i="1"/>
  <c r="Q904" i="1"/>
  <c r="L904" i="1"/>
  <c r="S904" i="1" s="1"/>
  <c r="M904" i="1"/>
  <c r="O904" i="1"/>
  <c r="R904" i="1"/>
  <c r="B2798" i="2"/>
  <c r="E2790" i="2"/>
  <c r="G2790" i="2"/>
  <c r="C2807" i="2"/>
  <c r="B2793" i="2"/>
  <c r="E2785" i="2"/>
  <c r="G2785" i="2"/>
  <c r="C2787" i="2"/>
  <c r="G2779" i="2"/>
  <c r="E2770" i="2"/>
  <c r="B2778" i="2"/>
  <c r="G2770" i="2"/>
  <c r="C2800" i="2"/>
  <c r="C2838" i="2"/>
  <c r="E2772" i="2"/>
  <c r="B2780" i="2"/>
  <c r="B2779" i="2"/>
  <c r="E2771" i="2"/>
  <c r="C2809" i="2"/>
  <c r="C2788" i="2"/>
  <c r="E2773" i="2"/>
  <c r="B2781" i="2"/>
  <c r="G2781" i="2" s="1"/>
  <c r="C2810" i="2"/>
  <c r="G2772" i="2"/>
  <c r="E2776" i="2"/>
  <c r="B2784" i="2"/>
  <c r="G2776" i="2"/>
  <c r="C2789" i="2"/>
  <c r="E2775" i="2"/>
  <c r="B2783" i="2"/>
  <c r="G2775" i="2"/>
  <c r="G2773" i="2"/>
  <c r="Z903" i="1" l="1"/>
  <c r="AB903" i="1"/>
  <c r="AC903" i="1" s="1"/>
  <c r="AD903" i="1" s="1"/>
  <c r="Y904" i="1"/>
  <c r="T904" i="1"/>
  <c r="U904" i="1"/>
  <c r="V904" i="1" s="1"/>
  <c r="N905" i="1"/>
  <c r="K906" i="1"/>
  <c r="R905" i="1"/>
  <c r="L905" i="1"/>
  <c r="M905" i="1"/>
  <c r="O905" i="1"/>
  <c r="Q905" i="1"/>
  <c r="P905" i="1"/>
  <c r="S905" i="1"/>
  <c r="E2778" i="2"/>
  <c r="B2786" i="2"/>
  <c r="G2778" i="2"/>
  <c r="C2817" i="2"/>
  <c r="C2796" i="2"/>
  <c r="B2801" i="2"/>
  <c r="E2793" i="2"/>
  <c r="G2793" i="2"/>
  <c r="B2788" i="2"/>
  <c r="G2788" i="2" s="1"/>
  <c r="E2780" i="2"/>
  <c r="C2846" i="2"/>
  <c r="C2818" i="2"/>
  <c r="C2815" i="2"/>
  <c r="C2797" i="2"/>
  <c r="C2795" i="2"/>
  <c r="B2787" i="2"/>
  <c r="G2787" i="2" s="1"/>
  <c r="E2779" i="2"/>
  <c r="B2789" i="2"/>
  <c r="G2789" i="2" s="1"/>
  <c r="E2781" i="2"/>
  <c r="C2808" i="2"/>
  <c r="B2792" i="2"/>
  <c r="E2784" i="2"/>
  <c r="G2784" i="2"/>
  <c r="G2783" i="2"/>
  <c r="E2783" i="2"/>
  <c r="B2791" i="2"/>
  <c r="G2780" i="2"/>
  <c r="E2798" i="2"/>
  <c r="B2806" i="2"/>
  <c r="G2798" i="2"/>
  <c r="Y905" i="1" l="1"/>
  <c r="Z904" i="1"/>
  <c r="AB904" i="1" s="1"/>
  <c r="AC904" i="1" s="1"/>
  <c r="AD904" i="1" s="1"/>
  <c r="T905" i="1"/>
  <c r="U905" i="1"/>
  <c r="V905" i="1" s="1"/>
  <c r="N906" i="1"/>
  <c r="K907" i="1"/>
  <c r="L906" i="1"/>
  <c r="M906" i="1"/>
  <c r="S906" i="1" s="1"/>
  <c r="O906" i="1"/>
  <c r="R906" i="1"/>
  <c r="P906" i="1"/>
  <c r="Q906" i="1"/>
  <c r="E2801" i="2"/>
  <c r="B2809" i="2"/>
  <c r="G2801" i="2"/>
  <c r="C2803" i="2"/>
  <c r="B2795" i="2"/>
  <c r="E2787" i="2"/>
  <c r="C2804" i="2"/>
  <c r="E2792" i="2"/>
  <c r="B2800" i="2"/>
  <c r="G2792" i="2"/>
  <c r="C2823" i="2"/>
  <c r="C2825" i="2"/>
  <c r="C2826" i="2"/>
  <c r="C2805" i="2"/>
  <c r="C2816" i="2"/>
  <c r="C2854" i="2"/>
  <c r="E2786" i="2"/>
  <c r="B2794" i="2"/>
  <c r="G2786" i="2"/>
  <c r="B2796" i="2"/>
  <c r="G2796" i="2" s="1"/>
  <c r="E2788" i="2"/>
  <c r="B2799" i="2"/>
  <c r="E2791" i="2"/>
  <c r="G2791" i="2"/>
  <c r="B2814" i="2"/>
  <c r="E2806" i="2"/>
  <c r="G2806" i="2"/>
  <c r="E2789" i="2"/>
  <c r="B2797" i="2"/>
  <c r="G2797" i="2" s="1"/>
  <c r="Z905" i="1" l="1"/>
  <c r="AB905" i="1"/>
  <c r="AC905" i="1" s="1"/>
  <c r="AD905" i="1" s="1"/>
  <c r="Y906" i="1"/>
  <c r="T906" i="1"/>
  <c r="U906" i="1"/>
  <c r="V906" i="1" s="1"/>
  <c r="N907" i="1"/>
  <c r="K908" i="1"/>
  <c r="L907" i="1"/>
  <c r="M907" i="1"/>
  <c r="O907" i="1"/>
  <c r="P907" i="1"/>
  <c r="Q907" i="1"/>
  <c r="R907" i="1"/>
  <c r="S907" i="1"/>
  <c r="C2862" i="2"/>
  <c r="B2808" i="2"/>
  <c r="E2800" i="2"/>
  <c r="G2800" i="2"/>
  <c r="E2814" i="2"/>
  <c r="B2822" i="2"/>
  <c r="G2814" i="2"/>
  <c r="C2824" i="2"/>
  <c r="C2813" i="2"/>
  <c r="C2834" i="2"/>
  <c r="E2795" i="2"/>
  <c r="B2803" i="2"/>
  <c r="G2803" i="2" s="1"/>
  <c r="G2795" i="2"/>
  <c r="B2804" i="2"/>
  <c r="E2796" i="2"/>
  <c r="C2811" i="2"/>
  <c r="C2812" i="2"/>
  <c r="G2804" i="2"/>
  <c r="B2807" i="2"/>
  <c r="E2799" i="2"/>
  <c r="G2799" i="2"/>
  <c r="C2833" i="2"/>
  <c r="B2802" i="2"/>
  <c r="E2794" i="2"/>
  <c r="G2794" i="2"/>
  <c r="B2817" i="2"/>
  <c r="E2809" i="2"/>
  <c r="G2809" i="2"/>
  <c r="E2797" i="2"/>
  <c r="B2805" i="2"/>
  <c r="C2831" i="2"/>
  <c r="Y907" i="1" l="1"/>
  <c r="Z906" i="1"/>
  <c r="AB906" i="1" s="1"/>
  <c r="AC906" i="1" s="1"/>
  <c r="AD906" i="1" s="1"/>
  <c r="T907" i="1"/>
  <c r="U907" i="1"/>
  <c r="V907" i="1" s="1"/>
  <c r="N908" i="1"/>
  <c r="K909" i="1"/>
  <c r="L908" i="1"/>
  <c r="M908" i="1"/>
  <c r="O908" i="1"/>
  <c r="P908" i="1"/>
  <c r="Q908" i="1"/>
  <c r="S908" i="1" s="1"/>
  <c r="R908" i="1"/>
  <c r="B2813" i="2"/>
  <c r="E2805" i="2"/>
  <c r="E2807" i="2"/>
  <c r="B2815" i="2"/>
  <c r="G2807" i="2"/>
  <c r="G2805" i="2"/>
  <c r="E2822" i="2"/>
  <c r="B2830" i="2"/>
  <c r="G2822" i="2"/>
  <c r="C2832" i="2"/>
  <c r="C2819" i="2"/>
  <c r="B2825" i="2"/>
  <c r="E2817" i="2"/>
  <c r="G2817" i="2"/>
  <c r="G2813" i="2"/>
  <c r="C2821" i="2"/>
  <c r="C2820" i="2"/>
  <c r="C2841" i="2"/>
  <c r="B2816" i="2"/>
  <c r="E2808" i="2"/>
  <c r="G2808" i="2"/>
  <c r="C2870" i="2"/>
  <c r="B2812" i="2"/>
  <c r="G2812" i="2" s="1"/>
  <c r="E2804" i="2"/>
  <c r="B2810" i="2"/>
  <c r="E2802" i="2"/>
  <c r="G2802" i="2"/>
  <c r="B2811" i="2"/>
  <c r="E2803" i="2"/>
  <c r="C2839" i="2"/>
  <c r="C2842" i="2"/>
  <c r="Z907" i="1" l="1"/>
  <c r="AB907" i="1"/>
  <c r="AC907" i="1" s="1"/>
  <c r="AD907" i="1" s="1"/>
  <c r="Y908" i="1"/>
  <c r="T908" i="1"/>
  <c r="U908" i="1"/>
  <c r="V908" i="1" s="1"/>
  <c r="N909" i="1"/>
  <c r="L909" i="1"/>
  <c r="M909" i="1"/>
  <c r="O909" i="1"/>
  <c r="P909" i="1"/>
  <c r="Q909" i="1"/>
  <c r="S909" i="1" s="1"/>
  <c r="R909" i="1"/>
  <c r="K910" i="1"/>
  <c r="C2827" i="2"/>
  <c r="B2838" i="2"/>
  <c r="E2830" i="2"/>
  <c r="G2830" i="2"/>
  <c r="C2847" i="2"/>
  <c r="E2811" i="2"/>
  <c r="B2819" i="2"/>
  <c r="E2810" i="2"/>
  <c r="B2818" i="2"/>
  <c r="G2810" i="2"/>
  <c r="C2829" i="2"/>
  <c r="E2816" i="2"/>
  <c r="B2824" i="2"/>
  <c r="G2816" i="2"/>
  <c r="C2840" i="2"/>
  <c r="E2812" i="2"/>
  <c r="B2820" i="2"/>
  <c r="B2823" i="2"/>
  <c r="E2815" i="2"/>
  <c r="G2815" i="2"/>
  <c r="C2849" i="2"/>
  <c r="C2828" i="2"/>
  <c r="C2878" i="2"/>
  <c r="C2850" i="2"/>
  <c r="B2833" i="2"/>
  <c r="E2825" i="2"/>
  <c r="G2825" i="2"/>
  <c r="G2811" i="2"/>
  <c r="E2813" i="2"/>
  <c r="B2821" i="2"/>
  <c r="Y909" i="1" l="1"/>
  <c r="Z908" i="1"/>
  <c r="AB908" i="1" s="1"/>
  <c r="AC908" i="1" s="1"/>
  <c r="AD908" i="1" s="1"/>
  <c r="T909" i="1"/>
  <c r="U909" i="1"/>
  <c r="V909" i="1" s="1"/>
  <c r="N910" i="1"/>
  <c r="L910" i="1"/>
  <c r="M910" i="1"/>
  <c r="O910" i="1"/>
  <c r="P910" i="1"/>
  <c r="K911" i="1"/>
  <c r="Q910" i="1"/>
  <c r="R910" i="1"/>
  <c r="S910" i="1"/>
  <c r="E2819" i="2"/>
  <c r="B2827" i="2"/>
  <c r="E2820" i="2"/>
  <c r="B2828" i="2"/>
  <c r="C2858" i="2"/>
  <c r="C2886" i="2"/>
  <c r="C2848" i="2"/>
  <c r="C2855" i="2"/>
  <c r="B2831" i="2"/>
  <c r="E2823" i="2"/>
  <c r="G2823" i="2"/>
  <c r="E2838" i="2"/>
  <c r="B2846" i="2"/>
  <c r="G2838" i="2"/>
  <c r="G2820" i="2"/>
  <c r="B2832" i="2"/>
  <c r="E2824" i="2"/>
  <c r="G2824" i="2"/>
  <c r="C2836" i="2"/>
  <c r="G2828" i="2"/>
  <c r="B2829" i="2"/>
  <c r="E2821" i="2"/>
  <c r="C2837" i="2"/>
  <c r="G2829" i="2"/>
  <c r="G2827" i="2"/>
  <c r="C2835" i="2"/>
  <c r="B2826" i="2"/>
  <c r="E2818" i="2"/>
  <c r="G2818" i="2"/>
  <c r="B2841" i="2"/>
  <c r="E2833" i="2"/>
  <c r="G2833" i="2"/>
  <c r="C2857" i="2"/>
  <c r="G2821" i="2"/>
  <c r="G2819" i="2"/>
  <c r="Z909" i="1" l="1"/>
  <c r="AB909" i="1"/>
  <c r="AC909" i="1" s="1"/>
  <c r="AD909" i="1" s="1"/>
  <c r="Y910" i="1"/>
  <c r="T910" i="1"/>
  <c r="U910" i="1"/>
  <c r="V910" i="1" s="1"/>
  <c r="N911" i="1"/>
  <c r="M911" i="1"/>
  <c r="O911" i="1"/>
  <c r="P911" i="1"/>
  <c r="Q911" i="1"/>
  <c r="R911" i="1"/>
  <c r="S911" i="1"/>
  <c r="L911" i="1"/>
  <c r="K912" i="1"/>
  <c r="C2856" i="2"/>
  <c r="B2840" i="2"/>
  <c r="E2832" i="2"/>
  <c r="G2832" i="2"/>
  <c r="C2894" i="2"/>
  <c r="C2863" i="2"/>
  <c r="B2834" i="2"/>
  <c r="E2826" i="2"/>
  <c r="G2826" i="2"/>
  <c r="C2843" i="2"/>
  <c r="C2866" i="2"/>
  <c r="E2846" i="2"/>
  <c r="B2854" i="2"/>
  <c r="G2846" i="2"/>
  <c r="E2828" i="2"/>
  <c r="B2836" i="2"/>
  <c r="G2837" i="2"/>
  <c r="C2845" i="2"/>
  <c r="C2844" i="2"/>
  <c r="B2849" i="2"/>
  <c r="E2841" i="2"/>
  <c r="G2841" i="2"/>
  <c r="B2835" i="2"/>
  <c r="E2827" i="2"/>
  <c r="C2865" i="2"/>
  <c r="B2837" i="2"/>
  <c r="E2829" i="2"/>
  <c r="E2831" i="2"/>
  <c r="B2839" i="2"/>
  <c r="G2831" i="2"/>
  <c r="Y911" i="1" l="1"/>
  <c r="Z910" i="1"/>
  <c r="AB910" i="1" s="1"/>
  <c r="AC910" i="1" s="1"/>
  <c r="AD910" i="1" s="1"/>
  <c r="N912" i="1"/>
  <c r="O912" i="1"/>
  <c r="P912" i="1"/>
  <c r="Q912" i="1"/>
  <c r="R912" i="1"/>
  <c r="L912" i="1"/>
  <c r="S912" i="1" s="1"/>
  <c r="K913" i="1"/>
  <c r="M912" i="1"/>
  <c r="T911" i="1"/>
  <c r="U911" i="1"/>
  <c r="V911" i="1" s="1"/>
  <c r="B2847" i="2"/>
  <c r="E2839" i="2"/>
  <c r="G2839" i="2"/>
  <c r="C2871" i="2"/>
  <c r="C2852" i="2"/>
  <c r="C2853" i="2"/>
  <c r="B2845" i="2"/>
  <c r="G2845" i="2" s="1"/>
  <c r="E2837" i="2"/>
  <c r="C2873" i="2"/>
  <c r="B2862" i="2"/>
  <c r="E2854" i="2"/>
  <c r="G2854" i="2"/>
  <c r="C2902" i="2"/>
  <c r="E2835" i="2"/>
  <c r="B2843" i="2"/>
  <c r="B2844" i="2"/>
  <c r="G2844" i="2" s="1"/>
  <c r="E2836" i="2"/>
  <c r="E2834" i="2"/>
  <c r="B2842" i="2"/>
  <c r="G2834" i="2"/>
  <c r="C2874" i="2"/>
  <c r="E2840" i="2"/>
  <c r="B2848" i="2"/>
  <c r="G2840" i="2"/>
  <c r="E2849" i="2"/>
  <c r="B2857" i="2"/>
  <c r="G2849" i="2"/>
  <c r="G2843" i="2"/>
  <c r="C2851" i="2"/>
  <c r="C2864" i="2"/>
  <c r="G2836" i="2"/>
  <c r="G2835" i="2"/>
  <c r="Z911" i="1" l="1"/>
  <c r="AB911" i="1"/>
  <c r="AC911" i="1" s="1"/>
  <c r="AD911" i="1" s="1"/>
  <c r="Y912" i="1"/>
  <c r="T912" i="1"/>
  <c r="U912" i="1"/>
  <c r="V912" i="1" s="1"/>
  <c r="O913" i="1"/>
  <c r="L913" i="1"/>
  <c r="P913" i="1"/>
  <c r="Q913" i="1"/>
  <c r="R913" i="1"/>
  <c r="M913" i="1"/>
  <c r="N913" i="1"/>
  <c r="S913" i="1" s="1"/>
  <c r="B2850" i="2"/>
  <c r="E2842" i="2"/>
  <c r="G2842" i="2"/>
  <c r="C2861" i="2"/>
  <c r="C2860" i="2"/>
  <c r="B2856" i="2"/>
  <c r="E2848" i="2"/>
  <c r="G2848" i="2"/>
  <c r="C2910" i="2"/>
  <c r="C2879" i="2"/>
  <c r="C2881" i="2"/>
  <c r="C2859" i="2"/>
  <c r="B2853" i="2"/>
  <c r="G2853" i="2" s="1"/>
  <c r="E2845" i="2"/>
  <c r="B2870" i="2"/>
  <c r="E2862" i="2"/>
  <c r="G2862" i="2"/>
  <c r="C2872" i="2"/>
  <c r="B2852" i="2"/>
  <c r="G2852" i="2" s="1"/>
  <c r="E2844" i="2"/>
  <c r="B2865" i="2"/>
  <c r="E2857" i="2"/>
  <c r="G2857" i="2"/>
  <c r="E2843" i="2"/>
  <c r="B2851" i="2"/>
  <c r="G2851" i="2" s="1"/>
  <c r="C2882" i="2"/>
  <c r="B2855" i="2"/>
  <c r="E2847" i="2"/>
  <c r="G2847" i="2"/>
  <c r="Y913" i="1" l="1"/>
  <c r="Z912" i="1"/>
  <c r="AB912" i="1" s="1"/>
  <c r="AC912" i="1" s="1"/>
  <c r="AD912" i="1" s="1"/>
  <c r="T913" i="1"/>
  <c r="U913" i="1"/>
  <c r="V913" i="1" s="1"/>
  <c r="E2870" i="2"/>
  <c r="B2878" i="2"/>
  <c r="G2870" i="2"/>
  <c r="C2867" i="2"/>
  <c r="B2873" i="2"/>
  <c r="E2865" i="2"/>
  <c r="G2865" i="2"/>
  <c r="C2869" i="2"/>
  <c r="C2890" i="2"/>
  <c r="B2864" i="2"/>
  <c r="E2856" i="2"/>
  <c r="G2856" i="2"/>
  <c r="C2868" i="2"/>
  <c r="C2889" i="2"/>
  <c r="E2855" i="2"/>
  <c r="B2863" i="2"/>
  <c r="G2855" i="2"/>
  <c r="B2859" i="2"/>
  <c r="G2859" i="2" s="1"/>
  <c r="E2851" i="2"/>
  <c r="C2918" i="2"/>
  <c r="B2861" i="2"/>
  <c r="G2861" i="2" s="1"/>
  <c r="E2853" i="2"/>
  <c r="E2852" i="2"/>
  <c r="B2860" i="2"/>
  <c r="C2880" i="2"/>
  <c r="C2887" i="2"/>
  <c r="B2858" i="2"/>
  <c r="E2850" i="2"/>
  <c r="G2850" i="2"/>
  <c r="Z913" i="1" l="1"/>
  <c r="AB913" i="1"/>
  <c r="AC913" i="1" s="1"/>
  <c r="AD913" i="1" s="1"/>
  <c r="C2898" i="2"/>
  <c r="C2895" i="2"/>
  <c r="B2871" i="2"/>
  <c r="E2863" i="2"/>
  <c r="G2863" i="2"/>
  <c r="C2888" i="2"/>
  <c r="B2868" i="2"/>
  <c r="E2860" i="2"/>
  <c r="B2881" i="2"/>
  <c r="E2873" i="2"/>
  <c r="G2873" i="2"/>
  <c r="C2877" i="2"/>
  <c r="G2860" i="2"/>
  <c r="C2876" i="2"/>
  <c r="C2875" i="2"/>
  <c r="E2861" i="2"/>
  <c r="B2869" i="2"/>
  <c r="B2886" i="2"/>
  <c r="E2878" i="2"/>
  <c r="G2878" i="2"/>
  <c r="E2858" i="2"/>
  <c r="B2866" i="2"/>
  <c r="G2858" i="2"/>
  <c r="B2867" i="2"/>
  <c r="G2867" i="2" s="1"/>
  <c r="E2859" i="2"/>
  <c r="C2897" i="2"/>
  <c r="C2926" i="2"/>
  <c r="E2864" i="2"/>
  <c r="B2872" i="2"/>
  <c r="G2864" i="2"/>
  <c r="B2894" i="2" l="1"/>
  <c r="E2886" i="2"/>
  <c r="G2886" i="2"/>
  <c r="B2889" i="2"/>
  <c r="E2881" i="2"/>
  <c r="G2881" i="2"/>
  <c r="B2880" i="2"/>
  <c r="E2872" i="2"/>
  <c r="G2872" i="2"/>
  <c r="C2896" i="2"/>
  <c r="B2877" i="2"/>
  <c r="G2877" i="2" s="1"/>
  <c r="E2869" i="2"/>
  <c r="B2876" i="2"/>
  <c r="E2868" i="2"/>
  <c r="C2905" i="2"/>
  <c r="B2879" i="2"/>
  <c r="E2871" i="2"/>
  <c r="G2871" i="2"/>
  <c r="C2934" i="2"/>
  <c r="C2883" i="2"/>
  <c r="G2868" i="2"/>
  <c r="E2867" i="2"/>
  <c r="B2875" i="2"/>
  <c r="G2875" i="2" s="1"/>
  <c r="C2884" i="2"/>
  <c r="G2876" i="2"/>
  <c r="B2874" i="2"/>
  <c r="E2866" i="2"/>
  <c r="G2866" i="2"/>
  <c r="G2869" i="2"/>
  <c r="C2885" i="2"/>
  <c r="C2903" i="2"/>
  <c r="C2906" i="2"/>
  <c r="C2911" i="2" l="1"/>
  <c r="C2891" i="2"/>
  <c r="B2885" i="2"/>
  <c r="E2877" i="2"/>
  <c r="C2904" i="2"/>
  <c r="G2885" i="2"/>
  <c r="C2893" i="2"/>
  <c r="B2888" i="2"/>
  <c r="E2880" i="2"/>
  <c r="G2880" i="2"/>
  <c r="B2882" i="2"/>
  <c r="E2874" i="2"/>
  <c r="G2874" i="2"/>
  <c r="E2879" i="2"/>
  <c r="B2887" i="2"/>
  <c r="G2879" i="2"/>
  <c r="C2913" i="2"/>
  <c r="C2892" i="2"/>
  <c r="G2884" i="2"/>
  <c r="B2897" i="2"/>
  <c r="E2889" i="2"/>
  <c r="G2889" i="2"/>
  <c r="C2942" i="2"/>
  <c r="E2876" i="2"/>
  <c r="B2884" i="2"/>
  <c r="C2914" i="2"/>
  <c r="B2883" i="2"/>
  <c r="E2875" i="2"/>
  <c r="E2894" i="2"/>
  <c r="B2902" i="2"/>
  <c r="G2894" i="2"/>
  <c r="E2897" i="2" l="1"/>
  <c r="B2905" i="2"/>
  <c r="G2897" i="2"/>
  <c r="C2900" i="2"/>
  <c r="B2891" i="2"/>
  <c r="E2883" i="2"/>
  <c r="G2893" i="2"/>
  <c r="C2901" i="2"/>
  <c r="C2912" i="2"/>
  <c r="E2888" i="2"/>
  <c r="B2896" i="2"/>
  <c r="G2888" i="2"/>
  <c r="E2885" i="2"/>
  <c r="B2893" i="2"/>
  <c r="C2921" i="2"/>
  <c r="G2883" i="2"/>
  <c r="B2910" i="2"/>
  <c r="E2902" i="2"/>
  <c r="G2902" i="2"/>
  <c r="C2922" i="2"/>
  <c r="E2884" i="2"/>
  <c r="B2892" i="2"/>
  <c r="G2892" i="2" s="1"/>
  <c r="B2895" i="2"/>
  <c r="E2887" i="2"/>
  <c r="G2887" i="2"/>
  <c r="G2891" i="2"/>
  <c r="C2899" i="2"/>
  <c r="C2950" i="2"/>
  <c r="E2882" i="2"/>
  <c r="B2890" i="2"/>
  <c r="G2882" i="2"/>
  <c r="C2919" i="2"/>
  <c r="C2930" i="2" l="1"/>
  <c r="C2920" i="2"/>
  <c r="C2958" i="2"/>
  <c r="B2898" i="2"/>
  <c r="E2890" i="2"/>
  <c r="G2890" i="2"/>
  <c r="E2891" i="2"/>
  <c r="B2899" i="2"/>
  <c r="G2899" i="2" s="1"/>
  <c r="C2909" i="2"/>
  <c r="B2918" i="2"/>
  <c r="E2910" i="2"/>
  <c r="G2910" i="2"/>
  <c r="C2907" i="2"/>
  <c r="B2901" i="2"/>
  <c r="E2893" i="2"/>
  <c r="C2908" i="2"/>
  <c r="C2929" i="2"/>
  <c r="B2903" i="2"/>
  <c r="E2895" i="2"/>
  <c r="G2895" i="2"/>
  <c r="B2900" i="2"/>
  <c r="G2900" i="2" s="1"/>
  <c r="E2892" i="2"/>
  <c r="B2913" i="2"/>
  <c r="E2905" i="2"/>
  <c r="G2905" i="2"/>
  <c r="C2927" i="2"/>
  <c r="B2904" i="2"/>
  <c r="E2896" i="2"/>
  <c r="G2896" i="2"/>
  <c r="C2917" i="2" l="1"/>
  <c r="C2935" i="2"/>
  <c r="B2906" i="2"/>
  <c r="E2898" i="2"/>
  <c r="G2898" i="2"/>
  <c r="C2915" i="2"/>
  <c r="G2907" i="2"/>
  <c r="C2966" i="2"/>
  <c r="C2928" i="2"/>
  <c r="B2912" i="2"/>
  <c r="E2904" i="2"/>
  <c r="G2904" i="2"/>
  <c r="B2907" i="2"/>
  <c r="E2899" i="2"/>
  <c r="C2916" i="2"/>
  <c r="E2918" i="2"/>
  <c r="B2926" i="2"/>
  <c r="G2918" i="2"/>
  <c r="C2937" i="2"/>
  <c r="B2909" i="2"/>
  <c r="E2901" i="2"/>
  <c r="B2921" i="2"/>
  <c r="E2913" i="2"/>
  <c r="G2913" i="2"/>
  <c r="E2900" i="2"/>
  <c r="B2908" i="2"/>
  <c r="E2903" i="2"/>
  <c r="B2911" i="2"/>
  <c r="G2903" i="2"/>
  <c r="G2901" i="2"/>
  <c r="C2938" i="2"/>
  <c r="C2945" i="2" l="1"/>
  <c r="C2936" i="2"/>
  <c r="B2919" i="2"/>
  <c r="E2911" i="2"/>
  <c r="G2911" i="2"/>
  <c r="B2916" i="2"/>
  <c r="E2908" i="2"/>
  <c r="G2908" i="2"/>
  <c r="C2923" i="2"/>
  <c r="C2924" i="2"/>
  <c r="B2915" i="2"/>
  <c r="G2915" i="2" s="1"/>
  <c r="E2907" i="2"/>
  <c r="E2906" i="2"/>
  <c r="B2914" i="2"/>
  <c r="G2906" i="2"/>
  <c r="C2943" i="2"/>
  <c r="C2974" i="2"/>
  <c r="E2921" i="2"/>
  <c r="B2929" i="2"/>
  <c r="G2921" i="2"/>
  <c r="E2909" i="2"/>
  <c r="B2917" i="2"/>
  <c r="G2917" i="2" s="1"/>
  <c r="E2912" i="2"/>
  <c r="B2920" i="2"/>
  <c r="G2912" i="2"/>
  <c r="C2925" i="2"/>
  <c r="B2934" i="2"/>
  <c r="E2926" i="2"/>
  <c r="G2926" i="2"/>
  <c r="C2946" i="2"/>
  <c r="G2909" i="2"/>
  <c r="C2931" i="2" l="1"/>
  <c r="C2951" i="2"/>
  <c r="B2924" i="2"/>
  <c r="E2916" i="2"/>
  <c r="E2919" i="2"/>
  <c r="B2927" i="2"/>
  <c r="G2919" i="2"/>
  <c r="C2982" i="2"/>
  <c r="C2933" i="2"/>
  <c r="B2928" i="2"/>
  <c r="E2920" i="2"/>
  <c r="G2920" i="2"/>
  <c r="B2922" i="2"/>
  <c r="E2914" i="2"/>
  <c r="G2914" i="2"/>
  <c r="E2915" i="2"/>
  <c r="B2923" i="2"/>
  <c r="C2944" i="2"/>
  <c r="E2934" i="2"/>
  <c r="B2942" i="2"/>
  <c r="G2934" i="2"/>
  <c r="B2925" i="2"/>
  <c r="G2925" i="2" s="1"/>
  <c r="E2917" i="2"/>
  <c r="G2916" i="2"/>
  <c r="C2953" i="2"/>
  <c r="C2954" i="2"/>
  <c r="B2937" i="2"/>
  <c r="E2929" i="2"/>
  <c r="G2929" i="2"/>
  <c r="C2932" i="2"/>
  <c r="B2935" i="2" l="1"/>
  <c r="E2927" i="2"/>
  <c r="G2927" i="2"/>
  <c r="B2930" i="2"/>
  <c r="E2922" i="2"/>
  <c r="G2922" i="2"/>
  <c r="E2924" i="2"/>
  <c r="B2932" i="2"/>
  <c r="E2937" i="2"/>
  <c r="B2945" i="2"/>
  <c r="G2937" i="2"/>
  <c r="C2952" i="2"/>
  <c r="B2931" i="2"/>
  <c r="E2923" i="2"/>
  <c r="C2990" i="2"/>
  <c r="C2959" i="2"/>
  <c r="B2933" i="2"/>
  <c r="E2925" i="2"/>
  <c r="G2924" i="2"/>
  <c r="G2923" i="2"/>
  <c r="C2962" i="2"/>
  <c r="C2961" i="2"/>
  <c r="B2936" i="2"/>
  <c r="E2928" i="2"/>
  <c r="G2928" i="2"/>
  <c r="C2940" i="2"/>
  <c r="B2950" i="2"/>
  <c r="E2942" i="2"/>
  <c r="G2942" i="2"/>
  <c r="C2941" i="2"/>
  <c r="C2939" i="2"/>
  <c r="G2931" i="2"/>
  <c r="C2949" i="2" l="1"/>
  <c r="C2970" i="2"/>
  <c r="B2940" i="2"/>
  <c r="E2932" i="2"/>
  <c r="G2932" i="2"/>
  <c r="B2941" i="2"/>
  <c r="E2933" i="2"/>
  <c r="C2948" i="2"/>
  <c r="G2940" i="2"/>
  <c r="C2967" i="2"/>
  <c r="C2998" i="2"/>
  <c r="B2944" i="2"/>
  <c r="E2936" i="2"/>
  <c r="G2936" i="2"/>
  <c r="E2930" i="2"/>
  <c r="B2938" i="2"/>
  <c r="G2930" i="2"/>
  <c r="B2958" i="2"/>
  <c r="E2950" i="2"/>
  <c r="G2950" i="2"/>
  <c r="E2945" i="2"/>
  <c r="B2953" i="2"/>
  <c r="G2945" i="2"/>
  <c r="C2947" i="2"/>
  <c r="C2969" i="2"/>
  <c r="E2931" i="2"/>
  <c r="B2939" i="2"/>
  <c r="G2939" i="2" s="1"/>
  <c r="G2933" i="2"/>
  <c r="C2960" i="2"/>
  <c r="B2943" i="2"/>
  <c r="E2935" i="2"/>
  <c r="G2935" i="2"/>
  <c r="C2975" i="2" l="1"/>
  <c r="C2956" i="2"/>
  <c r="B2949" i="2"/>
  <c r="E2941" i="2"/>
  <c r="C2968" i="2"/>
  <c r="E2940" i="2"/>
  <c r="B2948" i="2"/>
  <c r="C2955" i="2"/>
  <c r="E2944" i="2"/>
  <c r="B2952" i="2"/>
  <c r="G2944" i="2"/>
  <c r="C2978" i="2"/>
  <c r="B2966" i="2"/>
  <c r="E2958" i="2"/>
  <c r="G2958" i="2"/>
  <c r="E2939" i="2"/>
  <c r="B2947" i="2"/>
  <c r="G2947" i="2" s="1"/>
  <c r="B2946" i="2"/>
  <c r="E2938" i="2"/>
  <c r="G2938" i="2"/>
  <c r="C3006" i="2"/>
  <c r="B2961" i="2"/>
  <c r="E2953" i="2"/>
  <c r="G2953" i="2"/>
  <c r="G2941" i="2"/>
  <c r="C2977" i="2"/>
  <c r="B2951" i="2"/>
  <c r="E2943" i="2"/>
  <c r="G2943" i="2"/>
  <c r="C2957" i="2"/>
  <c r="G2949" i="2"/>
  <c r="E2948" i="2" l="1"/>
  <c r="B2956" i="2"/>
  <c r="C2976" i="2"/>
  <c r="C2986" i="2"/>
  <c r="B2957" i="2"/>
  <c r="E2949" i="2"/>
  <c r="B2974" i="2"/>
  <c r="E2966" i="2"/>
  <c r="G2966" i="2"/>
  <c r="B2969" i="2"/>
  <c r="E2961" i="2"/>
  <c r="G2961" i="2"/>
  <c r="G2948" i="2"/>
  <c r="C3014" i="2"/>
  <c r="C2964" i="2"/>
  <c r="G2956" i="2"/>
  <c r="C2963" i="2"/>
  <c r="B2954" i="2"/>
  <c r="E2946" i="2"/>
  <c r="G2946" i="2"/>
  <c r="B2959" i="2"/>
  <c r="E2951" i="2"/>
  <c r="G2951" i="2"/>
  <c r="B2955" i="2"/>
  <c r="G2955" i="2" s="1"/>
  <c r="E2947" i="2"/>
  <c r="C2985" i="2"/>
  <c r="B2960" i="2"/>
  <c r="E2952" i="2"/>
  <c r="G2952" i="2"/>
  <c r="C2965" i="2"/>
  <c r="G2957" i="2"/>
  <c r="C2983" i="2"/>
  <c r="B2977" i="2" l="1"/>
  <c r="E2969" i="2"/>
  <c r="G2969" i="2"/>
  <c r="C2973" i="2"/>
  <c r="B2982" i="2"/>
  <c r="E2974" i="2"/>
  <c r="G2974" i="2"/>
  <c r="C2971" i="2"/>
  <c r="E2957" i="2"/>
  <c r="B2965" i="2"/>
  <c r="C2994" i="2"/>
  <c r="B2962" i="2"/>
  <c r="E2954" i="2"/>
  <c r="G2954" i="2"/>
  <c r="C2993" i="2"/>
  <c r="C2972" i="2"/>
  <c r="E2955" i="2"/>
  <c r="B2963" i="2"/>
  <c r="C3022" i="2"/>
  <c r="B2968" i="2"/>
  <c r="E2960" i="2"/>
  <c r="G2960" i="2"/>
  <c r="C2984" i="2"/>
  <c r="B2964" i="2"/>
  <c r="G2964" i="2" s="1"/>
  <c r="E2956" i="2"/>
  <c r="C2991" i="2"/>
  <c r="B2967" i="2"/>
  <c r="E2959" i="2"/>
  <c r="G2959" i="2"/>
  <c r="C3030" i="2" l="1"/>
  <c r="E2965" i="2"/>
  <c r="B2973" i="2"/>
  <c r="C2980" i="2"/>
  <c r="B2972" i="2"/>
  <c r="E2964" i="2"/>
  <c r="C3001" i="2"/>
  <c r="C2992" i="2"/>
  <c r="E2982" i="2"/>
  <c r="B2990" i="2"/>
  <c r="G2982" i="2"/>
  <c r="C2979" i="2"/>
  <c r="C2981" i="2"/>
  <c r="G2973" i="2"/>
  <c r="G2965" i="2"/>
  <c r="B2970" i="2"/>
  <c r="E2962" i="2"/>
  <c r="G2962" i="2"/>
  <c r="B2976" i="2"/>
  <c r="E2968" i="2"/>
  <c r="G2968" i="2"/>
  <c r="B2975" i="2"/>
  <c r="E2967" i="2"/>
  <c r="G2967" i="2"/>
  <c r="E2963" i="2"/>
  <c r="B2971" i="2"/>
  <c r="G2971" i="2" s="1"/>
  <c r="G2963" i="2"/>
  <c r="C2999" i="2"/>
  <c r="C3002" i="2"/>
  <c r="E2977" i="2"/>
  <c r="B2985" i="2"/>
  <c r="G2977" i="2"/>
  <c r="B2984" i="2" l="1"/>
  <c r="E2976" i="2"/>
  <c r="G2976" i="2"/>
  <c r="C3009" i="2"/>
  <c r="C3010" i="2"/>
  <c r="B2980" i="2"/>
  <c r="E2972" i="2"/>
  <c r="C2989" i="2"/>
  <c r="G2981" i="2"/>
  <c r="G2972" i="2"/>
  <c r="C2988" i="2"/>
  <c r="C2987" i="2"/>
  <c r="B2981" i="2"/>
  <c r="E2973" i="2"/>
  <c r="C3000" i="2"/>
  <c r="B2979" i="2"/>
  <c r="G2979" i="2" s="1"/>
  <c r="E2971" i="2"/>
  <c r="C3007" i="2"/>
  <c r="B2978" i="2"/>
  <c r="E2970" i="2"/>
  <c r="G2970" i="2"/>
  <c r="B2983" i="2"/>
  <c r="E2975" i="2"/>
  <c r="G2975" i="2"/>
  <c r="E2985" i="2"/>
  <c r="B2993" i="2"/>
  <c r="G2985" i="2"/>
  <c r="B2998" i="2"/>
  <c r="E2990" i="2"/>
  <c r="G2990" i="2"/>
  <c r="C3038" i="2"/>
  <c r="C3008" i="2" l="1"/>
  <c r="B2988" i="2"/>
  <c r="E2980" i="2"/>
  <c r="C3018" i="2"/>
  <c r="B2989" i="2"/>
  <c r="E2981" i="2"/>
  <c r="C3017" i="2"/>
  <c r="E2998" i="2"/>
  <c r="B3006" i="2"/>
  <c r="G2998" i="2"/>
  <c r="E2983" i="2"/>
  <c r="B2991" i="2"/>
  <c r="G2983" i="2"/>
  <c r="E2979" i="2"/>
  <c r="B2987" i="2"/>
  <c r="B3001" i="2"/>
  <c r="E2993" i="2"/>
  <c r="G2993" i="2"/>
  <c r="C2995" i="2"/>
  <c r="G2987" i="2"/>
  <c r="C3015" i="2"/>
  <c r="G2989" i="2"/>
  <c r="C2997" i="2"/>
  <c r="G2980" i="2"/>
  <c r="C3046" i="2"/>
  <c r="B2986" i="2"/>
  <c r="E2978" i="2"/>
  <c r="G2978" i="2"/>
  <c r="C2996" i="2"/>
  <c r="G2988" i="2"/>
  <c r="B2992" i="2"/>
  <c r="E2984" i="2"/>
  <c r="G2984" i="2"/>
  <c r="B3000" i="2" l="1"/>
  <c r="E2992" i="2"/>
  <c r="G2992" i="2"/>
  <c r="C3023" i="2"/>
  <c r="E3006" i="2"/>
  <c r="B3014" i="2"/>
  <c r="G3006" i="2"/>
  <c r="B2994" i="2"/>
  <c r="E2986" i="2"/>
  <c r="G2986" i="2"/>
  <c r="E3001" i="2"/>
  <c r="B3009" i="2"/>
  <c r="G3001" i="2"/>
  <c r="B2997" i="2"/>
  <c r="E2989" i="2"/>
  <c r="B2995" i="2"/>
  <c r="E2987" i="2"/>
  <c r="C3026" i="2"/>
  <c r="C3004" i="2"/>
  <c r="G2996" i="2"/>
  <c r="C3025" i="2"/>
  <c r="C3054" i="2"/>
  <c r="C3005" i="2"/>
  <c r="G2997" i="2"/>
  <c r="E2991" i="2"/>
  <c r="B2999" i="2"/>
  <c r="G2991" i="2"/>
  <c r="B2996" i="2"/>
  <c r="E2988" i="2"/>
  <c r="G2995" i="2"/>
  <c r="C3003" i="2"/>
  <c r="C3016" i="2"/>
  <c r="C3011" i="2" l="1"/>
  <c r="E2994" i="2"/>
  <c r="B3002" i="2"/>
  <c r="G2994" i="2"/>
  <c r="B3022" i="2"/>
  <c r="E3014" i="2"/>
  <c r="G3014" i="2"/>
  <c r="E2995" i="2"/>
  <c r="B3003" i="2"/>
  <c r="C3031" i="2"/>
  <c r="C3024" i="2"/>
  <c r="C3033" i="2"/>
  <c r="C3013" i="2"/>
  <c r="B3005" i="2"/>
  <c r="E2997" i="2"/>
  <c r="C3012" i="2"/>
  <c r="B3004" i="2"/>
  <c r="G3004" i="2" s="1"/>
  <c r="E2996" i="2"/>
  <c r="C3034" i="2"/>
  <c r="B3007" i="2"/>
  <c r="E2999" i="2"/>
  <c r="G2999" i="2"/>
  <c r="C3062" i="2"/>
  <c r="B3017" i="2"/>
  <c r="E3009" i="2"/>
  <c r="G3009" i="2"/>
  <c r="B3008" i="2"/>
  <c r="E3000" i="2"/>
  <c r="G3000" i="2"/>
  <c r="B3016" i="2" l="1"/>
  <c r="E3008" i="2"/>
  <c r="G3008" i="2"/>
  <c r="C3020" i="2"/>
  <c r="B3025" i="2"/>
  <c r="E3017" i="2"/>
  <c r="G3017" i="2"/>
  <c r="E3022" i="2"/>
  <c r="B3030" i="2"/>
  <c r="G3022" i="2"/>
  <c r="C3041" i="2"/>
  <c r="B3010" i="2"/>
  <c r="E3002" i="2"/>
  <c r="G3002" i="2"/>
  <c r="E3003" i="2"/>
  <c r="B3011" i="2"/>
  <c r="C3021" i="2"/>
  <c r="B3015" i="2"/>
  <c r="E3007" i="2"/>
  <c r="G3007" i="2"/>
  <c r="C3032" i="2"/>
  <c r="C3019" i="2"/>
  <c r="B3012" i="2"/>
  <c r="G3012" i="2" s="1"/>
  <c r="E3004" i="2"/>
  <c r="C3039" i="2"/>
  <c r="C3070" i="2"/>
  <c r="B3013" i="2"/>
  <c r="G3013" i="2" s="1"/>
  <c r="E3005" i="2"/>
  <c r="G3005" i="2"/>
  <c r="C3042" i="2"/>
  <c r="G3003" i="2"/>
  <c r="C3078" i="2" l="1"/>
  <c r="C3029" i="2"/>
  <c r="B3038" i="2"/>
  <c r="E3030" i="2"/>
  <c r="G3030" i="2"/>
  <c r="E3015" i="2"/>
  <c r="B3023" i="2"/>
  <c r="G3015" i="2"/>
  <c r="C3047" i="2"/>
  <c r="B3019" i="2"/>
  <c r="E3011" i="2"/>
  <c r="B3033" i="2"/>
  <c r="E3025" i="2"/>
  <c r="G3025" i="2"/>
  <c r="E3013" i="2"/>
  <c r="B3021" i="2"/>
  <c r="B3020" i="2"/>
  <c r="G3020" i="2" s="1"/>
  <c r="E3012" i="2"/>
  <c r="C3028" i="2"/>
  <c r="G3011" i="2"/>
  <c r="C3050" i="2"/>
  <c r="G3019" i="2"/>
  <c r="C3027" i="2"/>
  <c r="E3010" i="2"/>
  <c r="B3018" i="2"/>
  <c r="G3010" i="2"/>
  <c r="C3040" i="2"/>
  <c r="C3049" i="2"/>
  <c r="E3016" i="2"/>
  <c r="B3024" i="2"/>
  <c r="G3016" i="2"/>
  <c r="B3031" i="2" l="1"/>
  <c r="E3023" i="2"/>
  <c r="G3023" i="2"/>
  <c r="B3026" i="2"/>
  <c r="E3018" i="2"/>
  <c r="G3018" i="2"/>
  <c r="E3038" i="2"/>
  <c r="B3046" i="2"/>
  <c r="G3038" i="2"/>
  <c r="C3055" i="2"/>
  <c r="C3057" i="2"/>
  <c r="C3036" i="2"/>
  <c r="C3048" i="2"/>
  <c r="E3021" i="2"/>
  <c r="B3029" i="2"/>
  <c r="G3029" i="2" s="1"/>
  <c r="C3037" i="2"/>
  <c r="E3020" i="2"/>
  <c r="B3028" i="2"/>
  <c r="B3041" i="2"/>
  <c r="E3033" i="2"/>
  <c r="G3033" i="2"/>
  <c r="G3021" i="2"/>
  <c r="C3086" i="2"/>
  <c r="G3027" i="2"/>
  <c r="C3035" i="2"/>
  <c r="C3058" i="2"/>
  <c r="B3032" i="2"/>
  <c r="E3024" i="2"/>
  <c r="G3024" i="2"/>
  <c r="B3027" i="2"/>
  <c r="E3019" i="2"/>
  <c r="C3063" i="2" l="1"/>
  <c r="B3049" i="2"/>
  <c r="E3041" i="2"/>
  <c r="G3041" i="2"/>
  <c r="G3037" i="2"/>
  <c r="C3045" i="2"/>
  <c r="C3066" i="2"/>
  <c r="E3046" i="2"/>
  <c r="B3054" i="2"/>
  <c r="G3046" i="2"/>
  <c r="E3028" i="2"/>
  <c r="B3036" i="2"/>
  <c r="B3037" i="2"/>
  <c r="E3029" i="2"/>
  <c r="C3094" i="2"/>
  <c r="C3056" i="2"/>
  <c r="B3034" i="2"/>
  <c r="E3026" i="2"/>
  <c r="G3026" i="2"/>
  <c r="C3043" i="2"/>
  <c r="G3028" i="2"/>
  <c r="C3044" i="2"/>
  <c r="G3036" i="2"/>
  <c r="B3040" i="2"/>
  <c r="E3032" i="2"/>
  <c r="G3032" i="2"/>
  <c r="E3027" i="2"/>
  <c r="B3035" i="2"/>
  <c r="C3065" i="2"/>
  <c r="B3039" i="2"/>
  <c r="E3031" i="2"/>
  <c r="G3031" i="2"/>
  <c r="C3051" i="2" l="1"/>
  <c r="E3034" i="2"/>
  <c r="B3042" i="2"/>
  <c r="G3034" i="2"/>
  <c r="C3074" i="2"/>
  <c r="E3054" i="2"/>
  <c r="B3062" i="2"/>
  <c r="G3054" i="2"/>
  <c r="B3043" i="2"/>
  <c r="E3035" i="2"/>
  <c r="C3053" i="2"/>
  <c r="B3048" i="2"/>
  <c r="E3040" i="2"/>
  <c r="G3040" i="2"/>
  <c r="C3102" i="2"/>
  <c r="E3039" i="2"/>
  <c r="B3047" i="2"/>
  <c r="G3039" i="2"/>
  <c r="C3073" i="2"/>
  <c r="C3052" i="2"/>
  <c r="E3037" i="2"/>
  <c r="B3045" i="2"/>
  <c r="E3049" i="2"/>
  <c r="B3057" i="2"/>
  <c r="G3049" i="2"/>
  <c r="C3064" i="2"/>
  <c r="E3036" i="2"/>
  <c r="B3044" i="2"/>
  <c r="G3035" i="2"/>
  <c r="C3071" i="2"/>
  <c r="B3052" i="2" l="1"/>
  <c r="E3044" i="2"/>
  <c r="B3055" i="2"/>
  <c r="E3047" i="2"/>
  <c r="G3047" i="2"/>
  <c r="B3070" i="2"/>
  <c r="E3062" i="2"/>
  <c r="G3062" i="2"/>
  <c r="C3110" i="2"/>
  <c r="E3057" i="2"/>
  <c r="B3065" i="2"/>
  <c r="G3057" i="2"/>
  <c r="C3082" i="2"/>
  <c r="E3043" i="2"/>
  <c r="B3051" i="2"/>
  <c r="C3072" i="2"/>
  <c r="E3042" i="2"/>
  <c r="B3050" i="2"/>
  <c r="G3042" i="2"/>
  <c r="C3081" i="2"/>
  <c r="E3045" i="2"/>
  <c r="B3053" i="2"/>
  <c r="G3053" i="2" s="1"/>
  <c r="E3048" i="2"/>
  <c r="B3056" i="2"/>
  <c r="G3048" i="2"/>
  <c r="G3044" i="2"/>
  <c r="C3061" i="2"/>
  <c r="G3051" i="2"/>
  <c r="C3059" i="2"/>
  <c r="C3079" i="2"/>
  <c r="C3060" i="2"/>
  <c r="G3052" i="2"/>
  <c r="G3045" i="2"/>
  <c r="G3043" i="2"/>
  <c r="C3118" i="2" l="1"/>
  <c r="B3058" i="2"/>
  <c r="E3050" i="2"/>
  <c r="G3050" i="2"/>
  <c r="C3089" i="2"/>
  <c r="C3069" i="2"/>
  <c r="C3080" i="2"/>
  <c r="E3070" i="2"/>
  <c r="B3078" i="2"/>
  <c r="G3070" i="2"/>
  <c r="E3051" i="2"/>
  <c r="B3059" i="2"/>
  <c r="B3064" i="2"/>
  <c r="E3056" i="2"/>
  <c r="G3056" i="2"/>
  <c r="E3055" i="2"/>
  <c r="B3063" i="2"/>
  <c r="G3055" i="2"/>
  <c r="C3067" i="2"/>
  <c r="G3059" i="2"/>
  <c r="B3061" i="2"/>
  <c r="G3061" i="2" s="1"/>
  <c r="E3053" i="2"/>
  <c r="C3090" i="2"/>
  <c r="B3073" i="2"/>
  <c r="E3065" i="2"/>
  <c r="G3065" i="2"/>
  <c r="C3087" i="2"/>
  <c r="C3068" i="2"/>
  <c r="E3052" i="2"/>
  <c r="B3060" i="2"/>
  <c r="G3060" i="2" s="1"/>
  <c r="C3075" i="2" l="1"/>
  <c r="C3088" i="2"/>
  <c r="C3076" i="2"/>
  <c r="E3063" i="2"/>
  <c r="B3071" i="2"/>
  <c r="G3063" i="2"/>
  <c r="C3077" i="2"/>
  <c r="C3097" i="2"/>
  <c r="B3066" i="2"/>
  <c r="E3058" i="2"/>
  <c r="G3058" i="2"/>
  <c r="C3126" i="2"/>
  <c r="C3095" i="2"/>
  <c r="E3073" i="2"/>
  <c r="B3081" i="2"/>
  <c r="G3073" i="2"/>
  <c r="E3064" i="2"/>
  <c r="B3072" i="2"/>
  <c r="G3064" i="2"/>
  <c r="C3098" i="2"/>
  <c r="B3067" i="2"/>
  <c r="G3067" i="2" s="1"/>
  <c r="E3059" i="2"/>
  <c r="B3068" i="2"/>
  <c r="G3068" i="2" s="1"/>
  <c r="E3060" i="2"/>
  <c r="E3061" i="2"/>
  <c r="B3069" i="2"/>
  <c r="G3069" i="2" s="1"/>
  <c r="B3086" i="2"/>
  <c r="E3078" i="2"/>
  <c r="G3078" i="2"/>
  <c r="C3105" i="2" l="1"/>
  <c r="B3089" i="2"/>
  <c r="E3081" i="2"/>
  <c r="G3081" i="2"/>
  <c r="B3079" i="2"/>
  <c r="E3071" i="2"/>
  <c r="G3071" i="2"/>
  <c r="C3084" i="2"/>
  <c r="E3086" i="2"/>
  <c r="B3094" i="2"/>
  <c r="G3086" i="2"/>
  <c r="E3069" i="2"/>
  <c r="B3077" i="2"/>
  <c r="C3096" i="2"/>
  <c r="C3085" i="2"/>
  <c r="G3077" i="2"/>
  <c r="C3103" i="2"/>
  <c r="E3066" i="2"/>
  <c r="B3074" i="2"/>
  <c r="G3066" i="2"/>
  <c r="B3076" i="2"/>
  <c r="G3076" i="2" s="1"/>
  <c r="E3068" i="2"/>
  <c r="C3134" i="2"/>
  <c r="E3067" i="2"/>
  <c r="B3075" i="2"/>
  <c r="C3106" i="2"/>
  <c r="E3072" i="2"/>
  <c r="B3080" i="2"/>
  <c r="G3072" i="2"/>
  <c r="G3075" i="2"/>
  <c r="C3083" i="2"/>
  <c r="E3094" i="2" l="1"/>
  <c r="B3102" i="2"/>
  <c r="G3094" i="2"/>
  <c r="C3092" i="2"/>
  <c r="B3082" i="2"/>
  <c r="E3074" i="2"/>
  <c r="G3074" i="2"/>
  <c r="B3083" i="2"/>
  <c r="E3075" i="2"/>
  <c r="G3085" i="2"/>
  <c r="C3093" i="2"/>
  <c r="E3079" i="2"/>
  <c r="B3087" i="2"/>
  <c r="G3079" i="2"/>
  <c r="B3088" i="2"/>
  <c r="E3080" i="2"/>
  <c r="G3080" i="2"/>
  <c r="C3111" i="2"/>
  <c r="C3142" i="2"/>
  <c r="C3104" i="2"/>
  <c r="B3085" i="2"/>
  <c r="E3077" i="2"/>
  <c r="B3097" i="2"/>
  <c r="E3089" i="2"/>
  <c r="G3089" i="2"/>
  <c r="C3114" i="2"/>
  <c r="C3113" i="2"/>
  <c r="C3091" i="2"/>
  <c r="G3083" i="2"/>
  <c r="B3084" i="2"/>
  <c r="E3076" i="2"/>
  <c r="E3084" i="2" l="1"/>
  <c r="B3092" i="2"/>
  <c r="C3101" i="2"/>
  <c r="C3099" i="2"/>
  <c r="C3121" i="2"/>
  <c r="C3150" i="2"/>
  <c r="E3083" i="2"/>
  <c r="B3091" i="2"/>
  <c r="E3085" i="2"/>
  <c r="B3093" i="2"/>
  <c r="G3093" i="2" s="1"/>
  <c r="E3082" i="2"/>
  <c r="B3090" i="2"/>
  <c r="G3082" i="2"/>
  <c r="G3084" i="2"/>
  <c r="E3088" i="2"/>
  <c r="B3096" i="2"/>
  <c r="G3088" i="2"/>
  <c r="C3100" i="2"/>
  <c r="G3092" i="2"/>
  <c r="C3122" i="2"/>
  <c r="C3119" i="2"/>
  <c r="E3097" i="2"/>
  <c r="B3105" i="2"/>
  <c r="G3097" i="2"/>
  <c r="C3112" i="2"/>
  <c r="E3087" i="2"/>
  <c r="B3095" i="2"/>
  <c r="G3087" i="2"/>
  <c r="E3102" i="2"/>
  <c r="B3110" i="2"/>
  <c r="G3102" i="2"/>
  <c r="E3091" i="2" l="1"/>
  <c r="B3099" i="2"/>
  <c r="C3108" i="2"/>
  <c r="C3158" i="2"/>
  <c r="C3129" i="2"/>
  <c r="B3103" i="2"/>
  <c r="E3095" i="2"/>
  <c r="G3095" i="2"/>
  <c r="G3099" i="2"/>
  <c r="C3107" i="2"/>
  <c r="G3091" i="2"/>
  <c r="C3109" i="2"/>
  <c r="E3096" i="2"/>
  <c r="B3104" i="2"/>
  <c r="G3096" i="2"/>
  <c r="C3120" i="2"/>
  <c r="E3105" i="2"/>
  <c r="B3113" i="2"/>
  <c r="G3105" i="2"/>
  <c r="B3098" i="2"/>
  <c r="E3090" i="2"/>
  <c r="G3090" i="2"/>
  <c r="C3127" i="2"/>
  <c r="B3101" i="2"/>
  <c r="G3101" i="2" s="1"/>
  <c r="E3093" i="2"/>
  <c r="B3100" i="2"/>
  <c r="E3092" i="2"/>
  <c r="B3118" i="2"/>
  <c r="E3110" i="2"/>
  <c r="G3110" i="2"/>
  <c r="C3130" i="2"/>
  <c r="C3128" i="2" l="1"/>
  <c r="E3103" i="2"/>
  <c r="B3111" i="2"/>
  <c r="G3103" i="2"/>
  <c r="B3108" i="2"/>
  <c r="E3100" i="2"/>
  <c r="B3112" i="2"/>
  <c r="E3104" i="2"/>
  <c r="G3104" i="2"/>
  <c r="C3166" i="2"/>
  <c r="C3137" i="2"/>
  <c r="C3135" i="2"/>
  <c r="G3100" i="2"/>
  <c r="B3109" i="2"/>
  <c r="G3109" i="2" s="1"/>
  <c r="E3101" i="2"/>
  <c r="C3117" i="2"/>
  <c r="C3116" i="2"/>
  <c r="G3108" i="2"/>
  <c r="E3113" i="2"/>
  <c r="B3121" i="2"/>
  <c r="G3113" i="2"/>
  <c r="B3126" i="2"/>
  <c r="E3118" i="2"/>
  <c r="G3118" i="2"/>
  <c r="E3099" i="2"/>
  <c r="B3107" i="2"/>
  <c r="C3138" i="2"/>
  <c r="B3106" i="2"/>
  <c r="E3098" i="2"/>
  <c r="G3098" i="2"/>
  <c r="C3115" i="2"/>
  <c r="E3106" i="2" l="1"/>
  <c r="B3114" i="2"/>
  <c r="G3106" i="2"/>
  <c r="E3112" i="2"/>
  <c r="B3120" i="2"/>
  <c r="G3112" i="2"/>
  <c r="B3117" i="2"/>
  <c r="E3109" i="2"/>
  <c r="E3108" i="2"/>
  <c r="B3116" i="2"/>
  <c r="C3174" i="2"/>
  <c r="B3115" i="2"/>
  <c r="G3115" i="2" s="1"/>
  <c r="E3107" i="2"/>
  <c r="C3124" i="2"/>
  <c r="C3146" i="2"/>
  <c r="E3111" i="2"/>
  <c r="B3119" i="2"/>
  <c r="G3111" i="2"/>
  <c r="G3117" i="2"/>
  <c r="C3125" i="2"/>
  <c r="C3145" i="2"/>
  <c r="C3136" i="2"/>
  <c r="E3126" i="2"/>
  <c r="B3134" i="2"/>
  <c r="G3126" i="2"/>
  <c r="C3143" i="2"/>
  <c r="G3107" i="2"/>
  <c r="C3123" i="2"/>
  <c r="E3121" i="2"/>
  <c r="B3129" i="2"/>
  <c r="G3121" i="2"/>
  <c r="C3182" i="2" l="1"/>
  <c r="C3153" i="2"/>
  <c r="B3124" i="2"/>
  <c r="E3116" i="2"/>
  <c r="B3125" i="2"/>
  <c r="E3117" i="2"/>
  <c r="C3133" i="2"/>
  <c r="G3125" i="2"/>
  <c r="C3154" i="2"/>
  <c r="B3142" i="2"/>
  <c r="E3134" i="2"/>
  <c r="G3134" i="2"/>
  <c r="E3120" i="2"/>
  <c r="B3128" i="2"/>
  <c r="G3120" i="2"/>
  <c r="G3116" i="2"/>
  <c r="C3144" i="2"/>
  <c r="C3132" i="2"/>
  <c r="G3124" i="2"/>
  <c r="E3114" i="2"/>
  <c r="B3122" i="2"/>
  <c r="G3114" i="2"/>
  <c r="C3131" i="2"/>
  <c r="B3127" i="2"/>
  <c r="E3119" i="2"/>
  <c r="G3119" i="2"/>
  <c r="C3151" i="2"/>
  <c r="E3129" i="2"/>
  <c r="B3137" i="2"/>
  <c r="G3129" i="2"/>
  <c r="E3115" i="2"/>
  <c r="B3123" i="2"/>
  <c r="G3123" i="2" s="1"/>
  <c r="C3152" i="2" l="1"/>
  <c r="C3141" i="2"/>
  <c r="C3162" i="2"/>
  <c r="E3125" i="2"/>
  <c r="B3133" i="2"/>
  <c r="G3133" i="2" s="1"/>
  <c r="E3127" i="2"/>
  <c r="B3135" i="2"/>
  <c r="G3127" i="2"/>
  <c r="B3136" i="2"/>
  <c r="E3128" i="2"/>
  <c r="G3128" i="2"/>
  <c r="E3124" i="2"/>
  <c r="B3132" i="2"/>
  <c r="C3161" i="2"/>
  <c r="C3139" i="2"/>
  <c r="B3145" i="2"/>
  <c r="E3137" i="2"/>
  <c r="G3137" i="2"/>
  <c r="C3140" i="2"/>
  <c r="G3132" i="2"/>
  <c r="C3159" i="2"/>
  <c r="E3123" i="2"/>
  <c r="B3131" i="2"/>
  <c r="G3131" i="2" s="1"/>
  <c r="C3190" i="2"/>
  <c r="B3130" i="2"/>
  <c r="E3122" i="2"/>
  <c r="G3122" i="2"/>
  <c r="E3142" i="2"/>
  <c r="B3150" i="2"/>
  <c r="G3142" i="2"/>
  <c r="E3150" i="2" l="1"/>
  <c r="B3158" i="2"/>
  <c r="G3150" i="2"/>
  <c r="E3136" i="2"/>
  <c r="B3144" i="2"/>
  <c r="G3136" i="2"/>
  <c r="E3130" i="2"/>
  <c r="B3138" i="2"/>
  <c r="G3130" i="2"/>
  <c r="C3198" i="2"/>
  <c r="C3206" i="2" s="1"/>
  <c r="C3170" i="2"/>
  <c r="B3140" i="2"/>
  <c r="G3140" i="2" s="1"/>
  <c r="E3132" i="2"/>
  <c r="C3149" i="2"/>
  <c r="E3135" i="2"/>
  <c r="B3143" i="2"/>
  <c r="G3135" i="2"/>
  <c r="E3145" i="2"/>
  <c r="B3153" i="2"/>
  <c r="G3145" i="2"/>
  <c r="G3139" i="2"/>
  <c r="C3147" i="2"/>
  <c r="E3133" i="2"/>
  <c r="B3141" i="2"/>
  <c r="G3141" i="2" s="1"/>
  <c r="C3169" i="2"/>
  <c r="B3139" i="2"/>
  <c r="E3131" i="2"/>
  <c r="C3167" i="2"/>
  <c r="C3160" i="2"/>
  <c r="C3148" i="2"/>
  <c r="C3214" i="2" l="1"/>
  <c r="C3178" i="2"/>
  <c r="E3138" i="2"/>
  <c r="B3146" i="2"/>
  <c r="G3138" i="2"/>
  <c r="B3151" i="2"/>
  <c r="E3143" i="2"/>
  <c r="G3143" i="2"/>
  <c r="E3139" i="2"/>
  <c r="B3147" i="2"/>
  <c r="G3147" i="2" s="1"/>
  <c r="G3149" i="2"/>
  <c r="C3157" i="2"/>
  <c r="E3144" i="2"/>
  <c r="B3152" i="2"/>
  <c r="G3144" i="2"/>
  <c r="C3177" i="2"/>
  <c r="C3156" i="2"/>
  <c r="G3148" i="2"/>
  <c r="C3168" i="2"/>
  <c r="E3153" i="2"/>
  <c r="B3161" i="2"/>
  <c r="G3153" i="2"/>
  <c r="C3175" i="2"/>
  <c r="E3141" i="2"/>
  <c r="B3149" i="2"/>
  <c r="B3148" i="2"/>
  <c r="E3140" i="2"/>
  <c r="B3166" i="2"/>
  <c r="E3158" i="2"/>
  <c r="G3158" i="2"/>
  <c r="C3155" i="2"/>
  <c r="C3222" i="2" l="1"/>
  <c r="C3163" i="2"/>
  <c r="B3169" i="2"/>
  <c r="E3161" i="2"/>
  <c r="G3161" i="2"/>
  <c r="C3165" i="2"/>
  <c r="C3164" i="2"/>
  <c r="B3156" i="2"/>
  <c r="G3156" i="2" s="1"/>
  <c r="E3148" i="2"/>
  <c r="C3185" i="2"/>
  <c r="E3151" i="2"/>
  <c r="B3159" i="2"/>
  <c r="G3151" i="2"/>
  <c r="B3154" i="2"/>
  <c r="E3146" i="2"/>
  <c r="G3146" i="2"/>
  <c r="C3176" i="2"/>
  <c r="E3147" i="2"/>
  <c r="B3155" i="2"/>
  <c r="B3174" i="2"/>
  <c r="E3166" i="2"/>
  <c r="G3166" i="2"/>
  <c r="B3157" i="2"/>
  <c r="G3157" i="2" s="1"/>
  <c r="E3149" i="2"/>
  <c r="C3183" i="2"/>
  <c r="E3152" i="2"/>
  <c r="B3160" i="2"/>
  <c r="G3152" i="2"/>
  <c r="C3186" i="2"/>
  <c r="C3230" i="2" l="1"/>
  <c r="E3174" i="2"/>
  <c r="B3182" i="2"/>
  <c r="G3174" i="2"/>
  <c r="B3163" i="2"/>
  <c r="E3155" i="2"/>
  <c r="C3184" i="2"/>
  <c r="C3192" i="2" s="1"/>
  <c r="C3172" i="2"/>
  <c r="G3164" i="2"/>
  <c r="G3165" i="2"/>
  <c r="C3173" i="2"/>
  <c r="E3160" i="2"/>
  <c r="B3168" i="2"/>
  <c r="G3160" i="2"/>
  <c r="C3191" i="2"/>
  <c r="E3154" i="2"/>
  <c r="B3162" i="2"/>
  <c r="G3154" i="2"/>
  <c r="B3165" i="2"/>
  <c r="E3157" i="2"/>
  <c r="E3159" i="2"/>
  <c r="B3167" i="2"/>
  <c r="G3159" i="2"/>
  <c r="E3169" i="2"/>
  <c r="B3177" i="2"/>
  <c r="G3169" i="2"/>
  <c r="C3194" i="2"/>
  <c r="C3202" i="2" s="1"/>
  <c r="E3156" i="2"/>
  <c r="B3164" i="2"/>
  <c r="G3163" i="2"/>
  <c r="C3171" i="2"/>
  <c r="C3193" i="2"/>
  <c r="G3155" i="2"/>
  <c r="C3210" i="2" l="1"/>
  <c r="C3238" i="2"/>
  <c r="B3175" i="2"/>
  <c r="E3167" i="2"/>
  <c r="G3167" i="2"/>
  <c r="C3179" i="2"/>
  <c r="C3200" i="2"/>
  <c r="C3208" i="2" s="1"/>
  <c r="E3162" i="2"/>
  <c r="B3170" i="2"/>
  <c r="G3162" i="2"/>
  <c r="C3201" i="2"/>
  <c r="C3209" i="2" s="1"/>
  <c r="E3165" i="2"/>
  <c r="B3173" i="2"/>
  <c r="B3172" i="2"/>
  <c r="E3164" i="2"/>
  <c r="C3199" i="2"/>
  <c r="C3207" i="2" s="1"/>
  <c r="B3171" i="2"/>
  <c r="E3163" i="2"/>
  <c r="C3180" i="2"/>
  <c r="G3172" i="2"/>
  <c r="C3181" i="2"/>
  <c r="G3173" i="2"/>
  <c r="E3177" i="2"/>
  <c r="B3185" i="2"/>
  <c r="G3177" i="2"/>
  <c r="E3182" i="2"/>
  <c r="B3190" i="2"/>
  <c r="G3182" i="2"/>
  <c r="E3168" i="2"/>
  <c r="B3176" i="2"/>
  <c r="G3168" i="2"/>
  <c r="C3216" i="2" l="1"/>
  <c r="C3246" i="2"/>
  <c r="C3215" i="2"/>
  <c r="C3217" i="2"/>
  <c r="C3218" i="2"/>
  <c r="C3189" i="2"/>
  <c r="E3170" i="2"/>
  <c r="B3178" i="2"/>
  <c r="G3170" i="2"/>
  <c r="C3188" i="2"/>
  <c r="E3176" i="2"/>
  <c r="B3184" i="2"/>
  <c r="G3176" i="2"/>
  <c r="E3171" i="2"/>
  <c r="B3179" i="2"/>
  <c r="G3179" i="2"/>
  <c r="C3187" i="2"/>
  <c r="C3195" i="2" s="1"/>
  <c r="C3203" i="2" s="1"/>
  <c r="G3171" i="2"/>
  <c r="E3190" i="2"/>
  <c r="B3198" i="2"/>
  <c r="B3206" i="2" s="1"/>
  <c r="G3190" i="2"/>
  <c r="E3185" i="2"/>
  <c r="B3193" i="2"/>
  <c r="G3185" i="2"/>
  <c r="B3180" i="2"/>
  <c r="G3180" i="2" s="1"/>
  <c r="E3172" i="2"/>
  <c r="B3181" i="2"/>
  <c r="G3181" i="2" s="1"/>
  <c r="E3173" i="2"/>
  <c r="B3183" i="2"/>
  <c r="E3175" i="2"/>
  <c r="G3175" i="2"/>
  <c r="C3226" i="2" l="1"/>
  <c r="C3225" i="2"/>
  <c r="C3211" i="2"/>
  <c r="C3223" i="2"/>
  <c r="C3254" i="2"/>
  <c r="B3214" i="2"/>
  <c r="E3206" i="2"/>
  <c r="G3206" i="2"/>
  <c r="C3224" i="2"/>
  <c r="C3196" i="2"/>
  <c r="C3204" i="2" s="1"/>
  <c r="E3198" i="2"/>
  <c r="G3198" i="2"/>
  <c r="E3183" i="2"/>
  <c r="B3191" i="2"/>
  <c r="G3183" i="2"/>
  <c r="E3178" i="2"/>
  <c r="B3186" i="2"/>
  <c r="G3178" i="2"/>
  <c r="B3201" i="2"/>
  <c r="B3209" i="2" s="1"/>
  <c r="E3193" i="2"/>
  <c r="G3193" i="2"/>
  <c r="G3184" i="2"/>
  <c r="E3184" i="2"/>
  <c r="B3192" i="2"/>
  <c r="E3181" i="2"/>
  <c r="B3189" i="2"/>
  <c r="G3189" i="2" s="1"/>
  <c r="B3188" i="2"/>
  <c r="E3180" i="2"/>
  <c r="E3179" i="2"/>
  <c r="B3187" i="2"/>
  <c r="C3197" i="2"/>
  <c r="C3205" i="2" s="1"/>
  <c r="C3262" i="2" l="1"/>
  <c r="C3231" i="2"/>
  <c r="C3219" i="2"/>
  <c r="C3212" i="2"/>
  <c r="C3233" i="2"/>
  <c r="E3214" i="2"/>
  <c r="B3222" i="2"/>
  <c r="G3214" i="2"/>
  <c r="C3213" i="2"/>
  <c r="C3232" i="2"/>
  <c r="B3217" i="2"/>
  <c r="E3209" i="2"/>
  <c r="G3209" i="2"/>
  <c r="C3234" i="2"/>
  <c r="E3201" i="2"/>
  <c r="G3201" i="2"/>
  <c r="G3187" i="2"/>
  <c r="E3187" i="2"/>
  <c r="B3195" i="2"/>
  <c r="B3203" i="2" s="1"/>
  <c r="E3186" i="2"/>
  <c r="B3194" i="2"/>
  <c r="B3202" i="2" s="1"/>
  <c r="G3186" i="2"/>
  <c r="B3199" i="2"/>
  <c r="B3207" i="2" s="1"/>
  <c r="E3191" i="2"/>
  <c r="G3191" i="2"/>
  <c r="E3188" i="2"/>
  <c r="B3196" i="2"/>
  <c r="E3189" i="2"/>
  <c r="B3197" i="2"/>
  <c r="G3197" i="2" s="1"/>
  <c r="B3200" i="2"/>
  <c r="B3208" i="2" s="1"/>
  <c r="E3192" i="2"/>
  <c r="G3192" i="2"/>
  <c r="G3188" i="2"/>
  <c r="B3230" i="2" l="1"/>
  <c r="E3222" i="2"/>
  <c r="G3222" i="2"/>
  <c r="C3242" i="2"/>
  <c r="C3241" i="2"/>
  <c r="E3196" i="2"/>
  <c r="B3204" i="2"/>
  <c r="C3220" i="2"/>
  <c r="E3217" i="2"/>
  <c r="B3225" i="2"/>
  <c r="G3217" i="2"/>
  <c r="C3227" i="2"/>
  <c r="B3215" i="2"/>
  <c r="E3207" i="2"/>
  <c r="G3207" i="2"/>
  <c r="G3196" i="2"/>
  <c r="E3202" i="2"/>
  <c r="B3210" i="2"/>
  <c r="G3202" i="2"/>
  <c r="C3240" i="2"/>
  <c r="B3211" i="2"/>
  <c r="E3203" i="2"/>
  <c r="G3203" i="2"/>
  <c r="C3239" i="2"/>
  <c r="B3216" i="2"/>
  <c r="E3208" i="2"/>
  <c r="G3208" i="2"/>
  <c r="C3221" i="2"/>
  <c r="E3197" i="2"/>
  <c r="B3205" i="2"/>
  <c r="C3270" i="2"/>
  <c r="E3199" i="2"/>
  <c r="G3199" i="2"/>
  <c r="E3194" i="2"/>
  <c r="G3194" i="2"/>
  <c r="E3195" i="2"/>
  <c r="G3195" i="2"/>
  <c r="E3200" i="2"/>
  <c r="G3200" i="2"/>
  <c r="C3229" i="2" l="1"/>
  <c r="B3218" i="2"/>
  <c r="E3210" i="2"/>
  <c r="G3210" i="2"/>
  <c r="B3212" i="2"/>
  <c r="E3204" i="2"/>
  <c r="G3204" i="2"/>
  <c r="C3228" i="2"/>
  <c r="C3249" i="2"/>
  <c r="C3247" i="2"/>
  <c r="B3223" i="2"/>
  <c r="E3215" i="2"/>
  <c r="G3215" i="2"/>
  <c r="B3224" i="2"/>
  <c r="E3216" i="2"/>
  <c r="G3216" i="2"/>
  <c r="C3250" i="2"/>
  <c r="C3235" i="2"/>
  <c r="E3211" i="2"/>
  <c r="B3219" i="2"/>
  <c r="G3211" i="2"/>
  <c r="C3278" i="2"/>
  <c r="B3213" i="2"/>
  <c r="E3205" i="2"/>
  <c r="G3205" i="2"/>
  <c r="C3248" i="2"/>
  <c r="B3233" i="2"/>
  <c r="E3225" i="2"/>
  <c r="G3225" i="2"/>
  <c r="B3238" i="2"/>
  <c r="E3230" i="2"/>
  <c r="G3230" i="2"/>
  <c r="C3257" i="2" l="1"/>
  <c r="B3241" i="2"/>
  <c r="E3233" i="2"/>
  <c r="G3233" i="2"/>
  <c r="C3243" i="2"/>
  <c r="C3236" i="2"/>
  <c r="C3256" i="2"/>
  <c r="C3258" i="2"/>
  <c r="B3221" i="2"/>
  <c r="E3213" i="2"/>
  <c r="G3213" i="2"/>
  <c r="B3232" i="2"/>
  <c r="E3224" i="2"/>
  <c r="G3224" i="2"/>
  <c r="B3220" i="2"/>
  <c r="E3212" i="2"/>
  <c r="G3212" i="2"/>
  <c r="C3286" i="2"/>
  <c r="E3223" i="2"/>
  <c r="B3231" i="2"/>
  <c r="G3223" i="2"/>
  <c r="B3226" i="2"/>
  <c r="E3218" i="2"/>
  <c r="G3218" i="2"/>
  <c r="E3238" i="2"/>
  <c r="B3246" i="2"/>
  <c r="G3238" i="2"/>
  <c r="B3227" i="2"/>
  <c r="E3219" i="2"/>
  <c r="G3219" i="2"/>
  <c r="C3255" i="2"/>
  <c r="C3237" i="2"/>
  <c r="C3266" i="2" l="1"/>
  <c r="C3264" i="2"/>
  <c r="C3244" i="2"/>
  <c r="B3254" i="2"/>
  <c r="E3246" i="2"/>
  <c r="G3246" i="2"/>
  <c r="E3220" i="2"/>
  <c r="B3228" i="2"/>
  <c r="G3220" i="2"/>
  <c r="C3251" i="2"/>
  <c r="C3294" i="2"/>
  <c r="B3235" i="2"/>
  <c r="E3227" i="2"/>
  <c r="G3227" i="2"/>
  <c r="E3232" i="2"/>
  <c r="B3240" i="2"/>
  <c r="G3232" i="2"/>
  <c r="E3241" i="2"/>
  <c r="B3249" i="2"/>
  <c r="G3241" i="2"/>
  <c r="C3263" i="2"/>
  <c r="E3231" i="2"/>
  <c r="B3239" i="2"/>
  <c r="G3231" i="2"/>
  <c r="B3229" i="2"/>
  <c r="E3221" i="2"/>
  <c r="G3221" i="2"/>
  <c r="C3245" i="2"/>
  <c r="E3226" i="2"/>
  <c r="B3234" i="2"/>
  <c r="G3226" i="2"/>
  <c r="C3265" i="2"/>
  <c r="B3236" i="2" l="1"/>
  <c r="E3228" i="2"/>
  <c r="G3228" i="2"/>
  <c r="B3262" i="2"/>
  <c r="E3254" i="2"/>
  <c r="G3254" i="2"/>
  <c r="E3249" i="2"/>
  <c r="B3257" i="2"/>
  <c r="G3249" i="2"/>
  <c r="E3235" i="2"/>
  <c r="B3243" i="2"/>
  <c r="G3235" i="2"/>
  <c r="C3252" i="2"/>
  <c r="B3248" i="2"/>
  <c r="E3240" i="2"/>
  <c r="G3240" i="2"/>
  <c r="C3302" i="2"/>
  <c r="C3272" i="2"/>
  <c r="C3253" i="2"/>
  <c r="B3247" i="2"/>
  <c r="E3239" i="2"/>
  <c r="G3239" i="2"/>
  <c r="C3273" i="2"/>
  <c r="C3271" i="2"/>
  <c r="E3229" i="2"/>
  <c r="B3237" i="2"/>
  <c r="G3229" i="2"/>
  <c r="B3242" i="2"/>
  <c r="E3234" i="2"/>
  <c r="G3234" i="2"/>
  <c r="C3259" i="2"/>
  <c r="C3274" i="2"/>
  <c r="E3237" i="2" l="1"/>
  <c r="B3245" i="2"/>
  <c r="G3237" i="2"/>
  <c r="C3280" i="2"/>
  <c r="B3265" i="2"/>
  <c r="E3257" i="2"/>
  <c r="G3257" i="2"/>
  <c r="E3247" i="2"/>
  <c r="B3255" i="2"/>
  <c r="G3247" i="2"/>
  <c r="B3250" i="2"/>
  <c r="E3242" i="2"/>
  <c r="G3242" i="2"/>
  <c r="C3261" i="2"/>
  <c r="C3279" i="2"/>
  <c r="C3281" i="2"/>
  <c r="E3262" i="2"/>
  <c r="B3270" i="2"/>
  <c r="G3262" i="2"/>
  <c r="C3282" i="2"/>
  <c r="B3256" i="2"/>
  <c r="E3248" i="2"/>
  <c r="G3248" i="2"/>
  <c r="C3260" i="2"/>
  <c r="B3251" i="2"/>
  <c r="E3243" i="2"/>
  <c r="G3243" i="2"/>
  <c r="C3310" i="2"/>
  <c r="C3267" i="2"/>
  <c r="B3244" i="2"/>
  <c r="E3236" i="2"/>
  <c r="G3236" i="2"/>
  <c r="C3275" i="2" l="1"/>
  <c r="C3290" i="2"/>
  <c r="E3250" i="2"/>
  <c r="B3258" i="2"/>
  <c r="G3250" i="2"/>
  <c r="C3318" i="2"/>
  <c r="B3278" i="2"/>
  <c r="E3270" i="2"/>
  <c r="G3270" i="2"/>
  <c r="B3263" i="2"/>
  <c r="E3255" i="2"/>
  <c r="G3255" i="2"/>
  <c r="B3259" i="2"/>
  <c r="E3251" i="2"/>
  <c r="G3251" i="2"/>
  <c r="C3287" i="2"/>
  <c r="E3265" i="2"/>
  <c r="B3273" i="2"/>
  <c r="G3265" i="2"/>
  <c r="C3289" i="2"/>
  <c r="C3268" i="2"/>
  <c r="C3269" i="2"/>
  <c r="C3288" i="2"/>
  <c r="E3244" i="2"/>
  <c r="B3252" i="2"/>
  <c r="G3244" i="2"/>
  <c r="E3256" i="2"/>
  <c r="B3264" i="2"/>
  <c r="G3256" i="2"/>
  <c r="E3245" i="2"/>
  <c r="B3253" i="2"/>
  <c r="G3245" i="2"/>
  <c r="B3281" i="2" l="1"/>
  <c r="E3273" i="2"/>
  <c r="G3273" i="2"/>
  <c r="B3286" i="2"/>
  <c r="E3278" i="2"/>
  <c r="G3278" i="2"/>
  <c r="C3326" i="2"/>
  <c r="B3272" i="2"/>
  <c r="E3264" i="2"/>
  <c r="G3264" i="2"/>
  <c r="E3258" i="2"/>
  <c r="B3266" i="2"/>
  <c r="G3258" i="2"/>
  <c r="B3260" i="2"/>
  <c r="E3252" i="2"/>
  <c r="G3252" i="2"/>
  <c r="C3277" i="2"/>
  <c r="B3267" i="2"/>
  <c r="E3259" i="2"/>
  <c r="G3259" i="2"/>
  <c r="C3295" i="2"/>
  <c r="C3296" i="2"/>
  <c r="C3298" i="2"/>
  <c r="C3276" i="2"/>
  <c r="E3253" i="2"/>
  <c r="B3261" i="2"/>
  <c r="G3253" i="2"/>
  <c r="C3297" i="2"/>
  <c r="B3271" i="2"/>
  <c r="E3263" i="2"/>
  <c r="G3263" i="2"/>
  <c r="C3283" i="2"/>
  <c r="E3272" i="2" l="1"/>
  <c r="B3280" i="2"/>
  <c r="G3272" i="2"/>
  <c r="B3269" i="2"/>
  <c r="E3261" i="2"/>
  <c r="G3261" i="2"/>
  <c r="B3275" i="2"/>
  <c r="E3267" i="2"/>
  <c r="G3267" i="2"/>
  <c r="C3334" i="2"/>
  <c r="E3271" i="2"/>
  <c r="B3279" i="2"/>
  <c r="G3271" i="2"/>
  <c r="C3303" i="2"/>
  <c r="C3305" i="2"/>
  <c r="C3284" i="2"/>
  <c r="C3285" i="2"/>
  <c r="C3306" i="2"/>
  <c r="E3286" i="2"/>
  <c r="B3294" i="2"/>
  <c r="G3286" i="2"/>
  <c r="C3291" i="2"/>
  <c r="B3268" i="2"/>
  <c r="E3260" i="2"/>
  <c r="G3260" i="2"/>
  <c r="C3304" i="2"/>
  <c r="B3274" i="2"/>
  <c r="E3266" i="2"/>
  <c r="G3266" i="2"/>
  <c r="E3281" i="2"/>
  <c r="B3289" i="2"/>
  <c r="G3281" i="2"/>
  <c r="E3274" i="2" l="1"/>
  <c r="B3282" i="2"/>
  <c r="G3274" i="2"/>
  <c r="C3293" i="2"/>
  <c r="C3342" i="2"/>
  <c r="C3292" i="2"/>
  <c r="B3283" i="2"/>
  <c r="E3275" i="2"/>
  <c r="G3275" i="2"/>
  <c r="E3289" i="2"/>
  <c r="B3297" i="2"/>
  <c r="G3289" i="2"/>
  <c r="C3313" i="2"/>
  <c r="C3299" i="2"/>
  <c r="C3314" i="2"/>
  <c r="C3312" i="2"/>
  <c r="E3268" i="2"/>
  <c r="B3276" i="2"/>
  <c r="G3268" i="2"/>
  <c r="C3311" i="2"/>
  <c r="B3277" i="2"/>
  <c r="E3269" i="2"/>
  <c r="G3269" i="2"/>
  <c r="B3302" i="2"/>
  <c r="E3294" i="2"/>
  <c r="G3294" i="2"/>
  <c r="E3280" i="2"/>
  <c r="B3288" i="2"/>
  <c r="G3280" i="2"/>
  <c r="B3287" i="2"/>
  <c r="E3279" i="2"/>
  <c r="G3279" i="2"/>
  <c r="C3320" i="2" l="1"/>
  <c r="E3283" i="2"/>
  <c r="B3291" i="2"/>
  <c r="G3283" i="2"/>
  <c r="C3300" i="2"/>
  <c r="C3350" i="2"/>
  <c r="B3296" i="2"/>
  <c r="E3288" i="2"/>
  <c r="G3288" i="2"/>
  <c r="C3307" i="2"/>
  <c r="B3310" i="2"/>
  <c r="E3302" i="2"/>
  <c r="G3302" i="2"/>
  <c r="C3322" i="2"/>
  <c r="B3285" i="2"/>
  <c r="E3277" i="2"/>
  <c r="G3277" i="2"/>
  <c r="C3321" i="2"/>
  <c r="C3301" i="2"/>
  <c r="C3319" i="2"/>
  <c r="B3295" i="2"/>
  <c r="E3287" i="2"/>
  <c r="G3287" i="2"/>
  <c r="B3305" i="2"/>
  <c r="E3297" i="2"/>
  <c r="G3297" i="2"/>
  <c r="B3290" i="2"/>
  <c r="E3282" i="2"/>
  <c r="G3282" i="2"/>
  <c r="B3284" i="2"/>
  <c r="E3276" i="2"/>
  <c r="G3276" i="2"/>
  <c r="B3304" i="2" l="1"/>
  <c r="E3296" i="2"/>
  <c r="G3296" i="2"/>
  <c r="B3313" i="2"/>
  <c r="E3305" i="2"/>
  <c r="G3305" i="2"/>
  <c r="E3285" i="2"/>
  <c r="B3293" i="2"/>
  <c r="G3285" i="2"/>
  <c r="C3358" i="2"/>
  <c r="C3308" i="2"/>
  <c r="C3330" i="2"/>
  <c r="C3329" i="2"/>
  <c r="B3298" i="2"/>
  <c r="E3290" i="2"/>
  <c r="G3290" i="2"/>
  <c r="E3295" i="2"/>
  <c r="B3303" i="2"/>
  <c r="G3295" i="2"/>
  <c r="B3299" i="2"/>
  <c r="E3291" i="2"/>
  <c r="G3291" i="2"/>
  <c r="C3327" i="2"/>
  <c r="E3310" i="2"/>
  <c r="B3318" i="2"/>
  <c r="G3310" i="2"/>
  <c r="B3292" i="2"/>
  <c r="E3284" i="2"/>
  <c r="G3284" i="2"/>
  <c r="C3309" i="2"/>
  <c r="C3315" i="2"/>
  <c r="C3328" i="2"/>
  <c r="C3317" i="2" l="1"/>
  <c r="B3307" i="2"/>
  <c r="E3299" i="2"/>
  <c r="G3299" i="2"/>
  <c r="C3316" i="2"/>
  <c r="B3311" i="2"/>
  <c r="E3303" i="2"/>
  <c r="G3303" i="2"/>
  <c r="C3366" i="2"/>
  <c r="B3301" i="2"/>
  <c r="E3293" i="2"/>
  <c r="G3293" i="2"/>
  <c r="E3292" i="2"/>
  <c r="B3300" i="2"/>
  <c r="G3292" i="2"/>
  <c r="C3335" i="2"/>
  <c r="C3337" i="2"/>
  <c r="E3313" i="2"/>
  <c r="B3321" i="2"/>
  <c r="G3313" i="2"/>
  <c r="B3326" i="2"/>
  <c r="E3318" i="2"/>
  <c r="G3318" i="2"/>
  <c r="E3298" i="2"/>
  <c r="B3306" i="2"/>
  <c r="G3298" i="2"/>
  <c r="C3336" i="2"/>
  <c r="C3338" i="2"/>
  <c r="C3323" i="2"/>
  <c r="B3312" i="2"/>
  <c r="E3304" i="2"/>
  <c r="G3304" i="2"/>
  <c r="C3331" i="2" l="1"/>
  <c r="B3329" i="2"/>
  <c r="E3321" i="2"/>
  <c r="G3321" i="2"/>
  <c r="C3374" i="2"/>
  <c r="C3346" i="2"/>
  <c r="C3345" i="2"/>
  <c r="C3344" i="2"/>
  <c r="E3311" i="2"/>
  <c r="B3319" i="2"/>
  <c r="G3311" i="2"/>
  <c r="C3343" i="2"/>
  <c r="E3306" i="2"/>
  <c r="B3314" i="2"/>
  <c r="G3306" i="2"/>
  <c r="C3324" i="2"/>
  <c r="B3308" i="2"/>
  <c r="E3300" i="2"/>
  <c r="G3300" i="2"/>
  <c r="E3307" i="2"/>
  <c r="B3315" i="2"/>
  <c r="G3307" i="2"/>
  <c r="B3320" i="2"/>
  <c r="E3312" i="2"/>
  <c r="G3312" i="2"/>
  <c r="B3334" i="2"/>
  <c r="E3326" i="2"/>
  <c r="G3326" i="2"/>
  <c r="E3301" i="2"/>
  <c r="B3309" i="2"/>
  <c r="G3301" i="2"/>
  <c r="C3325" i="2"/>
  <c r="B3316" i="2" l="1"/>
  <c r="E3308" i="2"/>
  <c r="G3308" i="2"/>
  <c r="C3352" i="2"/>
  <c r="B3322" i="2"/>
  <c r="E3314" i="2"/>
  <c r="G3314" i="2"/>
  <c r="C3354" i="2"/>
  <c r="B3328" i="2"/>
  <c r="E3320" i="2"/>
  <c r="G3320" i="2"/>
  <c r="C3382" i="2"/>
  <c r="C3332" i="2"/>
  <c r="C3353" i="2"/>
  <c r="E3334" i="2"/>
  <c r="B3342" i="2"/>
  <c r="G3334" i="2"/>
  <c r="C3351" i="2"/>
  <c r="E3315" i="2"/>
  <c r="B3323" i="2"/>
  <c r="G3315" i="2"/>
  <c r="C3333" i="2"/>
  <c r="E3319" i="2"/>
  <c r="B3327" i="2"/>
  <c r="G3319" i="2"/>
  <c r="B3337" i="2"/>
  <c r="E3329" i="2"/>
  <c r="G3329" i="2"/>
  <c r="C3339" i="2"/>
  <c r="B3317" i="2"/>
  <c r="E3309" i="2"/>
  <c r="G3309" i="2"/>
  <c r="C3362" i="2" l="1"/>
  <c r="E3337" i="2"/>
  <c r="B3345" i="2"/>
  <c r="G3337" i="2"/>
  <c r="B3350" i="2"/>
  <c r="E3342" i="2"/>
  <c r="G3342" i="2"/>
  <c r="B3335" i="2"/>
  <c r="E3327" i="2"/>
  <c r="G3327" i="2"/>
  <c r="E3328" i="2"/>
  <c r="B3336" i="2"/>
  <c r="G3328" i="2"/>
  <c r="C3361" i="2"/>
  <c r="E3322" i="2"/>
  <c r="B3330" i="2"/>
  <c r="G3322" i="2"/>
  <c r="C3359" i="2"/>
  <c r="C3341" i="2"/>
  <c r="C3340" i="2"/>
  <c r="C3360" i="2"/>
  <c r="B3325" i="2"/>
  <c r="E3317" i="2"/>
  <c r="G3317" i="2"/>
  <c r="B3331" i="2"/>
  <c r="E3323" i="2"/>
  <c r="G3323" i="2"/>
  <c r="C3390" i="2"/>
  <c r="C3347" i="2"/>
  <c r="E3316" i="2"/>
  <c r="B3324" i="2"/>
  <c r="G3316" i="2"/>
  <c r="B3343" i="2" l="1"/>
  <c r="E3335" i="2"/>
  <c r="G3335" i="2"/>
  <c r="C3355" i="2"/>
  <c r="C3348" i="2"/>
  <c r="C3398" i="2"/>
  <c r="B3338" i="2"/>
  <c r="E3330" i="2"/>
  <c r="G3330" i="2"/>
  <c r="B3358" i="2"/>
  <c r="E3350" i="2"/>
  <c r="G3350" i="2"/>
  <c r="C3349" i="2"/>
  <c r="C3367" i="2"/>
  <c r="E3331" i="2"/>
  <c r="B3339" i="2"/>
  <c r="G3331" i="2"/>
  <c r="E3325" i="2"/>
  <c r="B3333" i="2"/>
  <c r="G3325" i="2"/>
  <c r="C3369" i="2"/>
  <c r="B3353" i="2"/>
  <c r="E3345" i="2"/>
  <c r="G3345" i="2"/>
  <c r="C3368" i="2"/>
  <c r="B3332" i="2"/>
  <c r="E3324" i="2"/>
  <c r="G3324" i="2"/>
  <c r="B3344" i="2"/>
  <c r="E3336" i="2"/>
  <c r="G3336" i="2"/>
  <c r="C3370" i="2"/>
  <c r="E3338" i="2" l="1"/>
  <c r="B3346" i="2"/>
  <c r="G3338" i="2"/>
  <c r="B3347" i="2"/>
  <c r="E3339" i="2"/>
  <c r="G3339" i="2"/>
  <c r="C3406" i="2"/>
  <c r="E3332" i="2"/>
  <c r="B3340" i="2"/>
  <c r="G3332" i="2"/>
  <c r="C3356" i="2"/>
  <c r="C3376" i="2"/>
  <c r="C3375" i="2"/>
  <c r="C3377" i="2"/>
  <c r="B3352" i="2"/>
  <c r="E3344" i="2"/>
  <c r="G3344" i="2"/>
  <c r="B3341" i="2"/>
  <c r="E3333" i="2"/>
  <c r="G3333" i="2"/>
  <c r="C3378" i="2"/>
  <c r="B3361" i="2"/>
  <c r="E3353" i="2"/>
  <c r="G3353" i="2"/>
  <c r="C3357" i="2"/>
  <c r="C3363" i="2"/>
  <c r="E3358" i="2"/>
  <c r="B3366" i="2"/>
  <c r="G3358" i="2"/>
  <c r="E3343" i="2"/>
  <c r="B3351" i="2"/>
  <c r="G3343" i="2"/>
  <c r="E3340" i="2" l="1"/>
  <c r="B3348" i="2"/>
  <c r="G3340" i="2"/>
  <c r="B3374" i="2"/>
  <c r="E3366" i="2"/>
  <c r="G3366" i="2"/>
  <c r="C3364" i="2"/>
  <c r="C3365" i="2"/>
  <c r="E3352" i="2"/>
  <c r="B3360" i="2"/>
  <c r="G3352" i="2"/>
  <c r="C3414" i="2"/>
  <c r="C3385" i="2"/>
  <c r="B3349" i="2"/>
  <c r="E3341" i="2"/>
  <c r="G3341" i="2"/>
  <c r="C3371" i="2"/>
  <c r="E3347" i="2"/>
  <c r="B3355" i="2"/>
  <c r="G3347" i="2"/>
  <c r="B3369" i="2"/>
  <c r="E3361" i="2"/>
  <c r="G3361" i="2"/>
  <c r="B3359" i="2"/>
  <c r="E3351" i="2"/>
  <c r="G3351" i="2"/>
  <c r="C3386" i="2"/>
  <c r="C3383" i="2"/>
  <c r="C3384" i="2"/>
  <c r="E3346" i="2"/>
  <c r="B3354" i="2"/>
  <c r="G3346" i="2"/>
  <c r="E3355" i="2" l="1"/>
  <c r="B3363" i="2"/>
  <c r="G3355" i="2"/>
  <c r="B3368" i="2"/>
  <c r="E3360" i="2"/>
  <c r="G3360" i="2"/>
  <c r="C3373" i="2"/>
  <c r="C3372" i="2"/>
  <c r="C3379" i="2"/>
  <c r="C3394" i="2"/>
  <c r="E3349" i="2"/>
  <c r="B3357" i="2"/>
  <c r="G3349" i="2"/>
  <c r="B3367" i="2"/>
  <c r="E3359" i="2"/>
  <c r="G3359" i="2"/>
  <c r="C3393" i="2"/>
  <c r="B3382" i="2"/>
  <c r="E3374" i="2"/>
  <c r="G3374" i="2"/>
  <c r="C3391" i="2"/>
  <c r="B3362" i="2"/>
  <c r="E3354" i="2"/>
  <c r="G3354" i="2"/>
  <c r="B3377" i="2"/>
  <c r="E3369" i="2"/>
  <c r="G3369" i="2"/>
  <c r="C3422" i="2"/>
  <c r="E3348" i="2"/>
  <c r="B3356" i="2"/>
  <c r="G3348" i="2"/>
  <c r="C3392" i="2"/>
  <c r="C3430" i="2" l="1"/>
  <c r="E3382" i="2"/>
  <c r="B3390" i="2"/>
  <c r="G3382" i="2"/>
  <c r="C3387" i="2"/>
  <c r="C3380" i="2"/>
  <c r="C3381" i="2"/>
  <c r="E3367" i="2"/>
  <c r="B3375" i="2"/>
  <c r="G3367" i="2"/>
  <c r="B3385" i="2"/>
  <c r="E3377" i="2"/>
  <c r="G3377" i="2"/>
  <c r="B3370" i="2"/>
  <c r="E3362" i="2"/>
  <c r="G3362" i="2"/>
  <c r="E3357" i="2"/>
  <c r="B3365" i="2"/>
  <c r="G3357" i="2"/>
  <c r="E3368" i="2"/>
  <c r="B3376" i="2"/>
  <c r="G3368" i="2"/>
  <c r="C3400" i="2"/>
  <c r="C3399" i="2"/>
  <c r="B3371" i="2"/>
  <c r="E3363" i="2"/>
  <c r="G3363" i="2"/>
  <c r="C3401" i="2"/>
  <c r="B3364" i="2"/>
  <c r="E3356" i="2"/>
  <c r="G3356" i="2"/>
  <c r="C3402" i="2"/>
  <c r="C3409" i="2" l="1"/>
  <c r="C3395" i="2"/>
  <c r="B3372" i="2"/>
  <c r="E3364" i="2"/>
  <c r="G3364" i="2"/>
  <c r="C3388" i="2"/>
  <c r="E3371" i="2"/>
  <c r="B3379" i="2"/>
  <c r="G3371" i="2"/>
  <c r="C3407" i="2"/>
  <c r="E3370" i="2"/>
  <c r="B3378" i="2"/>
  <c r="G3370" i="2"/>
  <c r="C3389" i="2"/>
  <c r="B3373" i="2"/>
  <c r="E3365" i="2"/>
  <c r="G3365" i="2"/>
  <c r="B3398" i="2"/>
  <c r="E3390" i="2"/>
  <c r="G3390" i="2"/>
  <c r="C3410" i="2"/>
  <c r="C3408" i="2"/>
  <c r="E3385" i="2"/>
  <c r="B3393" i="2"/>
  <c r="G3385" i="2"/>
  <c r="E3376" i="2"/>
  <c r="B3384" i="2"/>
  <c r="G3376" i="2"/>
  <c r="B3383" i="2"/>
  <c r="E3375" i="2"/>
  <c r="G3375" i="2"/>
  <c r="C3438" i="2"/>
  <c r="E3373" i="2" l="1"/>
  <c r="B3381" i="2"/>
  <c r="G3373" i="2"/>
  <c r="C3396" i="2"/>
  <c r="B3391" i="2"/>
  <c r="E3383" i="2"/>
  <c r="G3383" i="2"/>
  <c r="C3397" i="2"/>
  <c r="E3398" i="2"/>
  <c r="B3406" i="2"/>
  <c r="G3398" i="2"/>
  <c r="B3380" i="2"/>
  <c r="E3372" i="2"/>
  <c r="G3372" i="2"/>
  <c r="E3379" i="2"/>
  <c r="B3387" i="2"/>
  <c r="G3379" i="2"/>
  <c r="B3392" i="2"/>
  <c r="E3384" i="2"/>
  <c r="G3384" i="2"/>
  <c r="C3416" i="2"/>
  <c r="B3386" i="2"/>
  <c r="E3378" i="2"/>
  <c r="G3378" i="2"/>
  <c r="C3403" i="2"/>
  <c r="B3401" i="2"/>
  <c r="E3393" i="2"/>
  <c r="G3393" i="2"/>
  <c r="C3446" i="2"/>
  <c r="C3418" i="2"/>
  <c r="C3415" i="2"/>
  <c r="C3417" i="2"/>
  <c r="B3414" i="2" l="1"/>
  <c r="E3406" i="2"/>
  <c r="G3406" i="2"/>
  <c r="C3426" i="2"/>
  <c r="C3405" i="2"/>
  <c r="C3454" i="2"/>
  <c r="E3401" i="2"/>
  <c r="B3409" i="2"/>
  <c r="G3401" i="2"/>
  <c r="B3395" i="2"/>
  <c r="E3387" i="2"/>
  <c r="G3387" i="2"/>
  <c r="E3391" i="2"/>
  <c r="B3399" i="2"/>
  <c r="G3391" i="2"/>
  <c r="B3400" i="2"/>
  <c r="E3392" i="2"/>
  <c r="G3392" i="2"/>
  <c r="C3411" i="2"/>
  <c r="C3404" i="2"/>
  <c r="B3388" i="2"/>
  <c r="E3380" i="2"/>
  <c r="G3380" i="2"/>
  <c r="B3389" i="2"/>
  <c r="E3381" i="2"/>
  <c r="G3381" i="2"/>
  <c r="C3424" i="2"/>
  <c r="C3425" i="2"/>
  <c r="C3423" i="2"/>
  <c r="E3386" i="2"/>
  <c r="B3394" i="2"/>
  <c r="G3386" i="2"/>
  <c r="C3433" i="2" l="1"/>
  <c r="C3462" i="2"/>
  <c r="C3431" i="2"/>
  <c r="C3412" i="2"/>
  <c r="E3400" i="2"/>
  <c r="B3408" i="2"/>
  <c r="G3400" i="2"/>
  <c r="C3413" i="2"/>
  <c r="B3417" i="2"/>
  <c r="E3409" i="2"/>
  <c r="G3409" i="2"/>
  <c r="C3419" i="2"/>
  <c r="C3432" i="2"/>
  <c r="B3397" i="2"/>
  <c r="E3389" i="2"/>
  <c r="G3389" i="2"/>
  <c r="E3399" i="2"/>
  <c r="B3407" i="2"/>
  <c r="G3399" i="2"/>
  <c r="C3434" i="2"/>
  <c r="E3394" i="2"/>
  <c r="B3402" i="2"/>
  <c r="G3394" i="2"/>
  <c r="E3388" i="2"/>
  <c r="B3396" i="2"/>
  <c r="G3388" i="2"/>
  <c r="E3395" i="2"/>
  <c r="B3403" i="2"/>
  <c r="G3395" i="2"/>
  <c r="E3414" i="2"/>
  <c r="B3422" i="2"/>
  <c r="G3414" i="2"/>
  <c r="C3421" i="2" l="1"/>
  <c r="E3408" i="2"/>
  <c r="B3416" i="2"/>
  <c r="G3408" i="2"/>
  <c r="E3396" i="2"/>
  <c r="B3404" i="2"/>
  <c r="G3396" i="2"/>
  <c r="E3397" i="2"/>
  <c r="B3405" i="2"/>
  <c r="G3397" i="2"/>
  <c r="C3440" i="2"/>
  <c r="C3420" i="2"/>
  <c r="B3411" i="2"/>
  <c r="E3403" i="2"/>
  <c r="G3403" i="2"/>
  <c r="B3410" i="2"/>
  <c r="E3402" i="2"/>
  <c r="G3402" i="2"/>
  <c r="C3427" i="2"/>
  <c r="C3439" i="2"/>
  <c r="C3442" i="2"/>
  <c r="E3422" i="2"/>
  <c r="B3430" i="2"/>
  <c r="G3422" i="2"/>
  <c r="C3470" i="2"/>
  <c r="E3417" i="2"/>
  <c r="B3425" i="2"/>
  <c r="G3417" i="2"/>
  <c r="B3415" i="2"/>
  <c r="E3407" i="2"/>
  <c r="G3407" i="2"/>
  <c r="C3441" i="2"/>
  <c r="B3423" i="2" l="1"/>
  <c r="E3415" i="2"/>
  <c r="G3415" i="2"/>
  <c r="E3425" i="2"/>
  <c r="B3433" i="2"/>
  <c r="G3425" i="2"/>
  <c r="B3413" i="2"/>
  <c r="E3405" i="2"/>
  <c r="G3405" i="2"/>
  <c r="B3418" i="2"/>
  <c r="E3410" i="2"/>
  <c r="G3410" i="2"/>
  <c r="B3412" i="2"/>
  <c r="E3404" i="2"/>
  <c r="G3404" i="2"/>
  <c r="C3435" i="2"/>
  <c r="C3478" i="2"/>
  <c r="E3411" i="2"/>
  <c r="B3419" i="2"/>
  <c r="G3411" i="2"/>
  <c r="B3424" i="2"/>
  <c r="E3416" i="2"/>
  <c r="G3416" i="2"/>
  <c r="B3438" i="2"/>
  <c r="E3430" i="2"/>
  <c r="G3430" i="2"/>
  <c r="C3428" i="2"/>
  <c r="C3449" i="2"/>
  <c r="C3450" i="2"/>
  <c r="C3447" i="2"/>
  <c r="C3448" i="2"/>
  <c r="C3429" i="2"/>
  <c r="B3426" i="2" l="1"/>
  <c r="E3418" i="2"/>
  <c r="G3418" i="2"/>
  <c r="C3458" i="2"/>
  <c r="B3427" i="2"/>
  <c r="E3419" i="2"/>
  <c r="G3419" i="2"/>
  <c r="C3457" i="2"/>
  <c r="B3432" i="2"/>
  <c r="E3424" i="2"/>
  <c r="G3424" i="2"/>
  <c r="C3455" i="2"/>
  <c r="B3421" i="2"/>
  <c r="E3413" i="2"/>
  <c r="G3413" i="2"/>
  <c r="C3436" i="2"/>
  <c r="C3486" i="2"/>
  <c r="B3441" i="2"/>
  <c r="E3433" i="2"/>
  <c r="G3433" i="2"/>
  <c r="C3443" i="2"/>
  <c r="C3437" i="2"/>
  <c r="C3456" i="2"/>
  <c r="E3438" i="2"/>
  <c r="B3446" i="2"/>
  <c r="G3438" i="2"/>
  <c r="B3420" i="2"/>
  <c r="E3412" i="2"/>
  <c r="G3412" i="2"/>
  <c r="E3423" i="2"/>
  <c r="B3431" i="2"/>
  <c r="G3423" i="2"/>
  <c r="C3494" i="2" l="1"/>
  <c r="C3465" i="2"/>
  <c r="B3454" i="2"/>
  <c r="E3446" i="2"/>
  <c r="G3446" i="2"/>
  <c r="B3435" i="2"/>
  <c r="E3427" i="2"/>
  <c r="G3427" i="2"/>
  <c r="E3441" i="2"/>
  <c r="B3449" i="2"/>
  <c r="G3441" i="2"/>
  <c r="B3440" i="2"/>
  <c r="E3432" i="2"/>
  <c r="G3432" i="2"/>
  <c r="C3466" i="2"/>
  <c r="E3420" i="2"/>
  <c r="B3428" i="2"/>
  <c r="G3420" i="2"/>
  <c r="B3429" i="2"/>
  <c r="E3421" i="2"/>
  <c r="G3421" i="2"/>
  <c r="C3444" i="2"/>
  <c r="C3464" i="2"/>
  <c r="C3445" i="2"/>
  <c r="B3439" i="2"/>
  <c r="E3431" i="2"/>
  <c r="G3431" i="2"/>
  <c r="C3451" i="2"/>
  <c r="C3463" i="2"/>
  <c r="B3434" i="2"/>
  <c r="E3426" i="2"/>
  <c r="G3426" i="2"/>
  <c r="B3436" i="2" l="1"/>
  <c r="E3428" i="2"/>
  <c r="G3428" i="2"/>
  <c r="E3435" i="2"/>
  <c r="B3443" i="2"/>
  <c r="G3435" i="2"/>
  <c r="C3471" i="2"/>
  <c r="E3449" i="2"/>
  <c r="B3457" i="2"/>
  <c r="G3449" i="2"/>
  <c r="C3459" i="2"/>
  <c r="C3453" i="2"/>
  <c r="C3474" i="2"/>
  <c r="B3462" i="2"/>
  <c r="E3454" i="2"/>
  <c r="G3454" i="2"/>
  <c r="E3429" i="2"/>
  <c r="B3437" i="2"/>
  <c r="G3429" i="2"/>
  <c r="C3472" i="2"/>
  <c r="C3473" i="2"/>
  <c r="B3442" i="2"/>
  <c r="E3434" i="2"/>
  <c r="G3434" i="2"/>
  <c r="B3448" i="2"/>
  <c r="E3440" i="2"/>
  <c r="G3440" i="2"/>
  <c r="C3502" i="2"/>
  <c r="B3447" i="2"/>
  <c r="E3439" i="2"/>
  <c r="G3439" i="2"/>
  <c r="C3452" i="2"/>
  <c r="E3447" i="2" l="1"/>
  <c r="B3455" i="2"/>
  <c r="G3447" i="2"/>
  <c r="C3480" i="2"/>
  <c r="C3467" i="2"/>
  <c r="C3479" i="2"/>
  <c r="C3510" i="2"/>
  <c r="B3445" i="2"/>
  <c r="E3437" i="2"/>
  <c r="G3437" i="2"/>
  <c r="B3465" i="2"/>
  <c r="E3457" i="2"/>
  <c r="G3457" i="2"/>
  <c r="B3451" i="2"/>
  <c r="E3443" i="2"/>
  <c r="G3443" i="2"/>
  <c r="B3456" i="2"/>
  <c r="E3448" i="2"/>
  <c r="G3448" i="2"/>
  <c r="C3482" i="2"/>
  <c r="C3460" i="2"/>
  <c r="C3461" i="2"/>
  <c r="E3462" i="2"/>
  <c r="B3470" i="2"/>
  <c r="G3462" i="2"/>
  <c r="B3450" i="2"/>
  <c r="E3442" i="2"/>
  <c r="G3442" i="2"/>
  <c r="C3481" i="2"/>
  <c r="B3444" i="2"/>
  <c r="E3436" i="2"/>
  <c r="G3436" i="2"/>
  <c r="C3489" i="2" l="1"/>
  <c r="C3490" i="2"/>
  <c r="B3453" i="2"/>
  <c r="E3445" i="2"/>
  <c r="G3445" i="2"/>
  <c r="C3518" i="2"/>
  <c r="E3450" i="2"/>
  <c r="B3458" i="2"/>
  <c r="G3450" i="2"/>
  <c r="E3456" i="2"/>
  <c r="B3464" i="2"/>
  <c r="G3456" i="2"/>
  <c r="C3487" i="2"/>
  <c r="C3475" i="2"/>
  <c r="B3459" i="2"/>
  <c r="E3451" i="2"/>
  <c r="G3451" i="2"/>
  <c r="E3470" i="2"/>
  <c r="B3478" i="2"/>
  <c r="G3470" i="2"/>
  <c r="C3469" i="2"/>
  <c r="C3488" i="2"/>
  <c r="E3465" i="2"/>
  <c r="B3473" i="2"/>
  <c r="G3465" i="2"/>
  <c r="C3468" i="2"/>
  <c r="E3444" i="2"/>
  <c r="B3452" i="2"/>
  <c r="G3444" i="2"/>
  <c r="B3463" i="2"/>
  <c r="E3455" i="2"/>
  <c r="G3455" i="2"/>
  <c r="C3526" i="2" l="1"/>
  <c r="E3459" i="2"/>
  <c r="B3467" i="2"/>
  <c r="G3459" i="2"/>
  <c r="B3486" i="2"/>
  <c r="E3478" i="2"/>
  <c r="G3478" i="2"/>
  <c r="B3460" i="2"/>
  <c r="E3452" i="2"/>
  <c r="G3452" i="2"/>
  <c r="C3483" i="2"/>
  <c r="E3453" i="2"/>
  <c r="B3461" i="2"/>
  <c r="G3453" i="2"/>
  <c r="E3458" i="2"/>
  <c r="B3466" i="2"/>
  <c r="G3458" i="2"/>
  <c r="C3496" i="2"/>
  <c r="C3495" i="2"/>
  <c r="C3498" i="2"/>
  <c r="C3476" i="2"/>
  <c r="E3473" i="2"/>
  <c r="B3481" i="2"/>
  <c r="G3473" i="2"/>
  <c r="C3477" i="2"/>
  <c r="B3471" i="2"/>
  <c r="E3463" i="2"/>
  <c r="G3463" i="2"/>
  <c r="E3464" i="2"/>
  <c r="B3472" i="2"/>
  <c r="G3464" i="2"/>
  <c r="C3497" i="2"/>
  <c r="C3491" i="2" l="1"/>
  <c r="E3471" i="2"/>
  <c r="B3479" i="2"/>
  <c r="G3471" i="2"/>
  <c r="B3468" i="2"/>
  <c r="E3460" i="2"/>
  <c r="G3460" i="2"/>
  <c r="B3474" i="2"/>
  <c r="E3466" i="2"/>
  <c r="G3466" i="2"/>
  <c r="E3486" i="2"/>
  <c r="B3494" i="2"/>
  <c r="G3486" i="2"/>
  <c r="C3504" i="2"/>
  <c r="C3485" i="2"/>
  <c r="C3503" i="2"/>
  <c r="B3475" i="2"/>
  <c r="E3467" i="2"/>
  <c r="G3467" i="2"/>
  <c r="B3489" i="2"/>
  <c r="E3481" i="2"/>
  <c r="G3481" i="2"/>
  <c r="C3484" i="2"/>
  <c r="E3461" i="2"/>
  <c r="B3469" i="2"/>
  <c r="G3461" i="2"/>
  <c r="C3505" i="2"/>
  <c r="E3472" i="2"/>
  <c r="B3480" i="2"/>
  <c r="G3472" i="2"/>
  <c r="C3506" i="2"/>
  <c r="C3534" i="2"/>
  <c r="B3477" i="2" l="1"/>
  <c r="E3469" i="2"/>
  <c r="G3469" i="2"/>
  <c r="C3493" i="2"/>
  <c r="E3468" i="2"/>
  <c r="B3476" i="2"/>
  <c r="G3468" i="2"/>
  <c r="B3497" i="2"/>
  <c r="E3489" i="2"/>
  <c r="G3489" i="2"/>
  <c r="E3480" i="2"/>
  <c r="B3488" i="2"/>
  <c r="G3480" i="2"/>
  <c r="E3479" i="2"/>
  <c r="B3487" i="2"/>
  <c r="G3479" i="2"/>
  <c r="E3474" i="2"/>
  <c r="B3482" i="2"/>
  <c r="G3474" i="2"/>
  <c r="C3513" i="2"/>
  <c r="C3511" i="2"/>
  <c r="C3542" i="2"/>
  <c r="C3492" i="2"/>
  <c r="C3512" i="2"/>
  <c r="C3499" i="2"/>
  <c r="B3483" i="2"/>
  <c r="E3475" i="2"/>
  <c r="G3475" i="2"/>
  <c r="C3514" i="2"/>
  <c r="B3502" i="2"/>
  <c r="E3494" i="2"/>
  <c r="G3494" i="2"/>
  <c r="E3483" i="2" l="1"/>
  <c r="B3491" i="2"/>
  <c r="G3483" i="2"/>
  <c r="C3521" i="2"/>
  <c r="E3497" i="2"/>
  <c r="B3505" i="2"/>
  <c r="G3497" i="2"/>
  <c r="C3522" i="2"/>
  <c r="C3507" i="2"/>
  <c r="E3482" i="2"/>
  <c r="B3490" i="2"/>
  <c r="G3482" i="2"/>
  <c r="B3484" i="2"/>
  <c r="E3476" i="2"/>
  <c r="G3476" i="2"/>
  <c r="C3520" i="2"/>
  <c r="C3519" i="2"/>
  <c r="B3495" i="2"/>
  <c r="E3487" i="2"/>
  <c r="G3487" i="2"/>
  <c r="C3501" i="2"/>
  <c r="C3500" i="2"/>
  <c r="B3510" i="2"/>
  <c r="E3502" i="2"/>
  <c r="G3502" i="2"/>
  <c r="C3550" i="2"/>
  <c r="E3488" i="2"/>
  <c r="B3496" i="2"/>
  <c r="G3488" i="2"/>
  <c r="E3477" i="2"/>
  <c r="B3485" i="2"/>
  <c r="G3477" i="2"/>
  <c r="C3515" i="2" l="1"/>
  <c r="C3558" i="2"/>
  <c r="C3527" i="2"/>
  <c r="C3530" i="2"/>
  <c r="C3528" i="2"/>
  <c r="B3513" i="2"/>
  <c r="E3505" i="2"/>
  <c r="G3505" i="2"/>
  <c r="B3504" i="2"/>
  <c r="E3496" i="2"/>
  <c r="G3496" i="2"/>
  <c r="E3495" i="2"/>
  <c r="B3503" i="2"/>
  <c r="G3495" i="2"/>
  <c r="E3510" i="2"/>
  <c r="B3518" i="2"/>
  <c r="G3510" i="2"/>
  <c r="B3492" i="2"/>
  <c r="E3484" i="2"/>
  <c r="G3484" i="2"/>
  <c r="C3529" i="2"/>
  <c r="C3508" i="2"/>
  <c r="B3493" i="2"/>
  <c r="E3485" i="2"/>
  <c r="G3485" i="2"/>
  <c r="C3509" i="2"/>
  <c r="B3498" i="2"/>
  <c r="E3490" i="2"/>
  <c r="G3490" i="2"/>
  <c r="E3491" i="2"/>
  <c r="B3499" i="2"/>
  <c r="G3491" i="2"/>
  <c r="C3538" i="2" l="1"/>
  <c r="B3501" i="2"/>
  <c r="E3493" i="2"/>
  <c r="G3493" i="2"/>
  <c r="E3503" i="2"/>
  <c r="B3511" i="2"/>
  <c r="G3503" i="2"/>
  <c r="C3535" i="2"/>
  <c r="E3498" i="2"/>
  <c r="B3506" i="2"/>
  <c r="G3498" i="2"/>
  <c r="B3521" i="2"/>
  <c r="E3513" i="2"/>
  <c r="G3513" i="2"/>
  <c r="C3517" i="2"/>
  <c r="C3536" i="2"/>
  <c r="E3492" i="2"/>
  <c r="B3500" i="2"/>
  <c r="G3492" i="2"/>
  <c r="E3518" i="2"/>
  <c r="B3526" i="2"/>
  <c r="G3518" i="2"/>
  <c r="C3566" i="2"/>
  <c r="C3516" i="2"/>
  <c r="B3507" i="2"/>
  <c r="E3499" i="2"/>
  <c r="G3499" i="2"/>
  <c r="C3537" i="2"/>
  <c r="E3504" i="2"/>
  <c r="B3512" i="2"/>
  <c r="G3504" i="2"/>
  <c r="C3523" i="2"/>
  <c r="E3506" i="2" l="1"/>
  <c r="B3514" i="2"/>
  <c r="G3506" i="2"/>
  <c r="C3545" i="2"/>
  <c r="B3508" i="2"/>
  <c r="E3500" i="2"/>
  <c r="G3500" i="2"/>
  <c r="C3543" i="2"/>
  <c r="C3544" i="2"/>
  <c r="E3507" i="2"/>
  <c r="B3515" i="2"/>
  <c r="G3507" i="2"/>
  <c r="B3519" i="2"/>
  <c r="E3511" i="2"/>
  <c r="G3511" i="2"/>
  <c r="C3524" i="2"/>
  <c r="C3525" i="2"/>
  <c r="C3574" i="2"/>
  <c r="C3531" i="2"/>
  <c r="E3501" i="2"/>
  <c r="B3509" i="2"/>
  <c r="G3501" i="2"/>
  <c r="E3521" i="2"/>
  <c r="B3529" i="2"/>
  <c r="G3521" i="2"/>
  <c r="E3512" i="2"/>
  <c r="B3520" i="2"/>
  <c r="G3512" i="2"/>
  <c r="B3534" i="2"/>
  <c r="E3526" i="2"/>
  <c r="G3526" i="2"/>
  <c r="C3546" i="2"/>
  <c r="C3539" i="2" l="1"/>
  <c r="E3534" i="2"/>
  <c r="B3542" i="2"/>
  <c r="G3534" i="2"/>
  <c r="C3552" i="2"/>
  <c r="C3582" i="2"/>
  <c r="B3528" i="2"/>
  <c r="E3520" i="2"/>
  <c r="G3520" i="2"/>
  <c r="C3532" i="2"/>
  <c r="C3533" i="2"/>
  <c r="B3516" i="2"/>
  <c r="E3508" i="2"/>
  <c r="G3508" i="2"/>
  <c r="C3553" i="2"/>
  <c r="C3551" i="2"/>
  <c r="B3537" i="2"/>
  <c r="E3529" i="2"/>
  <c r="G3529" i="2"/>
  <c r="E3509" i="2"/>
  <c r="B3517" i="2"/>
  <c r="G3509" i="2"/>
  <c r="E3519" i="2"/>
  <c r="B3527" i="2"/>
  <c r="G3519" i="2"/>
  <c r="B3523" i="2"/>
  <c r="E3515" i="2"/>
  <c r="G3515" i="2"/>
  <c r="B3522" i="2"/>
  <c r="E3514" i="2"/>
  <c r="G3514" i="2"/>
  <c r="C3554" i="2"/>
  <c r="E3528" i="2" l="1"/>
  <c r="B3536" i="2"/>
  <c r="G3528" i="2"/>
  <c r="B3531" i="2"/>
  <c r="E3523" i="2"/>
  <c r="G3523" i="2"/>
  <c r="C3561" i="2"/>
  <c r="C3590" i="2"/>
  <c r="C3559" i="2"/>
  <c r="E3527" i="2"/>
  <c r="B3535" i="2"/>
  <c r="G3527" i="2"/>
  <c r="C3560" i="2"/>
  <c r="E3522" i="2"/>
  <c r="B3530" i="2"/>
  <c r="G3522" i="2"/>
  <c r="E3537" i="2"/>
  <c r="B3545" i="2"/>
  <c r="G3537" i="2"/>
  <c r="E3516" i="2"/>
  <c r="B3524" i="2"/>
  <c r="G3516" i="2"/>
  <c r="C3562" i="2"/>
  <c r="B3525" i="2"/>
  <c r="E3517" i="2"/>
  <c r="G3517" i="2"/>
  <c r="C3541" i="2"/>
  <c r="B3550" i="2"/>
  <c r="E3542" i="2"/>
  <c r="G3542" i="2"/>
  <c r="C3547" i="2"/>
  <c r="C3540" i="2"/>
  <c r="C3567" i="2" l="1"/>
  <c r="E3530" i="2"/>
  <c r="B3538" i="2"/>
  <c r="G3530" i="2"/>
  <c r="C3569" i="2"/>
  <c r="E3545" i="2"/>
  <c r="B3553" i="2"/>
  <c r="G3545" i="2"/>
  <c r="B3558" i="2"/>
  <c r="E3550" i="2"/>
  <c r="G3550" i="2"/>
  <c r="C3549" i="2"/>
  <c r="E3525" i="2"/>
  <c r="B3533" i="2"/>
  <c r="G3525" i="2"/>
  <c r="C3568" i="2"/>
  <c r="E3531" i="2"/>
  <c r="B3539" i="2"/>
  <c r="G3531" i="2"/>
  <c r="C3548" i="2"/>
  <c r="C3570" i="2"/>
  <c r="B3543" i="2"/>
  <c r="E3535" i="2"/>
  <c r="G3535" i="2"/>
  <c r="E3536" i="2"/>
  <c r="B3544" i="2"/>
  <c r="G3536" i="2"/>
  <c r="C3555" i="2"/>
  <c r="E3524" i="2"/>
  <c r="B3532" i="2"/>
  <c r="G3524" i="2"/>
  <c r="B3552" i="2" l="1"/>
  <c r="E3544" i="2"/>
  <c r="G3544" i="2"/>
  <c r="B3561" i="2"/>
  <c r="E3553" i="2"/>
  <c r="G3553" i="2"/>
  <c r="C3563" i="2"/>
  <c r="C3577" i="2"/>
  <c r="E3539" i="2"/>
  <c r="B3547" i="2"/>
  <c r="G3539" i="2"/>
  <c r="E3558" i="2"/>
  <c r="B3566" i="2"/>
  <c r="G3558" i="2"/>
  <c r="E3533" i="2"/>
  <c r="B3541" i="2"/>
  <c r="G3533" i="2"/>
  <c r="B3546" i="2"/>
  <c r="E3538" i="2"/>
  <c r="G3538" i="2"/>
  <c r="E3543" i="2"/>
  <c r="B3551" i="2"/>
  <c r="G3543" i="2"/>
  <c r="C3576" i="2"/>
  <c r="C3578" i="2"/>
  <c r="C3557" i="2"/>
  <c r="B3540" i="2"/>
  <c r="E3532" i="2"/>
  <c r="G3532" i="2"/>
  <c r="C3556" i="2"/>
  <c r="C3575" i="2"/>
  <c r="C3584" i="2" l="1"/>
  <c r="B3559" i="2"/>
  <c r="E3551" i="2"/>
  <c r="G3551" i="2"/>
  <c r="B3555" i="2"/>
  <c r="E3547" i="2"/>
  <c r="G3547" i="2"/>
  <c r="C3585" i="2"/>
  <c r="E3540" i="2"/>
  <c r="B3548" i="2"/>
  <c r="G3540" i="2"/>
  <c r="E3546" i="2"/>
  <c r="B3554" i="2"/>
  <c r="G3546" i="2"/>
  <c r="C3571" i="2"/>
  <c r="B3549" i="2"/>
  <c r="E3541" i="2"/>
  <c r="G3541" i="2"/>
  <c r="E3561" i="2"/>
  <c r="B3569" i="2"/>
  <c r="G3561" i="2"/>
  <c r="C3565" i="2"/>
  <c r="C3586" i="2"/>
  <c r="E3566" i="2"/>
  <c r="B3574" i="2"/>
  <c r="G3566" i="2"/>
  <c r="C3564" i="2"/>
  <c r="C3583" i="2"/>
  <c r="E3552" i="2"/>
  <c r="B3560" i="2"/>
  <c r="G3552" i="2"/>
  <c r="B3556" i="2" l="1"/>
  <c r="E3548" i="2"/>
  <c r="G3548" i="2"/>
  <c r="E3549" i="2"/>
  <c r="B3557" i="2"/>
  <c r="G3549" i="2"/>
  <c r="B3582" i="2"/>
  <c r="E3574" i="2"/>
  <c r="G3574" i="2"/>
  <c r="E3555" i="2"/>
  <c r="B3563" i="2"/>
  <c r="G3555" i="2"/>
  <c r="C3572" i="2"/>
  <c r="C3591" i="2"/>
  <c r="E3554" i="2"/>
  <c r="B3562" i="2"/>
  <c r="G3554" i="2"/>
  <c r="B3567" i="2"/>
  <c r="E3559" i="2"/>
  <c r="G3559" i="2"/>
  <c r="C3579" i="2"/>
  <c r="B3577" i="2"/>
  <c r="E3569" i="2"/>
  <c r="G3569" i="2"/>
  <c r="B3568" i="2"/>
  <c r="E3560" i="2"/>
  <c r="G3560" i="2"/>
  <c r="C3573" i="2"/>
  <c r="C3592" i="2"/>
  <c r="E3563" i="2" l="1"/>
  <c r="B3571" i="2"/>
  <c r="G3563" i="2"/>
  <c r="B3570" i="2"/>
  <c r="E3562" i="2"/>
  <c r="G3562" i="2"/>
  <c r="E3582" i="2"/>
  <c r="B3590" i="2"/>
  <c r="G3582" i="2"/>
  <c r="B3576" i="2"/>
  <c r="E3568" i="2"/>
  <c r="G3568" i="2"/>
  <c r="B3565" i="2"/>
  <c r="E3557" i="2"/>
  <c r="G3557" i="2"/>
  <c r="E3567" i="2"/>
  <c r="B3575" i="2"/>
  <c r="G3567" i="2"/>
  <c r="C3581" i="2"/>
  <c r="B3585" i="2"/>
  <c r="E3577" i="2"/>
  <c r="G3577" i="2"/>
  <c r="C3580" i="2"/>
  <c r="C3587" i="2"/>
  <c r="B3564" i="2"/>
  <c r="E3556" i="2"/>
  <c r="G3556" i="2"/>
  <c r="E3590" i="2" l="1"/>
  <c r="G3590" i="2"/>
  <c r="E3585" i="2"/>
  <c r="G3585" i="2"/>
  <c r="E3576" i="2"/>
  <c r="B3584" i="2"/>
  <c r="G3576" i="2"/>
  <c r="C3589" i="2"/>
  <c r="E3570" i="2"/>
  <c r="B3578" i="2"/>
  <c r="G3570" i="2"/>
  <c r="E3564" i="2"/>
  <c r="B3572" i="2"/>
  <c r="G3564" i="2"/>
  <c r="E3575" i="2"/>
  <c r="B3583" i="2"/>
  <c r="G3575" i="2"/>
  <c r="C3588" i="2"/>
  <c r="B3573" i="2"/>
  <c r="E3565" i="2"/>
  <c r="G3565" i="2"/>
  <c r="B3579" i="2"/>
  <c r="E3571" i="2"/>
  <c r="G3571" i="2"/>
  <c r="B3586" i="2" l="1"/>
  <c r="E3578" i="2"/>
  <c r="G3578" i="2"/>
  <c r="E3573" i="2"/>
  <c r="B3581" i="2"/>
  <c r="G3573" i="2"/>
  <c r="E3584" i="2"/>
  <c r="B3592" i="2"/>
  <c r="G3584" i="2"/>
  <c r="B3591" i="2"/>
  <c r="E3583" i="2"/>
  <c r="G3583" i="2"/>
  <c r="E3572" i="2"/>
  <c r="B3580" i="2"/>
  <c r="G3572" i="2"/>
  <c r="E3579" i="2"/>
  <c r="B3587" i="2"/>
  <c r="G3579" i="2"/>
  <c r="E3591" i="2" l="1"/>
  <c r="G3591" i="2"/>
  <c r="E3592" i="2"/>
  <c r="G3592" i="2"/>
  <c r="E3587" i="2"/>
  <c r="G3587" i="2"/>
  <c r="E3581" i="2"/>
  <c r="B3589" i="2"/>
  <c r="G3581" i="2"/>
  <c r="B3588" i="2"/>
  <c r="E3580" i="2"/>
  <c r="G3580" i="2"/>
  <c r="E3586" i="2"/>
  <c r="G3586" i="2"/>
  <c r="E3588" i="2" l="1"/>
  <c r="G3588" i="2"/>
  <c r="E3589" i="2"/>
  <c r="G3589" i="2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<sst xmlns="http://schemas.openxmlformats.org/spreadsheetml/2006/main" count="34" uniqueCount="31">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</sst>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5001"/>
  <sheetViews>
    <sheetView tabSelected="1" topLeftCell="A4982" workbookViewId="0">
      <selection activeCell="G4989" sqref="G4989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2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53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  <row r="1502" spans="1:7" x14ac:dyDescent="0.3">
      <c r="A1502">
        <v>1500</v>
      </c>
      <c r="B1502">
        <f t="shared" si="48"/>
        <v>188</v>
      </c>
      <c r="C1502">
        <f t="shared" si="47"/>
        <v>5</v>
      </c>
      <c r="D1502">
        <v>9048</v>
      </c>
      <c r="E1502" s="1">
        <f>VLOOKUP(B1502,balance!J:K,2,FALSE)</f>
        <v>19700</v>
      </c>
      <c r="F1502">
        <v>89</v>
      </c>
      <c r="G1502">
        <f>IF(C1502=8,VLOOKUP(B1502-1,balance!X:Z,3,FALSE)/100,VLOOKUP(B1502,balance!X:Z,2,FALSE)/100)</f>
        <v>0.25770000000000004</v>
      </c>
    </row>
    <row r="1503" spans="1:7" x14ac:dyDescent="0.3">
      <c r="A1503">
        <v>1501</v>
      </c>
      <c r="B1503">
        <f t="shared" si="48"/>
        <v>188</v>
      </c>
      <c r="C1503">
        <f t="shared" ref="C1503:C1566" si="49">C1495</f>
        <v>6</v>
      </c>
      <c r="D1503">
        <v>9048</v>
      </c>
      <c r="E1503" s="1">
        <f>VLOOKUP(B1503,balance!J:K,2,FALSE)</f>
        <v>19700</v>
      </c>
      <c r="F1503">
        <v>89</v>
      </c>
      <c r="G1503">
        <f>IF(C1503=8,VLOOKUP(B1503-1,balance!X:Z,3,FALSE)/100,VLOOKUP(B1503,balance!X:Z,2,FALSE)/100)</f>
        <v>0.25770000000000004</v>
      </c>
    </row>
    <row r="1504" spans="1:7" x14ac:dyDescent="0.3">
      <c r="A1504">
        <v>1502</v>
      </c>
      <c r="B1504">
        <f t="shared" si="48"/>
        <v>188</v>
      </c>
      <c r="C1504">
        <f t="shared" si="49"/>
        <v>7</v>
      </c>
      <c r="D1504">
        <v>9048</v>
      </c>
      <c r="E1504" s="1">
        <f>VLOOKUP(B1504,balance!J:K,2,FALSE)</f>
        <v>19700</v>
      </c>
      <c r="F1504">
        <v>89</v>
      </c>
      <c r="G1504">
        <f>IF(C1504=8,VLOOKUP(B1504-1,balance!X:Z,3,FALSE)/100,VLOOKUP(B1504,balance!X:Z,2,FALSE)/100)</f>
        <v>0.25770000000000004</v>
      </c>
    </row>
    <row r="1505" spans="1:7" x14ac:dyDescent="0.3">
      <c r="A1505">
        <v>1503</v>
      </c>
      <c r="B1505">
        <f t="shared" si="48"/>
        <v>189</v>
      </c>
      <c r="C1505">
        <f t="shared" si="49"/>
        <v>8</v>
      </c>
      <c r="D1505">
        <v>9048</v>
      </c>
      <c r="E1505" s="1">
        <f>VLOOKUP(B1505,balance!J:K,2,FALSE)</f>
        <v>19800</v>
      </c>
      <c r="F1505">
        <v>89</v>
      </c>
      <c r="G1505">
        <f>IF(C1505=8,VLOOKUP(B1505-1,balance!X:Z,3,FALSE)/100,VLOOKUP(B1505,balance!X:Z,2,FALSE)/100)</f>
        <v>1.8039000000000001</v>
      </c>
    </row>
    <row r="1506" spans="1:7" x14ac:dyDescent="0.3">
      <c r="A1506">
        <v>1504</v>
      </c>
      <c r="B1506">
        <f t="shared" si="48"/>
        <v>189</v>
      </c>
      <c r="C1506">
        <f t="shared" si="49"/>
        <v>1</v>
      </c>
      <c r="D1506">
        <v>9048</v>
      </c>
      <c r="E1506" s="1">
        <f>VLOOKUP(B1506,balance!J:K,2,FALSE)</f>
        <v>19800</v>
      </c>
      <c r="F1506">
        <v>89</v>
      </c>
      <c r="G1506">
        <f>IF(C1506=8,VLOOKUP(B1506-1,balance!X:Z,3,FALSE)/100,VLOOKUP(B1506,balance!X:Z,2,FALSE)/100)</f>
        <v>0.26290000000000002</v>
      </c>
    </row>
    <row r="1507" spans="1:7" x14ac:dyDescent="0.3">
      <c r="A1507">
        <v>1505</v>
      </c>
      <c r="B1507">
        <f t="shared" si="48"/>
        <v>189</v>
      </c>
      <c r="C1507">
        <f t="shared" si="49"/>
        <v>2</v>
      </c>
      <c r="D1507">
        <v>9048</v>
      </c>
      <c r="E1507" s="1">
        <f>VLOOKUP(B1507,balance!J:K,2,FALSE)</f>
        <v>19800</v>
      </c>
      <c r="F1507">
        <v>89</v>
      </c>
      <c r="G1507">
        <f>IF(C1507=8,VLOOKUP(B1507-1,balance!X:Z,3,FALSE)/100,VLOOKUP(B1507,balance!X:Z,2,FALSE)/100)</f>
        <v>0.26290000000000002</v>
      </c>
    </row>
    <row r="1508" spans="1:7" x14ac:dyDescent="0.3">
      <c r="A1508">
        <v>1506</v>
      </c>
      <c r="B1508">
        <f t="shared" si="48"/>
        <v>189</v>
      </c>
      <c r="C1508">
        <f t="shared" si="49"/>
        <v>3</v>
      </c>
      <c r="D1508">
        <v>9048</v>
      </c>
      <c r="E1508" s="1">
        <f>VLOOKUP(B1508,balance!J:K,2,FALSE)</f>
        <v>19800</v>
      </c>
      <c r="F1508">
        <v>89</v>
      </c>
      <c r="G1508">
        <f>IF(C1508=8,VLOOKUP(B1508-1,balance!X:Z,3,FALSE)/100,VLOOKUP(B1508,balance!X:Z,2,FALSE)/100)</f>
        <v>0.26290000000000002</v>
      </c>
    </row>
    <row r="1509" spans="1:7" x14ac:dyDescent="0.3">
      <c r="A1509">
        <v>1507</v>
      </c>
      <c r="B1509">
        <f t="shared" si="48"/>
        <v>189</v>
      </c>
      <c r="C1509">
        <f t="shared" si="49"/>
        <v>4</v>
      </c>
      <c r="D1509">
        <v>9048</v>
      </c>
      <c r="E1509" s="1">
        <f>VLOOKUP(B1509,balance!J:K,2,FALSE)</f>
        <v>19800</v>
      </c>
      <c r="F1509">
        <v>89</v>
      </c>
      <c r="G1509">
        <f>IF(C1509=8,VLOOKUP(B1509-1,balance!X:Z,3,FALSE)/100,VLOOKUP(B1509,balance!X:Z,2,FALSE)/100)</f>
        <v>0.26290000000000002</v>
      </c>
    </row>
    <row r="1510" spans="1:7" x14ac:dyDescent="0.3">
      <c r="A1510">
        <v>1508</v>
      </c>
      <c r="B1510">
        <f t="shared" si="48"/>
        <v>189</v>
      </c>
      <c r="C1510">
        <f t="shared" si="49"/>
        <v>5</v>
      </c>
      <c r="D1510">
        <v>9048</v>
      </c>
      <c r="E1510" s="1">
        <f>VLOOKUP(B1510,balance!J:K,2,FALSE)</f>
        <v>19800</v>
      </c>
      <c r="F1510">
        <v>89</v>
      </c>
      <c r="G1510">
        <f>IF(C1510=8,VLOOKUP(B1510-1,balance!X:Z,3,FALSE)/100,VLOOKUP(B1510,balance!X:Z,2,FALSE)/100)</f>
        <v>0.26290000000000002</v>
      </c>
    </row>
    <row r="1511" spans="1:7" x14ac:dyDescent="0.3">
      <c r="A1511">
        <v>1509</v>
      </c>
      <c r="B1511">
        <f t="shared" si="48"/>
        <v>189</v>
      </c>
      <c r="C1511">
        <f t="shared" si="49"/>
        <v>6</v>
      </c>
      <c r="D1511">
        <v>9048</v>
      </c>
      <c r="E1511" s="1">
        <f>VLOOKUP(B1511,balance!J:K,2,FALSE)</f>
        <v>19800</v>
      </c>
      <c r="F1511">
        <v>89</v>
      </c>
      <c r="G1511">
        <f>IF(C1511=8,VLOOKUP(B1511-1,balance!X:Z,3,FALSE)/100,VLOOKUP(B1511,balance!X:Z,2,FALSE)/100)</f>
        <v>0.26290000000000002</v>
      </c>
    </row>
    <row r="1512" spans="1:7" x14ac:dyDescent="0.3">
      <c r="A1512">
        <v>1510</v>
      </c>
      <c r="B1512">
        <f t="shared" si="48"/>
        <v>189</v>
      </c>
      <c r="C1512">
        <f t="shared" si="49"/>
        <v>7</v>
      </c>
      <c r="D1512">
        <v>9048</v>
      </c>
      <c r="E1512" s="1">
        <f>VLOOKUP(B1512,balance!J:K,2,FALSE)</f>
        <v>19800</v>
      </c>
      <c r="F1512">
        <v>89</v>
      </c>
      <c r="G1512">
        <f>IF(C1512=8,VLOOKUP(B1512-1,balance!X:Z,3,FALSE)/100,VLOOKUP(B1512,balance!X:Z,2,FALSE)/100)</f>
        <v>0.26290000000000002</v>
      </c>
    </row>
    <row r="1513" spans="1:7" x14ac:dyDescent="0.3">
      <c r="A1513">
        <v>1511</v>
      </c>
      <c r="B1513">
        <f t="shared" si="48"/>
        <v>190</v>
      </c>
      <c r="C1513">
        <f t="shared" si="49"/>
        <v>8</v>
      </c>
      <c r="D1513">
        <v>9048</v>
      </c>
      <c r="E1513" s="1">
        <f>VLOOKUP(B1513,balance!J:K,2,FALSE)</f>
        <v>19900</v>
      </c>
      <c r="F1513">
        <v>89</v>
      </c>
      <c r="G1513">
        <f>IF(C1513=8,VLOOKUP(B1513-1,balance!X:Z,3,FALSE)/100,VLOOKUP(B1513,balance!X:Z,2,FALSE)/100)</f>
        <v>1.8403000000000003</v>
      </c>
    </row>
    <row r="1514" spans="1:7" x14ac:dyDescent="0.3">
      <c r="A1514">
        <v>1512</v>
      </c>
      <c r="B1514">
        <f t="shared" si="48"/>
        <v>190</v>
      </c>
      <c r="C1514">
        <f t="shared" si="49"/>
        <v>1</v>
      </c>
      <c r="D1514">
        <v>9048</v>
      </c>
      <c r="E1514" s="1">
        <f>VLOOKUP(B1514,balance!J:K,2,FALSE)</f>
        <v>19900</v>
      </c>
      <c r="F1514">
        <v>89</v>
      </c>
      <c r="G1514">
        <f>IF(C1514=8,VLOOKUP(B1514-1,balance!X:Z,3,FALSE)/100,VLOOKUP(B1514,balance!X:Z,2,FALSE)/100)</f>
        <v>0.26819999999999999</v>
      </c>
    </row>
    <row r="1515" spans="1:7" x14ac:dyDescent="0.3">
      <c r="A1515">
        <v>1513</v>
      </c>
      <c r="B1515">
        <f t="shared" si="48"/>
        <v>190</v>
      </c>
      <c r="C1515">
        <f t="shared" si="49"/>
        <v>2</v>
      </c>
      <c r="D1515">
        <v>9048</v>
      </c>
      <c r="E1515" s="1">
        <f>VLOOKUP(B1515,balance!J:K,2,FALSE)</f>
        <v>19900</v>
      </c>
      <c r="F1515">
        <v>89</v>
      </c>
      <c r="G1515">
        <f>IF(C1515=8,VLOOKUP(B1515-1,balance!X:Z,3,FALSE)/100,VLOOKUP(B1515,balance!X:Z,2,FALSE)/100)</f>
        <v>0.26819999999999999</v>
      </c>
    </row>
    <row r="1516" spans="1:7" x14ac:dyDescent="0.3">
      <c r="A1516">
        <v>1514</v>
      </c>
      <c r="B1516">
        <f t="shared" si="48"/>
        <v>190</v>
      </c>
      <c r="C1516">
        <f t="shared" si="49"/>
        <v>3</v>
      </c>
      <c r="D1516">
        <v>9048</v>
      </c>
      <c r="E1516" s="1">
        <f>VLOOKUP(B1516,balance!J:K,2,FALSE)</f>
        <v>19900</v>
      </c>
      <c r="F1516">
        <v>89</v>
      </c>
      <c r="G1516">
        <f>IF(C1516=8,VLOOKUP(B1516-1,balance!X:Z,3,FALSE)/100,VLOOKUP(B1516,balance!X:Z,2,FALSE)/100)</f>
        <v>0.26819999999999999</v>
      </c>
    </row>
    <row r="1517" spans="1:7" x14ac:dyDescent="0.3">
      <c r="A1517">
        <v>1515</v>
      </c>
      <c r="B1517">
        <f t="shared" si="48"/>
        <v>190</v>
      </c>
      <c r="C1517">
        <f t="shared" si="49"/>
        <v>4</v>
      </c>
      <c r="D1517">
        <v>9048</v>
      </c>
      <c r="E1517" s="1">
        <f>VLOOKUP(B1517,balance!J:K,2,FALSE)</f>
        <v>19900</v>
      </c>
      <c r="F1517">
        <v>89</v>
      </c>
      <c r="G1517">
        <f>IF(C1517=8,VLOOKUP(B1517-1,balance!X:Z,3,FALSE)/100,VLOOKUP(B1517,balance!X:Z,2,FALSE)/100)</f>
        <v>0.26819999999999999</v>
      </c>
    </row>
    <row r="1518" spans="1:7" x14ac:dyDescent="0.3">
      <c r="A1518">
        <v>1516</v>
      </c>
      <c r="B1518">
        <f t="shared" si="48"/>
        <v>190</v>
      </c>
      <c r="C1518">
        <f t="shared" si="49"/>
        <v>5</v>
      </c>
      <c r="D1518">
        <v>9048</v>
      </c>
      <c r="E1518" s="1">
        <f>VLOOKUP(B1518,balance!J:K,2,FALSE)</f>
        <v>19900</v>
      </c>
      <c r="F1518">
        <v>89</v>
      </c>
      <c r="G1518">
        <f>IF(C1518=8,VLOOKUP(B1518-1,balance!X:Z,3,FALSE)/100,VLOOKUP(B1518,balance!X:Z,2,FALSE)/100)</f>
        <v>0.26819999999999999</v>
      </c>
    </row>
    <row r="1519" spans="1:7" x14ac:dyDescent="0.3">
      <c r="A1519">
        <v>1517</v>
      </c>
      <c r="B1519">
        <f t="shared" si="48"/>
        <v>190</v>
      </c>
      <c r="C1519">
        <f t="shared" si="49"/>
        <v>6</v>
      </c>
      <c r="D1519">
        <v>9048</v>
      </c>
      <c r="E1519" s="1">
        <f>VLOOKUP(B1519,balance!J:K,2,FALSE)</f>
        <v>19900</v>
      </c>
      <c r="F1519">
        <v>89</v>
      </c>
      <c r="G1519">
        <f>IF(C1519=8,VLOOKUP(B1519-1,balance!X:Z,3,FALSE)/100,VLOOKUP(B1519,balance!X:Z,2,FALSE)/100)</f>
        <v>0.26819999999999999</v>
      </c>
    </row>
    <row r="1520" spans="1:7" x14ac:dyDescent="0.3">
      <c r="A1520">
        <v>1518</v>
      </c>
      <c r="B1520">
        <f t="shared" si="48"/>
        <v>190</v>
      </c>
      <c r="C1520">
        <f t="shared" si="49"/>
        <v>7</v>
      </c>
      <c r="D1520">
        <v>9048</v>
      </c>
      <c r="E1520" s="1">
        <f>VLOOKUP(B1520,balance!J:K,2,FALSE)</f>
        <v>19900</v>
      </c>
      <c r="F1520">
        <v>89</v>
      </c>
      <c r="G1520">
        <f>IF(C1520=8,VLOOKUP(B1520-1,balance!X:Z,3,FALSE)/100,VLOOKUP(B1520,balance!X:Z,2,FALSE)/100)</f>
        <v>0.26819999999999999</v>
      </c>
    </row>
    <row r="1521" spans="1:7" x14ac:dyDescent="0.3">
      <c r="A1521">
        <v>1519</v>
      </c>
      <c r="B1521">
        <f t="shared" si="48"/>
        <v>191</v>
      </c>
      <c r="C1521">
        <f t="shared" si="49"/>
        <v>8</v>
      </c>
      <c r="D1521">
        <v>9048</v>
      </c>
      <c r="E1521" s="1">
        <f>VLOOKUP(B1521,balance!J:K,2,FALSE)</f>
        <v>20000</v>
      </c>
      <c r="F1521">
        <v>89</v>
      </c>
      <c r="G1521">
        <f>IF(C1521=8,VLOOKUP(B1521-1,balance!X:Z,3,FALSE)/100,VLOOKUP(B1521,balance!X:Z,2,FALSE)/100)</f>
        <v>1.8774000000000002</v>
      </c>
    </row>
    <row r="1522" spans="1:7" x14ac:dyDescent="0.3">
      <c r="A1522">
        <v>1520</v>
      </c>
      <c r="B1522">
        <f t="shared" si="48"/>
        <v>191</v>
      </c>
      <c r="C1522">
        <f t="shared" si="49"/>
        <v>1</v>
      </c>
      <c r="D1522">
        <v>9048</v>
      </c>
      <c r="E1522" s="1">
        <f>VLOOKUP(B1522,balance!J:K,2,FALSE)</f>
        <v>20000</v>
      </c>
      <c r="F1522">
        <v>89</v>
      </c>
      <c r="G1522">
        <f>IF(C1522=8,VLOOKUP(B1522-1,balance!X:Z,3,FALSE)/100,VLOOKUP(B1522,balance!X:Z,2,FALSE)/100)</f>
        <v>0.27360000000000001</v>
      </c>
    </row>
    <row r="1523" spans="1:7" x14ac:dyDescent="0.3">
      <c r="A1523">
        <v>1521</v>
      </c>
      <c r="B1523">
        <f t="shared" si="48"/>
        <v>191</v>
      </c>
      <c r="C1523">
        <f t="shared" si="49"/>
        <v>2</v>
      </c>
      <c r="D1523">
        <v>9048</v>
      </c>
      <c r="E1523" s="1">
        <f>VLOOKUP(B1523,balance!J:K,2,FALSE)</f>
        <v>20000</v>
      </c>
      <c r="F1523">
        <v>89</v>
      </c>
      <c r="G1523">
        <f>IF(C1523=8,VLOOKUP(B1523-1,balance!X:Z,3,FALSE)/100,VLOOKUP(B1523,balance!X:Z,2,FALSE)/100)</f>
        <v>0.27360000000000001</v>
      </c>
    </row>
    <row r="1524" spans="1:7" x14ac:dyDescent="0.3">
      <c r="A1524">
        <v>1522</v>
      </c>
      <c r="B1524">
        <f t="shared" si="48"/>
        <v>191</v>
      </c>
      <c r="C1524">
        <f t="shared" si="49"/>
        <v>3</v>
      </c>
      <c r="D1524">
        <v>9048</v>
      </c>
      <c r="E1524" s="1">
        <f>VLOOKUP(B1524,balance!J:K,2,FALSE)</f>
        <v>20000</v>
      </c>
      <c r="F1524">
        <v>89</v>
      </c>
      <c r="G1524">
        <f>IF(C1524=8,VLOOKUP(B1524-1,balance!X:Z,3,FALSE)/100,VLOOKUP(B1524,balance!X:Z,2,FALSE)/100)</f>
        <v>0.27360000000000001</v>
      </c>
    </row>
    <row r="1525" spans="1:7" x14ac:dyDescent="0.3">
      <c r="A1525">
        <v>1523</v>
      </c>
      <c r="B1525">
        <f t="shared" si="48"/>
        <v>191</v>
      </c>
      <c r="C1525">
        <f t="shared" si="49"/>
        <v>4</v>
      </c>
      <c r="D1525">
        <v>9048</v>
      </c>
      <c r="E1525" s="1">
        <f>VLOOKUP(B1525,balance!J:K,2,FALSE)</f>
        <v>20000</v>
      </c>
      <c r="F1525">
        <v>89</v>
      </c>
      <c r="G1525">
        <f>IF(C1525=8,VLOOKUP(B1525-1,balance!X:Z,3,FALSE)/100,VLOOKUP(B1525,balance!X:Z,2,FALSE)/100)</f>
        <v>0.27360000000000001</v>
      </c>
    </row>
    <row r="1526" spans="1:7" x14ac:dyDescent="0.3">
      <c r="A1526">
        <v>1524</v>
      </c>
      <c r="B1526">
        <f t="shared" si="48"/>
        <v>191</v>
      </c>
      <c r="C1526">
        <f t="shared" si="49"/>
        <v>5</v>
      </c>
      <c r="D1526">
        <v>9048</v>
      </c>
      <c r="E1526" s="1">
        <f>VLOOKUP(B1526,balance!J:K,2,FALSE)</f>
        <v>20000</v>
      </c>
      <c r="F1526">
        <v>89</v>
      </c>
      <c r="G1526">
        <f>IF(C1526=8,VLOOKUP(B1526-1,balance!X:Z,3,FALSE)/100,VLOOKUP(B1526,balance!X:Z,2,FALSE)/100)</f>
        <v>0.27360000000000001</v>
      </c>
    </row>
    <row r="1527" spans="1:7" x14ac:dyDescent="0.3">
      <c r="A1527">
        <v>1525</v>
      </c>
      <c r="B1527">
        <f t="shared" si="48"/>
        <v>191</v>
      </c>
      <c r="C1527">
        <f t="shared" si="49"/>
        <v>6</v>
      </c>
      <c r="D1527">
        <v>9048</v>
      </c>
      <c r="E1527" s="1">
        <f>VLOOKUP(B1527,balance!J:K,2,FALSE)</f>
        <v>20000</v>
      </c>
      <c r="F1527">
        <v>89</v>
      </c>
      <c r="G1527">
        <f>IF(C1527=8,VLOOKUP(B1527-1,balance!X:Z,3,FALSE)/100,VLOOKUP(B1527,balance!X:Z,2,FALSE)/100)</f>
        <v>0.27360000000000001</v>
      </c>
    </row>
    <row r="1528" spans="1:7" x14ac:dyDescent="0.3">
      <c r="A1528">
        <v>1526</v>
      </c>
      <c r="B1528">
        <f t="shared" si="48"/>
        <v>191</v>
      </c>
      <c r="C1528">
        <f t="shared" si="49"/>
        <v>7</v>
      </c>
      <c r="D1528">
        <v>9048</v>
      </c>
      <c r="E1528" s="1">
        <f>VLOOKUP(B1528,balance!J:K,2,FALSE)</f>
        <v>20000</v>
      </c>
      <c r="F1528">
        <v>89</v>
      </c>
      <c r="G1528">
        <f>IF(C1528=8,VLOOKUP(B1528-1,balance!X:Z,3,FALSE)/100,VLOOKUP(B1528,balance!X:Z,2,FALSE)/100)</f>
        <v>0.27360000000000001</v>
      </c>
    </row>
    <row r="1529" spans="1:7" x14ac:dyDescent="0.3">
      <c r="A1529">
        <v>1527</v>
      </c>
      <c r="B1529">
        <f t="shared" si="48"/>
        <v>192</v>
      </c>
      <c r="C1529">
        <f t="shared" si="49"/>
        <v>8</v>
      </c>
      <c r="D1529">
        <v>9048</v>
      </c>
      <c r="E1529" s="1">
        <f>VLOOKUP(B1529,balance!J:K,2,FALSE)</f>
        <v>20100</v>
      </c>
      <c r="F1529">
        <v>89</v>
      </c>
      <c r="G1529">
        <f>IF(C1529=8,VLOOKUP(B1529-1,balance!X:Z,3,FALSE)/100,VLOOKUP(B1529,balance!X:Z,2,FALSE)/100)</f>
        <v>1.9152</v>
      </c>
    </row>
    <row r="1530" spans="1:7" x14ac:dyDescent="0.3">
      <c r="A1530">
        <v>1528</v>
      </c>
      <c r="B1530">
        <f t="shared" si="48"/>
        <v>192</v>
      </c>
      <c r="C1530">
        <f t="shared" si="49"/>
        <v>1</v>
      </c>
      <c r="D1530">
        <v>9048</v>
      </c>
      <c r="E1530" s="1">
        <f>VLOOKUP(B1530,balance!J:K,2,FALSE)</f>
        <v>20100</v>
      </c>
      <c r="F1530">
        <v>89</v>
      </c>
      <c r="G1530">
        <f>IF(C1530=8,VLOOKUP(B1530-1,balance!X:Z,3,FALSE)/100,VLOOKUP(B1530,balance!X:Z,2,FALSE)/100)</f>
        <v>0.27910000000000001</v>
      </c>
    </row>
    <row r="1531" spans="1:7" x14ac:dyDescent="0.3">
      <c r="A1531">
        <v>1529</v>
      </c>
      <c r="B1531">
        <f t="shared" si="48"/>
        <v>192</v>
      </c>
      <c r="C1531">
        <f t="shared" si="49"/>
        <v>2</v>
      </c>
      <c r="D1531">
        <v>9048</v>
      </c>
      <c r="E1531" s="1">
        <f>VLOOKUP(B1531,balance!J:K,2,FALSE)</f>
        <v>20100</v>
      </c>
      <c r="F1531">
        <v>89</v>
      </c>
      <c r="G1531">
        <f>IF(C1531=8,VLOOKUP(B1531-1,balance!X:Z,3,FALSE)/100,VLOOKUP(B1531,balance!X:Z,2,FALSE)/100)</f>
        <v>0.27910000000000001</v>
      </c>
    </row>
    <row r="1532" spans="1:7" x14ac:dyDescent="0.3">
      <c r="A1532">
        <v>1530</v>
      </c>
      <c r="B1532">
        <f t="shared" si="48"/>
        <v>192</v>
      </c>
      <c r="C1532">
        <f t="shared" si="49"/>
        <v>3</v>
      </c>
      <c r="D1532">
        <v>9048</v>
      </c>
      <c r="E1532" s="1">
        <f>VLOOKUP(B1532,balance!J:K,2,FALSE)</f>
        <v>20100</v>
      </c>
      <c r="F1532">
        <v>89</v>
      </c>
      <c r="G1532">
        <f>IF(C1532=8,VLOOKUP(B1532-1,balance!X:Z,3,FALSE)/100,VLOOKUP(B1532,balance!X:Z,2,FALSE)/100)</f>
        <v>0.27910000000000001</v>
      </c>
    </row>
    <row r="1533" spans="1:7" x14ac:dyDescent="0.3">
      <c r="A1533">
        <v>1531</v>
      </c>
      <c r="B1533">
        <f t="shared" si="48"/>
        <v>192</v>
      </c>
      <c r="C1533">
        <f t="shared" si="49"/>
        <v>4</v>
      </c>
      <c r="D1533">
        <v>9048</v>
      </c>
      <c r="E1533" s="1">
        <f>VLOOKUP(B1533,balance!J:K,2,FALSE)</f>
        <v>20100</v>
      </c>
      <c r="F1533">
        <v>89</v>
      </c>
      <c r="G1533">
        <f>IF(C1533=8,VLOOKUP(B1533-1,balance!X:Z,3,FALSE)/100,VLOOKUP(B1533,balance!X:Z,2,FALSE)/100)</f>
        <v>0.27910000000000001</v>
      </c>
    </row>
    <row r="1534" spans="1:7" x14ac:dyDescent="0.3">
      <c r="A1534">
        <v>1532</v>
      </c>
      <c r="B1534">
        <f t="shared" si="48"/>
        <v>192</v>
      </c>
      <c r="C1534">
        <f t="shared" si="49"/>
        <v>5</v>
      </c>
      <c r="D1534">
        <v>9048</v>
      </c>
      <c r="E1534" s="1">
        <f>VLOOKUP(B1534,balance!J:K,2,FALSE)</f>
        <v>20100</v>
      </c>
      <c r="F1534">
        <v>89</v>
      </c>
      <c r="G1534">
        <f>IF(C1534=8,VLOOKUP(B1534-1,balance!X:Z,3,FALSE)/100,VLOOKUP(B1534,balance!X:Z,2,FALSE)/100)</f>
        <v>0.27910000000000001</v>
      </c>
    </row>
    <row r="1535" spans="1:7" x14ac:dyDescent="0.3">
      <c r="A1535">
        <v>1533</v>
      </c>
      <c r="B1535">
        <f t="shared" si="48"/>
        <v>192</v>
      </c>
      <c r="C1535">
        <f t="shared" si="49"/>
        <v>6</v>
      </c>
      <c r="D1535">
        <v>9048</v>
      </c>
      <c r="E1535" s="1">
        <f>VLOOKUP(B1535,balance!J:K,2,FALSE)</f>
        <v>20100</v>
      </c>
      <c r="F1535">
        <v>89</v>
      </c>
      <c r="G1535">
        <f>IF(C1535=8,VLOOKUP(B1535-1,balance!X:Z,3,FALSE)/100,VLOOKUP(B1535,balance!X:Z,2,FALSE)/100)</f>
        <v>0.27910000000000001</v>
      </c>
    </row>
    <row r="1536" spans="1:7" x14ac:dyDescent="0.3">
      <c r="A1536">
        <v>1534</v>
      </c>
      <c r="B1536">
        <f t="shared" si="48"/>
        <v>192</v>
      </c>
      <c r="C1536">
        <f t="shared" si="49"/>
        <v>7</v>
      </c>
      <c r="D1536">
        <v>9048</v>
      </c>
      <c r="E1536" s="1">
        <f>VLOOKUP(B1536,balance!J:K,2,FALSE)</f>
        <v>20100</v>
      </c>
      <c r="F1536">
        <v>89</v>
      </c>
      <c r="G1536">
        <f>IF(C1536=8,VLOOKUP(B1536-1,balance!X:Z,3,FALSE)/100,VLOOKUP(B1536,balance!X:Z,2,FALSE)/100)</f>
        <v>0.27910000000000001</v>
      </c>
    </row>
    <row r="1537" spans="1:7" x14ac:dyDescent="0.3">
      <c r="A1537">
        <v>1535</v>
      </c>
      <c r="B1537">
        <f t="shared" si="48"/>
        <v>193</v>
      </c>
      <c r="C1537">
        <f t="shared" si="49"/>
        <v>8</v>
      </c>
      <c r="D1537">
        <v>9048</v>
      </c>
      <c r="E1537" s="1">
        <f>VLOOKUP(B1537,balance!J:K,2,FALSE)</f>
        <v>20200</v>
      </c>
      <c r="F1537">
        <v>89</v>
      </c>
      <c r="G1537">
        <f>IF(C1537=8,VLOOKUP(B1537-1,balance!X:Z,3,FALSE)/100,VLOOKUP(B1537,balance!X:Z,2,FALSE)/100)</f>
        <v>1.9537</v>
      </c>
    </row>
    <row r="1538" spans="1:7" x14ac:dyDescent="0.3">
      <c r="A1538">
        <v>1536</v>
      </c>
      <c r="B1538">
        <f t="shared" si="48"/>
        <v>193</v>
      </c>
      <c r="C1538">
        <f t="shared" si="49"/>
        <v>1</v>
      </c>
      <c r="D1538">
        <v>9048</v>
      </c>
      <c r="E1538" s="1">
        <f>VLOOKUP(B1538,balance!J:K,2,FALSE)</f>
        <v>20200</v>
      </c>
      <c r="F1538">
        <v>89</v>
      </c>
      <c r="G1538">
        <f>IF(C1538=8,VLOOKUP(B1538-1,balance!X:Z,3,FALSE)/100,VLOOKUP(B1538,balance!X:Z,2,FALSE)/100)</f>
        <v>0.28470000000000001</v>
      </c>
    </row>
    <row r="1539" spans="1:7" x14ac:dyDescent="0.3">
      <c r="A1539">
        <v>1537</v>
      </c>
      <c r="B1539">
        <f t="shared" si="48"/>
        <v>193</v>
      </c>
      <c r="C1539">
        <f t="shared" si="49"/>
        <v>2</v>
      </c>
      <c r="D1539">
        <v>9048</v>
      </c>
      <c r="E1539" s="1">
        <f>VLOOKUP(B1539,balance!J:K,2,FALSE)</f>
        <v>20200</v>
      </c>
      <c r="F1539">
        <v>89</v>
      </c>
      <c r="G1539">
        <f>IF(C1539=8,VLOOKUP(B1539-1,balance!X:Z,3,FALSE)/100,VLOOKUP(B1539,balance!X:Z,2,FALSE)/100)</f>
        <v>0.28470000000000001</v>
      </c>
    </row>
    <row r="1540" spans="1:7" x14ac:dyDescent="0.3">
      <c r="A1540">
        <v>1538</v>
      </c>
      <c r="B1540">
        <f t="shared" si="48"/>
        <v>193</v>
      </c>
      <c r="C1540">
        <f t="shared" si="49"/>
        <v>3</v>
      </c>
      <c r="D1540">
        <v>9048</v>
      </c>
      <c r="E1540" s="1">
        <f>VLOOKUP(B1540,balance!J:K,2,FALSE)</f>
        <v>20200</v>
      </c>
      <c r="F1540">
        <v>89</v>
      </c>
      <c r="G1540">
        <f>IF(C1540=8,VLOOKUP(B1540-1,balance!X:Z,3,FALSE)/100,VLOOKUP(B1540,balance!X:Z,2,FALSE)/100)</f>
        <v>0.28470000000000001</v>
      </c>
    </row>
    <row r="1541" spans="1:7" x14ac:dyDescent="0.3">
      <c r="A1541">
        <v>1539</v>
      </c>
      <c r="B1541">
        <f t="shared" si="48"/>
        <v>193</v>
      </c>
      <c r="C1541">
        <f t="shared" si="49"/>
        <v>4</v>
      </c>
      <c r="D1541">
        <v>9048</v>
      </c>
      <c r="E1541" s="1">
        <f>VLOOKUP(B1541,balance!J:K,2,FALSE)</f>
        <v>20200</v>
      </c>
      <c r="F1541">
        <v>89</v>
      </c>
      <c r="G1541">
        <f>IF(C1541=8,VLOOKUP(B1541-1,balance!X:Z,3,FALSE)/100,VLOOKUP(B1541,balance!X:Z,2,FALSE)/100)</f>
        <v>0.28470000000000001</v>
      </c>
    </row>
    <row r="1542" spans="1:7" x14ac:dyDescent="0.3">
      <c r="A1542">
        <v>1540</v>
      </c>
      <c r="B1542">
        <f t="shared" si="48"/>
        <v>193</v>
      </c>
      <c r="C1542">
        <f t="shared" si="49"/>
        <v>5</v>
      </c>
      <c r="D1542">
        <v>9048</v>
      </c>
      <c r="E1542" s="1">
        <f>VLOOKUP(B1542,balance!J:K,2,FALSE)</f>
        <v>20200</v>
      </c>
      <c r="F1542">
        <v>89</v>
      </c>
      <c r="G1542">
        <f>IF(C1542=8,VLOOKUP(B1542-1,balance!X:Z,3,FALSE)/100,VLOOKUP(B1542,balance!X:Z,2,FALSE)/100)</f>
        <v>0.28470000000000001</v>
      </c>
    </row>
    <row r="1543" spans="1:7" x14ac:dyDescent="0.3">
      <c r="A1543">
        <v>1541</v>
      </c>
      <c r="B1543">
        <f t="shared" si="48"/>
        <v>193</v>
      </c>
      <c r="C1543">
        <f t="shared" si="49"/>
        <v>6</v>
      </c>
      <c r="D1543">
        <v>9048</v>
      </c>
      <c r="E1543" s="1">
        <f>VLOOKUP(B1543,balance!J:K,2,FALSE)</f>
        <v>20200</v>
      </c>
      <c r="F1543">
        <v>89</v>
      </c>
      <c r="G1543">
        <f>IF(C1543=8,VLOOKUP(B1543-1,balance!X:Z,3,FALSE)/100,VLOOKUP(B1543,balance!X:Z,2,FALSE)/100)</f>
        <v>0.28470000000000001</v>
      </c>
    </row>
    <row r="1544" spans="1:7" x14ac:dyDescent="0.3">
      <c r="A1544">
        <v>1542</v>
      </c>
      <c r="B1544">
        <f t="shared" si="48"/>
        <v>193</v>
      </c>
      <c r="C1544">
        <f t="shared" si="49"/>
        <v>7</v>
      </c>
      <c r="D1544">
        <v>9048</v>
      </c>
      <c r="E1544" s="1">
        <f>VLOOKUP(B1544,balance!J:K,2,FALSE)</f>
        <v>20200</v>
      </c>
      <c r="F1544">
        <v>89</v>
      </c>
      <c r="G1544">
        <f>IF(C1544=8,VLOOKUP(B1544-1,balance!X:Z,3,FALSE)/100,VLOOKUP(B1544,balance!X:Z,2,FALSE)/100)</f>
        <v>0.28470000000000001</v>
      </c>
    </row>
    <row r="1545" spans="1:7" x14ac:dyDescent="0.3">
      <c r="A1545">
        <v>1543</v>
      </c>
      <c r="B1545">
        <f t="shared" si="48"/>
        <v>194</v>
      </c>
      <c r="C1545">
        <f t="shared" si="49"/>
        <v>8</v>
      </c>
      <c r="D1545">
        <v>9048</v>
      </c>
      <c r="E1545" s="1">
        <f>VLOOKUP(B1545,balance!J:K,2,FALSE)</f>
        <v>20300</v>
      </c>
      <c r="F1545">
        <v>89</v>
      </c>
      <c r="G1545">
        <f>IF(C1545=8,VLOOKUP(B1545-1,balance!X:Z,3,FALSE)/100,VLOOKUP(B1545,balance!X:Z,2,FALSE)/100)</f>
        <v>1.9929000000000001</v>
      </c>
    </row>
    <row r="1546" spans="1:7" x14ac:dyDescent="0.3">
      <c r="A1546">
        <v>1544</v>
      </c>
      <c r="B1546">
        <f t="shared" si="48"/>
        <v>194</v>
      </c>
      <c r="C1546">
        <f t="shared" si="49"/>
        <v>1</v>
      </c>
      <c r="D1546">
        <v>9048</v>
      </c>
      <c r="E1546" s="1">
        <f>VLOOKUP(B1546,balance!J:K,2,FALSE)</f>
        <v>20300</v>
      </c>
      <c r="F1546">
        <v>89</v>
      </c>
      <c r="G1546">
        <f>IF(C1546=8,VLOOKUP(B1546-1,balance!X:Z,3,FALSE)/100,VLOOKUP(B1546,balance!X:Z,2,FALSE)/100)</f>
        <v>0.29040000000000005</v>
      </c>
    </row>
    <row r="1547" spans="1:7" x14ac:dyDescent="0.3">
      <c r="A1547">
        <v>1545</v>
      </c>
      <c r="B1547">
        <f t="shared" si="48"/>
        <v>194</v>
      </c>
      <c r="C1547">
        <f t="shared" si="49"/>
        <v>2</v>
      </c>
      <c r="D1547">
        <v>9048</v>
      </c>
      <c r="E1547" s="1">
        <f>VLOOKUP(B1547,balance!J:K,2,FALSE)</f>
        <v>20300</v>
      </c>
      <c r="F1547">
        <v>89</v>
      </c>
      <c r="G1547">
        <f>IF(C1547=8,VLOOKUP(B1547-1,balance!X:Z,3,FALSE)/100,VLOOKUP(B1547,balance!X:Z,2,FALSE)/100)</f>
        <v>0.29040000000000005</v>
      </c>
    </row>
    <row r="1548" spans="1:7" x14ac:dyDescent="0.3">
      <c r="A1548">
        <v>1546</v>
      </c>
      <c r="B1548">
        <f t="shared" si="48"/>
        <v>194</v>
      </c>
      <c r="C1548">
        <f t="shared" si="49"/>
        <v>3</v>
      </c>
      <c r="D1548">
        <v>9048</v>
      </c>
      <c r="E1548" s="1">
        <f>VLOOKUP(B1548,balance!J:K,2,FALSE)</f>
        <v>20300</v>
      </c>
      <c r="F1548">
        <v>89</v>
      </c>
      <c r="G1548">
        <f>IF(C1548=8,VLOOKUP(B1548-1,balance!X:Z,3,FALSE)/100,VLOOKUP(B1548,balance!X:Z,2,FALSE)/100)</f>
        <v>0.29040000000000005</v>
      </c>
    </row>
    <row r="1549" spans="1:7" x14ac:dyDescent="0.3">
      <c r="A1549">
        <v>1547</v>
      </c>
      <c r="B1549">
        <f t="shared" si="48"/>
        <v>194</v>
      </c>
      <c r="C1549">
        <f t="shared" si="49"/>
        <v>4</v>
      </c>
      <c r="D1549">
        <v>9048</v>
      </c>
      <c r="E1549" s="1">
        <f>VLOOKUP(B1549,balance!J:K,2,FALSE)</f>
        <v>20300</v>
      </c>
      <c r="F1549">
        <v>89</v>
      </c>
      <c r="G1549">
        <f>IF(C1549=8,VLOOKUP(B1549-1,balance!X:Z,3,FALSE)/100,VLOOKUP(B1549,balance!X:Z,2,FALSE)/100)</f>
        <v>0.29040000000000005</v>
      </c>
    </row>
    <row r="1550" spans="1:7" x14ac:dyDescent="0.3">
      <c r="A1550">
        <v>1548</v>
      </c>
      <c r="B1550">
        <f t="shared" si="48"/>
        <v>194</v>
      </c>
      <c r="C1550">
        <f t="shared" si="49"/>
        <v>5</v>
      </c>
      <c r="D1550">
        <v>9048</v>
      </c>
      <c r="E1550" s="1">
        <f>VLOOKUP(B1550,balance!J:K,2,FALSE)</f>
        <v>20300</v>
      </c>
      <c r="F1550">
        <v>89</v>
      </c>
      <c r="G1550">
        <f>IF(C1550=8,VLOOKUP(B1550-1,balance!X:Z,3,FALSE)/100,VLOOKUP(B1550,balance!X:Z,2,FALSE)/100)</f>
        <v>0.29040000000000005</v>
      </c>
    </row>
    <row r="1551" spans="1:7" x14ac:dyDescent="0.3">
      <c r="A1551">
        <v>1549</v>
      </c>
      <c r="B1551">
        <f t="shared" si="48"/>
        <v>194</v>
      </c>
      <c r="C1551">
        <f t="shared" si="49"/>
        <v>6</v>
      </c>
      <c r="D1551">
        <v>9048</v>
      </c>
      <c r="E1551" s="1">
        <f>VLOOKUP(B1551,balance!J:K,2,FALSE)</f>
        <v>20300</v>
      </c>
      <c r="F1551">
        <v>89</v>
      </c>
      <c r="G1551">
        <f>IF(C1551=8,VLOOKUP(B1551-1,balance!X:Z,3,FALSE)/100,VLOOKUP(B1551,balance!X:Z,2,FALSE)/100)</f>
        <v>0.29040000000000005</v>
      </c>
    </row>
    <row r="1552" spans="1:7" x14ac:dyDescent="0.3">
      <c r="A1552">
        <v>1550</v>
      </c>
      <c r="B1552">
        <f t="shared" si="48"/>
        <v>194</v>
      </c>
      <c r="C1552">
        <f t="shared" si="49"/>
        <v>7</v>
      </c>
      <c r="D1552">
        <v>9048</v>
      </c>
      <c r="E1552" s="1">
        <f>VLOOKUP(B1552,balance!J:K,2,FALSE)</f>
        <v>20300</v>
      </c>
      <c r="F1552">
        <v>89</v>
      </c>
      <c r="G1552">
        <f>IF(C1552=8,VLOOKUP(B1552-1,balance!X:Z,3,FALSE)/100,VLOOKUP(B1552,balance!X:Z,2,FALSE)/100)</f>
        <v>0.29040000000000005</v>
      </c>
    </row>
    <row r="1553" spans="1:7" x14ac:dyDescent="0.3">
      <c r="A1553">
        <v>1551</v>
      </c>
      <c r="B1553">
        <f t="shared" si="48"/>
        <v>195</v>
      </c>
      <c r="C1553">
        <f t="shared" si="49"/>
        <v>8</v>
      </c>
      <c r="D1553">
        <v>9048</v>
      </c>
      <c r="E1553" s="1">
        <f>VLOOKUP(B1553,balance!J:K,2,FALSE)</f>
        <v>20400</v>
      </c>
      <c r="F1553">
        <v>89</v>
      </c>
      <c r="G1553">
        <f>IF(C1553=8,VLOOKUP(B1553-1,balance!X:Z,3,FALSE)/100,VLOOKUP(B1553,balance!X:Z,2,FALSE)/100)</f>
        <v>2.0328000000000004</v>
      </c>
    </row>
    <row r="1554" spans="1:7" x14ac:dyDescent="0.3">
      <c r="A1554">
        <v>1552</v>
      </c>
      <c r="B1554">
        <f t="shared" ref="B1554:B1617" si="50">B1546+1</f>
        <v>195</v>
      </c>
      <c r="C1554">
        <f t="shared" si="49"/>
        <v>1</v>
      </c>
      <c r="D1554">
        <v>9048</v>
      </c>
      <c r="E1554" s="1">
        <f>VLOOKUP(B1554,balance!J:K,2,FALSE)</f>
        <v>20400</v>
      </c>
      <c r="F1554">
        <v>89</v>
      </c>
      <c r="G1554">
        <f>IF(C1554=8,VLOOKUP(B1554-1,balance!X:Z,3,FALSE)/100,VLOOKUP(B1554,balance!X:Z,2,FALSE)/100)</f>
        <v>0.29620000000000002</v>
      </c>
    </row>
    <row r="1555" spans="1:7" x14ac:dyDescent="0.3">
      <c r="A1555">
        <v>1553</v>
      </c>
      <c r="B1555">
        <f t="shared" si="50"/>
        <v>195</v>
      </c>
      <c r="C1555">
        <f t="shared" si="49"/>
        <v>2</v>
      </c>
      <c r="D1555">
        <v>9048</v>
      </c>
      <c r="E1555" s="1">
        <f>VLOOKUP(B1555,balance!J:K,2,FALSE)</f>
        <v>20400</v>
      </c>
      <c r="F1555">
        <v>89</v>
      </c>
      <c r="G1555">
        <f>IF(C1555=8,VLOOKUP(B1555-1,balance!X:Z,3,FALSE)/100,VLOOKUP(B1555,balance!X:Z,2,FALSE)/100)</f>
        <v>0.29620000000000002</v>
      </c>
    </row>
    <row r="1556" spans="1:7" x14ac:dyDescent="0.3">
      <c r="A1556">
        <v>1554</v>
      </c>
      <c r="B1556">
        <f t="shared" si="50"/>
        <v>195</v>
      </c>
      <c r="C1556">
        <f t="shared" si="49"/>
        <v>3</v>
      </c>
      <c r="D1556">
        <v>9048</v>
      </c>
      <c r="E1556" s="1">
        <f>VLOOKUP(B1556,balance!J:K,2,FALSE)</f>
        <v>20400</v>
      </c>
      <c r="F1556">
        <v>89</v>
      </c>
      <c r="G1556">
        <f>IF(C1556=8,VLOOKUP(B1556-1,balance!X:Z,3,FALSE)/100,VLOOKUP(B1556,balance!X:Z,2,FALSE)/100)</f>
        <v>0.29620000000000002</v>
      </c>
    </row>
    <row r="1557" spans="1:7" x14ac:dyDescent="0.3">
      <c r="A1557">
        <v>1555</v>
      </c>
      <c r="B1557">
        <f t="shared" si="50"/>
        <v>195</v>
      </c>
      <c r="C1557">
        <f t="shared" si="49"/>
        <v>4</v>
      </c>
      <c r="D1557">
        <v>9048</v>
      </c>
      <c r="E1557" s="1">
        <f>VLOOKUP(B1557,balance!J:K,2,FALSE)</f>
        <v>20400</v>
      </c>
      <c r="F1557">
        <v>89</v>
      </c>
      <c r="G1557">
        <f>IF(C1557=8,VLOOKUP(B1557-1,balance!X:Z,3,FALSE)/100,VLOOKUP(B1557,balance!X:Z,2,FALSE)/100)</f>
        <v>0.29620000000000002</v>
      </c>
    </row>
    <row r="1558" spans="1:7" x14ac:dyDescent="0.3">
      <c r="A1558">
        <v>1556</v>
      </c>
      <c r="B1558">
        <f t="shared" si="50"/>
        <v>195</v>
      </c>
      <c r="C1558">
        <f t="shared" si="49"/>
        <v>5</v>
      </c>
      <c r="D1558">
        <v>9048</v>
      </c>
      <c r="E1558" s="1">
        <f>VLOOKUP(B1558,balance!J:K,2,FALSE)</f>
        <v>20400</v>
      </c>
      <c r="F1558">
        <v>89</v>
      </c>
      <c r="G1558">
        <f>IF(C1558=8,VLOOKUP(B1558-1,balance!X:Z,3,FALSE)/100,VLOOKUP(B1558,balance!X:Z,2,FALSE)/100)</f>
        <v>0.29620000000000002</v>
      </c>
    </row>
    <row r="1559" spans="1:7" x14ac:dyDescent="0.3">
      <c r="A1559">
        <v>1557</v>
      </c>
      <c r="B1559">
        <f t="shared" si="50"/>
        <v>195</v>
      </c>
      <c r="C1559">
        <f t="shared" si="49"/>
        <v>6</v>
      </c>
      <c r="D1559">
        <v>9048</v>
      </c>
      <c r="E1559" s="1">
        <f>VLOOKUP(B1559,balance!J:K,2,FALSE)</f>
        <v>20400</v>
      </c>
      <c r="F1559">
        <v>89</v>
      </c>
      <c r="G1559">
        <f>IF(C1559=8,VLOOKUP(B1559-1,balance!X:Z,3,FALSE)/100,VLOOKUP(B1559,balance!X:Z,2,FALSE)/100)</f>
        <v>0.29620000000000002</v>
      </c>
    </row>
    <row r="1560" spans="1:7" x14ac:dyDescent="0.3">
      <c r="A1560">
        <v>1558</v>
      </c>
      <c r="B1560">
        <f t="shared" si="50"/>
        <v>195</v>
      </c>
      <c r="C1560">
        <f t="shared" si="49"/>
        <v>7</v>
      </c>
      <c r="D1560">
        <v>9048</v>
      </c>
      <c r="E1560" s="1">
        <f>VLOOKUP(B1560,balance!J:K,2,FALSE)</f>
        <v>20400</v>
      </c>
      <c r="F1560">
        <v>89</v>
      </c>
      <c r="G1560">
        <f>IF(C1560=8,VLOOKUP(B1560-1,balance!X:Z,3,FALSE)/100,VLOOKUP(B1560,balance!X:Z,2,FALSE)/100)</f>
        <v>0.29620000000000002</v>
      </c>
    </row>
    <row r="1561" spans="1:7" x14ac:dyDescent="0.3">
      <c r="A1561">
        <v>1559</v>
      </c>
      <c r="B1561">
        <f t="shared" si="50"/>
        <v>196</v>
      </c>
      <c r="C1561">
        <f t="shared" si="49"/>
        <v>8</v>
      </c>
      <c r="D1561">
        <v>9048</v>
      </c>
      <c r="E1561" s="1">
        <f>VLOOKUP(B1561,balance!J:K,2,FALSE)</f>
        <v>20500</v>
      </c>
      <c r="F1561">
        <v>89</v>
      </c>
      <c r="G1561">
        <f>IF(C1561=8,VLOOKUP(B1561-1,balance!X:Z,3,FALSE)/100,VLOOKUP(B1561,balance!X:Z,2,FALSE)/100)</f>
        <v>2.0733999999999999</v>
      </c>
    </row>
    <row r="1562" spans="1:7" x14ac:dyDescent="0.3">
      <c r="A1562">
        <v>1560</v>
      </c>
      <c r="B1562">
        <f t="shared" si="50"/>
        <v>196</v>
      </c>
      <c r="C1562">
        <f t="shared" si="49"/>
        <v>1</v>
      </c>
      <c r="D1562">
        <v>9048</v>
      </c>
      <c r="E1562" s="1">
        <f>VLOOKUP(B1562,balance!J:K,2,FALSE)</f>
        <v>20500</v>
      </c>
      <c r="F1562">
        <v>89</v>
      </c>
      <c r="G1562">
        <f>IF(C1562=8,VLOOKUP(B1562-1,balance!X:Z,3,FALSE)/100,VLOOKUP(B1562,balance!X:Z,2,FALSE)/100)</f>
        <v>0.30220000000000002</v>
      </c>
    </row>
    <row r="1563" spans="1:7" x14ac:dyDescent="0.3">
      <c r="A1563">
        <v>1561</v>
      </c>
      <c r="B1563">
        <f t="shared" si="50"/>
        <v>196</v>
      </c>
      <c r="C1563">
        <f t="shared" si="49"/>
        <v>2</v>
      </c>
      <c r="D1563">
        <v>9048</v>
      </c>
      <c r="E1563" s="1">
        <f>VLOOKUP(B1563,balance!J:K,2,FALSE)</f>
        <v>20500</v>
      </c>
      <c r="F1563">
        <v>89</v>
      </c>
      <c r="G1563">
        <f>IF(C1563=8,VLOOKUP(B1563-1,balance!X:Z,3,FALSE)/100,VLOOKUP(B1563,balance!X:Z,2,FALSE)/100)</f>
        <v>0.30220000000000002</v>
      </c>
    </row>
    <row r="1564" spans="1:7" x14ac:dyDescent="0.3">
      <c r="A1564">
        <v>1562</v>
      </c>
      <c r="B1564">
        <f t="shared" si="50"/>
        <v>196</v>
      </c>
      <c r="C1564">
        <f t="shared" si="49"/>
        <v>3</v>
      </c>
      <c r="D1564">
        <v>9048</v>
      </c>
      <c r="E1564" s="1">
        <f>VLOOKUP(B1564,balance!J:K,2,FALSE)</f>
        <v>20500</v>
      </c>
      <c r="F1564">
        <v>89</v>
      </c>
      <c r="G1564">
        <f>IF(C1564=8,VLOOKUP(B1564-1,balance!X:Z,3,FALSE)/100,VLOOKUP(B1564,balance!X:Z,2,FALSE)/100)</f>
        <v>0.30220000000000002</v>
      </c>
    </row>
    <row r="1565" spans="1:7" x14ac:dyDescent="0.3">
      <c r="A1565">
        <v>1563</v>
      </c>
      <c r="B1565">
        <f t="shared" si="50"/>
        <v>196</v>
      </c>
      <c r="C1565">
        <f t="shared" si="49"/>
        <v>4</v>
      </c>
      <c r="D1565">
        <v>9048</v>
      </c>
      <c r="E1565" s="1">
        <f>VLOOKUP(B1565,balance!J:K,2,FALSE)</f>
        <v>20500</v>
      </c>
      <c r="F1565">
        <v>89</v>
      </c>
      <c r="G1565">
        <f>IF(C1565=8,VLOOKUP(B1565-1,balance!X:Z,3,FALSE)/100,VLOOKUP(B1565,balance!X:Z,2,FALSE)/100)</f>
        <v>0.30220000000000002</v>
      </c>
    </row>
    <row r="1566" spans="1:7" x14ac:dyDescent="0.3">
      <c r="A1566">
        <v>1564</v>
      </c>
      <c r="B1566">
        <f t="shared" si="50"/>
        <v>196</v>
      </c>
      <c r="C1566">
        <f t="shared" si="49"/>
        <v>5</v>
      </c>
      <c r="D1566">
        <v>9048</v>
      </c>
      <c r="E1566" s="1">
        <f>VLOOKUP(B1566,balance!J:K,2,FALSE)</f>
        <v>20500</v>
      </c>
      <c r="F1566">
        <v>89</v>
      </c>
      <c r="G1566">
        <f>IF(C1566=8,VLOOKUP(B1566-1,balance!X:Z,3,FALSE)/100,VLOOKUP(B1566,balance!X:Z,2,FALSE)/100)</f>
        <v>0.30220000000000002</v>
      </c>
    </row>
    <row r="1567" spans="1:7" x14ac:dyDescent="0.3">
      <c r="A1567">
        <v>1565</v>
      </c>
      <c r="B1567">
        <f t="shared" si="50"/>
        <v>196</v>
      </c>
      <c r="C1567">
        <f t="shared" ref="C1567:C1630" si="51">C1559</f>
        <v>6</v>
      </c>
      <c r="D1567">
        <v>9048</v>
      </c>
      <c r="E1567" s="1">
        <f>VLOOKUP(B1567,balance!J:K,2,FALSE)</f>
        <v>20500</v>
      </c>
      <c r="F1567">
        <v>89</v>
      </c>
      <c r="G1567">
        <f>IF(C1567=8,VLOOKUP(B1567-1,balance!X:Z,3,FALSE)/100,VLOOKUP(B1567,balance!X:Z,2,FALSE)/100)</f>
        <v>0.30220000000000002</v>
      </c>
    </row>
    <row r="1568" spans="1:7" x14ac:dyDescent="0.3">
      <c r="A1568">
        <v>1566</v>
      </c>
      <c r="B1568">
        <f t="shared" si="50"/>
        <v>196</v>
      </c>
      <c r="C1568">
        <f t="shared" si="51"/>
        <v>7</v>
      </c>
      <c r="D1568">
        <v>9048</v>
      </c>
      <c r="E1568" s="1">
        <f>VLOOKUP(B1568,balance!J:K,2,FALSE)</f>
        <v>20500</v>
      </c>
      <c r="F1568">
        <v>89</v>
      </c>
      <c r="G1568">
        <f>IF(C1568=8,VLOOKUP(B1568-1,balance!X:Z,3,FALSE)/100,VLOOKUP(B1568,balance!X:Z,2,FALSE)/100)</f>
        <v>0.30220000000000002</v>
      </c>
    </row>
    <row r="1569" spans="1:7" x14ac:dyDescent="0.3">
      <c r="A1569">
        <v>1567</v>
      </c>
      <c r="B1569">
        <f t="shared" si="50"/>
        <v>197</v>
      </c>
      <c r="C1569">
        <f t="shared" si="51"/>
        <v>8</v>
      </c>
      <c r="D1569">
        <v>9048</v>
      </c>
      <c r="E1569" s="1">
        <f>VLOOKUP(B1569,balance!J:K,2,FALSE)</f>
        <v>20600</v>
      </c>
      <c r="F1569">
        <v>89</v>
      </c>
      <c r="G1569">
        <f>IF(C1569=8,VLOOKUP(B1569-1,balance!X:Z,3,FALSE)/100,VLOOKUP(B1569,balance!X:Z,2,FALSE)/100)</f>
        <v>2.1154000000000002</v>
      </c>
    </row>
    <row r="1570" spans="1:7" x14ac:dyDescent="0.3">
      <c r="A1570">
        <v>1568</v>
      </c>
      <c r="B1570">
        <f t="shared" si="50"/>
        <v>197</v>
      </c>
      <c r="C1570">
        <f t="shared" si="51"/>
        <v>1</v>
      </c>
      <c r="D1570">
        <v>9048</v>
      </c>
      <c r="E1570" s="1">
        <f>VLOOKUP(B1570,balance!J:K,2,FALSE)</f>
        <v>20600</v>
      </c>
      <c r="F1570">
        <v>89</v>
      </c>
      <c r="G1570">
        <f>IF(C1570=8,VLOOKUP(B1570-1,balance!X:Z,3,FALSE)/100,VLOOKUP(B1570,balance!X:Z,2,FALSE)/100)</f>
        <v>0.30830000000000002</v>
      </c>
    </row>
    <row r="1571" spans="1:7" x14ac:dyDescent="0.3">
      <c r="A1571">
        <v>1569</v>
      </c>
      <c r="B1571">
        <f t="shared" si="50"/>
        <v>197</v>
      </c>
      <c r="C1571">
        <f t="shared" si="51"/>
        <v>2</v>
      </c>
      <c r="D1571">
        <v>9048</v>
      </c>
      <c r="E1571" s="1">
        <f>VLOOKUP(B1571,balance!J:K,2,FALSE)</f>
        <v>20600</v>
      </c>
      <c r="F1571">
        <v>89</v>
      </c>
      <c r="G1571">
        <f>IF(C1571=8,VLOOKUP(B1571-1,balance!X:Z,3,FALSE)/100,VLOOKUP(B1571,balance!X:Z,2,FALSE)/100)</f>
        <v>0.30830000000000002</v>
      </c>
    </row>
    <row r="1572" spans="1:7" x14ac:dyDescent="0.3">
      <c r="A1572">
        <v>1570</v>
      </c>
      <c r="B1572">
        <f t="shared" si="50"/>
        <v>197</v>
      </c>
      <c r="C1572">
        <f t="shared" si="51"/>
        <v>3</v>
      </c>
      <c r="D1572">
        <v>9048</v>
      </c>
      <c r="E1572" s="1">
        <f>VLOOKUP(B1572,balance!J:K,2,FALSE)</f>
        <v>20600</v>
      </c>
      <c r="F1572">
        <v>89</v>
      </c>
      <c r="G1572">
        <f>IF(C1572=8,VLOOKUP(B1572-1,balance!X:Z,3,FALSE)/100,VLOOKUP(B1572,balance!X:Z,2,FALSE)/100)</f>
        <v>0.30830000000000002</v>
      </c>
    </row>
    <row r="1573" spans="1:7" x14ac:dyDescent="0.3">
      <c r="A1573">
        <v>1571</v>
      </c>
      <c r="B1573">
        <f t="shared" si="50"/>
        <v>197</v>
      </c>
      <c r="C1573">
        <f t="shared" si="51"/>
        <v>4</v>
      </c>
      <c r="D1573">
        <v>9048</v>
      </c>
      <c r="E1573" s="1">
        <f>VLOOKUP(B1573,balance!J:K,2,FALSE)</f>
        <v>20600</v>
      </c>
      <c r="F1573">
        <v>89</v>
      </c>
      <c r="G1573">
        <f>IF(C1573=8,VLOOKUP(B1573-1,balance!X:Z,3,FALSE)/100,VLOOKUP(B1573,balance!X:Z,2,FALSE)/100)</f>
        <v>0.30830000000000002</v>
      </c>
    </row>
    <row r="1574" spans="1:7" x14ac:dyDescent="0.3">
      <c r="A1574">
        <v>1572</v>
      </c>
      <c r="B1574">
        <f t="shared" si="50"/>
        <v>197</v>
      </c>
      <c r="C1574">
        <f t="shared" si="51"/>
        <v>5</v>
      </c>
      <c r="D1574">
        <v>9048</v>
      </c>
      <c r="E1574" s="1">
        <f>VLOOKUP(B1574,balance!J:K,2,FALSE)</f>
        <v>20600</v>
      </c>
      <c r="F1574">
        <v>89</v>
      </c>
      <c r="G1574">
        <f>IF(C1574=8,VLOOKUP(B1574-1,balance!X:Z,3,FALSE)/100,VLOOKUP(B1574,balance!X:Z,2,FALSE)/100)</f>
        <v>0.30830000000000002</v>
      </c>
    </row>
    <row r="1575" spans="1:7" x14ac:dyDescent="0.3">
      <c r="A1575">
        <v>1573</v>
      </c>
      <c r="B1575">
        <f t="shared" si="50"/>
        <v>197</v>
      </c>
      <c r="C1575">
        <f t="shared" si="51"/>
        <v>6</v>
      </c>
      <c r="D1575">
        <v>9048</v>
      </c>
      <c r="E1575" s="1">
        <f>VLOOKUP(B1575,balance!J:K,2,FALSE)</f>
        <v>20600</v>
      </c>
      <c r="F1575">
        <v>89</v>
      </c>
      <c r="G1575">
        <f>IF(C1575=8,VLOOKUP(B1575-1,balance!X:Z,3,FALSE)/100,VLOOKUP(B1575,balance!X:Z,2,FALSE)/100)</f>
        <v>0.30830000000000002</v>
      </c>
    </row>
    <row r="1576" spans="1:7" x14ac:dyDescent="0.3">
      <c r="A1576">
        <v>1574</v>
      </c>
      <c r="B1576">
        <f t="shared" si="50"/>
        <v>197</v>
      </c>
      <c r="C1576">
        <f t="shared" si="51"/>
        <v>7</v>
      </c>
      <c r="D1576">
        <v>9048</v>
      </c>
      <c r="E1576" s="1">
        <f>VLOOKUP(B1576,balance!J:K,2,FALSE)</f>
        <v>20600</v>
      </c>
      <c r="F1576">
        <v>89</v>
      </c>
      <c r="G1576">
        <f>IF(C1576=8,VLOOKUP(B1576-1,balance!X:Z,3,FALSE)/100,VLOOKUP(B1576,balance!X:Z,2,FALSE)/100)</f>
        <v>0.30830000000000002</v>
      </c>
    </row>
    <row r="1577" spans="1:7" x14ac:dyDescent="0.3">
      <c r="A1577">
        <v>1575</v>
      </c>
      <c r="B1577">
        <f t="shared" si="50"/>
        <v>198</v>
      </c>
      <c r="C1577">
        <f t="shared" si="51"/>
        <v>8</v>
      </c>
      <c r="D1577">
        <v>9048</v>
      </c>
      <c r="E1577" s="1">
        <f>VLOOKUP(B1577,balance!J:K,2,FALSE)</f>
        <v>20700</v>
      </c>
      <c r="F1577">
        <v>89</v>
      </c>
      <c r="G1577">
        <f>IF(C1577=8,VLOOKUP(B1577-1,balance!X:Z,3,FALSE)/100,VLOOKUP(B1577,balance!X:Z,2,FALSE)/100)</f>
        <v>2.1581000000000001</v>
      </c>
    </row>
    <row r="1578" spans="1:7" x14ac:dyDescent="0.3">
      <c r="A1578">
        <v>1576</v>
      </c>
      <c r="B1578">
        <f t="shared" si="50"/>
        <v>198</v>
      </c>
      <c r="C1578">
        <f t="shared" si="51"/>
        <v>1</v>
      </c>
      <c r="D1578">
        <v>9048</v>
      </c>
      <c r="E1578" s="1">
        <f>VLOOKUP(B1578,balance!J:K,2,FALSE)</f>
        <v>20700</v>
      </c>
      <c r="F1578">
        <v>89</v>
      </c>
      <c r="G1578">
        <f>IF(C1578=8,VLOOKUP(B1578-1,balance!X:Z,3,FALSE)/100,VLOOKUP(B1578,balance!X:Z,2,FALSE)/100)</f>
        <v>0.3145</v>
      </c>
    </row>
    <row r="1579" spans="1:7" x14ac:dyDescent="0.3">
      <c r="A1579">
        <v>1577</v>
      </c>
      <c r="B1579">
        <f t="shared" si="50"/>
        <v>198</v>
      </c>
      <c r="C1579">
        <f t="shared" si="51"/>
        <v>2</v>
      </c>
      <c r="D1579">
        <v>9048</v>
      </c>
      <c r="E1579" s="1">
        <f>VLOOKUP(B1579,balance!J:K,2,FALSE)</f>
        <v>20700</v>
      </c>
      <c r="F1579">
        <v>89</v>
      </c>
      <c r="G1579">
        <f>IF(C1579=8,VLOOKUP(B1579-1,balance!X:Z,3,FALSE)/100,VLOOKUP(B1579,balance!X:Z,2,FALSE)/100)</f>
        <v>0.3145</v>
      </c>
    </row>
    <row r="1580" spans="1:7" x14ac:dyDescent="0.3">
      <c r="A1580">
        <v>1578</v>
      </c>
      <c r="B1580">
        <f t="shared" si="50"/>
        <v>198</v>
      </c>
      <c r="C1580">
        <f t="shared" si="51"/>
        <v>3</v>
      </c>
      <c r="D1580">
        <v>9048</v>
      </c>
      <c r="E1580" s="1">
        <f>VLOOKUP(B1580,balance!J:K,2,FALSE)</f>
        <v>20700</v>
      </c>
      <c r="F1580">
        <v>89</v>
      </c>
      <c r="G1580">
        <f>IF(C1580=8,VLOOKUP(B1580-1,balance!X:Z,3,FALSE)/100,VLOOKUP(B1580,balance!X:Z,2,FALSE)/100)</f>
        <v>0.3145</v>
      </c>
    </row>
    <row r="1581" spans="1:7" x14ac:dyDescent="0.3">
      <c r="A1581">
        <v>1579</v>
      </c>
      <c r="B1581">
        <f t="shared" si="50"/>
        <v>198</v>
      </c>
      <c r="C1581">
        <f t="shared" si="51"/>
        <v>4</v>
      </c>
      <c r="D1581">
        <v>9048</v>
      </c>
      <c r="E1581" s="1">
        <f>VLOOKUP(B1581,balance!J:K,2,FALSE)</f>
        <v>20700</v>
      </c>
      <c r="F1581">
        <v>89</v>
      </c>
      <c r="G1581">
        <f>IF(C1581=8,VLOOKUP(B1581-1,balance!X:Z,3,FALSE)/100,VLOOKUP(B1581,balance!X:Z,2,FALSE)/100)</f>
        <v>0.3145</v>
      </c>
    </row>
    <row r="1582" spans="1:7" x14ac:dyDescent="0.3">
      <c r="A1582">
        <v>1580</v>
      </c>
      <c r="B1582">
        <f t="shared" si="50"/>
        <v>198</v>
      </c>
      <c r="C1582">
        <f t="shared" si="51"/>
        <v>5</v>
      </c>
      <c r="D1582">
        <v>9048</v>
      </c>
      <c r="E1582" s="1">
        <f>VLOOKUP(B1582,balance!J:K,2,FALSE)</f>
        <v>20700</v>
      </c>
      <c r="F1582">
        <v>89</v>
      </c>
      <c r="G1582">
        <f>IF(C1582=8,VLOOKUP(B1582-1,balance!X:Z,3,FALSE)/100,VLOOKUP(B1582,balance!X:Z,2,FALSE)/100)</f>
        <v>0.3145</v>
      </c>
    </row>
    <row r="1583" spans="1:7" x14ac:dyDescent="0.3">
      <c r="A1583">
        <v>1581</v>
      </c>
      <c r="B1583">
        <f t="shared" si="50"/>
        <v>198</v>
      </c>
      <c r="C1583">
        <f t="shared" si="51"/>
        <v>6</v>
      </c>
      <c r="D1583">
        <v>9048</v>
      </c>
      <c r="E1583" s="1">
        <f>VLOOKUP(B1583,balance!J:K,2,FALSE)</f>
        <v>20700</v>
      </c>
      <c r="F1583">
        <v>89</v>
      </c>
      <c r="G1583">
        <f>IF(C1583=8,VLOOKUP(B1583-1,balance!X:Z,3,FALSE)/100,VLOOKUP(B1583,balance!X:Z,2,FALSE)/100)</f>
        <v>0.3145</v>
      </c>
    </row>
    <row r="1584" spans="1:7" x14ac:dyDescent="0.3">
      <c r="A1584">
        <v>1582</v>
      </c>
      <c r="B1584">
        <f t="shared" si="50"/>
        <v>198</v>
      </c>
      <c r="C1584">
        <f t="shared" si="51"/>
        <v>7</v>
      </c>
      <c r="D1584">
        <v>9048</v>
      </c>
      <c r="E1584" s="1">
        <f>VLOOKUP(B1584,balance!J:K,2,FALSE)</f>
        <v>20700</v>
      </c>
      <c r="F1584">
        <v>89</v>
      </c>
      <c r="G1584">
        <f>IF(C1584=8,VLOOKUP(B1584-1,balance!X:Z,3,FALSE)/100,VLOOKUP(B1584,balance!X:Z,2,FALSE)/100)</f>
        <v>0.3145</v>
      </c>
    </row>
    <row r="1585" spans="1:7" x14ac:dyDescent="0.3">
      <c r="A1585">
        <v>1583</v>
      </c>
      <c r="B1585">
        <f t="shared" si="50"/>
        <v>199</v>
      </c>
      <c r="C1585">
        <f t="shared" si="51"/>
        <v>8</v>
      </c>
      <c r="D1585">
        <v>9048</v>
      </c>
      <c r="E1585" s="1">
        <f>VLOOKUP(B1585,balance!J:K,2,FALSE)</f>
        <v>20800</v>
      </c>
      <c r="F1585">
        <v>89</v>
      </c>
      <c r="G1585">
        <f>IF(C1585=8,VLOOKUP(B1585-1,balance!X:Z,3,FALSE)/100,VLOOKUP(B1585,balance!X:Z,2,FALSE)/100)</f>
        <v>2.2015000000000002</v>
      </c>
    </row>
    <row r="1586" spans="1:7" x14ac:dyDescent="0.3">
      <c r="A1586">
        <v>1584</v>
      </c>
      <c r="B1586">
        <f t="shared" si="50"/>
        <v>199</v>
      </c>
      <c r="C1586">
        <f t="shared" si="51"/>
        <v>1</v>
      </c>
      <c r="D1586">
        <v>9048</v>
      </c>
      <c r="E1586" s="1">
        <f>VLOOKUP(B1586,balance!J:K,2,FALSE)</f>
        <v>20800</v>
      </c>
      <c r="F1586">
        <v>89</v>
      </c>
      <c r="G1586">
        <f>IF(C1586=8,VLOOKUP(B1586-1,balance!X:Z,3,FALSE)/100,VLOOKUP(B1586,balance!X:Z,2,FALSE)/100)</f>
        <v>0.32079999999999997</v>
      </c>
    </row>
    <row r="1587" spans="1:7" x14ac:dyDescent="0.3">
      <c r="A1587">
        <v>1585</v>
      </c>
      <c r="B1587">
        <f t="shared" si="50"/>
        <v>199</v>
      </c>
      <c r="C1587">
        <f t="shared" si="51"/>
        <v>2</v>
      </c>
      <c r="D1587">
        <v>9048</v>
      </c>
      <c r="E1587" s="1">
        <f>VLOOKUP(B1587,balance!J:K,2,FALSE)</f>
        <v>20800</v>
      </c>
      <c r="F1587">
        <v>89</v>
      </c>
      <c r="G1587">
        <f>IF(C1587=8,VLOOKUP(B1587-1,balance!X:Z,3,FALSE)/100,VLOOKUP(B1587,balance!X:Z,2,FALSE)/100)</f>
        <v>0.32079999999999997</v>
      </c>
    </row>
    <row r="1588" spans="1:7" x14ac:dyDescent="0.3">
      <c r="A1588">
        <v>1586</v>
      </c>
      <c r="B1588">
        <f t="shared" si="50"/>
        <v>199</v>
      </c>
      <c r="C1588">
        <f t="shared" si="51"/>
        <v>3</v>
      </c>
      <c r="D1588">
        <v>9048</v>
      </c>
      <c r="E1588" s="1">
        <f>VLOOKUP(B1588,balance!J:K,2,FALSE)</f>
        <v>20800</v>
      </c>
      <c r="F1588">
        <v>89</v>
      </c>
      <c r="G1588">
        <f>IF(C1588=8,VLOOKUP(B1588-1,balance!X:Z,3,FALSE)/100,VLOOKUP(B1588,balance!X:Z,2,FALSE)/100)</f>
        <v>0.32079999999999997</v>
      </c>
    </row>
    <row r="1589" spans="1:7" x14ac:dyDescent="0.3">
      <c r="A1589">
        <v>1587</v>
      </c>
      <c r="B1589">
        <f t="shared" si="50"/>
        <v>199</v>
      </c>
      <c r="C1589">
        <f t="shared" si="51"/>
        <v>4</v>
      </c>
      <c r="D1589">
        <v>9048</v>
      </c>
      <c r="E1589" s="1">
        <f>VLOOKUP(B1589,balance!J:K,2,FALSE)</f>
        <v>20800</v>
      </c>
      <c r="F1589">
        <v>89</v>
      </c>
      <c r="G1589">
        <f>IF(C1589=8,VLOOKUP(B1589-1,balance!X:Z,3,FALSE)/100,VLOOKUP(B1589,balance!X:Z,2,FALSE)/100)</f>
        <v>0.32079999999999997</v>
      </c>
    </row>
    <row r="1590" spans="1:7" x14ac:dyDescent="0.3">
      <c r="A1590">
        <v>1588</v>
      </c>
      <c r="B1590">
        <f t="shared" si="50"/>
        <v>199</v>
      </c>
      <c r="C1590">
        <f t="shared" si="51"/>
        <v>5</v>
      </c>
      <c r="D1590">
        <v>9048</v>
      </c>
      <c r="E1590" s="1">
        <f>VLOOKUP(B1590,balance!J:K,2,FALSE)</f>
        <v>20800</v>
      </c>
      <c r="F1590">
        <v>89</v>
      </c>
      <c r="G1590">
        <f>IF(C1590=8,VLOOKUP(B1590-1,balance!X:Z,3,FALSE)/100,VLOOKUP(B1590,balance!X:Z,2,FALSE)/100)</f>
        <v>0.32079999999999997</v>
      </c>
    </row>
    <row r="1591" spans="1:7" x14ac:dyDescent="0.3">
      <c r="A1591">
        <v>1589</v>
      </c>
      <c r="B1591">
        <f t="shared" si="50"/>
        <v>199</v>
      </c>
      <c r="C1591">
        <f t="shared" si="51"/>
        <v>6</v>
      </c>
      <c r="D1591">
        <v>9048</v>
      </c>
      <c r="E1591" s="1">
        <f>VLOOKUP(B1591,balance!J:K,2,FALSE)</f>
        <v>20800</v>
      </c>
      <c r="F1591">
        <v>89</v>
      </c>
      <c r="G1591">
        <f>IF(C1591=8,VLOOKUP(B1591-1,balance!X:Z,3,FALSE)/100,VLOOKUP(B1591,balance!X:Z,2,FALSE)/100)</f>
        <v>0.32079999999999997</v>
      </c>
    </row>
    <row r="1592" spans="1:7" x14ac:dyDescent="0.3">
      <c r="A1592">
        <v>1590</v>
      </c>
      <c r="B1592">
        <f t="shared" si="50"/>
        <v>199</v>
      </c>
      <c r="C1592">
        <f t="shared" si="51"/>
        <v>7</v>
      </c>
      <c r="D1592">
        <v>9048</v>
      </c>
      <c r="E1592" s="1">
        <f>VLOOKUP(B1592,balance!J:K,2,FALSE)</f>
        <v>20800</v>
      </c>
      <c r="F1592">
        <v>89</v>
      </c>
      <c r="G1592">
        <f>IF(C1592=8,VLOOKUP(B1592-1,balance!X:Z,3,FALSE)/100,VLOOKUP(B1592,balance!X:Z,2,FALSE)/100)</f>
        <v>0.32079999999999997</v>
      </c>
    </row>
    <row r="1593" spans="1:7" x14ac:dyDescent="0.3">
      <c r="A1593">
        <v>1591</v>
      </c>
      <c r="B1593">
        <f t="shared" si="50"/>
        <v>200</v>
      </c>
      <c r="C1593">
        <f t="shared" si="51"/>
        <v>8</v>
      </c>
      <c r="D1593">
        <v>9048</v>
      </c>
      <c r="E1593" s="1">
        <f>VLOOKUP(B1593,balance!J:K,2,FALSE)</f>
        <v>20900</v>
      </c>
      <c r="F1593">
        <v>89</v>
      </c>
      <c r="G1593">
        <f>IF(C1593=8,VLOOKUP(B1593-1,balance!X:Z,3,FALSE)/100,VLOOKUP(B1593,balance!X:Z,2,FALSE)/100)</f>
        <v>2.2456</v>
      </c>
    </row>
    <row r="1594" spans="1:7" x14ac:dyDescent="0.3">
      <c r="A1594">
        <v>1592</v>
      </c>
      <c r="B1594">
        <f t="shared" si="50"/>
        <v>200</v>
      </c>
      <c r="C1594">
        <f t="shared" si="51"/>
        <v>1</v>
      </c>
      <c r="D1594">
        <v>9048</v>
      </c>
      <c r="E1594" s="1">
        <f>VLOOKUP(B1594,balance!J:K,2,FALSE)</f>
        <v>20900</v>
      </c>
      <c r="F1594">
        <v>89</v>
      </c>
      <c r="G1594">
        <f>IF(C1594=8,VLOOKUP(B1594-1,balance!X:Z,3,FALSE)/100,VLOOKUP(B1594,balance!X:Z,2,FALSE)/100)</f>
        <v>0.32719999999999999</v>
      </c>
    </row>
    <row r="1595" spans="1:7" x14ac:dyDescent="0.3">
      <c r="A1595">
        <v>1593</v>
      </c>
      <c r="B1595">
        <f t="shared" si="50"/>
        <v>200</v>
      </c>
      <c r="C1595">
        <f t="shared" si="51"/>
        <v>2</v>
      </c>
      <c r="D1595">
        <v>9048</v>
      </c>
      <c r="E1595" s="1">
        <f>VLOOKUP(B1595,balance!J:K,2,FALSE)</f>
        <v>20900</v>
      </c>
      <c r="F1595">
        <v>89</v>
      </c>
      <c r="G1595">
        <f>IF(C1595=8,VLOOKUP(B1595-1,balance!X:Z,3,FALSE)/100,VLOOKUP(B1595,balance!X:Z,2,FALSE)/100)</f>
        <v>0.32719999999999999</v>
      </c>
    </row>
    <row r="1596" spans="1:7" x14ac:dyDescent="0.3">
      <c r="A1596">
        <v>1594</v>
      </c>
      <c r="B1596">
        <f t="shared" si="50"/>
        <v>200</v>
      </c>
      <c r="C1596">
        <f t="shared" si="51"/>
        <v>3</v>
      </c>
      <c r="D1596">
        <v>9048</v>
      </c>
      <c r="E1596" s="1">
        <f>VLOOKUP(B1596,balance!J:K,2,FALSE)</f>
        <v>20900</v>
      </c>
      <c r="F1596">
        <v>89</v>
      </c>
      <c r="G1596">
        <f>IF(C1596=8,VLOOKUP(B1596-1,balance!X:Z,3,FALSE)/100,VLOOKUP(B1596,balance!X:Z,2,FALSE)/100)</f>
        <v>0.32719999999999999</v>
      </c>
    </row>
    <row r="1597" spans="1:7" x14ac:dyDescent="0.3">
      <c r="A1597">
        <v>1595</v>
      </c>
      <c r="B1597">
        <f t="shared" si="50"/>
        <v>200</v>
      </c>
      <c r="C1597">
        <f t="shared" si="51"/>
        <v>4</v>
      </c>
      <c r="D1597">
        <v>9048</v>
      </c>
      <c r="E1597" s="1">
        <f>VLOOKUP(B1597,balance!J:K,2,FALSE)</f>
        <v>20900</v>
      </c>
      <c r="F1597">
        <v>89</v>
      </c>
      <c r="G1597">
        <f>IF(C1597=8,VLOOKUP(B1597-1,balance!X:Z,3,FALSE)/100,VLOOKUP(B1597,balance!X:Z,2,FALSE)/100)</f>
        <v>0.32719999999999999</v>
      </c>
    </row>
    <row r="1598" spans="1:7" x14ac:dyDescent="0.3">
      <c r="A1598">
        <v>1596</v>
      </c>
      <c r="B1598">
        <f t="shared" si="50"/>
        <v>200</v>
      </c>
      <c r="C1598">
        <f t="shared" si="51"/>
        <v>5</v>
      </c>
      <c r="D1598">
        <v>9048</v>
      </c>
      <c r="E1598" s="1">
        <f>VLOOKUP(B1598,balance!J:K,2,FALSE)</f>
        <v>20900</v>
      </c>
      <c r="F1598">
        <v>89</v>
      </c>
      <c r="G1598">
        <f>IF(C1598=8,VLOOKUP(B1598-1,balance!X:Z,3,FALSE)/100,VLOOKUP(B1598,balance!X:Z,2,FALSE)/100)</f>
        <v>0.32719999999999999</v>
      </c>
    </row>
    <row r="1599" spans="1:7" x14ac:dyDescent="0.3">
      <c r="A1599">
        <v>1597</v>
      </c>
      <c r="B1599">
        <f t="shared" si="50"/>
        <v>200</v>
      </c>
      <c r="C1599">
        <f t="shared" si="51"/>
        <v>6</v>
      </c>
      <c r="D1599">
        <v>9048</v>
      </c>
      <c r="E1599" s="1">
        <f>VLOOKUP(B1599,balance!J:K,2,FALSE)</f>
        <v>20900</v>
      </c>
      <c r="F1599">
        <v>89</v>
      </c>
      <c r="G1599">
        <f>IF(C1599=8,VLOOKUP(B1599-1,balance!X:Z,3,FALSE)/100,VLOOKUP(B1599,balance!X:Z,2,FALSE)/100)</f>
        <v>0.32719999999999999</v>
      </c>
    </row>
    <row r="1600" spans="1:7" x14ac:dyDescent="0.3">
      <c r="A1600">
        <v>1598</v>
      </c>
      <c r="B1600">
        <f t="shared" si="50"/>
        <v>200</v>
      </c>
      <c r="C1600">
        <f t="shared" si="51"/>
        <v>7</v>
      </c>
      <c r="D1600">
        <v>9048</v>
      </c>
      <c r="E1600" s="1">
        <f>VLOOKUP(B1600,balance!J:K,2,FALSE)</f>
        <v>20900</v>
      </c>
      <c r="F1600">
        <v>89</v>
      </c>
      <c r="G1600">
        <f>IF(C1600=8,VLOOKUP(B1600-1,balance!X:Z,3,FALSE)/100,VLOOKUP(B1600,balance!X:Z,2,FALSE)/100)</f>
        <v>0.32719999999999999</v>
      </c>
    </row>
    <row r="1601" spans="1:7" x14ac:dyDescent="0.3">
      <c r="A1601">
        <v>1599</v>
      </c>
      <c r="B1601">
        <f t="shared" si="50"/>
        <v>201</v>
      </c>
      <c r="C1601">
        <f t="shared" si="51"/>
        <v>8</v>
      </c>
      <c r="D1601">
        <v>9048</v>
      </c>
      <c r="E1601" s="1">
        <f>VLOOKUP(B1601,balance!J:K,2,FALSE)</f>
        <v>21000</v>
      </c>
      <c r="F1601">
        <v>89</v>
      </c>
      <c r="G1601">
        <f>IF(C1601=8,VLOOKUP(B1601-1,balance!X:Z,3,FALSE)/100,VLOOKUP(B1601,balance!X:Z,2,FALSE)/100)</f>
        <v>2.2904</v>
      </c>
    </row>
    <row r="1602" spans="1:7" x14ac:dyDescent="0.3">
      <c r="A1602">
        <v>1600</v>
      </c>
      <c r="B1602">
        <f t="shared" si="50"/>
        <v>201</v>
      </c>
      <c r="C1602">
        <f t="shared" si="51"/>
        <v>1</v>
      </c>
      <c r="D1602">
        <v>9048</v>
      </c>
      <c r="E1602" s="1">
        <f>VLOOKUP(B1602,balance!J:K,2,FALSE)</f>
        <v>21000</v>
      </c>
      <c r="F1602">
        <v>89</v>
      </c>
      <c r="G1602">
        <f>IF(C1602=8,VLOOKUP(B1602-1,balance!X:Z,3,FALSE)/100,VLOOKUP(B1602,balance!X:Z,2,FALSE)/100)</f>
        <v>0.33379999999999993</v>
      </c>
    </row>
    <row r="1603" spans="1:7" x14ac:dyDescent="0.3">
      <c r="A1603">
        <v>1601</v>
      </c>
      <c r="B1603">
        <f t="shared" si="50"/>
        <v>201</v>
      </c>
      <c r="C1603">
        <f t="shared" si="51"/>
        <v>2</v>
      </c>
      <c r="D1603">
        <v>9048</v>
      </c>
      <c r="E1603" s="1">
        <f>VLOOKUP(B1603,balance!J:K,2,FALSE)</f>
        <v>21000</v>
      </c>
      <c r="F1603">
        <v>89</v>
      </c>
      <c r="G1603">
        <f>IF(C1603=8,VLOOKUP(B1603-1,balance!X:Z,3,FALSE)/100,VLOOKUP(B1603,balance!X:Z,2,FALSE)/100)</f>
        <v>0.33379999999999993</v>
      </c>
    </row>
    <row r="1604" spans="1:7" x14ac:dyDescent="0.3">
      <c r="A1604">
        <v>1602</v>
      </c>
      <c r="B1604">
        <f t="shared" si="50"/>
        <v>201</v>
      </c>
      <c r="C1604">
        <f t="shared" si="51"/>
        <v>3</v>
      </c>
      <c r="D1604">
        <v>9048</v>
      </c>
      <c r="E1604" s="1">
        <f>VLOOKUP(B1604,balance!J:K,2,FALSE)</f>
        <v>21000</v>
      </c>
      <c r="F1604">
        <v>89</v>
      </c>
      <c r="G1604">
        <f>IF(C1604=8,VLOOKUP(B1604-1,balance!X:Z,3,FALSE)/100,VLOOKUP(B1604,balance!X:Z,2,FALSE)/100)</f>
        <v>0.33379999999999993</v>
      </c>
    </row>
    <row r="1605" spans="1:7" x14ac:dyDescent="0.3">
      <c r="A1605">
        <v>1603</v>
      </c>
      <c r="B1605">
        <f t="shared" si="50"/>
        <v>201</v>
      </c>
      <c r="C1605">
        <f t="shared" si="51"/>
        <v>4</v>
      </c>
      <c r="D1605">
        <v>9048</v>
      </c>
      <c r="E1605" s="1">
        <f>VLOOKUP(B1605,balance!J:K,2,FALSE)</f>
        <v>21000</v>
      </c>
      <c r="F1605">
        <v>89</v>
      </c>
      <c r="G1605">
        <f>IF(C1605=8,VLOOKUP(B1605-1,balance!X:Z,3,FALSE)/100,VLOOKUP(B1605,balance!X:Z,2,FALSE)/100)</f>
        <v>0.33379999999999993</v>
      </c>
    </row>
    <row r="1606" spans="1:7" x14ac:dyDescent="0.3">
      <c r="A1606">
        <v>1604</v>
      </c>
      <c r="B1606">
        <f t="shared" si="50"/>
        <v>201</v>
      </c>
      <c r="C1606">
        <f t="shared" si="51"/>
        <v>5</v>
      </c>
      <c r="D1606">
        <v>9048</v>
      </c>
      <c r="E1606" s="1">
        <f>VLOOKUP(B1606,balance!J:K,2,FALSE)</f>
        <v>21000</v>
      </c>
      <c r="F1606">
        <v>89</v>
      </c>
      <c r="G1606">
        <f>IF(C1606=8,VLOOKUP(B1606-1,balance!X:Z,3,FALSE)/100,VLOOKUP(B1606,balance!X:Z,2,FALSE)/100)</f>
        <v>0.33379999999999993</v>
      </c>
    </row>
    <row r="1607" spans="1:7" x14ac:dyDescent="0.3">
      <c r="A1607">
        <v>1605</v>
      </c>
      <c r="B1607">
        <f t="shared" si="50"/>
        <v>201</v>
      </c>
      <c r="C1607">
        <f t="shared" si="51"/>
        <v>6</v>
      </c>
      <c r="D1607">
        <v>9048</v>
      </c>
      <c r="E1607" s="1">
        <f>VLOOKUP(B1607,balance!J:K,2,FALSE)</f>
        <v>21000</v>
      </c>
      <c r="F1607">
        <v>89</v>
      </c>
      <c r="G1607">
        <f>IF(C1607=8,VLOOKUP(B1607-1,balance!X:Z,3,FALSE)/100,VLOOKUP(B1607,balance!X:Z,2,FALSE)/100)</f>
        <v>0.33379999999999993</v>
      </c>
    </row>
    <row r="1608" spans="1:7" x14ac:dyDescent="0.3">
      <c r="A1608">
        <v>1606</v>
      </c>
      <c r="B1608">
        <f t="shared" si="50"/>
        <v>201</v>
      </c>
      <c r="C1608">
        <f t="shared" si="51"/>
        <v>7</v>
      </c>
      <c r="D1608">
        <v>9048</v>
      </c>
      <c r="E1608" s="1">
        <f>VLOOKUP(B1608,balance!J:K,2,FALSE)</f>
        <v>21000</v>
      </c>
      <c r="F1608">
        <v>89</v>
      </c>
      <c r="G1608">
        <f>IF(C1608=8,VLOOKUP(B1608-1,balance!X:Z,3,FALSE)/100,VLOOKUP(B1608,balance!X:Z,2,FALSE)/100)</f>
        <v>0.33379999999999993</v>
      </c>
    </row>
    <row r="1609" spans="1:7" x14ac:dyDescent="0.3">
      <c r="A1609">
        <v>1607</v>
      </c>
      <c r="B1609">
        <f t="shared" si="50"/>
        <v>202</v>
      </c>
      <c r="C1609">
        <f t="shared" si="51"/>
        <v>8</v>
      </c>
      <c r="D1609">
        <v>9048</v>
      </c>
      <c r="E1609" s="1">
        <f>VLOOKUP(B1609,balance!J:K,2,FALSE)</f>
        <v>21100</v>
      </c>
      <c r="F1609">
        <v>89</v>
      </c>
      <c r="G1609">
        <f>IF(C1609=8,VLOOKUP(B1609-1,balance!X:Z,3,FALSE)/100,VLOOKUP(B1609,balance!X:Z,2,FALSE)/100)</f>
        <v>2.3365999999999998</v>
      </c>
    </row>
    <row r="1610" spans="1:7" x14ac:dyDescent="0.3">
      <c r="A1610">
        <v>1608</v>
      </c>
      <c r="B1610">
        <f t="shared" si="50"/>
        <v>202</v>
      </c>
      <c r="C1610">
        <f t="shared" si="51"/>
        <v>1</v>
      </c>
      <c r="D1610">
        <v>9048</v>
      </c>
      <c r="E1610" s="1">
        <f>VLOOKUP(B1610,balance!J:K,2,FALSE)</f>
        <v>21100</v>
      </c>
      <c r="F1610">
        <v>89</v>
      </c>
      <c r="G1610">
        <f>IF(C1610=8,VLOOKUP(B1610-1,balance!X:Z,3,FALSE)/100,VLOOKUP(B1610,balance!X:Z,2,FALSE)/100)</f>
        <v>0.34049999999999997</v>
      </c>
    </row>
    <row r="1611" spans="1:7" x14ac:dyDescent="0.3">
      <c r="A1611">
        <v>1609</v>
      </c>
      <c r="B1611">
        <f t="shared" si="50"/>
        <v>202</v>
      </c>
      <c r="C1611">
        <f t="shared" si="51"/>
        <v>2</v>
      </c>
      <c r="D1611">
        <v>9048</v>
      </c>
      <c r="E1611" s="1">
        <f>VLOOKUP(B1611,balance!J:K,2,FALSE)</f>
        <v>21100</v>
      </c>
      <c r="F1611">
        <v>89</v>
      </c>
      <c r="G1611">
        <f>IF(C1611=8,VLOOKUP(B1611-1,balance!X:Z,3,FALSE)/100,VLOOKUP(B1611,balance!X:Z,2,FALSE)/100)</f>
        <v>0.34049999999999997</v>
      </c>
    </row>
    <row r="1612" spans="1:7" x14ac:dyDescent="0.3">
      <c r="A1612">
        <v>1610</v>
      </c>
      <c r="B1612">
        <f t="shared" si="50"/>
        <v>202</v>
      </c>
      <c r="C1612">
        <f t="shared" si="51"/>
        <v>3</v>
      </c>
      <c r="D1612">
        <v>9048</v>
      </c>
      <c r="E1612" s="1">
        <f>VLOOKUP(B1612,balance!J:K,2,FALSE)</f>
        <v>21100</v>
      </c>
      <c r="F1612">
        <v>89</v>
      </c>
      <c r="G1612">
        <f>IF(C1612=8,VLOOKUP(B1612-1,balance!X:Z,3,FALSE)/100,VLOOKUP(B1612,balance!X:Z,2,FALSE)/100)</f>
        <v>0.34049999999999997</v>
      </c>
    </row>
    <row r="1613" spans="1:7" x14ac:dyDescent="0.3">
      <c r="A1613">
        <v>1611</v>
      </c>
      <c r="B1613">
        <f t="shared" si="50"/>
        <v>202</v>
      </c>
      <c r="C1613">
        <f t="shared" si="51"/>
        <v>4</v>
      </c>
      <c r="D1613">
        <v>9048</v>
      </c>
      <c r="E1613" s="1">
        <f>VLOOKUP(B1613,balance!J:K,2,FALSE)</f>
        <v>21100</v>
      </c>
      <c r="F1613">
        <v>89</v>
      </c>
      <c r="G1613">
        <f>IF(C1613=8,VLOOKUP(B1613-1,balance!X:Z,3,FALSE)/100,VLOOKUP(B1613,balance!X:Z,2,FALSE)/100)</f>
        <v>0.34049999999999997</v>
      </c>
    </row>
    <row r="1614" spans="1:7" x14ac:dyDescent="0.3">
      <c r="A1614">
        <v>1612</v>
      </c>
      <c r="B1614">
        <f t="shared" si="50"/>
        <v>202</v>
      </c>
      <c r="C1614">
        <f t="shared" si="51"/>
        <v>5</v>
      </c>
      <c r="D1614">
        <v>9048</v>
      </c>
      <c r="E1614" s="1">
        <f>VLOOKUP(B1614,balance!J:K,2,FALSE)</f>
        <v>21100</v>
      </c>
      <c r="F1614">
        <v>89</v>
      </c>
      <c r="G1614">
        <f>IF(C1614=8,VLOOKUP(B1614-1,balance!X:Z,3,FALSE)/100,VLOOKUP(B1614,balance!X:Z,2,FALSE)/100)</f>
        <v>0.34049999999999997</v>
      </c>
    </row>
    <row r="1615" spans="1:7" x14ac:dyDescent="0.3">
      <c r="A1615">
        <v>1613</v>
      </c>
      <c r="B1615">
        <f t="shared" si="50"/>
        <v>202</v>
      </c>
      <c r="C1615">
        <f t="shared" si="51"/>
        <v>6</v>
      </c>
      <c r="D1615">
        <v>9048</v>
      </c>
      <c r="E1615" s="1">
        <f>VLOOKUP(B1615,balance!J:K,2,FALSE)</f>
        <v>21100</v>
      </c>
      <c r="F1615">
        <v>89</v>
      </c>
      <c r="G1615">
        <f>IF(C1615=8,VLOOKUP(B1615-1,balance!X:Z,3,FALSE)/100,VLOOKUP(B1615,balance!X:Z,2,FALSE)/100)</f>
        <v>0.34049999999999997</v>
      </c>
    </row>
    <row r="1616" spans="1:7" x14ac:dyDescent="0.3">
      <c r="A1616">
        <v>1614</v>
      </c>
      <c r="B1616">
        <f t="shared" si="50"/>
        <v>202</v>
      </c>
      <c r="C1616">
        <f t="shared" si="51"/>
        <v>7</v>
      </c>
      <c r="D1616">
        <v>9048</v>
      </c>
      <c r="E1616" s="1">
        <f>VLOOKUP(B1616,balance!J:K,2,FALSE)</f>
        <v>21100</v>
      </c>
      <c r="F1616">
        <v>89</v>
      </c>
      <c r="G1616">
        <f>IF(C1616=8,VLOOKUP(B1616-1,balance!X:Z,3,FALSE)/100,VLOOKUP(B1616,balance!X:Z,2,FALSE)/100)</f>
        <v>0.34049999999999997</v>
      </c>
    </row>
    <row r="1617" spans="1:7" x14ac:dyDescent="0.3">
      <c r="A1617">
        <v>1615</v>
      </c>
      <c r="B1617">
        <f t="shared" si="50"/>
        <v>203</v>
      </c>
      <c r="C1617">
        <f t="shared" si="51"/>
        <v>8</v>
      </c>
      <c r="D1617">
        <v>9048</v>
      </c>
      <c r="E1617" s="1">
        <f>VLOOKUP(B1617,balance!J:K,2,FALSE)</f>
        <v>21200</v>
      </c>
      <c r="F1617">
        <v>89</v>
      </c>
      <c r="G1617">
        <f>IF(C1617=8,VLOOKUP(B1617-1,balance!X:Z,3,FALSE)/100,VLOOKUP(B1617,balance!X:Z,2,FALSE)/100)</f>
        <v>2.3834999999999997</v>
      </c>
    </row>
    <row r="1618" spans="1:7" x14ac:dyDescent="0.3">
      <c r="A1618">
        <v>1616</v>
      </c>
      <c r="B1618">
        <f t="shared" ref="B1618:B1681" si="52">B1610+1</f>
        <v>203</v>
      </c>
      <c r="C1618">
        <f t="shared" si="51"/>
        <v>1</v>
      </c>
      <c r="D1618">
        <v>9048</v>
      </c>
      <c r="E1618" s="1">
        <f>VLOOKUP(B1618,balance!J:K,2,FALSE)</f>
        <v>21200</v>
      </c>
      <c r="F1618">
        <v>89</v>
      </c>
      <c r="G1618">
        <f>IF(C1618=8,VLOOKUP(B1618-1,balance!X:Z,3,FALSE)/100,VLOOKUP(B1618,balance!X:Z,2,FALSE)/100)</f>
        <v>0.34729999999999994</v>
      </c>
    </row>
    <row r="1619" spans="1:7" x14ac:dyDescent="0.3">
      <c r="A1619">
        <v>1617</v>
      </c>
      <c r="B1619">
        <f t="shared" si="52"/>
        <v>203</v>
      </c>
      <c r="C1619">
        <f t="shared" si="51"/>
        <v>2</v>
      </c>
      <c r="D1619">
        <v>9048</v>
      </c>
      <c r="E1619" s="1">
        <f>VLOOKUP(B1619,balance!J:K,2,FALSE)</f>
        <v>21200</v>
      </c>
      <c r="F1619">
        <v>89</v>
      </c>
      <c r="G1619">
        <f>IF(C1619=8,VLOOKUP(B1619-1,balance!X:Z,3,FALSE)/100,VLOOKUP(B1619,balance!X:Z,2,FALSE)/100)</f>
        <v>0.34729999999999994</v>
      </c>
    </row>
    <row r="1620" spans="1:7" x14ac:dyDescent="0.3">
      <c r="A1620">
        <v>1618</v>
      </c>
      <c r="B1620">
        <f t="shared" si="52"/>
        <v>203</v>
      </c>
      <c r="C1620">
        <f t="shared" si="51"/>
        <v>3</v>
      </c>
      <c r="D1620">
        <v>9048</v>
      </c>
      <c r="E1620" s="1">
        <f>VLOOKUP(B1620,balance!J:K,2,FALSE)</f>
        <v>21200</v>
      </c>
      <c r="F1620">
        <v>89</v>
      </c>
      <c r="G1620">
        <f>IF(C1620=8,VLOOKUP(B1620-1,balance!X:Z,3,FALSE)/100,VLOOKUP(B1620,balance!X:Z,2,FALSE)/100)</f>
        <v>0.34729999999999994</v>
      </c>
    </row>
    <row r="1621" spans="1:7" x14ac:dyDescent="0.3">
      <c r="A1621">
        <v>1619</v>
      </c>
      <c r="B1621">
        <f t="shared" si="52"/>
        <v>203</v>
      </c>
      <c r="C1621">
        <f t="shared" si="51"/>
        <v>4</v>
      </c>
      <c r="D1621">
        <v>9048</v>
      </c>
      <c r="E1621" s="1">
        <f>VLOOKUP(B1621,balance!J:K,2,FALSE)</f>
        <v>21200</v>
      </c>
      <c r="F1621">
        <v>89</v>
      </c>
      <c r="G1621">
        <f>IF(C1621=8,VLOOKUP(B1621-1,balance!X:Z,3,FALSE)/100,VLOOKUP(B1621,balance!X:Z,2,FALSE)/100)</f>
        <v>0.34729999999999994</v>
      </c>
    </row>
    <row r="1622" spans="1:7" x14ac:dyDescent="0.3">
      <c r="A1622">
        <v>1620</v>
      </c>
      <c r="B1622">
        <f t="shared" si="52"/>
        <v>203</v>
      </c>
      <c r="C1622">
        <f t="shared" si="51"/>
        <v>5</v>
      </c>
      <c r="D1622">
        <v>9048</v>
      </c>
      <c r="E1622" s="1">
        <f>VLOOKUP(B1622,balance!J:K,2,FALSE)</f>
        <v>21200</v>
      </c>
      <c r="F1622">
        <v>89</v>
      </c>
      <c r="G1622">
        <f>IF(C1622=8,VLOOKUP(B1622-1,balance!X:Z,3,FALSE)/100,VLOOKUP(B1622,balance!X:Z,2,FALSE)/100)</f>
        <v>0.34729999999999994</v>
      </c>
    </row>
    <row r="1623" spans="1:7" x14ac:dyDescent="0.3">
      <c r="A1623">
        <v>1621</v>
      </c>
      <c r="B1623">
        <f t="shared" si="52"/>
        <v>203</v>
      </c>
      <c r="C1623">
        <f t="shared" si="51"/>
        <v>6</v>
      </c>
      <c r="D1623">
        <v>9048</v>
      </c>
      <c r="E1623" s="1">
        <f>VLOOKUP(B1623,balance!J:K,2,FALSE)</f>
        <v>21200</v>
      </c>
      <c r="F1623">
        <v>89</v>
      </c>
      <c r="G1623">
        <f>IF(C1623=8,VLOOKUP(B1623-1,balance!X:Z,3,FALSE)/100,VLOOKUP(B1623,balance!X:Z,2,FALSE)/100)</f>
        <v>0.34729999999999994</v>
      </c>
    </row>
    <row r="1624" spans="1:7" x14ac:dyDescent="0.3">
      <c r="A1624">
        <v>1622</v>
      </c>
      <c r="B1624">
        <f t="shared" si="52"/>
        <v>203</v>
      </c>
      <c r="C1624">
        <f t="shared" si="51"/>
        <v>7</v>
      </c>
      <c r="D1624">
        <v>9048</v>
      </c>
      <c r="E1624" s="1">
        <f>VLOOKUP(B1624,balance!J:K,2,FALSE)</f>
        <v>21200</v>
      </c>
      <c r="F1624">
        <v>89</v>
      </c>
      <c r="G1624">
        <f>IF(C1624=8,VLOOKUP(B1624-1,balance!X:Z,3,FALSE)/100,VLOOKUP(B1624,balance!X:Z,2,FALSE)/100)</f>
        <v>0.34729999999999994</v>
      </c>
    </row>
    <row r="1625" spans="1:7" x14ac:dyDescent="0.3">
      <c r="A1625">
        <v>1623</v>
      </c>
      <c r="B1625">
        <f t="shared" si="52"/>
        <v>204</v>
      </c>
      <c r="C1625">
        <f t="shared" si="51"/>
        <v>8</v>
      </c>
      <c r="D1625">
        <v>9048</v>
      </c>
      <c r="E1625" s="1">
        <f>VLOOKUP(B1625,balance!J:K,2,FALSE)</f>
        <v>21300</v>
      </c>
      <c r="F1625">
        <v>89</v>
      </c>
      <c r="G1625">
        <f>IF(C1625=8,VLOOKUP(B1625-1,balance!X:Z,3,FALSE)/100,VLOOKUP(B1625,balance!X:Z,2,FALSE)/100)</f>
        <v>2.4310999999999998</v>
      </c>
    </row>
    <row r="1626" spans="1:7" x14ac:dyDescent="0.3">
      <c r="A1626">
        <v>1624</v>
      </c>
      <c r="B1626">
        <f t="shared" si="52"/>
        <v>204</v>
      </c>
      <c r="C1626">
        <f t="shared" si="51"/>
        <v>1</v>
      </c>
      <c r="D1626">
        <v>9048</v>
      </c>
      <c r="E1626" s="1">
        <f>VLOOKUP(B1626,balance!J:K,2,FALSE)</f>
        <v>21300</v>
      </c>
      <c r="F1626">
        <v>89</v>
      </c>
      <c r="G1626">
        <f>IF(C1626=8,VLOOKUP(B1626-1,balance!X:Z,3,FALSE)/100,VLOOKUP(B1626,balance!X:Z,2,FALSE)/100)</f>
        <v>0.3543</v>
      </c>
    </row>
    <row r="1627" spans="1:7" x14ac:dyDescent="0.3">
      <c r="A1627">
        <v>1625</v>
      </c>
      <c r="B1627">
        <f t="shared" si="52"/>
        <v>204</v>
      </c>
      <c r="C1627">
        <f t="shared" si="51"/>
        <v>2</v>
      </c>
      <c r="D1627">
        <v>9048</v>
      </c>
      <c r="E1627" s="1">
        <f>VLOOKUP(B1627,balance!J:K,2,FALSE)</f>
        <v>21300</v>
      </c>
      <c r="F1627">
        <v>89</v>
      </c>
      <c r="G1627">
        <f>IF(C1627=8,VLOOKUP(B1627-1,balance!X:Z,3,FALSE)/100,VLOOKUP(B1627,balance!X:Z,2,FALSE)/100)</f>
        <v>0.3543</v>
      </c>
    </row>
    <row r="1628" spans="1:7" x14ac:dyDescent="0.3">
      <c r="A1628">
        <v>1626</v>
      </c>
      <c r="B1628">
        <f t="shared" si="52"/>
        <v>204</v>
      </c>
      <c r="C1628">
        <f t="shared" si="51"/>
        <v>3</v>
      </c>
      <c r="D1628">
        <v>9048</v>
      </c>
      <c r="E1628" s="1">
        <f>VLOOKUP(B1628,balance!J:K,2,FALSE)</f>
        <v>21300</v>
      </c>
      <c r="F1628">
        <v>89</v>
      </c>
      <c r="G1628">
        <f>IF(C1628=8,VLOOKUP(B1628-1,balance!X:Z,3,FALSE)/100,VLOOKUP(B1628,balance!X:Z,2,FALSE)/100)</f>
        <v>0.3543</v>
      </c>
    </row>
    <row r="1629" spans="1:7" x14ac:dyDescent="0.3">
      <c r="A1629">
        <v>1627</v>
      </c>
      <c r="B1629">
        <f t="shared" si="52"/>
        <v>204</v>
      </c>
      <c r="C1629">
        <f t="shared" si="51"/>
        <v>4</v>
      </c>
      <c r="D1629">
        <v>9048</v>
      </c>
      <c r="E1629" s="1">
        <f>VLOOKUP(B1629,balance!J:K,2,FALSE)</f>
        <v>21300</v>
      </c>
      <c r="F1629">
        <v>89</v>
      </c>
      <c r="G1629">
        <f>IF(C1629=8,VLOOKUP(B1629-1,balance!X:Z,3,FALSE)/100,VLOOKUP(B1629,balance!X:Z,2,FALSE)/100)</f>
        <v>0.3543</v>
      </c>
    </row>
    <row r="1630" spans="1:7" x14ac:dyDescent="0.3">
      <c r="A1630">
        <v>1628</v>
      </c>
      <c r="B1630">
        <f t="shared" si="52"/>
        <v>204</v>
      </c>
      <c r="C1630">
        <f t="shared" si="51"/>
        <v>5</v>
      </c>
      <c r="D1630">
        <v>9048</v>
      </c>
      <c r="E1630" s="1">
        <f>VLOOKUP(B1630,balance!J:K,2,FALSE)</f>
        <v>21300</v>
      </c>
      <c r="F1630">
        <v>89</v>
      </c>
      <c r="G1630">
        <f>IF(C1630=8,VLOOKUP(B1630-1,balance!X:Z,3,FALSE)/100,VLOOKUP(B1630,balance!X:Z,2,FALSE)/100)</f>
        <v>0.3543</v>
      </c>
    </row>
    <row r="1631" spans="1:7" x14ac:dyDescent="0.3">
      <c r="A1631">
        <v>1629</v>
      </c>
      <c r="B1631">
        <f t="shared" si="52"/>
        <v>204</v>
      </c>
      <c r="C1631">
        <f t="shared" ref="C1631:C1694" si="53">C1623</f>
        <v>6</v>
      </c>
      <c r="D1631">
        <v>9048</v>
      </c>
      <c r="E1631" s="1">
        <f>VLOOKUP(B1631,balance!J:K,2,FALSE)</f>
        <v>21300</v>
      </c>
      <c r="F1631">
        <v>89</v>
      </c>
      <c r="G1631">
        <f>IF(C1631=8,VLOOKUP(B1631-1,balance!X:Z,3,FALSE)/100,VLOOKUP(B1631,balance!X:Z,2,FALSE)/100)</f>
        <v>0.3543</v>
      </c>
    </row>
    <row r="1632" spans="1:7" x14ac:dyDescent="0.3">
      <c r="A1632">
        <v>1630</v>
      </c>
      <c r="B1632">
        <f t="shared" si="52"/>
        <v>204</v>
      </c>
      <c r="C1632">
        <f t="shared" si="53"/>
        <v>7</v>
      </c>
      <c r="D1632">
        <v>9048</v>
      </c>
      <c r="E1632" s="1">
        <f>VLOOKUP(B1632,balance!J:K,2,FALSE)</f>
        <v>21300</v>
      </c>
      <c r="F1632">
        <v>89</v>
      </c>
      <c r="G1632">
        <f>IF(C1632=8,VLOOKUP(B1632-1,balance!X:Z,3,FALSE)/100,VLOOKUP(B1632,balance!X:Z,2,FALSE)/100)</f>
        <v>0.3543</v>
      </c>
    </row>
    <row r="1633" spans="1:7" x14ac:dyDescent="0.3">
      <c r="A1633">
        <v>1631</v>
      </c>
      <c r="B1633">
        <f t="shared" si="52"/>
        <v>205</v>
      </c>
      <c r="C1633">
        <f t="shared" si="53"/>
        <v>8</v>
      </c>
      <c r="D1633">
        <v>9048</v>
      </c>
      <c r="E1633" s="1">
        <f>VLOOKUP(B1633,balance!J:K,2,FALSE)</f>
        <v>21400</v>
      </c>
      <c r="F1633">
        <v>89</v>
      </c>
      <c r="G1633">
        <f>IF(C1633=8,VLOOKUP(B1633-1,balance!X:Z,3,FALSE)/100,VLOOKUP(B1633,balance!X:Z,2,FALSE)/100)</f>
        <v>2.4800999999999997</v>
      </c>
    </row>
    <row r="1634" spans="1:7" x14ac:dyDescent="0.3">
      <c r="A1634">
        <v>1632</v>
      </c>
      <c r="B1634">
        <f t="shared" si="52"/>
        <v>205</v>
      </c>
      <c r="C1634">
        <f t="shared" si="53"/>
        <v>1</v>
      </c>
      <c r="D1634">
        <v>9048</v>
      </c>
      <c r="E1634" s="1">
        <f>VLOOKUP(B1634,balance!J:K,2,FALSE)</f>
        <v>21400</v>
      </c>
      <c r="F1634">
        <v>89</v>
      </c>
      <c r="G1634">
        <f>IF(C1634=8,VLOOKUP(B1634-1,balance!X:Z,3,FALSE)/100,VLOOKUP(B1634,balance!X:Z,2,FALSE)/100)</f>
        <v>0.3614</v>
      </c>
    </row>
    <row r="1635" spans="1:7" x14ac:dyDescent="0.3">
      <c r="A1635">
        <v>1633</v>
      </c>
      <c r="B1635">
        <f t="shared" si="52"/>
        <v>205</v>
      </c>
      <c r="C1635">
        <f t="shared" si="53"/>
        <v>2</v>
      </c>
      <c r="D1635">
        <v>9048</v>
      </c>
      <c r="E1635" s="1">
        <f>VLOOKUP(B1635,balance!J:K,2,FALSE)</f>
        <v>21400</v>
      </c>
      <c r="F1635">
        <v>89</v>
      </c>
      <c r="G1635">
        <f>IF(C1635=8,VLOOKUP(B1635-1,balance!X:Z,3,FALSE)/100,VLOOKUP(B1635,balance!X:Z,2,FALSE)/100)</f>
        <v>0.3614</v>
      </c>
    </row>
    <row r="1636" spans="1:7" x14ac:dyDescent="0.3">
      <c r="A1636">
        <v>1634</v>
      </c>
      <c r="B1636">
        <f t="shared" si="52"/>
        <v>205</v>
      </c>
      <c r="C1636">
        <f t="shared" si="53"/>
        <v>3</v>
      </c>
      <c r="D1636">
        <v>9048</v>
      </c>
      <c r="E1636" s="1">
        <f>VLOOKUP(B1636,balance!J:K,2,FALSE)</f>
        <v>21400</v>
      </c>
      <c r="F1636">
        <v>89</v>
      </c>
      <c r="G1636">
        <f>IF(C1636=8,VLOOKUP(B1636-1,balance!X:Z,3,FALSE)/100,VLOOKUP(B1636,balance!X:Z,2,FALSE)/100)</f>
        <v>0.3614</v>
      </c>
    </row>
    <row r="1637" spans="1:7" x14ac:dyDescent="0.3">
      <c r="A1637">
        <v>1635</v>
      </c>
      <c r="B1637">
        <f t="shared" si="52"/>
        <v>205</v>
      </c>
      <c r="C1637">
        <f t="shared" si="53"/>
        <v>4</v>
      </c>
      <c r="D1637">
        <v>9048</v>
      </c>
      <c r="E1637" s="1">
        <f>VLOOKUP(B1637,balance!J:K,2,FALSE)</f>
        <v>21400</v>
      </c>
      <c r="F1637">
        <v>89</v>
      </c>
      <c r="G1637">
        <f>IF(C1637=8,VLOOKUP(B1637-1,balance!X:Z,3,FALSE)/100,VLOOKUP(B1637,balance!X:Z,2,FALSE)/100)</f>
        <v>0.3614</v>
      </c>
    </row>
    <row r="1638" spans="1:7" x14ac:dyDescent="0.3">
      <c r="A1638">
        <v>1636</v>
      </c>
      <c r="B1638">
        <f t="shared" si="52"/>
        <v>205</v>
      </c>
      <c r="C1638">
        <f t="shared" si="53"/>
        <v>5</v>
      </c>
      <c r="D1638">
        <v>9048</v>
      </c>
      <c r="E1638" s="1">
        <f>VLOOKUP(B1638,balance!J:K,2,FALSE)</f>
        <v>21400</v>
      </c>
      <c r="F1638">
        <v>89</v>
      </c>
      <c r="G1638">
        <f>IF(C1638=8,VLOOKUP(B1638-1,balance!X:Z,3,FALSE)/100,VLOOKUP(B1638,balance!X:Z,2,FALSE)/100)</f>
        <v>0.3614</v>
      </c>
    </row>
    <row r="1639" spans="1:7" x14ac:dyDescent="0.3">
      <c r="A1639">
        <v>1637</v>
      </c>
      <c r="B1639">
        <f t="shared" si="52"/>
        <v>205</v>
      </c>
      <c r="C1639">
        <f t="shared" si="53"/>
        <v>6</v>
      </c>
      <c r="D1639">
        <v>9048</v>
      </c>
      <c r="E1639" s="1">
        <f>VLOOKUP(B1639,balance!J:K,2,FALSE)</f>
        <v>21400</v>
      </c>
      <c r="F1639">
        <v>89</v>
      </c>
      <c r="G1639">
        <f>IF(C1639=8,VLOOKUP(B1639-1,balance!X:Z,3,FALSE)/100,VLOOKUP(B1639,balance!X:Z,2,FALSE)/100)</f>
        <v>0.3614</v>
      </c>
    </row>
    <row r="1640" spans="1:7" x14ac:dyDescent="0.3">
      <c r="A1640">
        <v>1638</v>
      </c>
      <c r="B1640">
        <f t="shared" si="52"/>
        <v>205</v>
      </c>
      <c r="C1640">
        <f t="shared" si="53"/>
        <v>7</v>
      </c>
      <c r="D1640">
        <v>9048</v>
      </c>
      <c r="E1640" s="1">
        <f>VLOOKUP(B1640,balance!J:K,2,FALSE)</f>
        <v>21400</v>
      </c>
      <c r="F1640">
        <v>89</v>
      </c>
      <c r="G1640">
        <f>IF(C1640=8,VLOOKUP(B1640-1,balance!X:Z,3,FALSE)/100,VLOOKUP(B1640,balance!X:Z,2,FALSE)/100)</f>
        <v>0.3614</v>
      </c>
    </row>
    <row r="1641" spans="1:7" x14ac:dyDescent="0.3">
      <c r="A1641">
        <v>1639</v>
      </c>
      <c r="B1641">
        <f t="shared" si="52"/>
        <v>206</v>
      </c>
      <c r="C1641">
        <f t="shared" si="53"/>
        <v>8</v>
      </c>
      <c r="D1641">
        <v>9048</v>
      </c>
      <c r="E1641" s="1">
        <f>VLOOKUP(B1641,balance!J:K,2,FALSE)</f>
        <v>21500</v>
      </c>
      <c r="F1641">
        <v>89</v>
      </c>
      <c r="G1641">
        <f>IF(C1641=8,VLOOKUP(B1641-1,balance!X:Z,3,FALSE)/100,VLOOKUP(B1641,balance!X:Z,2,FALSE)/100)</f>
        <v>2.5298000000000003</v>
      </c>
    </row>
    <row r="1642" spans="1:7" x14ac:dyDescent="0.3">
      <c r="A1642">
        <v>1640</v>
      </c>
      <c r="B1642">
        <f t="shared" si="52"/>
        <v>206</v>
      </c>
      <c r="C1642">
        <f t="shared" si="53"/>
        <v>1</v>
      </c>
      <c r="D1642">
        <v>9048</v>
      </c>
      <c r="E1642" s="1">
        <f>VLOOKUP(B1642,balance!J:K,2,FALSE)</f>
        <v>21500</v>
      </c>
      <c r="F1642">
        <v>89</v>
      </c>
      <c r="G1642">
        <f>IF(C1642=8,VLOOKUP(B1642-1,balance!X:Z,3,FALSE)/100,VLOOKUP(B1642,balance!X:Z,2,FALSE)/100)</f>
        <v>0.36859999999999998</v>
      </c>
    </row>
    <row r="1643" spans="1:7" x14ac:dyDescent="0.3">
      <c r="A1643">
        <v>1641</v>
      </c>
      <c r="B1643">
        <f t="shared" si="52"/>
        <v>206</v>
      </c>
      <c r="C1643">
        <f t="shared" si="53"/>
        <v>2</v>
      </c>
      <c r="D1643">
        <v>9048</v>
      </c>
      <c r="E1643" s="1">
        <f>VLOOKUP(B1643,balance!J:K,2,FALSE)</f>
        <v>21500</v>
      </c>
      <c r="F1643">
        <v>89</v>
      </c>
      <c r="G1643">
        <f>IF(C1643=8,VLOOKUP(B1643-1,balance!X:Z,3,FALSE)/100,VLOOKUP(B1643,balance!X:Z,2,FALSE)/100)</f>
        <v>0.36859999999999998</v>
      </c>
    </row>
    <row r="1644" spans="1:7" x14ac:dyDescent="0.3">
      <c r="A1644">
        <v>1642</v>
      </c>
      <c r="B1644">
        <f t="shared" si="52"/>
        <v>206</v>
      </c>
      <c r="C1644">
        <f t="shared" si="53"/>
        <v>3</v>
      </c>
      <c r="D1644">
        <v>9048</v>
      </c>
      <c r="E1644" s="1">
        <f>VLOOKUP(B1644,balance!J:K,2,FALSE)</f>
        <v>21500</v>
      </c>
      <c r="F1644">
        <v>89</v>
      </c>
      <c r="G1644">
        <f>IF(C1644=8,VLOOKUP(B1644-1,balance!X:Z,3,FALSE)/100,VLOOKUP(B1644,balance!X:Z,2,FALSE)/100)</f>
        <v>0.36859999999999998</v>
      </c>
    </row>
    <row r="1645" spans="1:7" x14ac:dyDescent="0.3">
      <c r="A1645">
        <v>1643</v>
      </c>
      <c r="B1645">
        <f t="shared" si="52"/>
        <v>206</v>
      </c>
      <c r="C1645">
        <f t="shared" si="53"/>
        <v>4</v>
      </c>
      <c r="D1645">
        <v>9048</v>
      </c>
      <c r="E1645" s="1">
        <f>VLOOKUP(B1645,balance!J:K,2,FALSE)</f>
        <v>21500</v>
      </c>
      <c r="F1645">
        <v>89</v>
      </c>
      <c r="G1645">
        <f>IF(C1645=8,VLOOKUP(B1645-1,balance!X:Z,3,FALSE)/100,VLOOKUP(B1645,balance!X:Z,2,FALSE)/100)</f>
        <v>0.36859999999999998</v>
      </c>
    </row>
    <row r="1646" spans="1:7" x14ac:dyDescent="0.3">
      <c r="A1646">
        <v>1644</v>
      </c>
      <c r="B1646">
        <f t="shared" si="52"/>
        <v>206</v>
      </c>
      <c r="C1646">
        <f t="shared" si="53"/>
        <v>5</v>
      </c>
      <c r="D1646">
        <v>9048</v>
      </c>
      <c r="E1646" s="1">
        <f>VLOOKUP(B1646,balance!J:K,2,FALSE)</f>
        <v>21500</v>
      </c>
      <c r="F1646">
        <v>89</v>
      </c>
      <c r="G1646">
        <f>IF(C1646=8,VLOOKUP(B1646-1,balance!X:Z,3,FALSE)/100,VLOOKUP(B1646,balance!X:Z,2,FALSE)/100)</f>
        <v>0.36859999999999998</v>
      </c>
    </row>
    <row r="1647" spans="1:7" x14ac:dyDescent="0.3">
      <c r="A1647">
        <v>1645</v>
      </c>
      <c r="B1647">
        <f t="shared" si="52"/>
        <v>206</v>
      </c>
      <c r="C1647">
        <f t="shared" si="53"/>
        <v>6</v>
      </c>
      <c r="D1647">
        <v>9048</v>
      </c>
      <c r="E1647" s="1">
        <f>VLOOKUP(B1647,balance!J:K,2,FALSE)</f>
        <v>21500</v>
      </c>
      <c r="F1647">
        <v>89</v>
      </c>
      <c r="G1647">
        <f>IF(C1647=8,VLOOKUP(B1647-1,balance!X:Z,3,FALSE)/100,VLOOKUP(B1647,balance!X:Z,2,FALSE)/100)</f>
        <v>0.36859999999999998</v>
      </c>
    </row>
    <row r="1648" spans="1:7" x14ac:dyDescent="0.3">
      <c r="A1648">
        <v>1646</v>
      </c>
      <c r="B1648">
        <f t="shared" si="52"/>
        <v>206</v>
      </c>
      <c r="C1648">
        <f t="shared" si="53"/>
        <v>7</v>
      </c>
      <c r="D1648">
        <v>9048</v>
      </c>
      <c r="E1648" s="1">
        <f>VLOOKUP(B1648,balance!J:K,2,FALSE)</f>
        <v>21500</v>
      </c>
      <c r="F1648">
        <v>89</v>
      </c>
      <c r="G1648">
        <f>IF(C1648=8,VLOOKUP(B1648-1,balance!X:Z,3,FALSE)/100,VLOOKUP(B1648,balance!X:Z,2,FALSE)/100)</f>
        <v>0.36859999999999998</v>
      </c>
    </row>
    <row r="1649" spans="1:7" x14ac:dyDescent="0.3">
      <c r="A1649">
        <v>1647</v>
      </c>
      <c r="B1649">
        <f t="shared" si="52"/>
        <v>207</v>
      </c>
      <c r="C1649">
        <f t="shared" si="53"/>
        <v>8</v>
      </c>
      <c r="D1649">
        <v>9048</v>
      </c>
      <c r="E1649" s="1">
        <f>VLOOKUP(B1649,balance!J:K,2,FALSE)</f>
        <v>21600</v>
      </c>
      <c r="F1649">
        <v>89</v>
      </c>
      <c r="G1649">
        <f>IF(C1649=8,VLOOKUP(B1649-1,balance!X:Z,3,FALSE)/100,VLOOKUP(B1649,balance!X:Z,2,FALSE)/100)</f>
        <v>2.5801999999999996</v>
      </c>
    </row>
    <row r="1650" spans="1:7" x14ac:dyDescent="0.3">
      <c r="A1650">
        <v>1648</v>
      </c>
      <c r="B1650">
        <f t="shared" si="52"/>
        <v>207</v>
      </c>
      <c r="C1650">
        <f t="shared" si="53"/>
        <v>1</v>
      </c>
      <c r="D1650">
        <v>9048</v>
      </c>
      <c r="E1650" s="1">
        <f>VLOOKUP(B1650,balance!J:K,2,FALSE)</f>
        <v>21600</v>
      </c>
      <c r="F1650">
        <v>89</v>
      </c>
      <c r="G1650">
        <f>IF(C1650=8,VLOOKUP(B1650-1,balance!X:Z,3,FALSE)/100,VLOOKUP(B1650,balance!X:Z,2,FALSE)/100)</f>
        <v>0.376</v>
      </c>
    </row>
    <row r="1651" spans="1:7" x14ac:dyDescent="0.3">
      <c r="A1651">
        <v>1649</v>
      </c>
      <c r="B1651">
        <f t="shared" si="52"/>
        <v>207</v>
      </c>
      <c r="C1651">
        <f t="shared" si="53"/>
        <v>2</v>
      </c>
      <c r="D1651">
        <v>9048</v>
      </c>
      <c r="E1651" s="1">
        <f>VLOOKUP(B1651,balance!J:K,2,FALSE)</f>
        <v>21600</v>
      </c>
      <c r="F1651">
        <v>89</v>
      </c>
      <c r="G1651">
        <f>IF(C1651=8,VLOOKUP(B1651-1,balance!X:Z,3,FALSE)/100,VLOOKUP(B1651,balance!X:Z,2,FALSE)/100)</f>
        <v>0.376</v>
      </c>
    </row>
    <row r="1652" spans="1:7" x14ac:dyDescent="0.3">
      <c r="A1652">
        <v>1650</v>
      </c>
      <c r="B1652">
        <f t="shared" si="52"/>
        <v>207</v>
      </c>
      <c r="C1652">
        <f t="shared" si="53"/>
        <v>3</v>
      </c>
      <c r="D1652">
        <v>9048</v>
      </c>
      <c r="E1652" s="1">
        <f>VLOOKUP(B1652,balance!J:K,2,FALSE)</f>
        <v>21600</v>
      </c>
      <c r="F1652">
        <v>89</v>
      </c>
      <c r="G1652">
        <f>IF(C1652=8,VLOOKUP(B1652-1,balance!X:Z,3,FALSE)/100,VLOOKUP(B1652,balance!X:Z,2,FALSE)/100)</f>
        <v>0.376</v>
      </c>
    </row>
    <row r="1653" spans="1:7" x14ac:dyDescent="0.3">
      <c r="A1653">
        <v>1651</v>
      </c>
      <c r="B1653">
        <f t="shared" si="52"/>
        <v>207</v>
      </c>
      <c r="C1653">
        <f t="shared" si="53"/>
        <v>4</v>
      </c>
      <c r="D1653">
        <v>9048</v>
      </c>
      <c r="E1653" s="1">
        <f>VLOOKUP(B1653,balance!J:K,2,FALSE)</f>
        <v>21600</v>
      </c>
      <c r="F1653">
        <v>89</v>
      </c>
      <c r="G1653">
        <f>IF(C1653=8,VLOOKUP(B1653-1,balance!X:Z,3,FALSE)/100,VLOOKUP(B1653,balance!X:Z,2,FALSE)/100)</f>
        <v>0.376</v>
      </c>
    </row>
    <row r="1654" spans="1:7" x14ac:dyDescent="0.3">
      <c r="A1654">
        <v>1652</v>
      </c>
      <c r="B1654">
        <f t="shared" si="52"/>
        <v>207</v>
      </c>
      <c r="C1654">
        <f t="shared" si="53"/>
        <v>5</v>
      </c>
      <c r="D1654">
        <v>9048</v>
      </c>
      <c r="E1654" s="1">
        <f>VLOOKUP(B1654,balance!J:K,2,FALSE)</f>
        <v>21600</v>
      </c>
      <c r="F1654">
        <v>89</v>
      </c>
      <c r="G1654">
        <f>IF(C1654=8,VLOOKUP(B1654-1,balance!X:Z,3,FALSE)/100,VLOOKUP(B1654,balance!X:Z,2,FALSE)/100)</f>
        <v>0.376</v>
      </c>
    </row>
    <row r="1655" spans="1:7" x14ac:dyDescent="0.3">
      <c r="A1655">
        <v>1653</v>
      </c>
      <c r="B1655">
        <f t="shared" si="52"/>
        <v>207</v>
      </c>
      <c r="C1655">
        <f t="shared" si="53"/>
        <v>6</v>
      </c>
      <c r="D1655">
        <v>9048</v>
      </c>
      <c r="E1655" s="1">
        <f>VLOOKUP(B1655,balance!J:K,2,FALSE)</f>
        <v>21600</v>
      </c>
      <c r="F1655">
        <v>89</v>
      </c>
      <c r="G1655">
        <f>IF(C1655=8,VLOOKUP(B1655-1,balance!X:Z,3,FALSE)/100,VLOOKUP(B1655,balance!X:Z,2,FALSE)/100)</f>
        <v>0.376</v>
      </c>
    </row>
    <row r="1656" spans="1:7" x14ac:dyDescent="0.3">
      <c r="A1656">
        <v>1654</v>
      </c>
      <c r="B1656">
        <f t="shared" si="52"/>
        <v>207</v>
      </c>
      <c r="C1656">
        <f t="shared" si="53"/>
        <v>7</v>
      </c>
      <c r="D1656">
        <v>9048</v>
      </c>
      <c r="E1656" s="1">
        <f>VLOOKUP(B1656,balance!J:K,2,FALSE)</f>
        <v>21600</v>
      </c>
      <c r="F1656">
        <v>89</v>
      </c>
      <c r="G1656">
        <f>IF(C1656=8,VLOOKUP(B1656-1,balance!X:Z,3,FALSE)/100,VLOOKUP(B1656,balance!X:Z,2,FALSE)/100)</f>
        <v>0.376</v>
      </c>
    </row>
    <row r="1657" spans="1:7" x14ac:dyDescent="0.3">
      <c r="A1657">
        <v>1655</v>
      </c>
      <c r="B1657">
        <f t="shared" si="52"/>
        <v>208</v>
      </c>
      <c r="C1657">
        <f t="shared" si="53"/>
        <v>8</v>
      </c>
      <c r="D1657">
        <v>9048</v>
      </c>
      <c r="E1657" s="1">
        <f>VLOOKUP(B1657,balance!J:K,2,FALSE)</f>
        <v>21700</v>
      </c>
      <c r="F1657">
        <v>89</v>
      </c>
      <c r="G1657">
        <f>IF(C1657=8,VLOOKUP(B1657-1,balance!X:Z,3,FALSE)/100,VLOOKUP(B1657,balance!X:Z,2,FALSE)/100)</f>
        <v>2.6319999999999997</v>
      </c>
    </row>
    <row r="1658" spans="1:7" x14ac:dyDescent="0.3">
      <c r="A1658">
        <v>1656</v>
      </c>
      <c r="B1658">
        <f t="shared" si="52"/>
        <v>208</v>
      </c>
      <c r="C1658">
        <f t="shared" si="53"/>
        <v>1</v>
      </c>
      <c r="D1658">
        <v>9048</v>
      </c>
      <c r="E1658" s="1">
        <f>VLOOKUP(B1658,balance!J:K,2,FALSE)</f>
        <v>21700</v>
      </c>
      <c r="F1658">
        <v>89</v>
      </c>
      <c r="G1658">
        <f>IF(C1658=8,VLOOKUP(B1658-1,balance!X:Z,3,FALSE)/100,VLOOKUP(B1658,balance!X:Z,2,FALSE)/100)</f>
        <v>0.38350000000000001</v>
      </c>
    </row>
    <row r="1659" spans="1:7" x14ac:dyDescent="0.3">
      <c r="A1659">
        <v>1657</v>
      </c>
      <c r="B1659">
        <f t="shared" si="52"/>
        <v>208</v>
      </c>
      <c r="C1659">
        <f t="shared" si="53"/>
        <v>2</v>
      </c>
      <c r="D1659">
        <v>9048</v>
      </c>
      <c r="E1659" s="1">
        <f>VLOOKUP(B1659,balance!J:K,2,FALSE)</f>
        <v>21700</v>
      </c>
      <c r="F1659">
        <v>89</v>
      </c>
      <c r="G1659">
        <f>IF(C1659=8,VLOOKUP(B1659-1,balance!X:Z,3,FALSE)/100,VLOOKUP(B1659,balance!X:Z,2,FALSE)/100)</f>
        <v>0.38350000000000001</v>
      </c>
    </row>
    <row r="1660" spans="1:7" x14ac:dyDescent="0.3">
      <c r="A1660">
        <v>1658</v>
      </c>
      <c r="B1660">
        <f t="shared" si="52"/>
        <v>208</v>
      </c>
      <c r="C1660">
        <f t="shared" si="53"/>
        <v>3</v>
      </c>
      <c r="D1660">
        <v>9048</v>
      </c>
      <c r="E1660" s="1">
        <f>VLOOKUP(B1660,balance!J:K,2,FALSE)</f>
        <v>21700</v>
      </c>
      <c r="F1660">
        <v>89</v>
      </c>
      <c r="G1660">
        <f>IF(C1660=8,VLOOKUP(B1660-1,balance!X:Z,3,FALSE)/100,VLOOKUP(B1660,balance!X:Z,2,FALSE)/100)</f>
        <v>0.38350000000000001</v>
      </c>
    </row>
    <row r="1661" spans="1:7" x14ac:dyDescent="0.3">
      <c r="A1661">
        <v>1659</v>
      </c>
      <c r="B1661">
        <f t="shared" si="52"/>
        <v>208</v>
      </c>
      <c r="C1661">
        <f t="shared" si="53"/>
        <v>4</v>
      </c>
      <c r="D1661">
        <v>9048</v>
      </c>
      <c r="E1661" s="1">
        <f>VLOOKUP(B1661,balance!J:K,2,FALSE)</f>
        <v>21700</v>
      </c>
      <c r="F1661">
        <v>89</v>
      </c>
      <c r="G1661">
        <f>IF(C1661=8,VLOOKUP(B1661-1,balance!X:Z,3,FALSE)/100,VLOOKUP(B1661,balance!X:Z,2,FALSE)/100)</f>
        <v>0.38350000000000001</v>
      </c>
    </row>
    <row r="1662" spans="1:7" x14ac:dyDescent="0.3">
      <c r="A1662">
        <v>1660</v>
      </c>
      <c r="B1662">
        <f t="shared" si="52"/>
        <v>208</v>
      </c>
      <c r="C1662">
        <f t="shared" si="53"/>
        <v>5</v>
      </c>
      <c r="D1662">
        <v>9048</v>
      </c>
      <c r="E1662" s="1">
        <f>VLOOKUP(B1662,balance!J:K,2,FALSE)</f>
        <v>21700</v>
      </c>
      <c r="F1662">
        <v>89</v>
      </c>
      <c r="G1662">
        <f>IF(C1662=8,VLOOKUP(B1662-1,balance!X:Z,3,FALSE)/100,VLOOKUP(B1662,balance!X:Z,2,FALSE)/100)</f>
        <v>0.38350000000000001</v>
      </c>
    </row>
    <row r="1663" spans="1:7" x14ac:dyDescent="0.3">
      <c r="A1663">
        <v>1661</v>
      </c>
      <c r="B1663">
        <f t="shared" si="52"/>
        <v>208</v>
      </c>
      <c r="C1663">
        <f t="shared" si="53"/>
        <v>6</v>
      </c>
      <c r="D1663">
        <v>9048</v>
      </c>
      <c r="E1663" s="1">
        <f>VLOOKUP(B1663,balance!J:K,2,FALSE)</f>
        <v>21700</v>
      </c>
      <c r="F1663">
        <v>89</v>
      </c>
      <c r="G1663">
        <f>IF(C1663=8,VLOOKUP(B1663-1,balance!X:Z,3,FALSE)/100,VLOOKUP(B1663,balance!X:Z,2,FALSE)/100)</f>
        <v>0.38350000000000001</v>
      </c>
    </row>
    <row r="1664" spans="1:7" x14ac:dyDescent="0.3">
      <c r="A1664">
        <v>1662</v>
      </c>
      <c r="B1664">
        <f t="shared" si="52"/>
        <v>208</v>
      </c>
      <c r="C1664">
        <f t="shared" si="53"/>
        <v>7</v>
      </c>
      <c r="D1664">
        <v>9048</v>
      </c>
      <c r="E1664" s="1">
        <f>VLOOKUP(B1664,balance!J:K,2,FALSE)</f>
        <v>21700</v>
      </c>
      <c r="F1664">
        <v>89</v>
      </c>
      <c r="G1664">
        <f>IF(C1664=8,VLOOKUP(B1664-1,balance!X:Z,3,FALSE)/100,VLOOKUP(B1664,balance!X:Z,2,FALSE)/100)</f>
        <v>0.38350000000000001</v>
      </c>
    </row>
    <row r="1665" spans="1:7" x14ac:dyDescent="0.3">
      <c r="A1665">
        <v>1663</v>
      </c>
      <c r="B1665">
        <f t="shared" si="52"/>
        <v>209</v>
      </c>
      <c r="C1665">
        <f t="shared" si="53"/>
        <v>8</v>
      </c>
      <c r="D1665">
        <v>9048</v>
      </c>
      <c r="E1665" s="1">
        <f>VLOOKUP(B1665,balance!J:K,2,FALSE)</f>
        <v>21800</v>
      </c>
      <c r="F1665">
        <v>89</v>
      </c>
      <c r="G1665">
        <f>IF(C1665=8,VLOOKUP(B1665-1,balance!X:Z,3,FALSE)/100,VLOOKUP(B1665,balance!X:Z,2,FALSE)/100)</f>
        <v>2.6844999999999999</v>
      </c>
    </row>
    <row r="1666" spans="1:7" x14ac:dyDescent="0.3">
      <c r="A1666">
        <v>1664</v>
      </c>
      <c r="B1666">
        <f t="shared" si="52"/>
        <v>209</v>
      </c>
      <c r="C1666">
        <f t="shared" si="53"/>
        <v>1</v>
      </c>
      <c r="D1666">
        <v>9048</v>
      </c>
      <c r="E1666" s="1">
        <f>VLOOKUP(B1666,balance!J:K,2,FALSE)</f>
        <v>21800</v>
      </c>
      <c r="F1666">
        <v>89</v>
      </c>
      <c r="G1666">
        <f>IF(C1666=8,VLOOKUP(B1666-1,balance!X:Z,3,FALSE)/100,VLOOKUP(B1666,balance!X:Z,2,FALSE)/100)</f>
        <v>0.39119999999999999</v>
      </c>
    </row>
    <row r="1667" spans="1:7" x14ac:dyDescent="0.3">
      <c r="A1667">
        <v>1665</v>
      </c>
      <c r="B1667">
        <f t="shared" si="52"/>
        <v>209</v>
      </c>
      <c r="C1667">
        <f t="shared" si="53"/>
        <v>2</v>
      </c>
      <c r="D1667">
        <v>9048</v>
      </c>
      <c r="E1667" s="1">
        <f>VLOOKUP(B1667,balance!J:K,2,FALSE)</f>
        <v>21800</v>
      </c>
      <c r="F1667">
        <v>89</v>
      </c>
      <c r="G1667">
        <f>IF(C1667=8,VLOOKUP(B1667-1,balance!X:Z,3,FALSE)/100,VLOOKUP(B1667,balance!X:Z,2,FALSE)/100)</f>
        <v>0.39119999999999999</v>
      </c>
    </row>
    <row r="1668" spans="1:7" x14ac:dyDescent="0.3">
      <c r="A1668">
        <v>1666</v>
      </c>
      <c r="B1668">
        <f t="shared" si="52"/>
        <v>209</v>
      </c>
      <c r="C1668">
        <f t="shared" si="53"/>
        <v>3</v>
      </c>
      <c r="D1668">
        <v>9048</v>
      </c>
      <c r="E1668" s="1">
        <f>VLOOKUP(B1668,balance!J:K,2,FALSE)</f>
        <v>21800</v>
      </c>
      <c r="F1668">
        <v>89</v>
      </c>
      <c r="G1668">
        <f>IF(C1668=8,VLOOKUP(B1668-1,balance!X:Z,3,FALSE)/100,VLOOKUP(B1668,balance!X:Z,2,FALSE)/100)</f>
        <v>0.39119999999999999</v>
      </c>
    </row>
    <row r="1669" spans="1:7" x14ac:dyDescent="0.3">
      <c r="A1669">
        <v>1667</v>
      </c>
      <c r="B1669">
        <f t="shared" si="52"/>
        <v>209</v>
      </c>
      <c r="C1669">
        <f t="shared" si="53"/>
        <v>4</v>
      </c>
      <c r="D1669">
        <v>9048</v>
      </c>
      <c r="E1669" s="1">
        <f>VLOOKUP(B1669,balance!J:K,2,FALSE)</f>
        <v>21800</v>
      </c>
      <c r="F1669">
        <v>89</v>
      </c>
      <c r="G1669">
        <f>IF(C1669=8,VLOOKUP(B1669-1,balance!X:Z,3,FALSE)/100,VLOOKUP(B1669,balance!X:Z,2,FALSE)/100)</f>
        <v>0.39119999999999999</v>
      </c>
    </row>
    <row r="1670" spans="1:7" x14ac:dyDescent="0.3">
      <c r="A1670">
        <v>1668</v>
      </c>
      <c r="B1670">
        <f t="shared" si="52"/>
        <v>209</v>
      </c>
      <c r="C1670">
        <f t="shared" si="53"/>
        <v>5</v>
      </c>
      <c r="D1670">
        <v>9048</v>
      </c>
      <c r="E1670" s="1">
        <f>VLOOKUP(B1670,balance!J:K,2,FALSE)</f>
        <v>21800</v>
      </c>
      <c r="F1670">
        <v>89</v>
      </c>
      <c r="G1670">
        <f>IF(C1670=8,VLOOKUP(B1670-1,balance!X:Z,3,FALSE)/100,VLOOKUP(B1670,balance!X:Z,2,FALSE)/100)</f>
        <v>0.39119999999999999</v>
      </c>
    </row>
    <row r="1671" spans="1:7" x14ac:dyDescent="0.3">
      <c r="A1671">
        <v>1669</v>
      </c>
      <c r="B1671">
        <f t="shared" si="52"/>
        <v>209</v>
      </c>
      <c r="C1671">
        <f t="shared" si="53"/>
        <v>6</v>
      </c>
      <c r="D1671">
        <v>9048</v>
      </c>
      <c r="E1671" s="1">
        <f>VLOOKUP(B1671,balance!J:K,2,FALSE)</f>
        <v>21800</v>
      </c>
      <c r="F1671">
        <v>89</v>
      </c>
      <c r="G1671">
        <f>IF(C1671=8,VLOOKUP(B1671-1,balance!X:Z,3,FALSE)/100,VLOOKUP(B1671,balance!X:Z,2,FALSE)/100)</f>
        <v>0.39119999999999999</v>
      </c>
    </row>
    <row r="1672" spans="1:7" x14ac:dyDescent="0.3">
      <c r="A1672">
        <v>1670</v>
      </c>
      <c r="B1672">
        <f t="shared" si="52"/>
        <v>209</v>
      </c>
      <c r="C1672">
        <f t="shared" si="53"/>
        <v>7</v>
      </c>
      <c r="D1672">
        <v>9048</v>
      </c>
      <c r="E1672" s="1">
        <f>VLOOKUP(B1672,balance!J:K,2,FALSE)</f>
        <v>21800</v>
      </c>
      <c r="F1672">
        <v>89</v>
      </c>
      <c r="G1672">
        <f>IF(C1672=8,VLOOKUP(B1672-1,balance!X:Z,3,FALSE)/100,VLOOKUP(B1672,balance!X:Z,2,FALSE)/100)</f>
        <v>0.39119999999999999</v>
      </c>
    </row>
    <row r="1673" spans="1:7" x14ac:dyDescent="0.3">
      <c r="A1673">
        <v>1671</v>
      </c>
      <c r="B1673">
        <f t="shared" si="52"/>
        <v>210</v>
      </c>
      <c r="C1673">
        <f t="shared" si="53"/>
        <v>8</v>
      </c>
      <c r="D1673">
        <v>9048</v>
      </c>
      <c r="E1673" s="1">
        <f>VLOOKUP(B1673,balance!J:K,2,FALSE)</f>
        <v>21900</v>
      </c>
      <c r="F1673">
        <v>89</v>
      </c>
      <c r="G1673">
        <f>IF(C1673=8,VLOOKUP(B1673-1,balance!X:Z,3,FALSE)/100,VLOOKUP(B1673,balance!X:Z,2,FALSE)/100)</f>
        <v>2.7383999999999999</v>
      </c>
    </row>
    <row r="1674" spans="1:7" x14ac:dyDescent="0.3">
      <c r="A1674">
        <v>1672</v>
      </c>
      <c r="B1674">
        <f t="shared" si="52"/>
        <v>210</v>
      </c>
      <c r="C1674">
        <f t="shared" si="53"/>
        <v>1</v>
      </c>
      <c r="D1674">
        <v>9048</v>
      </c>
      <c r="E1674" s="1">
        <f>VLOOKUP(B1674,balance!J:K,2,FALSE)</f>
        <v>21900</v>
      </c>
      <c r="F1674">
        <v>89</v>
      </c>
      <c r="G1674">
        <f>IF(C1674=8,VLOOKUP(B1674-1,balance!X:Z,3,FALSE)/100,VLOOKUP(B1674,balance!X:Z,2,FALSE)/100)</f>
        <v>0.39899999999999997</v>
      </c>
    </row>
    <row r="1675" spans="1:7" x14ac:dyDescent="0.3">
      <c r="A1675">
        <v>1673</v>
      </c>
      <c r="B1675">
        <f t="shared" si="52"/>
        <v>210</v>
      </c>
      <c r="C1675">
        <f t="shared" si="53"/>
        <v>2</v>
      </c>
      <c r="D1675">
        <v>9048</v>
      </c>
      <c r="E1675" s="1">
        <f>VLOOKUP(B1675,balance!J:K,2,FALSE)</f>
        <v>21900</v>
      </c>
      <c r="F1675">
        <v>89</v>
      </c>
      <c r="G1675">
        <f>IF(C1675=8,VLOOKUP(B1675-1,balance!X:Z,3,FALSE)/100,VLOOKUP(B1675,balance!X:Z,2,FALSE)/100)</f>
        <v>0.39899999999999997</v>
      </c>
    </row>
    <row r="1676" spans="1:7" x14ac:dyDescent="0.3">
      <c r="A1676">
        <v>1674</v>
      </c>
      <c r="B1676">
        <f t="shared" si="52"/>
        <v>210</v>
      </c>
      <c r="C1676">
        <f t="shared" si="53"/>
        <v>3</v>
      </c>
      <c r="D1676">
        <v>9048</v>
      </c>
      <c r="E1676" s="1">
        <f>VLOOKUP(B1676,balance!J:K,2,FALSE)</f>
        <v>21900</v>
      </c>
      <c r="F1676">
        <v>89</v>
      </c>
      <c r="G1676">
        <f>IF(C1676=8,VLOOKUP(B1676-1,balance!X:Z,3,FALSE)/100,VLOOKUP(B1676,balance!X:Z,2,FALSE)/100)</f>
        <v>0.39899999999999997</v>
      </c>
    </row>
    <row r="1677" spans="1:7" x14ac:dyDescent="0.3">
      <c r="A1677">
        <v>1675</v>
      </c>
      <c r="B1677">
        <f t="shared" si="52"/>
        <v>210</v>
      </c>
      <c r="C1677">
        <f t="shared" si="53"/>
        <v>4</v>
      </c>
      <c r="D1677">
        <v>9048</v>
      </c>
      <c r="E1677" s="1">
        <f>VLOOKUP(B1677,balance!J:K,2,FALSE)</f>
        <v>21900</v>
      </c>
      <c r="F1677">
        <v>89</v>
      </c>
      <c r="G1677">
        <f>IF(C1677=8,VLOOKUP(B1677-1,balance!X:Z,3,FALSE)/100,VLOOKUP(B1677,balance!X:Z,2,FALSE)/100)</f>
        <v>0.39899999999999997</v>
      </c>
    </row>
    <row r="1678" spans="1:7" x14ac:dyDescent="0.3">
      <c r="A1678">
        <v>1676</v>
      </c>
      <c r="B1678">
        <f t="shared" si="52"/>
        <v>210</v>
      </c>
      <c r="C1678">
        <f t="shared" si="53"/>
        <v>5</v>
      </c>
      <c r="D1678">
        <v>9048</v>
      </c>
      <c r="E1678" s="1">
        <f>VLOOKUP(B1678,balance!J:K,2,FALSE)</f>
        <v>21900</v>
      </c>
      <c r="F1678">
        <v>89</v>
      </c>
      <c r="G1678">
        <f>IF(C1678=8,VLOOKUP(B1678-1,balance!X:Z,3,FALSE)/100,VLOOKUP(B1678,balance!X:Z,2,FALSE)/100)</f>
        <v>0.39899999999999997</v>
      </c>
    </row>
    <row r="1679" spans="1:7" x14ac:dyDescent="0.3">
      <c r="A1679">
        <v>1677</v>
      </c>
      <c r="B1679">
        <f t="shared" si="52"/>
        <v>210</v>
      </c>
      <c r="C1679">
        <f t="shared" si="53"/>
        <v>6</v>
      </c>
      <c r="D1679">
        <v>9048</v>
      </c>
      <c r="E1679" s="1">
        <f>VLOOKUP(B1679,balance!J:K,2,FALSE)</f>
        <v>21900</v>
      </c>
      <c r="F1679">
        <v>89</v>
      </c>
      <c r="G1679">
        <f>IF(C1679=8,VLOOKUP(B1679-1,balance!X:Z,3,FALSE)/100,VLOOKUP(B1679,balance!X:Z,2,FALSE)/100)</f>
        <v>0.39899999999999997</v>
      </c>
    </row>
    <row r="1680" spans="1:7" x14ac:dyDescent="0.3">
      <c r="A1680">
        <v>1678</v>
      </c>
      <c r="B1680">
        <f t="shared" si="52"/>
        <v>210</v>
      </c>
      <c r="C1680">
        <f t="shared" si="53"/>
        <v>7</v>
      </c>
      <c r="D1680">
        <v>9048</v>
      </c>
      <c r="E1680" s="1">
        <f>VLOOKUP(B1680,balance!J:K,2,FALSE)</f>
        <v>21900</v>
      </c>
      <c r="F1680">
        <v>89</v>
      </c>
      <c r="G1680">
        <f>IF(C1680=8,VLOOKUP(B1680-1,balance!X:Z,3,FALSE)/100,VLOOKUP(B1680,balance!X:Z,2,FALSE)/100)</f>
        <v>0.39899999999999997</v>
      </c>
    </row>
    <row r="1681" spans="1:7" x14ac:dyDescent="0.3">
      <c r="A1681">
        <v>1679</v>
      </c>
      <c r="B1681">
        <f t="shared" si="52"/>
        <v>211</v>
      </c>
      <c r="C1681">
        <f t="shared" si="53"/>
        <v>8</v>
      </c>
      <c r="D1681">
        <v>9048</v>
      </c>
      <c r="E1681" s="1">
        <f>VLOOKUP(B1681,balance!J:K,2,FALSE)</f>
        <v>22000</v>
      </c>
      <c r="F1681">
        <v>89</v>
      </c>
      <c r="G1681">
        <f>IF(C1681=8,VLOOKUP(B1681-1,balance!X:Z,3,FALSE)/100,VLOOKUP(B1681,balance!X:Z,2,FALSE)/100)</f>
        <v>2.7930000000000001</v>
      </c>
    </row>
    <row r="1682" spans="1:7" x14ac:dyDescent="0.3">
      <c r="A1682">
        <v>1680</v>
      </c>
      <c r="B1682">
        <f t="shared" ref="B1682:B1745" si="54">B1674+1</f>
        <v>211</v>
      </c>
      <c r="C1682">
        <f t="shared" si="53"/>
        <v>1</v>
      </c>
      <c r="D1682">
        <v>9048</v>
      </c>
      <c r="E1682" s="1">
        <f>VLOOKUP(B1682,balance!J:K,2,FALSE)</f>
        <v>22000</v>
      </c>
      <c r="F1682">
        <v>89</v>
      </c>
      <c r="G1682">
        <f>IF(C1682=8,VLOOKUP(B1682-1,balance!X:Z,3,FALSE)/100,VLOOKUP(B1682,balance!X:Z,2,FALSE)/100)</f>
        <v>0.40699999999999997</v>
      </c>
    </row>
    <row r="1683" spans="1:7" x14ac:dyDescent="0.3">
      <c r="A1683">
        <v>1681</v>
      </c>
      <c r="B1683">
        <f t="shared" si="54"/>
        <v>211</v>
      </c>
      <c r="C1683">
        <f t="shared" si="53"/>
        <v>2</v>
      </c>
      <c r="D1683">
        <v>9048</v>
      </c>
      <c r="E1683" s="1">
        <f>VLOOKUP(B1683,balance!J:K,2,FALSE)</f>
        <v>22000</v>
      </c>
      <c r="F1683">
        <v>89</v>
      </c>
      <c r="G1683">
        <f>IF(C1683=8,VLOOKUP(B1683-1,balance!X:Z,3,FALSE)/100,VLOOKUP(B1683,balance!X:Z,2,FALSE)/100)</f>
        <v>0.40699999999999997</v>
      </c>
    </row>
    <row r="1684" spans="1:7" x14ac:dyDescent="0.3">
      <c r="A1684">
        <v>1682</v>
      </c>
      <c r="B1684">
        <f t="shared" si="54"/>
        <v>211</v>
      </c>
      <c r="C1684">
        <f t="shared" si="53"/>
        <v>3</v>
      </c>
      <c r="D1684">
        <v>9048</v>
      </c>
      <c r="E1684" s="1">
        <f>VLOOKUP(B1684,balance!J:K,2,FALSE)</f>
        <v>22000</v>
      </c>
      <c r="F1684">
        <v>89</v>
      </c>
      <c r="G1684">
        <f>IF(C1684=8,VLOOKUP(B1684-1,balance!X:Z,3,FALSE)/100,VLOOKUP(B1684,balance!X:Z,2,FALSE)/100)</f>
        <v>0.40699999999999997</v>
      </c>
    </row>
    <row r="1685" spans="1:7" x14ac:dyDescent="0.3">
      <c r="A1685">
        <v>1683</v>
      </c>
      <c r="B1685">
        <f t="shared" si="54"/>
        <v>211</v>
      </c>
      <c r="C1685">
        <f t="shared" si="53"/>
        <v>4</v>
      </c>
      <c r="D1685">
        <v>9048</v>
      </c>
      <c r="E1685" s="1">
        <f>VLOOKUP(B1685,balance!J:K,2,FALSE)</f>
        <v>22000</v>
      </c>
      <c r="F1685">
        <v>89</v>
      </c>
      <c r="G1685">
        <f>IF(C1685=8,VLOOKUP(B1685-1,balance!X:Z,3,FALSE)/100,VLOOKUP(B1685,balance!X:Z,2,FALSE)/100)</f>
        <v>0.40699999999999997</v>
      </c>
    </row>
    <row r="1686" spans="1:7" x14ac:dyDescent="0.3">
      <c r="A1686">
        <v>1684</v>
      </c>
      <c r="B1686">
        <f t="shared" si="54"/>
        <v>211</v>
      </c>
      <c r="C1686">
        <f t="shared" si="53"/>
        <v>5</v>
      </c>
      <c r="D1686">
        <v>9048</v>
      </c>
      <c r="E1686" s="1">
        <f>VLOOKUP(B1686,balance!J:K,2,FALSE)</f>
        <v>22000</v>
      </c>
      <c r="F1686">
        <v>89</v>
      </c>
      <c r="G1686">
        <f>IF(C1686=8,VLOOKUP(B1686-1,balance!X:Z,3,FALSE)/100,VLOOKUP(B1686,balance!X:Z,2,FALSE)/100)</f>
        <v>0.40699999999999997</v>
      </c>
    </row>
    <row r="1687" spans="1:7" x14ac:dyDescent="0.3">
      <c r="A1687">
        <v>1685</v>
      </c>
      <c r="B1687">
        <f t="shared" si="54"/>
        <v>211</v>
      </c>
      <c r="C1687">
        <f t="shared" si="53"/>
        <v>6</v>
      </c>
      <c r="D1687">
        <v>9048</v>
      </c>
      <c r="E1687" s="1">
        <f>VLOOKUP(B1687,balance!J:K,2,FALSE)</f>
        <v>22000</v>
      </c>
      <c r="F1687">
        <v>89</v>
      </c>
      <c r="G1687">
        <f>IF(C1687=8,VLOOKUP(B1687-1,balance!X:Z,3,FALSE)/100,VLOOKUP(B1687,balance!X:Z,2,FALSE)/100)</f>
        <v>0.40699999999999997</v>
      </c>
    </row>
    <row r="1688" spans="1:7" x14ac:dyDescent="0.3">
      <c r="A1688">
        <v>1686</v>
      </c>
      <c r="B1688">
        <f t="shared" si="54"/>
        <v>211</v>
      </c>
      <c r="C1688">
        <f t="shared" si="53"/>
        <v>7</v>
      </c>
      <c r="D1688">
        <v>9048</v>
      </c>
      <c r="E1688" s="1">
        <f>VLOOKUP(B1688,balance!J:K,2,FALSE)</f>
        <v>22000</v>
      </c>
      <c r="F1688">
        <v>89</v>
      </c>
      <c r="G1688">
        <f>IF(C1688=8,VLOOKUP(B1688-1,balance!X:Z,3,FALSE)/100,VLOOKUP(B1688,balance!X:Z,2,FALSE)/100)</f>
        <v>0.40699999999999997</v>
      </c>
    </row>
    <row r="1689" spans="1:7" x14ac:dyDescent="0.3">
      <c r="A1689">
        <v>1687</v>
      </c>
      <c r="B1689">
        <f t="shared" si="54"/>
        <v>212</v>
      </c>
      <c r="C1689">
        <f t="shared" si="53"/>
        <v>8</v>
      </c>
      <c r="D1689">
        <v>9048</v>
      </c>
      <c r="E1689" s="1">
        <f>VLOOKUP(B1689,balance!J:K,2,FALSE)</f>
        <v>22100</v>
      </c>
      <c r="F1689">
        <v>89</v>
      </c>
      <c r="G1689">
        <f>IF(C1689=8,VLOOKUP(B1689-1,balance!X:Z,3,FALSE)/100,VLOOKUP(B1689,balance!X:Z,2,FALSE)/100)</f>
        <v>2.8489999999999998</v>
      </c>
    </row>
    <row r="1690" spans="1:7" x14ac:dyDescent="0.3">
      <c r="A1690">
        <v>1688</v>
      </c>
      <c r="B1690">
        <f t="shared" si="54"/>
        <v>212</v>
      </c>
      <c r="C1690">
        <f t="shared" si="53"/>
        <v>1</v>
      </c>
      <c r="D1690">
        <v>9048</v>
      </c>
      <c r="E1690" s="1">
        <f>VLOOKUP(B1690,balance!J:K,2,FALSE)</f>
        <v>22100</v>
      </c>
      <c r="F1690">
        <v>89</v>
      </c>
      <c r="G1690">
        <f>IF(C1690=8,VLOOKUP(B1690-1,balance!X:Z,3,FALSE)/100,VLOOKUP(B1690,balance!X:Z,2,FALSE)/100)</f>
        <v>0.41519999999999996</v>
      </c>
    </row>
    <row r="1691" spans="1:7" x14ac:dyDescent="0.3">
      <c r="A1691">
        <v>1689</v>
      </c>
      <c r="B1691">
        <f t="shared" si="54"/>
        <v>212</v>
      </c>
      <c r="C1691">
        <f t="shared" si="53"/>
        <v>2</v>
      </c>
      <c r="D1691">
        <v>9048</v>
      </c>
      <c r="E1691" s="1">
        <f>VLOOKUP(B1691,balance!J:K,2,FALSE)</f>
        <v>22100</v>
      </c>
      <c r="F1691">
        <v>89</v>
      </c>
      <c r="G1691">
        <f>IF(C1691=8,VLOOKUP(B1691-1,balance!X:Z,3,FALSE)/100,VLOOKUP(B1691,balance!X:Z,2,FALSE)/100)</f>
        <v>0.41519999999999996</v>
      </c>
    </row>
    <row r="1692" spans="1:7" x14ac:dyDescent="0.3">
      <c r="A1692">
        <v>1690</v>
      </c>
      <c r="B1692">
        <f t="shared" si="54"/>
        <v>212</v>
      </c>
      <c r="C1692">
        <f t="shared" si="53"/>
        <v>3</v>
      </c>
      <c r="D1692">
        <v>9048</v>
      </c>
      <c r="E1692" s="1">
        <f>VLOOKUP(B1692,balance!J:K,2,FALSE)</f>
        <v>22100</v>
      </c>
      <c r="F1692">
        <v>89</v>
      </c>
      <c r="G1692">
        <f>IF(C1692=8,VLOOKUP(B1692-1,balance!X:Z,3,FALSE)/100,VLOOKUP(B1692,balance!X:Z,2,FALSE)/100)</f>
        <v>0.41519999999999996</v>
      </c>
    </row>
    <row r="1693" spans="1:7" x14ac:dyDescent="0.3">
      <c r="A1693">
        <v>1691</v>
      </c>
      <c r="B1693">
        <f t="shared" si="54"/>
        <v>212</v>
      </c>
      <c r="C1693">
        <f t="shared" si="53"/>
        <v>4</v>
      </c>
      <c r="D1693">
        <v>9048</v>
      </c>
      <c r="E1693" s="1">
        <f>VLOOKUP(B1693,balance!J:K,2,FALSE)</f>
        <v>22100</v>
      </c>
      <c r="F1693">
        <v>89</v>
      </c>
      <c r="G1693">
        <f>IF(C1693=8,VLOOKUP(B1693-1,balance!X:Z,3,FALSE)/100,VLOOKUP(B1693,balance!X:Z,2,FALSE)/100)</f>
        <v>0.41519999999999996</v>
      </c>
    </row>
    <row r="1694" spans="1:7" x14ac:dyDescent="0.3">
      <c r="A1694">
        <v>1692</v>
      </c>
      <c r="B1694">
        <f t="shared" si="54"/>
        <v>212</v>
      </c>
      <c r="C1694">
        <f t="shared" si="53"/>
        <v>5</v>
      </c>
      <c r="D1694">
        <v>9048</v>
      </c>
      <c r="E1694" s="1">
        <f>VLOOKUP(B1694,balance!J:K,2,FALSE)</f>
        <v>22100</v>
      </c>
      <c r="F1694">
        <v>89</v>
      </c>
      <c r="G1694">
        <f>IF(C1694=8,VLOOKUP(B1694-1,balance!X:Z,3,FALSE)/100,VLOOKUP(B1694,balance!X:Z,2,FALSE)/100)</f>
        <v>0.41519999999999996</v>
      </c>
    </row>
    <row r="1695" spans="1:7" x14ac:dyDescent="0.3">
      <c r="A1695">
        <v>1693</v>
      </c>
      <c r="B1695">
        <f t="shared" si="54"/>
        <v>212</v>
      </c>
      <c r="C1695">
        <f t="shared" ref="C1695:C1758" si="55">C1687</f>
        <v>6</v>
      </c>
      <c r="D1695">
        <v>9048</v>
      </c>
      <c r="E1695" s="1">
        <f>VLOOKUP(B1695,balance!J:K,2,FALSE)</f>
        <v>22100</v>
      </c>
      <c r="F1695">
        <v>89</v>
      </c>
      <c r="G1695">
        <f>IF(C1695=8,VLOOKUP(B1695-1,balance!X:Z,3,FALSE)/100,VLOOKUP(B1695,balance!X:Z,2,FALSE)/100)</f>
        <v>0.41519999999999996</v>
      </c>
    </row>
    <row r="1696" spans="1:7" x14ac:dyDescent="0.3">
      <c r="A1696">
        <v>1694</v>
      </c>
      <c r="B1696">
        <f t="shared" si="54"/>
        <v>212</v>
      </c>
      <c r="C1696">
        <f t="shared" si="55"/>
        <v>7</v>
      </c>
      <c r="D1696">
        <v>9048</v>
      </c>
      <c r="E1696" s="1">
        <f>VLOOKUP(B1696,balance!J:K,2,FALSE)</f>
        <v>22100</v>
      </c>
      <c r="F1696">
        <v>89</v>
      </c>
      <c r="G1696">
        <f>IF(C1696=8,VLOOKUP(B1696-1,balance!X:Z,3,FALSE)/100,VLOOKUP(B1696,balance!X:Z,2,FALSE)/100)</f>
        <v>0.41519999999999996</v>
      </c>
    </row>
    <row r="1697" spans="1:7" x14ac:dyDescent="0.3">
      <c r="A1697">
        <v>1695</v>
      </c>
      <c r="B1697">
        <f t="shared" si="54"/>
        <v>213</v>
      </c>
      <c r="C1697">
        <f t="shared" si="55"/>
        <v>8</v>
      </c>
      <c r="D1697">
        <v>9048</v>
      </c>
      <c r="E1697" s="1">
        <f>VLOOKUP(B1697,balance!J:K,2,FALSE)</f>
        <v>22200</v>
      </c>
      <c r="F1697">
        <v>89</v>
      </c>
      <c r="G1697">
        <f>IF(C1697=8,VLOOKUP(B1697-1,balance!X:Z,3,FALSE)/100,VLOOKUP(B1697,balance!X:Z,2,FALSE)/100)</f>
        <v>2.9063999999999997</v>
      </c>
    </row>
    <row r="1698" spans="1:7" x14ac:dyDescent="0.3">
      <c r="A1698">
        <v>1696</v>
      </c>
      <c r="B1698">
        <f t="shared" si="54"/>
        <v>213</v>
      </c>
      <c r="C1698">
        <f t="shared" si="55"/>
        <v>1</v>
      </c>
      <c r="D1698">
        <v>9048</v>
      </c>
      <c r="E1698" s="1">
        <f>VLOOKUP(B1698,balance!J:K,2,FALSE)</f>
        <v>22200</v>
      </c>
      <c r="F1698">
        <v>89</v>
      </c>
      <c r="G1698">
        <f>IF(C1698=8,VLOOKUP(B1698-1,balance!X:Z,3,FALSE)/100,VLOOKUP(B1698,balance!X:Z,2,FALSE)/100)</f>
        <v>0.42349999999999999</v>
      </c>
    </row>
    <row r="1699" spans="1:7" x14ac:dyDescent="0.3">
      <c r="A1699">
        <v>1697</v>
      </c>
      <c r="B1699">
        <f t="shared" si="54"/>
        <v>213</v>
      </c>
      <c r="C1699">
        <f t="shared" si="55"/>
        <v>2</v>
      </c>
      <c r="D1699">
        <v>9048</v>
      </c>
      <c r="E1699" s="1">
        <f>VLOOKUP(B1699,balance!J:K,2,FALSE)</f>
        <v>22200</v>
      </c>
      <c r="F1699">
        <v>89</v>
      </c>
      <c r="G1699">
        <f>IF(C1699=8,VLOOKUP(B1699-1,balance!X:Z,3,FALSE)/100,VLOOKUP(B1699,balance!X:Z,2,FALSE)/100)</f>
        <v>0.42349999999999999</v>
      </c>
    </row>
    <row r="1700" spans="1:7" x14ac:dyDescent="0.3">
      <c r="A1700">
        <v>1698</v>
      </c>
      <c r="B1700">
        <f t="shared" si="54"/>
        <v>213</v>
      </c>
      <c r="C1700">
        <f t="shared" si="55"/>
        <v>3</v>
      </c>
      <c r="D1700">
        <v>9048</v>
      </c>
      <c r="E1700" s="1">
        <f>VLOOKUP(B1700,balance!J:K,2,FALSE)</f>
        <v>22200</v>
      </c>
      <c r="F1700">
        <v>89</v>
      </c>
      <c r="G1700">
        <f>IF(C1700=8,VLOOKUP(B1700-1,balance!X:Z,3,FALSE)/100,VLOOKUP(B1700,balance!X:Z,2,FALSE)/100)</f>
        <v>0.42349999999999999</v>
      </c>
    </row>
    <row r="1701" spans="1:7" x14ac:dyDescent="0.3">
      <c r="A1701">
        <v>1699</v>
      </c>
      <c r="B1701">
        <f t="shared" si="54"/>
        <v>213</v>
      </c>
      <c r="C1701">
        <f t="shared" si="55"/>
        <v>4</v>
      </c>
      <c r="D1701">
        <v>9048</v>
      </c>
      <c r="E1701" s="1">
        <f>VLOOKUP(B1701,balance!J:K,2,FALSE)</f>
        <v>22200</v>
      </c>
      <c r="F1701">
        <v>89</v>
      </c>
      <c r="G1701">
        <f>IF(C1701=8,VLOOKUP(B1701-1,balance!X:Z,3,FALSE)/100,VLOOKUP(B1701,balance!X:Z,2,FALSE)/100)</f>
        <v>0.42349999999999999</v>
      </c>
    </row>
    <row r="1702" spans="1:7" x14ac:dyDescent="0.3">
      <c r="A1702">
        <v>1700</v>
      </c>
      <c r="B1702">
        <f t="shared" si="54"/>
        <v>213</v>
      </c>
      <c r="C1702">
        <f t="shared" si="55"/>
        <v>5</v>
      </c>
      <c r="D1702">
        <v>9048</v>
      </c>
      <c r="E1702" s="1">
        <f>VLOOKUP(B1702,balance!J:K,2,FALSE)</f>
        <v>22200</v>
      </c>
      <c r="F1702">
        <v>89</v>
      </c>
      <c r="G1702">
        <f>IF(C1702=8,VLOOKUP(B1702-1,balance!X:Z,3,FALSE)/100,VLOOKUP(B1702,balance!X:Z,2,FALSE)/100)</f>
        <v>0.42349999999999999</v>
      </c>
    </row>
    <row r="1703" spans="1:7" x14ac:dyDescent="0.3">
      <c r="A1703">
        <v>1701</v>
      </c>
      <c r="B1703">
        <f t="shared" si="54"/>
        <v>213</v>
      </c>
      <c r="C1703">
        <f t="shared" si="55"/>
        <v>6</v>
      </c>
      <c r="D1703">
        <v>9048</v>
      </c>
      <c r="E1703" s="1">
        <f>VLOOKUP(B1703,balance!J:K,2,FALSE)</f>
        <v>22200</v>
      </c>
      <c r="F1703">
        <v>89</v>
      </c>
      <c r="G1703">
        <f>IF(C1703=8,VLOOKUP(B1703-1,balance!X:Z,3,FALSE)/100,VLOOKUP(B1703,balance!X:Z,2,FALSE)/100)</f>
        <v>0.42349999999999999</v>
      </c>
    </row>
    <row r="1704" spans="1:7" x14ac:dyDescent="0.3">
      <c r="A1704">
        <v>1702</v>
      </c>
      <c r="B1704">
        <f t="shared" si="54"/>
        <v>213</v>
      </c>
      <c r="C1704">
        <f t="shared" si="55"/>
        <v>7</v>
      </c>
      <c r="D1704">
        <v>9048</v>
      </c>
      <c r="E1704" s="1">
        <f>VLOOKUP(B1704,balance!J:K,2,FALSE)</f>
        <v>22200</v>
      </c>
      <c r="F1704">
        <v>89</v>
      </c>
      <c r="G1704">
        <f>IF(C1704=8,VLOOKUP(B1704-1,balance!X:Z,3,FALSE)/100,VLOOKUP(B1704,balance!X:Z,2,FALSE)/100)</f>
        <v>0.42349999999999999</v>
      </c>
    </row>
    <row r="1705" spans="1:7" x14ac:dyDescent="0.3">
      <c r="A1705">
        <v>1703</v>
      </c>
      <c r="B1705">
        <f t="shared" si="54"/>
        <v>214</v>
      </c>
      <c r="C1705">
        <f t="shared" si="55"/>
        <v>8</v>
      </c>
      <c r="D1705">
        <v>9048</v>
      </c>
      <c r="E1705" s="1">
        <f>VLOOKUP(B1705,balance!J:K,2,FALSE)</f>
        <v>22300</v>
      </c>
      <c r="F1705">
        <v>89</v>
      </c>
      <c r="G1705">
        <f>IF(C1705=8,VLOOKUP(B1705-1,balance!X:Z,3,FALSE)/100,VLOOKUP(B1705,balance!X:Z,2,FALSE)/100)</f>
        <v>2.9644999999999997</v>
      </c>
    </row>
    <row r="1706" spans="1:7" x14ac:dyDescent="0.3">
      <c r="A1706">
        <v>1704</v>
      </c>
      <c r="B1706">
        <f t="shared" si="54"/>
        <v>214</v>
      </c>
      <c r="C1706">
        <f t="shared" si="55"/>
        <v>1</v>
      </c>
      <c r="D1706">
        <v>9048</v>
      </c>
      <c r="E1706" s="1">
        <f>VLOOKUP(B1706,balance!J:K,2,FALSE)</f>
        <v>22300</v>
      </c>
      <c r="F1706">
        <v>89</v>
      </c>
      <c r="G1706">
        <f>IF(C1706=8,VLOOKUP(B1706-1,balance!X:Z,3,FALSE)/100,VLOOKUP(B1706,balance!X:Z,2,FALSE)/100)</f>
        <v>0.43199999999999994</v>
      </c>
    </row>
    <row r="1707" spans="1:7" x14ac:dyDescent="0.3">
      <c r="A1707">
        <v>1705</v>
      </c>
      <c r="B1707">
        <f t="shared" si="54"/>
        <v>214</v>
      </c>
      <c r="C1707">
        <f t="shared" si="55"/>
        <v>2</v>
      </c>
      <c r="D1707">
        <v>9048</v>
      </c>
      <c r="E1707" s="1">
        <f>VLOOKUP(B1707,balance!J:K,2,FALSE)</f>
        <v>22300</v>
      </c>
      <c r="F1707">
        <v>89</v>
      </c>
      <c r="G1707">
        <f>IF(C1707=8,VLOOKUP(B1707-1,balance!X:Z,3,FALSE)/100,VLOOKUP(B1707,balance!X:Z,2,FALSE)/100)</f>
        <v>0.43199999999999994</v>
      </c>
    </row>
    <row r="1708" spans="1:7" x14ac:dyDescent="0.3">
      <c r="A1708">
        <v>1706</v>
      </c>
      <c r="B1708">
        <f t="shared" si="54"/>
        <v>214</v>
      </c>
      <c r="C1708">
        <f t="shared" si="55"/>
        <v>3</v>
      </c>
      <c r="D1708">
        <v>9048</v>
      </c>
      <c r="E1708" s="1">
        <f>VLOOKUP(B1708,balance!J:K,2,FALSE)</f>
        <v>22300</v>
      </c>
      <c r="F1708">
        <v>89</v>
      </c>
      <c r="G1708">
        <f>IF(C1708=8,VLOOKUP(B1708-1,balance!X:Z,3,FALSE)/100,VLOOKUP(B1708,balance!X:Z,2,FALSE)/100)</f>
        <v>0.43199999999999994</v>
      </c>
    </row>
    <row r="1709" spans="1:7" x14ac:dyDescent="0.3">
      <c r="A1709">
        <v>1707</v>
      </c>
      <c r="B1709">
        <f t="shared" si="54"/>
        <v>214</v>
      </c>
      <c r="C1709">
        <f t="shared" si="55"/>
        <v>4</v>
      </c>
      <c r="D1709">
        <v>9048</v>
      </c>
      <c r="E1709" s="1">
        <f>VLOOKUP(B1709,balance!J:K,2,FALSE)</f>
        <v>22300</v>
      </c>
      <c r="F1709">
        <v>89</v>
      </c>
      <c r="G1709">
        <f>IF(C1709=8,VLOOKUP(B1709-1,balance!X:Z,3,FALSE)/100,VLOOKUP(B1709,balance!X:Z,2,FALSE)/100)</f>
        <v>0.43199999999999994</v>
      </c>
    </row>
    <row r="1710" spans="1:7" x14ac:dyDescent="0.3">
      <c r="A1710">
        <v>1708</v>
      </c>
      <c r="B1710">
        <f t="shared" si="54"/>
        <v>214</v>
      </c>
      <c r="C1710">
        <f t="shared" si="55"/>
        <v>5</v>
      </c>
      <c r="D1710">
        <v>9048</v>
      </c>
      <c r="E1710" s="1">
        <f>VLOOKUP(B1710,balance!J:K,2,FALSE)</f>
        <v>22300</v>
      </c>
      <c r="F1710">
        <v>89</v>
      </c>
      <c r="G1710">
        <f>IF(C1710=8,VLOOKUP(B1710-1,balance!X:Z,3,FALSE)/100,VLOOKUP(B1710,balance!X:Z,2,FALSE)/100)</f>
        <v>0.43199999999999994</v>
      </c>
    </row>
    <row r="1711" spans="1:7" x14ac:dyDescent="0.3">
      <c r="A1711">
        <v>1709</v>
      </c>
      <c r="B1711">
        <f t="shared" si="54"/>
        <v>214</v>
      </c>
      <c r="C1711">
        <f t="shared" si="55"/>
        <v>6</v>
      </c>
      <c r="D1711">
        <v>9048</v>
      </c>
      <c r="E1711" s="1">
        <f>VLOOKUP(B1711,balance!J:K,2,FALSE)</f>
        <v>22300</v>
      </c>
      <c r="F1711">
        <v>89</v>
      </c>
      <c r="G1711">
        <f>IF(C1711=8,VLOOKUP(B1711-1,balance!X:Z,3,FALSE)/100,VLOOKUP(B1711,balance!X:Z,2,FALSE)/100)</f>
        <v>0.43199999999999994</v>
      </c>
    </row>
    <row r="1712" spans="1:7" x14ac:dyDescent="0.3">
      <c r="A1712">
        <v>1710</v>
      </c>
      <c r="B1712">
        <f t="shared" si="54"/>
        <v>214</v>
      </c>
      <c r="C1712">
        <f t="shared" si="55"/>
        <v>7</v>
      </c>
      <c r="D1712">
        <v>9048</v>
      </c>
      <c r="E1712" s="1">
        <f>VLOOKUP(B1712,balance!J:K,2,FALSE)</f>
        <v>22300</v>
      </c>
      <c r="F1712">
        <v>89</v>
      </c>
      <c r="G1712">
        <f>IF(C1712=8,VLOOKUP(B1712-1,balance!X:Z,3,FALSE)/100,VLOOKUP(B1712,balance!X:Z,2,FALSE)/100)</f>
        <v>0.43199999999999994</v>
      </c>
    </row>
    <row r="1713" spans="1:7" x14ac:dyDescent="0.3">
      <c r="A1713">
        <v>1711</v>
      </c>
      <c r="B1713">
        <f t="shared" si="54"/>
        <v>215</v>
      </c>
      <c r="C1713">
        <f t="shared" si="55"/>
        <v>8</v>
      </c>
      <c r="D1713">
        <v>9048</v>
      </c>
      <c r="E1713" s="1">
        <f>VLOOKUP(B1713,balance!J:K,2,FALSE)</f>
        <v>22400</v>
      </c>
      <c r="F1713">
        <v>89</v>
      </c>
      <c r="G1713">
        <f>IF(C1713=8,VLOOKUP(B1713-1,balance!X:Z,3,FALSE)/100,VLOOKUP(B1713,balance!X:Z,2,FALSE)/100)</f>
        <v>3.0239999999999996</v>
      </c>
    </row>
    <row r="1714" spans="1:7" x14ac:dyDescent="0.3">
      <c r="A1714">
        <v>1712</v>
      </c>
      <c r="B1714">
        <f t="shared" si="54"/>
        <v>215</v>
      </c>
      <c r="C1714">
        <f t="shared" si="55"/>
        <v>1</v>
      </c>
      <c r="D1714">
        <v>9048</v>
      </c>
      <c r="E1714" s="1">
        <f>VLOOKUP(B1714,balance!J:K,2,FALSE)</f>
        <v>22400</v>
      </c>
      <c r="F1714">
        <v>89</v>
      </c>
      <c r="G1714">
        <f>IF(C1714=8,VLOOKUP(B1714-1,balance!X:Z,3,FALSE)/100,VLOOKUP(B1714,balance!X:Z,2,FALSE)/100)</f>
        <v>0.44069999999999998</v>
      </c>
    </row>
    <row r="1715" spans="1:7" x14ac:dyDescent="0.3">
      <c r="A1715">
        <v>1713</v>
      </c>
      <c r="B1715">
        <f t="shared" si="54"/>
        <v>215</v>
      </c>
      <c r="C1715">
        <f t="shared" si="55"/>
        <v>2</v>
      </c>
      <c r="D1715">
        <v>9048</v>
      </c>
      <c r="E1715" s="1">
        <f>VLOOKUP(B1715,balance!J:K,2,FALSE)</f>
        <v>22400</v>
      </c>
      <c r="F1715">
        <v>89</v>
      </c>
      <c r="G1715">
        <f>IF(C1715=8,VLOOKUP(B1715-1,balance!X:Z,3,FALSE)/100,VLOOKUP(B1715,balance!X:Z,2,FALSE)/100)</f>
        <v>0.44069999999999998</v>
      </c>
    </row>
    <row r="1716" spans="1:7" x14ac:dyDescent="0.3">
      <c r="A1716">
        <v>1714</v>
      </c>
      <c r="B1716">
        <f t="shared" si="54"/>
        <v>215</v>
      </c>
      <c r="C1716">
        <f t="shared" si="55"/>
        <v>3</v>
      </c>
      <c r="D1716">
        <v>9048</v>
      </c>
      <c r="E1716" s="1">
        <f>VLOOKUP(B1716,balance!J:K,2,FALSE)</f>
        <v>22400</v>
      </c>
      <c r="F1716">
        <v>89</v>
      </c>
      <c r="G1716">
        <f>IF(C1716=8,VLOOKUP(B1716-1,balance!X:Z,3,FALSE)/100,VLOOKUP(B1716,balance!X:Z,2,FALSE)/100)</f>
        <v>0.44069999999999998</v>
      </c>
    </row>
    <row r="1717" spans="1:7" x14ac:dyDescent="0.3">
      <c r="A1717">
        <v>1715</v>
      </c>
      <c r="B1717">
        <f t="shared" si="54"/>
        <v>215</v>
      </c>
      <c r="C1717">
        <f t="shared" si="55"/>
        <v>4</v>
      </c>
      <c r="D1717">
        <v>9048</v>
      </c>
      <c r="E1717" s="1">
        <f>VLOOKUP(B1717,balance!J:K,2,FALSE)</f>
        <v>22400</v>
      </c>
      <c r="F1717">
        <v>89</v>
      </c>
      <c r="G1717">
        <f>IF(C1717=8,VLOOKUP(B1717-1,balance!X:Z,3,FALSE)/100,VLOOKUP(B1717,balance!X:Z,2,FALSE)/100)</f>
        <v>0.44069999999999998</v>
      </c>
    </row>
    <row r="1718" spans="1:7" x14ac:dyDescent="0.3">
      <c r="A1718">
        <v>1716</v>
      </c>
      <c r="B1718">
        <f t="shared" si="54"/>
        <v>215</v>
      </c>
      <c r="C1718">
        <f t="shared" si="55"/>
        <v>5</v>
      </c>
      <c r="D1718">
        <v>9048</v>
      </c>
      <c r="E1718" s="1">
        <f>VLOOKUP(B1718,balance!J:K,2,FALSE)</f>
        <v>22400</v>
      </c>
      <c r="F1718">
        <v>89</v>
      </c>
      <c r="G1718">
        <f>IF(C1718=8,VLOOKUP(B1718-1,balance!X:Z,3,FALSE)/100,VLOOKUP(B1718,balance!X:Z,2,FALSE)/100)</f>
        <v>0.44069999999999998</v>
      </c>
    </row>
    <row r="1719" spans="1:7" x14ac:dyDescent="0.3">
      <c r="A1719">
        <v>1717</v>
      </c>
      <c r="B1719">
        <f t="shared" si="54"/>
        <v>215</v>
      </c>
      <c r="C1719">
        <f t="shared" si="55"/>
        <v>6</v>
      </c>
      <c r="D1719">
        <v>9048</v>
      </c>
      <c r="E1719" s="1">
        <f>VLOOKUP(B1719,balance!J:K,2,FALSE)</f>
        <v>22400</v>
      </c>
      <c r="F1719">
        <v>89</v>
      </c>
      <c r="G1719">
        <f>IF(C1719=8,VLOOKUP(B1719-1,balance!X:Z,3,FALSE)/100,VLOOKUP(B1719,balance!X:Z,2,FALSE)/100)</f>
        <v>0.44069999999999998</v>
      </c>
    </row>
    <row r="1720" spans="1:7" x14ac:dyDescent="0.3">
      <c r="A1720">
        <v>1718</v>
      </c>
      <c r="B1720">
        <f t="shared" si="54"/>
        <v>215</v>
      </c>
      <c r="C1720">
        <f t="shared" si="55"/>
        <v>7</v>
      </c>
      <c r="D1720">
        <v>9048</v>
      </c>
      <c r="E1720" s="1">
        <f>VLOOKUP(B1720,balance!J:K,2,FALSE)</f>
        <v>22400</v>
      </c>
      <c r="F1720">
        <v>89</v>
      </c>
      <c r="G1720">
        <f>IF(C1720=8,VLOOKUP(B1720-1,balance!X:Z,3,FALSE)/100,VLOOKUP(B1720,balance!X:Z,2,FALSE)/100)</f>
        <v>0.44069999999999998</v>
      </c>
    </row>
    <row r="1721" spans="1:7" x14ac:dyDescent="0.3">
      <c r="A1721">
        <v>1719</v>
      </c>
      <c r="B1721">
        <f t="shared" si="54"/>
        <v>216</v>
      </c>
      <c r="C1721">
        <f t="shared" si="55"/>
        <v>8</v>
      </c>
      <c r="D1721">
        <v>9048</v>
      </c>
      <c r="E1721" s="1">
        <f>VLOOKUP(B1721,balance!J:K,2,FALSE)</f>
        <v>22500</v>
      </c>
      <c r="F1721">
        <v>89</v>
      </c>
      <c r="G1721">
        <f>IF(C1721=8,VLOOKUP(B1721-1,balance!X:Z,3,FALSE)/100,VLOOKUP(B1721,balance!X:Z,2,FALSE)/100)</f>
        <v>3.0849000000000002</v>
      </c>
    </row>
    <row r="1722" spans="1:7" x14ac:dyDescent="0.3">
      <c r="A1722">
        <v>1720</v>
      </c>
      <c r="B1722">
        <f t="shared" si="54"/>
        <v>216</v>
      </c>
      <c r="C1722">
        <f t="shared" si="55"/>
        <v>1</v>
      </c>
      <c r="D1722">
        <v>9048</v>
      </c>
      <c r="E1722" s="1">
        <f>VLOOKUP(B1722,balance!J:K,2,FALSE)</f>
        <v>22500</v>
      </c>
      <c r="F1722">
        <v>89</v>
      </c>
      <c r="G1722">
        <f>IF(C1722=8,VLOOKUP(B1722-1,balance!X:Z,3,FALSE)/100,VLOOKUP(B1722,balance!X:Z,2,FALSE)/100)</f>
        <v>0.44949999999999996</v>
      </c>
    </row>
    <row r="1723" spans="1:7" x14ac:dyDescent="0.3">
      <c r="A1723">
        <v>1721</v>
      </c>
      <c r="B1723">
        <f t="shared" si="54"/>
        <v>216</v>
      </c>
      <c r="C1723">
        <f t="shared" si="55"/>
        <v>2</v>
      </c>
      <c r="D1723">
        <v>9048</v>
      </c>
      <c r="E1723" s="1">
        <f>VLOOKUP(B1723,balance!J:K,2,FALSE)</f>
        <v>22500</v>
      </c>
      <c r="F1723">
        <v>89</v>
      </c>
      <c r="G1723">
        <f>IF(C1723=8,VLOOKUP(B1723-1,balance!X:Z,3,FALSE)/100,VLOOKUP(B1723,balance!X:Z,2,FALSE)/100)</f>
        <v>0.44949999999999996</v>
      </c>
    </row>
    <row r="1724" spans="1:7" x14ac:dyDescent="0.3">
      <c r="A1724">
        <v>1722</v>
      </c>
      <c r="B1724">
        <f t="shared" si="54"/>
        <v>216</v>
      </c>
      <c r="C1724">
        <f t="shared" si="55"/>
        <v>3</v>
      </c>
      <c r="D1724">
        <v>9048</v>
      </c>
      <c r="E1724" s="1">
        <f>VLOOKUP(B1724,balance!J:K,2,FALSE)</f>
        <v>22500</v>
      </c>
      <c r="F1724">
        <v>89</v>
      </c>
      <c r="G1724">
        <f>IF(C1724=8,VLOOKUP(B1724-1,balance!X:Z,3,FALSE)/100,VLOOKUP(B1724,balance!X:Z,2,FALSE)/100)</f>
        <v>0.44949999999999996</v>
      </c>
    </row>
    <row r="1725" spans="1:7" x14ac:dyDescent="0.3">
      <c r="A1725">
        <v>1723</v>
      </c>
      <c r="B1725">
        <f t="shared" si="54"/>
        <v>216</v>
      </c>
      <c r="C1725">
        <f t="shared" si="55"/>
        <v>4</v>
      </c>
      <c r="D1725">
        <v>9048</v>
      </c>
      <c r="E1725" s="1">
        <f>VLOOKUP(B1725,balance!J:K,2,FALSE)</f>
        <v>22500</v>
      </c>
      <c r="F1725">
        <v>89</v>
      </c>
      <c r="G1725">
        <f>IF(C1725=8,VLOOKUP(B1725-1,balance!X:Z,3,FALSE)/100,VLOOKUP(B1725,balance!X:Z,2,FALSE)/100)</f>
        <v>0.44949999999999996</v>
      </c>
    </row>
    <row r="1726" spans="1:7" x14ac:dyDescent="0.3">
      <c r="A1726">
        <v>1724</v>
      </c>
      <c r="B1726">
        <f t="shared" si="54"/>
        <v>216</v>
      </c>
      <c r="C1726">
        <f t="shared" si="55"/>
        <v>5</v>
      </c>
      <c r="D1726">
        <v>9048</v>
      </c>
      <c r="E1726" s="1">
        <f>VLOOKUP(B1726,balance!J:K,2,FALSE)</f>
        <v>22500</v>
      </c>
      <c r="F1726">
        <v>89</v>
      </c>
      <c r="G1726">
        <f>IF(C1726=8,VLOOKUP(B1726-1,balance!X:Z,3,FALSE)/100,VLOOKUP(B1726,balance!X:Z,2,FALSE)/100)</f>
        <v>0.44949999999999996</v>
      </c>
    </row>
    <row r="1727" spans="1:7" x14ac:dyDescent="0.3">
      <c r="A1727">
        <v>1725</v>
      </c>
      <c r="B1727">
        <f t="shared" si="54"/>
        <v>216</v>
      </c>
      <c r="C1727">
        <f t="shared" si="55"/>
        <v>6</v>
      </c>
      <c r="D1727">
        <v>9048</v>
      </c>
      <c r="E1727" s="1">
        <f>VLOOKUP(B1727,balance!J:K,2,FALSE)</f>
        <v>22500</v>
      </c>
      <c r="F1727">
        <v>89</v>
      </c>
      <c r="G1727">
        <f>IF(C1727=8,VLOOKUP(B1727-1,balance!X:Z,3,FALSE)/100,VLOOKUP(B1727,balance!X:Z,2,FALSE)/100)</f>
        <v>0.44949999999999996</v>
      </c>
    </row>
    <row r="1728" spans="1:7" x14ac:dyDescent="0.3">
      <c r="A1728">
        <v>1726</v>
      </c>
      <c r="B1728">
        <f t="shared" si="54"/>
        <v>216</v>
      </c>
      <c r="C1728">
        <f t="shared" si="55"/>
        <v>7</v>
      </c>
      <c r="D1728">
        <v>9048</v>
      </c>
      <c r="E1728" s="1">
        <f>VLOOKUP(B1728,balance!J:K,2,FALSE)</f>
        <v>22500</v>
      </c>
      <c r="F1728">
        <v>89</v>
      </c>
      <c r="G1728">
        <f>IF(C1728=8,VLOOKUP(B1728-1,balance!X:Z,3,FALSE)/100,VLOOKUP(B1728,balance!X:Z,2,FALSE)/100)</f>
        <v>0.44949999999999996</v>
      </c>
    </row>
    <row r="1729" spans="1:7" x14ac:dyDescent="0.3">
      <c r="A1729">
        <v>1727</v>
      </c>
      <c r="B1729">
        <f t="shared" si="54"/>
        <v>217</v>
      </c>
      <c r="C1729">
        <f t="shared" si="55"/>
        <v>8</v>
      </c>
      <c r="D1729">
        <v>9048</v>
      </c>
      <c r="E1729" s="1">
        <f>VLOOKUP(B1729,balance!J:K,2,FALSE)</f>
        <v>22600</v>
      </c>
      <c r="F1729">
        <v>89</v>
      </c>
      <c r="G1729">
        <f>IF(C1729=8,VLOOKUP(B1729-1,balance!X:Z,3,FALSE)/100,VLOOKUP(B1729,balance!X:Z,2,FALSE)/100)</f>
        <v>3.1464999999999996</v>
      </c>
    </row>
    <row r="1730" spans="1:7" x14ac:dyDescent="0.3">
      <c r="A1730">
        <v>1728</v>
      </c>
      <c r="B1730">
        <f t="shared" si="54"/>
        <v>217</v>
      </c>
      <c r="C1730">
        <f t="shared" si="55"/>
        <v>1</v>
      </c>
      <c r="D1730">
        <v>9048</v>
      </c>
      <c r="E1730" s="1">
        <f>VLOOKUP(B1730,balance!J:K,2,FALSE)</f>
        <v>22600</v>
      </c>
      <c r="F1730">
        <v>89</v>
      </c>
      <c r="G1730">
        <f>IF(C1730=8,VLOOKUP(B1730-1,balance!X:Z,3,FALSE)/100,VLOOKUP(B1730,balance!X:Z,2,FALSE)/100)</f>
        <v>0.45850000000000002</v>
      </c>
    </row>
    <row r="1731" spans="1:7" x14ac:dyDescent="0.3">
      <c r="A1731">
        <v>1729</v>
      </c>
      <c r="B1731">
        <f t="shared" si="54"/>
        <v>217</v>
      </c>
      <c r="C1731">
        <f t="shared" si="55"/>
        <v>2</v>
      </c>
      <c r="D1731">
        <v>9048</v>
      </c>
      <c r="E1731" s="1">
        <f>VLOOKUP(B1731,balance!J:K,2,FALSE)</f>
        <v>22600</v>
      </c>
      <c r="F1731">
        <v>89</v>
      </c>
      <c r="G1731">
        <f>IF(C1731=8,VLOOKUP(B1731-1,balance!X:Z,3,FALSE)/100,VLOOKUP(B1731,balance!X:Z,2,FALSE)/100)</f>
        <v>0.45850000000000002</v>
      </c>
    </row>
    <row r="1732" spans="1:7" x14ac:dyDescent="0.3">
      <c r="A1732">
        <v>1730</v>
      </c>
      <c r="B1732">
        <f t="shared" si="54"/>
        <v>217</v>
      </c>
      <c r="C1732">
        <f t="shared" si="55"/>
        <v>3</v>
      </c>
      <c r="D1732">
        <v>9048</v>
      </c>
      <c r="E1732" s="1">
        <f>VLOOKUP(B1732,balance!J:K,2,FALSE)</f>
        <v>22600</v>
      </c>
      <c r="F1732">
        <v>89</v>
      </c>
      <c r="G1732">
        <f>IF(C1732=8,VLOOKUP(B1732-1,balance!X:Z,3,FALSE)/100,VLOOKUP(B1732,balance!X:Z,2,FALSE)/100)</f>
        <v>0.45850000000000002</v>
      </c>
    </row>
    <row r="1733" spans="1:7" x14ac:dyDescent="0.3">
      <c r="A1733">
        <v>1731</v>
      </c>
      <c r="B1733">
        <f t="shared" si="54"/>
        <v>217</v>
      </c>
      <c r="C1733">
        <f t="shared" si="55"/>
        <v>4</v>
      </c>
      <c r="D1733">
        <v>9048</v>
      </c>
      <c r="E1733" s="1">
        <f>VLOOKUP(B1733,balance!J:K,2,FALSE)</f>
        <v>22600</v>
      </c>
      <c r="F1733">
        <v>89</v>
      </c>
      <c r="G1733">
        <f>IF(C1733=8,VLOOKUP(B1733-1,balance!X:Z,3,FALSE)/100,VLOOKUP(B1733,balance!X:Z,2,FALSE)/100)</f>
        <v>0.45850000000000002</v>
      </c>
    </row>
    <row r="1734" spans="1:7" x14ac:dyDescent="0.3">
      <c r="A1734">
        <v>1732</v>
      </c>
      <c r="B1734">
        <f t="shared" si="54"/>
        <v>217</v>
      </c>
      <c r="C1734">
        <f t="shared" si="55"/>
        <v>5</v>
      </c>
      <c r="D1734">
        <v>9048</v>
      </c>
      <c r="E1734" s="1">
        <f>VLOOKUP(B1734,balance!J:K,2,FALSE)</f>
        <v>22600</v>
      </c>
      <c r="F1734">
        <v>89</v>
      </c>
      <c r="G1734">
        <f>IF(C1734=8,VLOOKUP(B1734-1,balance!X:Z,3,FALSE)/100,VLOOKUP(B1734,balance!X:Z,2,FALSE)/100)</f>
        <v>0.45850000000000002</v>
      </c>
    </row>
    <row r="1735" spans="1:7" x14ac:dyDescent="0.3">
      <c r="A1735">
        <v>1733</v>
      </c>
      <c r="B1735">
        <f t="shared" si="54"/>
        <v>217</v>
      </c>
      <c r="C1735">
        <f t="shared" si="55"/>
        <v>6</v>
      </c>
      <c r="D1735">
        <v>9048</v>
      </c>
      <c r="E1735" s="1">
        <f>VLOOKUP(B1735,balance!J:K,2,FALSE)</f>
        <v>22600</v>
      </c>
      <c r="F1735">
        <v>89</v>
      </c>
      <c r="G1735">
        <f>IF(C1735=8,VLOOKUP(B1735-1,balance!X:Z,3,FALSE)/100,VLOOKUP(B1735,balance!X:Z,2,FALSE)/100)</f>
        <v>0.45850000000000002</v>
      </c>
    </row>
    <row r="1736" spans="1:7" x14ac:dyDescent="0.3">
      <c r="A1736">
        <v>1734</v>
      </c>
      <c r="B1736">
        <f t="shared" si="54"/>
        <v>217</v>
      </c>
      <c r="C1736">
        <f t="shared" si="55"/>
        <v>7</v>
      </c>
      <c r="D1736">
        <v>9048</v>
      </c>
      <c r="E1736" s="1">
        <f>VLOOKUP(B1736,balance!J:K,2,FALSE)</f>
        <v>22600</v>
      </c>
      <c r="F1736">
        <v>89</v>
      </c>
      <c r="G1736">
        <f>IF(C1736=8,VLOOKUP(B1736-1,balance!X:Z,3,FALSE)/100,VLOOKUP(B1736,balance!X:Z,2,FALSE)/100)</f>
        <v>0.45850000000000002</v>
      </c>
    </row>
    <row r="1737" spans="1:7" x14ac:dyDescent="0.3">
      <c r="A1737">
        <v>1735</v>
      </c>
      <c r="B1737">
        <f t="shared" si="54"/>
        <v>218</v>
      </c>
      <c r="C1737">
        <f t="shared" si="55"/>
        <v>8</v>
      </c>
      <c r="D1737">
        <v>9048</v>
      </c>
      <c r="E1737" s="1">
        <f>VLOOKUP(B1737,balance!J:K,2,FALSE)</f>
        <v>22700</v>
      </c>
      <c r="F1737">
        <v>89</v>
      </c>
      <c r="G1737">
        <f>IF(C1737=8,VLOOKUP(B1737-1,balance!X:Z,3,FALSE)/100,VLOOKUP(B1737,balance!X:Z,2,FALSE)/100)</f>
        <v>3.2094999999999998</v>
      </c>
    </row>
    <row r="1738" spans="1:7" x14ac:dyDescent="0.3">
      <c r="A1738">
        <v>1736</v>
      </c>
      <c r="B1738">
        <f t="shared" si="54"/>
        <v>218</v>
      </c>
      <c r="C1738">
        <f t="shared" si="55"/>
        <v>1</v>
      </c>
      <c r="D1738">
        <v>9048</v>
      </c>
      <c r="E1738" s="1">
        <f>VLOOKUP(B1738,balance!J:K,2,FALSE)</f>
        <v>22700</v>
      </c>
      <c r="F1738">
        <v>89</v>
      </c>
      <c r="G1738">
        <f>IF(C1738=8,VLOOKUP(B1738-1,balance!X:Z,3,FALSE)/100,VLOOKUP(B1738,balance!X:Z,2,FALSE)/100)</f>
        <v>0.46769999999999995</v>
      </c>
    </row>
    <row r="1739" spans="1:7" x14ac:dyDescent="0.3">
      <c r="A1739">
        <v>1737</v>
      </c>
      <c r="B1739">
        <f t="shared" si="54"/>
        <v>218</v>
      </c>
      <c r="C1739">
        <f t="shared" si="55"/>
        <v>2</v>
      </c>
      <c r="D1739">
        <v>9048</v>
      </c>
      <c r="E1739" s="1">
        <f>VLOOKUP(B1739,balance!J:K,2,FALSE)</f>
        <v>22700</v>
      </c>
      <c r="F1739">
        <v>89</v>
      </c>
      <c r="G1739">
        <f>IF(C1739=8,VLOOKUP(B1739-1,balance!X:Z,3,FALSE)/100,VLOOKUP(B1739,balance!X:Z,2,FALSE)/100)</f>
        <v>0.46769999999999995</v>
      </c>
    </row>
    <row r="1740" spans="1:7" x14ac:dyDescent="0.3">
      <c r="A1740">
        <v>1738</v>
      </c>
      <c r="B1740">
        <f t="shared" si="54"/>
        <v>218</v>
      </c>
      <c r="C1740">
        <f t="shared" si="55"/>
        <v>3</v>
      </c>
      <c r="D1740">
        <v>9048</v>
      </c>
      <c r="E1740" s="1">
        <f>VLOOKUP(B1740,balance!J:K,2,FALSE)</f>
        <v>22700</v>
      </c>
      <c r="F1740">
        <v>89</v>
      </c>
      <c r="G1740">
        <f>IF(C1740=8,VLOOKUP(B1740-1,balance!X:Z,3,FALSE)/100,VLOOKUP(B1740,balance!X:Z,2,FALSE)/100)</f>
        <v>0.46769999999999995</v>
      </c>
    </row>
    <row r="1741" spans="1:7" x14ac:dyDescent="0.3">
      <c r="A1741">
        <v>1739</v>
      </c>
      <c r="B1741">
        <f t="shared" si="54"/>
        <v>218</v>
      </c>
      <c r="C1741">
        <f t="shared" si="55"/>
        <v>4</v>
      </c>
      <c r="D1741">
        <v>9048</v>
      </c>
      <c r="E1741" s="1">
        <f>VLOOKUP(B1741,balance!J:K,2,FALSE)</f>
        <v>22700</v>
      </c>
      <c r="F1741">
        <v>89</v>
      </c>
      <c r="G1741">
        <f>IF(C1741=8,VLOOKUP(B1741-1,balance!X:Z,3,FALSE)/100,VLOOKUP(B1741,balance!X:Z,2,FALSE)/100)</f>
        <v>0.46769999999999995</v>
      </c>
    </row>
    <row r="1742" spans="1:7" x14ac:dyDescent="0.3">
      <c r="A1742">
        <v>1740</v>
      </c>
      <c r="B1742">
        <f t="shared" si="54"/>
        <v>218</v>
      </c>
      <c r="C1742">
        <f t="shared" si="55"/>
        <v>5</v>
      </c>
      <c r="D1742">
        <v>9048</v>
      </c>
      <c r="E1742" s="1">
        <f>VLOOKUP(B1742,balance!J:K,2,FALSE)</f>
        <v>22700</v>
      </c>
      <c r="F1742">
        <v>89</v>
      </c>
      <c r="G1742">
        <f>IF(C1742=8,VLOOKUP(B1742-1,balance!X:Z,3,FALSE)/100,VLOOKUP(B1742,balance!X:Z,2,FALSE)/100)</f>
        <v>0.46769999999999995</v>
      </c>
    </row>
    <row r="1743" spans="1:7" x14ac:dyDescent="0.3">
      <c r="A1743">
        <v>1741</v>
      </c>
      <c r="B1743">
        <f t="shared" si="54"/>
        <v>218</v>
      </c>
      <c r="C1743">
        <f t="shared" si="55"/>
        <v>6</v>
      </c>
      <c r="D1743">
        <v>9048</v>
      </c>
      <c r="E1743" s="1">
        <f>VLOOKUP(B1743,balance!J:K,2,FALSE)</f>
        <v>22700</v>
      </c>
      <c r="F1743">
        <v>89</v>
      </c>
      <c r="G1743">
        <f>IF(C1743=8,VLOOKUP(B1743-1,balance!X:Z,3,FALSE)/100,VLOOKUP(B1743,balance!X:Z,2,FALSE)/100)</f>
        <v>0.46769999999999995</v>
      </c>
    </row>
    <row r="1744" spans="1:7" x14ac:dyDescent="0.3">
      <c r="A1744">
        <v>1742</v>
      </c>
      <c r="B1744">
        <f t="shared" si="54"/>
        <v>218</v>
      </c>
      <c r="C1744">
        <f t="shared" si="55"/>
        <v>7</v>
      </c>
      <c r="D1744">
        <v>9048</v>
      </c>
      <c r="E1744" s="1">
        <f>VLOOKUP(B1744,balance!J:K,2,FALSE)</f>
        <v>22700</v>
      </c>
      <c r="F1744">
        <v>89</v>
      </c>
      <c r="G1744">
        <f>IF(C1744=8,VLOOKUP(B1744-1,balance!X:Z,3,FALSE)/100,VLOOKUP(B1744,balance!X:Z,2,FALSE)/100)</f>
        <v>0.46769999999999995</v>
      </c>
    </row>
    <row r="1745" spans="1:7" x14ac:dyDescent="0.3">
      <c r="A1745">
        <v>1743</v>
      </c>
      <c r="B1745">
        <f t="shared" si="54"/>
        <v>219</v>
      </c>
      <c r="C1745">
        <f t="shared" si="55"/>
        <v>8</v>
      </c>
      <c r="D1745">
        <v>9048</v>
      </c>
      <c r="E1745" s="1">
        <f>VLOOKUP(B1745,balance!J:K,2,FALSE)</f>
        <v>22800</v>
      </c>
      <c r="F1745">
        <v>89</v>
      </c>
      <c r="G1745">
        <f>IF(C1745=8,VLOOKUP(B1745-1,balance!X:Z,3,FALSE)/100,VLOOKUP(B1745,balance!X:Z,2,FALSE)/100)</f>
        <v>3.2738999999999998</v>
      </c>
    </row>
    <row r="1746" spans="1:7" x14ac:dyDescent="0.3">
      <c r="A1746">
        <v>1744</v>
      </c>
      <c r="B1746">
        <f t="shared" ref="B1746:B1809" si="56">B1738+1</f>
        <v>219</v>
      </c>
      <c r="C1746">
        <f t="shared" si="55"/>
        <v>1</v>
      </c>
      <c r="D1746">
        <v>9048</v>
      </c>
      <c r="E1746" s="1">
        <f>VLOOKUP(B1746,balance!J:K,2,FALSE)</f>
        <v>22800</v>
      </c>
      <c r="F1746">
        <v>89</v>
      </c>
      <c r="G1746">
        <f>IF(C1746=8,VLOOKUP(B1746-1,balance!X:Z,3,FALSE)/100,VLOOKUP(B1746,balance!X:Z,2,FALSE)/100)</f>
        <v>0.47710000000000002</v>
      </c>
    </row>
    <row r="1747" spans="1:7" x14ac:dyDescent="0.3">
      <c r="A1747">
        <v>1745</v>
      </c>
      <c r="B1747">
        <f t="shared" si="56"/>
        <v>219</v>
      </c>
      <c r="C1747">
        <f t="shared" si="55"/>
        <v>2</v>
      </c>
      <c r="D1747">
        <v>9048</v>
      </c>
      <c r="E1747" s="1">
        <f>VLOOKUP(B1747,balance!J:K,2,FALSE)</f>
        <v>22800</v>
      </c>
      <c r="F1747">
        <v>89</v>
      </c>
      <c r="G1747">
        <f>IF(C1747=8,VLOOKUP(B1747-1,balance!X:Z,3,FALSE)/100,VLOOKUP(B1747,balance!X:Z,2,FALSE)/100)</f>
        <v>0.47710000000000002</v>
      </c>
    </row>
    <row r="1748" spans="1:7" x14ac:dyDescent="0.3">
      <c r="A1748">
        <v>1746</v>
      </c>
      <c r="B1748">
        <f t="shared" si="56"/>
        <v>219</v>
      </c>
      <c r="C1748">
        <f t="shared" si="55"/>
        <v>3</v>
      </c>
      <c r="D1748">
        <v>9048</v>
      </c>
      <c r="E1748" s="1">
        <f>VLOOKUP(B1748,balance!J:K,2,FALSE)</f>
        <v>22800</v>
      </c>
      <c r="F1748">
        <v>89</v>
      </c>
      <c r="G1748">
        <f>IF(C1748=8,VLOOKUP(B1748-1,balance!X:Z,3,FALSE)/100,VLOOKUP(B1748,balance!X:Z,2,FALSE)/100)</f>
        <v>0.47710000000000002</v>
      </c>
    </row>
    <row r="1749" spans="1:7" x14ac:dyDescent="0.3">
      <c r="A1749">
        <v>1747</v>
      </c>
      <c r="B1749">
        <f t="shared" si="56"/>
        <v>219</v>
      </c>
      <c r="C1749">
        <f t="shared" si="55"/>
        <v>4</v>
      </c>
      <c r="D1749">
        <v>9048</v>
      </c>
      <c r="E1749" s="1">
        <f>VLOOKUP(B1749,balance!J:K,2,FALSE)</f>
        <v>22800</v>
      </c>
      <c r="F1749">
        <v>89</v>
      </c>
      <c r="G1749">
        <f>IF(C1749=8,VLOOKUP(B1749-1,balance!X:Z,3,FALSE)/100,VLOOKUP(B1749,balance!X:Z,2,FALSE)/100)</f>
        <v>0.47710000000000002</v>
      </c>
    </row>
    <row r="1750" spans="1:7" x14ac:dyDescent="0.3">
      <c r="A1750">
        <v>1748</v>
      </c>
      <c r="B1750">
        <f t="shared" si="56"/>
        <v>219</v>
      </c>
      <c r="C1750">
        <f t="shared" si="55"/>
        <v>5</v>
      </c>
      <c r="D1750">
        <v>9048</v>
      </c>
      <c r="E1750" s="1">
        <f>VLOOKUP(B1750,balance!J:K,2,FALSE)</f>
        <v>22800</v>
      </c>
      <c r="F1750">
        <v>89</v>
      </c>
      <c r="G1750">
        <f>IF(C1750=8,VLOOKUP(B1750-1,balance!X:Z,3,FALSE)/100,VLOOKUP(B1750,balance!X:Z,2,FALSE)/100)</f>
        <v>0.47710000000000002</v>
      </c>
    </row>
    <row r="1751" spans="1:7" x14ac:dyDescent="0.3">
      <c r="A1751">
        <v>1749</v>
      </c>
      <c r="B1751">
        <f t="shared" si="56"/>
        <v>219</v>
      </c>
      <c r="C1751">
        <f t="shared" si="55"/>
        <v>6</v>
      </c>
      <c r="D1751">
        <v>9048</v>
      </c>
      <c r="E1751" s="1">
        <f>VLOOKUP(B1751,balance!J:K,2,FALSE)</f>
        <v>22800</v>
      </c>
      <c r="F1751">
        <v>89</v>
      </c>
      <c r="G1751">
        <f>IF(C1751=8,VLOOKUP(B1751-1,balance!X:Z,3,FALSE)/100,VLOOKUP(B1751,balance!X:Z,2,FALSE)/100)</f>
        <v>0.47710000000000002</v>
      </c>
    </row>
    <row r="1752" spans="1:7" x14ac:dyDescent="0.3">
      <c r="A1752">
        <v>1750</v>
      </c>
      <c r="B1752">
        <f t="shared" si="56"/>
        <v>219</v>
      </c>
      <c r="C1752">
        <f t="shared" si="55"/>
        <v>7</v>
      </c>
      <c r="D1752">
        <v>9048</v>
      </c>
      <c r="E1752" s="1">
        <f>VLOOKUP(B1752,balance!J:K,2,FALSE)</f>
        <v>22800</v>
      </c>
      <c r="F1752">
        <v>89</v>
      </c>
      <c r="G1752">
        <f>IF(C1752=8,VLOOKUP(B1752-1,balance!X:Z,3,FALSE)/100,VLOOKUP(B1752,balance!X:Z,2,FALSE)/100)</f>
        <v>0.47710000000000002</v>
      </c>
    </row>
    <row r="1753" spans="1:7" x14ac:dyDescent="0.3">
      <c r="A1753">
        <v>1751</v>
      </c>
      <c r="B1753">
        <f t="shared" si="56"/>
        <v>220</v>
      </c>
      <c r="C1753">
        <f t="shared" si="55"/>
        <v>8</v>
      </c>
      <c r="D1753">
        <v>9048</v>
      </c>
      <c r="E1753" s="1">
        <f>VLOOKUP(B1753,balance!J:K,2,FALSE)</f>
        <v>22900</v>
      </c>
      <c r="F1753">
        <v>89</v>
      </c>
      <c r="G1753">
        <f>IF(C1753=8,VLOOKUP(B1753-1,balance!X:Z,3,FALSE)/100,VLOOKUP(B1753,balance!X:Z,2,FALSE)/100)</f>
        <v>3.3397000000000001</v>
      </c>
    </row>
    <row r="1754" spans="1:7" x14ac:dyDescent="0.3">
      <c r="A1754">
        <v>1752</v>
      </c>
      <c r="B1754">
        <f t="shared" si="56"/>
        <v>220</v>
      </c>
      <c r="C1754">
        <f t="shared" si="55"/>
        <v>1</v>
      </c>
      <c r="D1754">
        <v>9048</v>
      </c>
      <c r="E1754" s="1">
        <f>VLOOKUP(B1754,balance!J:K,2,FALSE)</f>
        <v>22900</v>
      </c>
      <c r="F1754">
        <v>89</v>
      </c>
      <c r="G1754">
        <f>IF(C1754=8,VLOOKUP(B1754-1,balance!X:Z,3,FALSE)/100,VLOOKUP(B1754,balance!X:Z,2,FALSE)/100)</f>
        <v>0.48669999999999997</v>
      </c>
    </row>
    <row r="1755" spans="1:7" x14ac:dyDescent="0.3">
      <c r="A1755">
        <v>1753</v>
      </c>
      <c r="B1755">
        <f t="shared" si="56"/>
        <v>220</v>
      </c>
      <c r="C1755">
        <f t="shared" si="55"/>
        <v>2</v>
      </c>
      <c r="D1755">
        <v>9048</v>
      </c>
      <c r="E1755" s="1">
        <f>VLOOKUP(B1755,balance!J:K,2,FALSE)</f>
        <v>22900</v>
      </c>
      <c r="F1755">
        <v>89</v>
      </c>
      <c r="G1755">
        <f>IF(C1755=8,VLOOKUP(B1755-1,balance!X:Z,3,FALSE)/100,VLOOKUP(B1755,balance!X:Z,2,FALSE)/100)</f>
        <v>0.48669999999999997</v>
      </c>
    </row>
    <row r="1756" spans="1:7" x14ac:dyDescent="0.3">
      <c r="A1756">
        <v>1754</v>
      </c>
      <c r="B1756">
        <f t="shared" si="56"/>
        <v>220</v>
      </c>
      <c r="C1756">
        <f t="shared" si="55"/>
        <v>3</v>
      </c>
      <c r="D1756">
        <v>9048</v>
      </c>
      <c r="E1756" s="1">
        <f>VLOOKUP(B1756,balance!J:K,2,FALSE)</f>
        <v>22900</v>
      </c>
      <c r="F1756">
        <v>89</v>
      </c>
      <c r="G1756">
        <f>IF(C1756=8,VLOOKUP(B1756-1,balance!X:Z,3,FALSE)/100,VLOOKUP(B1756,balance!X:Z,2,FALSE)/100)</f>
        <v>0.48669999999999997</v>
      </c>
    </row>
    <row r="1757" spans="1:7" x14ac:dyDescent="0.3">
      <c r="A1757">
        <v>1755</v>
      </c>
      <c r="B1757">
        <f t="shared" si="56"/>
        <v>220</v>
      </c>
      <c r="C1757">
        <f t="shared" si="55"/>
        <v>4</v>
      </c>
      <c r="D1757">
        <v>9048</v>
      </c>
      <c r="E1757" s="1">
        <f>VLOOKUP(B1757,balance!J:K,2,FALSE)</f>
        <v>22900</v>
      </c>
      <c r="F1757">
        <v>89</v>
      </c>
      <c r="G1757">
        <f>IF(C1757=8,VLOOKUP(B1757-1,balance!X:Z,3,FALSE)/100,VLOOKUP(B1757,balance!X:Z,2,FALSE)/100)</f>
        <v>0.48669999999999997</v>
      </c>
    </row>
    <row r="1758" spans="1:7" x14ac:dyDescent="0.3">
      <c r="A1758">
        <v>1756</v>
      </c>
      <c r="B1758">
        <f t="shared" si="56"/>
        <v>220</v>
      </c>
      <c r="C1758">
        <f t="shared" si="55"/>
        <v>5</v>
      </c>
      <c r="D1758">
        <v>9048</v>
      </c>
      <c r="E1758" s="1">
        <f>VLOOKUP(B1758,balance!J:K,2,FALSE)</f>
        <v>22900</v>
      </c>
      <c r="F1758">
        <v>89</v>
      </c>
      <c r="G1758">
        <f>IF(C1758=8,VLOOKUP(B1758-1,balance!X:Z,3,FALSE)/100,VLOOKUP(B1758,balance!X:Z,2,FALSE)/100)</f>
        <v>0.48669999999999997</v>
      </c>
    </row>
    <row r="1759" spans="1:7" x14ac:dyDescent="0.3">
      <c r="A1759">
        <v>1757</v>
      </c>
      <c r="B1759">
        <f t="shared" si="56"/>
        <v>220</v>
      </c>
      <c r="C1759">
        <f t="shared" ref="C1759:C1822" si="57">C1751</f>
        <v>6</v>
      </c>
      <c r="D1759">
        <v>9048</v>
      </c>
      <c r="E1759" s="1">
        <f>VLOOKUP(B1759,balance!J:K,2,FALSE)</f>
        <v>22900</v>
      </c>
      <c r="F1759">
        <v>89</v>
      </c>
      <c r="G1759">
        <f>IF(C1759=8,VLOOKUP(B1759-1,balance!X:Z,3,FALSE)/100,VLOOKUP(B1759,balance!X:Z,2,FALSE)/100)</f>
        <v>0.48669999999999997</v>
      </c>
    </row>
    <row r="1760" spans="1:7" x14ac:dyDescent="0.3">
      <c r="A1760">
        <v>1758</v>
      </c>
      <c r="B1760">
        <f t="shared" si="56"/>
        <v>220</v>
      </c>
      <c r="C1760">
        <f t="shared" si="57"/>
        <v>7</v>
      </c>
      <c r="D1760">
        <v>9048</v>
      </c>
      <c r="E1760" s="1">
        <f>VLOOKUP(B1760,balance!J:K,2,FALSE)</f>
        <v>22900</v>
      </c>
      <c r="F1760">
        <v>89</v>
      </c>
      <c r="G1760">
        <f>IF(C1760=8,VLOOKUP(B1760-1,balance!X:Z,3,FALSE)/100,VLOOKUP(B1760,balance!X:Z,2,FALSE)/100)</f>
        <v>0.48669999999999997</v>
      </c>
    </row>
    <row r="1761" spans="1:7" x14ac:dyDescent="0.3">
      <c r="A1761">
        <v>1759</v>
      </c>
      <c r="B1761">
        <f t="shared" si="56"/>
        <v>221</v>
      </c>
      <c r="C1761">
        <f t="shared" si="57"/>
        <v>8</v>
      </c>
      <c r="D1761">
        <v>9048</v>
      </c>
      <c r="E1761" s="1">
        <f>VLOOKUP(B1761,balance!J:K,2,FALSE)</f>
        <v>23000</v>
      </c>
      <c r="F1761">
        <v>89</v>
      </c>
      <c r="G1761">
        <f>IF(C1761=8,VLOOKUP(B1761-1,balance!X:Z,3,FALSE)/100,VLOOKUP(B1761,balance!X:Z,2,FALSE)/100)</f>
        <v>3.4068999999999994</v>
      </c>
    </row>
    <row r="1762" spans="1:7" x14ac:dyDescent="0.3">
      <c r="A1762">
        <v>1760</v>
      </c>
      <c r="B1762">
        <f t="shared" si="56"/>
        <v>221</v>
      </c>
      <c r="C1762">
        <f t="shared" si="57"/>
        <v>1</v>
      </c>
      <c r="D1762">
        <v>9048</v>
      </c>
      <c r="E1762" s="1">
        <f>VLOOKUP(B1762,balance!J:K,2,FALSE)</f>
        <v>23000</v>
      </c>
      <c r="F1762">
        <v>89</v>
      </c>
      <c r="G1762">
        <f>IF(C1762=8,VLOOKUP(B1762-1,balance!X:Z,3,FALSE)/100,VLOOKUP(B1762,balance!X:Z,2,FALSE)/100)</f>
        <v>0.49640000000000001</v>
      </c>
    </row>
    <row r="1763" spans="1:7" x14ac:dyDescent="0.3">
      <c r="A1763">
        <v>1761</v>
      </c>
      <c r="B1763">
        <f t="shared" si="56"/>
        <v>221</v>
      </c>
      <c r="C1763">
        <f t="shared" si="57"/>
        <v>2</v>
      </c>
      <c r="D1763">
        <v>9048</v>
      </c>
      <c r="E1763" s="1">
        <f>VLOOKUP(B1763,balance!J:K,2,FALSE)</f>
        <v>23000</v>
      </c>
      <c r="F1763">
        <v>89</v>
      </c>
      <c r="G1763">
        <f>IF(C1763=8,VLOOKUP(B1763-1,balance!X:Z,3,FALSE)/100,VLOOKUP(B1763,balance!X:Z,2,FALSE)/100)</f>
        <v>0.49640000000000001</v>
      </c>
    </row>
    <row r="1764" spans="1:7" x14ac:dyDescent="0.3">
      <c r="A1764">
        <v>1762</v>
      </c>
      <c r="B1764">
        <f t="shared" si="56"/>
        <v>221</v>
      </c>
      <c r="C1764">
        <f t="shared" si="57"/>
        <v>3</v>
      </c>
      <c r="D1764">
        <v>9048</v>
      </c>
      <c r="E1764" s="1">
        <f>VLOOKUP(B1764,balance!J:K,2,FALSE)</f>
        <v>23000</v>
      </c>
      <c r="F1764">
        <v>89</v>
      </c>
      <c r="G1764">
        <f>IF(C1764=8,VLOOKUP(B1764-1,balance!X:Z,3,FALSE)/100,VLOOKUP(B1764,balance!X:Z,2,FALSE)/100)</f>
        <v>0.49640000000000001</v>
      </c>
    </row>
    <row r="1765" spans="1:7" x14ac:dyDescent="0.3">
      <c r="A1765">
        <v>1763</v>
      </c>
      <c r="B1765">
        <f t="shared" si="56"/>
        <v>221</v>
      </c>
      <c r="C1765">
        <f t="shared" si="57"/>
        <v>4</v>
      </c>
      <c r="D1765">
        <v>9048</v>
      </c>
      <c r="E1765" s="1">
        <f>VLOOKUP(B1765,balance!J:K,2,FALSE)</f>
        <v>23000</v>
      </c>
      <c r="F1765">
        <v>89</v>
      </c>
      <c r="G1765">
        <f>IF(C1765=8,VLOOKUP(B1765-1,balance!X:Z,3,FALSE)/100,VLOOKUP(B1765,balance!X:Z,2,FALSE)/100)</f>
        <v>0.49640000000000001</v>
      </c>
    </row>
    <row r="1766" spans="1:7" x14ac:dyDescent="0.3">
      <c r="A1766">
        <v>1764</v>
      </c>
      <c r="B1766">
        <f t="shared" si="56"/>
        <v>221</v>
      </c>
      <c r="C1766">
        <f t="shared" si="57"/>
        <v>5</v>
      </c>
      <c r="D1766">
        <v>9048</v>
      </c>
      <c r="E1766" s="1">
        <f>VLOOKUP(B1766,balance!J:K,2,FALSE)</f>
        <v>23000</v>
      </c>
      <c r="F1766">
        <v>89</v>
      </c>
      <c r="G1766">
        <f>IF(C1766=8,VLOOKUP(B1766-1,balance!X:Z,3,FALSE)/100,VLOOKUP(B1766,balance!X:Z,2,FALSE)/100)</f>
        <v>0.49640000000000001</v>
      </c>
    </row>
    <row r="1767" spans="1:7" x14ac:dyDescent="0.3">
      <c r="A1767">
        <v>1765</v>
      </c>
      <c r="B1767">
        <f t="shared" si="56"/>
        <v>221</v>
      </c>
      <c r="C1767">
        <f t="shared" si="57"/>
        <v>6</v>
      </c>
      <c r="D1767">
        <v>9048</v>
      </c>
      <c r="E1767" s="1">
        <f>VLOOKUP(B1767,balance!J:K,2,FALSE)</f>
        <v>23000</v>
      </c>
      <c r="F1767">
        <v>89</v>
      </c>
      <c r="G1767">
        <f>IF(C1767=8,VLOOKUP(B1767-1,balance!X:Z,3,FALSE)/100,VLOOKUP(B1767,balance!X:Z,2,FALSE)/100)</f>
        <v>0.49640000000000001</v>
      </c>
    </row>
    <row r="1768" spans="1:7" x14ac:dyDescent="0.3">
      <c r="A1768">
        <v>1766</v>
      </c>
      <c r="B1768">
        <f t="shared" si="56"/>
        <v>221</v>
      </c>
      <c r="C1768">
        <f t="shared" si="57"/>
        <v>7</v>
      </c>
      <c r="D1768">
        <v>9048</v>
      </c>
      <c r="E1768" s="1">
        <f>VLOOKUP(B1768,balance!J:K,2,FALSE)</f>
        <v>23000</v>
      </c>
      <c r="F1768">
        <v>89</v>
      </c>
      <c r="G1768">
        <f>IF(C1768=8,VLOOKUP(B1768-1,balance!X:Z,3,FALSE)/100,VLOOKUP(B1768,balance!X:Z,2,FALSE)/100)</f>
        <v>0.49640000000000001</v>
      </c>
    </row>
    <row r="1769" spans="1:7" x14ac:dyDescent="0.3">
      <c r="A1769">
        <v>1767</v>
      </c>
      <c r="B1769">
        <f t="shared" si="56"/>
        <v>222</v>
      </c>
      <c r="C1769">
        <f t="shared" si="57"/>
        <v>8</v>
      </c>
      <c r="D1769">
        <v>9048</v>
      </c>
      <c r="E1769" s="1">
        <f>VLOOKUP(B1769,balance!J:K,2,FALSE)</f>
        <v>23100</v>
      </c>
      <c r="F1769">
        <v>89</v>
      </c>
      <c r="G1769">
        <f>IF(C1769=8,VLOOKUP(B1769-1,balance!X:Z,3,FALSE)/100,VLOOKUP(B1769,balance!X:Z,2,FALSE)/100)</f>
        <v>3.4748000000000001</v>
      </c>
    </row>
    <row r="1770" spans="1:7" x14ac:dyDescent="0.3">
      <c r="A1770">
        <v>1768</v>
      </c>
      <c r="B1770">
        <f t="shared" si="56"/>
        <v>222</v>
      </c>
      <c r="C1770">
        <f t="shared" si="57"/>
        <v>1</v>
      </c>
      <c r="D1770">
        <v>9048</v>
      </c>
      <c r="E1770" s="1">
        <f>VLOOKUP(B1770,balance!J:K,2,FALSE)</f>
        <v>23100</v>
      </c>
      <c r="F1770">
        <v>89</v>
      </c>
      <c r="G1770">
        <f>IF(C1770=8,VLOOKUP(B1770-1,balance!X:Z,3,FALSE)/100,VLOOKUP(B1770,balance!X:Z,2,FALSE)/100)</f>
        <v>0.50629999999999997</v>
      </c>
    </row>
    <row r="1771" spans="1:7" x14ac:dyDescent="0.3">
      <c r="A1771">
        <v>1769</v>
      </c>
      <c r="B1771">
        <f t="shared" si="56"/>
        <v>222</v>
      </c>
      <c r="C1771">
        <f t="shared" si="57"/>
        <v>2</v>
      </c>
      <c r="D1771">
        <v>9048</v>
      </c>
      <c r="E1771" s="1">
        <f>VLOOKUP(B1771,balance!J:K,2,FALSE)</f>
        <v>23100</v>
      </c>
      <c r="F1771">
        <v>89</v>
      </c>
      <c r="G1771">
        <f>IF(C1771=8,VLOOKUP(B1771-1,balance!X:Z,3,FALSE)/100,VLOOKUP(B1771,balance!X:Z,2,FALSE)/100)</f>
        <v>0.50629999999999997</v>
      </c>
    </row>
    <row r="1772" spans="1:7" x14ac:dyDescent="0.3">
      <c r="A1772">
        <v>1770</v>
      </c>
      <c r="B1772">
        <f t="shared" si="56"/>
        <v>222</v>
      </c>
      <c r="C1772">
        <f t="shared" si="57"/>
        <v>3</v>
      </c>
      <c r="D1772">
        <v>9048</v>
      </c>
      <c r="E1772" s="1">
        <f>VLOOKUP(B1772,balance!J:K,2,FALSE)</f>
        <v>23100</v>
      </c>
      <c r="F1772">
        <v>89</v>
      </c>
      <c r="G1772">
        <f>IF(C1772=8,VLOOKUP(B1772-1,balance!X:Z,3,FALSE)/100,VLOOKUP(B1772,balance!X:Z,2,FALSE)/100)</f>
        <v>0.50629999999999997</v>
      </c>
    </row>
    <row r="1773" spans="1:7" x14ac:dyDescent="0.3">
      <c r="A1773">
        <v>1771</v>
      </c>
      <c r="B1773">
        <f t="shared" si="56"/>
        <v>222</v>
      </c>
      <c r="C1773">
        <f t="shared" si="57"/>
        <v>4</v>
      </c>
      <c r="D1773">
        <v>9048</v>
      </c>
      <c r="E1773" s="1">
        <f>VLOOKUP(B1773,balance!J:K,2,FALSE)</f>
        <v>23100</v>
      </c>
      <c r="F1773">
        <v>89</v>
      </c>
      <c r="G1773">
        <f>IF(C1773=8,VLOOKUP(B1773-1,balance!X:Z,3,FALSE)/100,VLOOKUP(B1773,balance!X:Z,2,FALSE)/100)</f>
        <v>0.50629999999999997</v>
      </c>
    </row>
    <row r="1774" spans="1:7" x14ac:dyDescent="0.3">
      <c r="A1774">
        <v>1772</v>
      </c>
      <c r="B1774">
        <f t="shared" si="56"/>
        <v>222</v>
      </c>
      <c r="C1774">
        <f t="shared" si="57"/>
        <v>5</v>
      </c>
      <c r="D1774">
        <v>9048</v>
      </c>
      <c r="E1774" s="1">
        <f>VLOOKUP(B1774,balance!J:K,2,FALSE)</f>
        <v>23100</v>
      </c>
      <c r="F1774">
        <v>89</v>
      </c>
      <c r="G1774">
        <f>IF(C1774=8,VLOOKUP(B1774-1,balance!X:Z,3,FALSE)/100,VLOOKUP(B1774,balance!X:Z,2,FALSE)/100)</f>
        <v>0.50629999999999997</v>
      </c>
    </row>
    <row r="1775" spans="1:7" x14ac:dyDescent="0.3">
      <c r="A1775">
        <v>1773</v>
      </c>
      <c r="B1775">
        <f t="shared" si="56"/>
        <v>222</v>
      </c>
      <c r="C1775">
        <f t="shared" si="57"/>
        <v>6</v>
      </c>
      <c r="D1775">
        <v>9048</v>
      </c>
      <c r="E1775" s="1">
        <f>VLOOKUP(B1775,balance!J:K,2,FALSE)</f>
        <v>23100</v>
      </c>
      <c r="F1775">
        <v>89</v>
      </c>
      <c r="G1775">
        <f>IF(C1775=8,VLOOKUP(B1775-1,balance!X:Z,3,FALSE)/100,VLOOKUP(B1775,balance!X:Z,2,FALSE)/100)</f>
        <v>0.50629999999999997</v>
      </c>
    </row>
    <row r="1776" spans="1:7" x14ac:dyDescent="0.3">
      <c r="A1776">
        <v>1774</v>
      </c>
      <c r="B1776">
        <f t="shared" si="56"/>
        <v>222</v>
      </c>
      <c r="C1776">
        <f t="shared" si="57"/>
        <v>7</v>
      </c>
      <c r="D1776">
        <v>9048</v>
      </c>
      <c r="E1776" s="1">
        <f>VLOOKUP(B1776,balance!J:K,2,FALSE)</f>
        <v>23100</v>
      </c>
      <c r="F1776">
        <v>89</v>
      </c>
      <c r="G1776">
        <f>IF(C1776=8,VLOOKUP(B1776-1,balance!X:Z,3,FALSE)/100,VLOOKUP(B1776,balance!X:Z,2,FALSE)/100)</f>
        <v>0.50629999999999997</v>
      </c>
    </row>
    <row r="1777" spans="1:7" x14ac:dyDescent="0.3">
      <c r="A1777">
        <v>1775</v>
      </c>
      <c r="B1777">
        <f t="shared" si="56"/>
        <v>223</v>
      </c>
      <c r="C1777">
        <f t="shared" si="57"/>
        <v>8</v>
      </c>
      <c r="D1777">
        <v>9048</v>
      </c>
      <c r="E1777" s="1">
        <f>VLOOKUP(B1777,balance!J:K,2,FALSE)</f>
        <v>23200</v>
      </c>
      <c r="F1777">
        <v>89</v>
      </c>
      <c r="G1777">
        <f>IF(C1777=8,VLOOKUP(B1777-1,balance!X:Z,3,FALSE)/100,VLOOKUP(B1777,balance!X:Z,2,FALSE)/100)</f>
        <v>3.5440999999999998</v>
      </c>
    </row>
    <row r="1778" spans="1:7" x14ac:dyDescent="0.3">
      <c r="A1778">
        <v>1776</v>
      </c>
      <c r="B1778">
        <f t="shared" si="56"/>
        <v>223</v>
      </c>
      <c r="C1778">
        <f t="shared" si="57"/>
        <v>1</v>
      </c>
      <c r="D1778">
        <v>9048</v>
      </c>
      <c r="E1778" s="1">
        <f>VLOOKUP(B1778,balance!J:K,2,FALSE)</f>
        <v>23200</v>
      </c>
      <c r="F1778">
        <v>89</v>
      </c>
      <c r="G1778">
        <f>IF(C1778=8,VLOOKUP(B1778-1,balance!X:Z,3,FALSE)/100,VLOOKUP(B1778,balance!X:Z,2,FALSE)/100)</f>
        <v>0.51639999999999997</v>
      </c>
    </row>
    <row r="1779" spans="1:7" x14ac:dyDescent="0.3">
      <c r="A1779">
        <v>1777</v>
      </c>
      <c r="B1779">
        <f t="shared" si="56"/>
        <v>223</v>
      </c>
      <c r="C1779">
        <f t="shared" si="57"/>
        <v>2</v>
      </c>
      <c r="D1779">
        <v>9048</v>
      </c>
      <c r="E1779" s="1">
        <f>VLOOKUP(B1779,balance!J:K,2,FALSE)</f>
        <v>23200</v>
      </c>
      <c r="F1779">
        <v>89</v>
      </c>
      <c r="G1779">
        <f>IF(C1779=8,VLOOKUP(B1779-1,balance!X:Z,3,FALSE)/100,VLOOKUP(B1779,balance!X:Z,2,FALSE)/100)</f>
        <v>0.51639999999999997</v>
      </c>
    </row>
    <row r="1780" spans="1:7" x14ac:dyDescent="0.3">
      <c r="A1780">
        <v>1778</v>
      </c>
      <c r="B1780">
        <f t="shared" si="56"/>
        <v>223</v>
      </c>
      <c r="C1780">
        <f t="shared" si="57"/>
        <v>3</v>
      </c>
      <c r="D1780">
        <v>9048</v>
      </c>
      <c r="E1780" s="1">
        <f>VLOOKUP(B1780,balance!J:K,2,FALSE)</f>
        <v>23200</v>
      </c>
      <c r="F1780">
        <v>89</v>
      </c>
      <c r="G1780">
        <f>IF(C1780=8,VLOOKUP(B1780-1,balance!X:Z,3,FALSE)/100,VLOOKUP(B1780,balance!X:Z,2,FALSE)/100)</f>
        <v>0.51639999999999997</v>
      </c>
    </row>
    <row r="1781" spans="1:7" x14ac:dyDescent="0.3">
      <c r="A1781">
        <v>1779</v>
      </c>
      <c r="B1781">
        <f t="shared" si="56"/>
        <v>223</v>
      </c>
      <c r="C1781">
        <f t="shared" si="57"/>
        <v>4</v>
      </c>
      <c r="D1781">
        <v>9048</v>
      </c>
      <c r="E1781" s="1">
        <f>VLOOKUP(B1781,balance!J:K,2,FALSE)</f>
        <v>23200</v>
      </c>
      <c r="F1781">
        <v>89</v>
      </c>
      <c r="G1781">
        <f>IF(C1781=8,VLOOKUP(B1781-1,balance!X:Z,3,FALSE)/100,VLOOKUP(B1781,balance!X:Z,2,FALSE)/100)</f>
        <v>0.51639999999999997</v>
      </c>
    </row>
    <row r="1782" spans="1:7" x14ac:dyDescent="0.3">
      <c r="A1782">
        <v>1780</v>
      </c>
      <c r="B1782">
        <f t="shared" si="56"/>
        <v>223</v>
      </c>
      <c r="C1782">
        <f t="shared" si="57"/>
        <v>5</v>
      </c>
      <c r="D1782">
        <v>9048</v>
      </c>
      <c r="E1782" s="1">
        <f>VLOOKUP(B1782,balance!J:K,2,FALSE)</f>
        <v>23200</v>
      </c>
      <c r="F1782">
        <v>89</v>
      </c>
      <c r="G1782">
        <f>IF(C1782=8,VLOOKUP(B1782-1,balance!X:Z,3,FALSE)/100,VLOOKUP(B1782,balance!X:Z,2,FALSE)/100)</f>
        <v>0.51639999999999997</v>
      </c>
    </row>
    <row r="1783" spans="1:7" x14ac:dyDescent="0.3">
      <c r="A1783">
        <v>1781</v>
      </c>
      <c r="B1783">
        <f t="shared" si="56"/>
        <v>223</v>
      </c>
      <c r="C1783">
        <f t="shared" si="57"/>
        <v>6</v>
      </c>
      <c r="D1783">
        <v>9048</v>
      </c>
      <c r="E1783" s="1">
        <f>VLOOKUP(B1783,balance!J:K,2,FALSE)</f>
        <v>23200</v>
      </c>
      <c r="F1783">
        <v>89</v>
      </c>
      <c r="G1783">
        <f>IF(C1783=8,VLOOKUP(B1783-1,balance!X:Z,3,FALSE)/100,VLOOKUP(B1783,balance!X:Z,2,FALSE)/100)</f>
        <v>0.51639999999999997</v>
      </c>
    </row>
    <row r="1784" spans="1:7" x14ac:dyDescent="0.3">
      <c r="A1784">
        <v>1782</v>
      </c>
      <c r="B1784">
        <f t="shared" si="56"/>
        <v>223</v>
      </c>
      <c r="C1784">
        <f t="shared" si="57"/>
        <v>7</v>
      </c>
      <c r="D1784">
        <v>9048</v>
      </c>
      <c r="E1784" s="1">
        <f>VLOOKUP(B1784,balance!J:K,2,FALSE)</f>
        <v>23200</v>
      </c>
      <c r="F1784">
        <v>89</v>
      </c>
      <c r="G1784">
        <f>IF(C1784=8,VLOOKUP(B1784-1,balance!X:Z,3,FALSE)/100,VLOOKUP(B1784,balance!X:Z,2,FALSE)/100)</f>
        <v>0.51639999999999997</v>
      </c>
    </row>
    <row r="1785" spans="1:7" x14ac:dyDescent="0.3">
      <c r="A1785">
        <v>1783</v>
      </c>
      <c r="B1785">
        <f t="shared" si="56"/>
        <v>224</v>
      </c>
      <c r="C1785">
        <f t="shared" si="57"/>
        <v>8</v>
      </c>
      <c r="D1785">
        <v>9048</v>
      </c>
      <c r="E1785" s="1">
        <f>VLOOKUP(B1785,balance!J:K,2,FALSE)</f>
        <v>23300</v>
      </c>
      <c r="F1785">
        <v>89</v>
      </c>
      <c r="G1785">
        <f>IF(C1785=8,VLOOKUP(B1785-1,balance!X:Z,3,FALSE)/100,VLOOKUP(B1785,balance!X:Z,2,FALSE)/100)</f>
        <v>3.6148000000000002</v>
      </c>
    </row>
    <row r="1786" spans="1:7" x14ac:dyDescent="0.3">
      <c r="A1786">
        <v>1784</v>
      </c>
      <c r="B1786">
        <f t="shared" si="56"/>
        <v>224</v>
      </c>
      <c r="C1786">
        <f t="shared" si="57"/>
        <v>1</v>
      </c>
      <c r="D1786">
        <v>9048</v>
      </c>
      <c r="E1786" s="1">
        <f>VLOOKUP(B1786,balance!J:K,2,FALSE)</f>
        <v>23300</v>
      </c>
      <c r="F1786">
        <v>89</v>
      </c>
      <c r="G1786">
        <f>IF(C1786=8,VLOOKUP(B1786-1,balance!X:Z,3,FALSE)/100,VLOOKUP(B1786,balance!X:Z,2,FALSE)/100)</f>
        <v>0.52669999999999995</v>
      </c>
    </row>
    <row r="1787" spans="1:7" x14ac:dyDescent="0.3">
      <c r="A1787">
        <v>1785</v>
      </c>
      <c r="B1787">
        <f t="shared" si="56"/>
        <v>224</v>
      </c>
      <c r="C1787">
        <f t="shared" si="57"/>
        <v>2</v>
      </c>
      <c r="D1787">
        <v>9048</v>
      </c>
      <c r="E1787" s="1">
        <f>VLOOKUP(B1787,balance!J:K,2,FALSE)</f>
        <v>23300</v>
      </c>
      <c r="F1787">
        <v>89</v>
      </c>
      <c r="G1787">
        <f>IF(C1787=8,VLOOKUP(B1787-1,balance!X:Z,3,FALSE)/100,VLOOKUP(B1787,balance!X:Z,2,FALSE)/100)</f>
        <v>0.52669999999999995</v>
      </c>
    </row>
    <row r="1788" spans="1:7" x14ac:dyDescent="0.3">
      <c r="A1788">
        <v>1786</v>
      </c>
      <c r="B1788">
        <f t="shared" si="56"/>
        <v>224</v>
      </c>
      <c r="C1788">
        <f t="shared" si="57"/>
        <v>3</v>
      </c>
      <c r="D1788">
        <v>9048</v>
      </c>
      <c r="E1788" s="1">
        <f>VLOOKUP(B1788,balance!J:K,2,FALSE)</f>
        <v>23300</v>
      </c>
      <c r="F1788">
        <v>89</v>
      </c>
      <c r="G1788">
        <f>IF(C1788=8,VLOOKUP(B1788-1,balance!X:Z,3,FALSE)/100,VLOOKUP(B1788,balance!X:Z,2,FALSE)/100)</f>
        <v>0.52669999999999995</v>
      </c>
    </row>
    <row r="1789" spans="1:7" x14ac:dyDescent="0.3">
      <c r="A1789">
        <v>1787</v>
      </c>
      <c r="B1789">
        <f t="shared" si="56"/>
        <v>224</v>
      </c>
      <c r="C1789">
        <f t="shared" si="57"/>
        <v>4</v>
      </c>
      <c r="D1789">
        <v>9048</v>
      </c>
      <c r="E1789" s="1">
        <f>VLOOKUP(B1789,balance!J:K,2,FALSE)</f>
        <v>23300</v>
      </c>
      <c r="F1789">
        <v>89</v>
      </c>
      <c r="G1789">
        <f>IF(C1789=8,VLOOKUP(B1789-1,balance!X:Z,3,FALSE)/100,VLOOKUP(B1789,balance!X:Z,2,FALSE)/100)</f>
        <v>0.52669999999999995</v>
      </c>
    </row>
    <row r="1790" spans="1:7" x14ac:dyDescent="0.3">
      <c r="A1790">
        <v>1788</v>
      </c>
      <c r="B1790">
        <f t="shared" si="56"/>
        <v>224</v>
      </c>
      <c r="C1790">
        <f t="shared" si="57"/>
        <v>5</v>
      </c>
      <c r="D1790">
        <v>9048</v>
      </c>
      <c r="E1790" s="1">
        <f>VLOOKUP(B1790,balance!J:K,2,FALSE)</f>
        <v>23300</v>
      </c>
      <c r="F1790">
        <v>89</v>
      </c>
      <c r="G1790">
        <f>IF(C1790=8,VLOOKUP(B1790-1,balance!X:Z,3,FALSE)/100,VLOOKUP(B1790,balance!X:Z,2,FALSE)/100)</f>
        <v>0.52669999999999995</v>
      </c>
    </row>
    <row r="1791" spans="1:7" x14ac:dyDescent="0.3">
      <c r="A1791">
        <v>1789</v>
      </c>
      <c r="B1791">
        <f t="shared" si="56"/>
        <v>224</v>
      </c>
      <c r="C1791">
        <f t="shared" si="57"/>
        <v>6</v>
      </c>
      <c r="D1791">
        <v>9048</v>
      </c>
      <c r="E1791" s="1">
        <f>VLOOKUP(B1791,balance!J:K,2,FALSE)</f>
        <v>23300</v>
      </c>
      <c r="F1791">
        <v>89</v>
      </c>
      <c r="G1791">
        <f>IF(C1791=8,VLOOKUP(B1791-1,balance!X:Z,3,FALSE)/100,VLOOKUP(B1791,balance!X:Z,2,FALSE)/100)</f>
        <v>0.52669999999999995</v>
      </c>
    </row>
    <row r="1792" spans="1:7" x14ac:dyDescent="0.3">
      <c r="A1792">
        <v>1790</v>
      </c>
      <c r="B1792">
        <f t="shared" si="56"/>
        <v>224</v>
      </c>
      <c r="C1792">
        <f t="shared" si="57"/>
        <v>7</v>
      </c>
      <c r="D1792">
        <v>9048</v>
      </c>
      <c r="E1792" s="1">
        <f>VLOOKUP(B1792,balance!J:K,2,FALSE)</f>
        <v>23300</v>
      </c>
      <c r="F1792">
        <v>89</v>
      </c>
      <c r="G1792">
        <f>IF(C1792=8,VLOOKUP(B1792-1,balance!X:Z,3,FALSE)/100,VLOOKUP(B1792,balance!X:Z,2,FALSE)/100)</f>
        <v>0.52669999999999995</v>
      </c>
    </row>
    <row r="1793" spans="1:7" x14ac:dyDescent="0.3">
      <c r="A1793">
        <v>1791</v>
      </c>
      <c r="B1793">
        <f t="shared" si="56"/>
        <v>225</v>
      </c>
      <c r="C1793">
        <f t="shared" si="57"/>
        <v>8</v>
      </c>
      <c r="D1793">
        <v>9048</v>
      </c>
      <c r="E1793" s="1">
        <f>VLOOKUP(B1793,balance!J:K,2,FALSE)</f>
        <v>23400</v>
      </c>
      <c r="F1793">
        <v>89</v>
      </c>
      <c r="G1793">
        <f>IF(C1793=8,VLOOKUP(B1793-1,balance!X:Z,3,FALSE)/100,VLOOKUP(B1793,balance!X:Z,2,FALSE)/100)</f>
        <v>3.6868999999999996</v>
      </c>
    </row>
    <row r="1794" spans="1:7" x14ac:dyDescent="0.3">
      <c r="A1794">
        <v>1792</v>
      </c>
      <c r="B1794">
        <f t="shared" si="56"/>
        <v>225</v>
      </c>
      <c r="C1794">
        <f t="shared" si="57"/>
        <v>1</v>
      </c>
      <c r="D1794">
        <v>9048</v>
      </c>
      <c r="E1794" s="1">
        <f>VLOOKUP(B1794,balance!J:K,2,FALSE)</f>
        <v>23400</v>
      </c>
      <c r="F1794">
        <v>89</v>
      </c>
      <c r="G1794">
        <f>IF(C1794=8,VLOOKUP(B1794-1,balance!X:Z,3,FALSE)/100,VLOOKUP(B1794,balance!X:Z,2,FALSE)/100)</f>
        <v>0.53720000000000001</v>
      </c>
    </row>
    <row r="1795" spans="1:7" x14ac:dyDescent="0.3">
      <c r="A1795">
        <v>1793</v>
      </c>
      <c r="B1795">
        <f t="shared" si="56"/>
        <v>225</v>
      </c>
      <c r="C1795">
        <f t="shared" si="57"/>
        <v>2</v>
      </c>
      <c r="D1795">
        <v>9048</v>
      </c>
      <c r="E1795" s="1">
        <f>VLOOKUP(B1795,balance!J:K,2,FALSE)</f>
        <v>23400</v>
      </c>
      <c r="F1795">
        <v>89</v>
      </c>
      <c r="G1795">
        <f>IF(C1795=8,VLOOKUP(B1795-1,balance!X:Z,3,FALSE)/100,VLOOKUP(B1795,balance!X:Z,2,FALSE)/100)</f>
        <v>0.53720000000000001</v>
      </c>
    </row>
    <row r="1796" spans="1:7" x14ac:dyDescent="0.3">
      <c r="A1796">
        <v>1794</v>
      </c>
      <c r="B1796">
        <f t="shared" si="56"/>
        <v>225</v>
      </c>
      <c r="C1796">
        <f t="shared" si="57"/>
        <v>3</v>
      </c>
      <c r="D1796">
        <v>9048</v>
      </c>
      <c r="E1796" s="1">
        <f>VLOOKUP(B1796,balance!J:K,2,FALSE)</f>
        <v>23400</v>
      </c>
      <c r="F1796">
        <v>89</v>
      </c>
      <c r="G1796">
        <f>IF(C1796=8,VLOOKUP(B1796-1,balance!X:Z,3,FALSE)/100,VLOOKUP(B1796,balance!X:Z,2,FALSE)/100)</f>
        <v>0.53720000000000001</v>
      </c>
    </row>
    <row r="1797" spans="1:7" x14ac:dyDescent="0.3">
      <c r="A1797">
        <v>1795</v>
      </c>
      <c r="B1797">
        <f t="shared" si="56"/>
        <v>225</v>
      </c>
      <c r="C1797">
        <f t="shared" si="57"/>
        <v>4</v>
      </c>
      <c r="D1797">
        <v>9048</v>
      </c>
      <c r="E1797" s="1">
        <f>VLOOKUP(B1797,balance!J:K,2,FALSE)</f>
        <v>23400</v>
      </c>
      <c r="F1797">
        <v>89</v>
      </c>
      <c r="G1797">
        <f>IF(C1797=8,VLOOKUP(B1797-1,balance!X:Z,3,FALSE)/100,VLOOKUP(B1797,balance!X:Z,2,FALSE)/100)</f>
        <v>0.53720000000000001</v>
      </c>
    </row>
    <row r="1798" spans="1:7" x14ac:dyDescent="0.3">
      <c r="A1798">
        <v>1796</v>
      </c>
      <c r="B1798">
        <f t="shared" si="56"/>
        <v>225</v>
      </c>
      <c r="C1798">
        <f t="shared" si="57"/>
        <v>5</v>
      </c>
      <c r="D1798">
        <v>9048</v>
      </c>
      <c r="E1798" s="1">
        <f>VLOOKUP(B1798,balance!J:K,2,FALSE)</f>
        <v>23400</v>
      </c>
      <c r="F1798">
        <v>89</v>
      </c>
      <c r="G1798">
        <f>IF(C1798=8,VLOOKUP(B1798-1,balance!X:Z,3,FALSE)/100,VLOOKUP(B1798,balance!X:Z,2,FALSE)/100)</f>
        <v>0.53720000000000001</v>
      </c>
    </row>
    <row r="1799" spans="1:7" x14ac:dyDescent="0.3">
      <c r="A1799">
        <v>1797</v>
      </c>
      <c r="B1799">
        <f t="shared" si="56"/>
        <v>225</v>
      </c>
      <c r="C1799">
        <f t="shared" si="57"/>
        <v>6</v>
      </c>
      <c r="D1799">
        <v>9048</v>
      </c>
      <c r="E1799" s="1">
        <f>VLOOKUP(B1799,balance!J:K,2,FALSE)</f>
        <v>23400</v>
      </c>
      <c r="F1799">
        <v>89</v>
      </c>
      <c r="G1799">
        <f>IF(C1799=8,VLOOKUP(B1799-1,balance!X:Z,3,FALSE)/100,VLOOKUP(B1799,balance!X:Z,2,FALSE)/100)</f>
        <v>0.53720000000000001</v>
      </c>
    </row>
    <row r="1800" spans="1:7" x14ac:dyDescent="0.3">
      <c r="A1800">
        <v>1798</v>
      </c>
      <c r="B1800">
        <f t="shared" si="56"/>
        <v>225</v>
      </c>
      <c r="C1800">
        <f t="shared" si="57"/>
        <v>7</v>
      </c>
      <c r="D1800">
        <v>9048</v>
      </c>
      <c r="E1800" s="1">
        <f>VLOOKUP(B1800,balance!J:K,2,FALSE)</f>
        <v>23400</v>
      </c>
      <c r="F1800">
        <v>89</v>
      </c>
      <c r="G1800">
        <f>IF(C1800=8,VLOOKUP(B1800-1,balance!X:Z,3,FALSE)/100,VLOOKUP(B1800,balance!X:Z,2,FALSE)/100)</f>
        <v>0.53720000000000001</v>
      </c>
    </row>
    <row r="1801" spans="1:7" x14ac:dyDescent="0.3">
      <c r="A1801">
        <v>1799</v>
      </c>
      <c r="B1801">
        <f t="shared" si="56"/>
        <v>226</v>
      </c>
      <c r="C1801">
        <f t="shared" si="57"/>
        <v>8</v>
      </c>
      <c r="D1801">
        <v>9048</v>
      </c>
      <c r="E1801" s="1">
        <f>VLOOKUP(B1801,balance!J:K,2,FALSE)</f>
        <v>23500</v>
      </c>
      <c r="F1801">
        <v>89</v>
      </c>
      <c r="G1801">
        <f>IF(C1801=8,VLOOKUP(B1801-1,balance!X:Z,3,FALSE)/100,VLOOKUP(B1801,balance!X:Z,2,FALSE)/100)</f>
        <v>3.7603999999999997</v>
      </c>
    </row>
    <row r="1802" spans="1:7" x14ac:dyDescent="0.3">
      <c r="A1802">
        <v>1800</v>
      </c>
      <c r="B1802">
        <f t="shared" si="56"/>
        <v>226</v>
      </c>
      <c r="C1802">
        <f t="shared" si="57"/>
        <v>1</v>
      </c>
      <c r="D1802">
        <v>9048</v>
      </c>
      <c r="E1802" s="1">
        <f>VLOOKUP(B1802,balance!J:K,2,FALSE)</f>
        <v>23500</v>
      </c>
      <c r="F1802">
        <v>89</v>
      </c>
      <c r="G1802">
        <f>IF(C1802=8,VLOOKUP(B1802-1,balance!X:Z,3,FALSE)/100,VLOOKUP(B1802,balance!X:Z,2,FALSE)/100)</f>
        <v>0.54799999999999993</v>
      </c>
    </row>
    <row r="1803" spans="1:7" x14ac:dyDescent="0.3">
      <c r="A1803">
        <v>1801</v>
      </c>
      <c r="B1803">
        <f t="shared" si="56"/>
        <v>226</v>
      </c>
      <c r="C1803">
        <f t="shared" si="57"/>
        <v>2</v>
      </c>
      <c r="D1803">
        <v>9048</v>
      </c>
      <c r="E1803" s="1">
        <f>VLOOKUP(B1803,balance!J:K,2,FALSE)</f>
        <v>23500</v>
      </c>
      <c r="F1803">
        <v>89</v>
      </c>
      <c r="G1803">
        <f>IF(C1803=8,VLOOKUP(B1803-1,balance!X:Z,3,FALSE)/100,VLOOKUP(B1803,balance!X:Z,2,FALSE)/100)</f>
        <v>0.54799999999999993</v>
      </c>
    </row>
    <row r="1804" spans="1:7" x14ac:dyDescent="0.3">
      <c r="A1804">
        <v>1802</v>
      </c>
      <c r="B1804">
        <f t="shared" si="56"/>
        <v>226</v>
      </c>
      <c r="C1804">
        <f t="shared" si="57"/>
        <v>3</v>
      </c>
      <c r="D1804">
        <v>9048</v>
      </c>
      <c r="E1804" s="1">
        <f>VLOOKUP(B1804,balance!J:K,2,FALSE)</f>
        <v>23500</v>
      </c>
      <c r="F1804">
        <v>89</v>
      </c>
      <c r="G1804">
        <f>IF(C1804=8,VLOOKUP(B1804-1,balance!X:Z,3,FALSE)/100,VLOOKUP(B1804,balance!X:Z,2,FALSE)/100)</f>
        <v>0.54799999999999993</v>
      </c>
    </row>
    <row r="1805" spans="1:7" x14ac:dyDescent="0.3">
      <c r="A1805">
        <v>1803</v>
      </c>
      <c r="B1805">
        <f t="shared" si="56"/>
        <v>226</v>
      </c>
      <c r="C1805">
        <f t="shared" si="57"/>
        <v>4</v>
      </c>
      <c r="D1805">
        <v>9048</v>
      </c>
      <c r="E1805" s="1">
        <f>VLOOKUP(B1805,balance!J:K,2,FALSE)</f>
        <v>23500</v>
      </c>
      <c r="F1805">
        <v>89</v>
      </c>
      <c r="G1805">
        <f>IF(C1805=8,VLOOKUP(B1805-1,balance!X:Z,3,FALSE)/100,VLOOKUP(B1805,balance!X:Z,2,FALSE)/100)</f>
        <v>0.54799999999999993</v>
      </c>
    </row>
    <row r="1806" spans="1:7" x14ac:dyDescent="0.3">
      <c r="A1806">
        <v>1804</v>
      </c>
      <c r="B1806">
        <f t="shared" si="56"/>
        <v>226</v>
      </c>
      <c r="C1806">
        <f t="shared" si="57"/>
        <v>5</v>
      </c>
      <c r="D1806">
        <v>9048</v>
      </c>
      <c r="E1806" s="1">
        <f>VLOOKUP(B1806,balance!J:K,2,FALSE)</f>
        <v>23500</v>
      </c>
      <c r="F1806">
        <v>89</v>
      </c>
      <c r="G1806">
        <f>IF(C1806=8,VLOOKUP(B1806-1,balance!X:Z,3,FALSE)/100,VLOOKUP(B1806,balance!X:Z,2,FALSE)/100)</f>
        <v>0.54799999999999993</v>
      </c>
    </row>
    <row r="1807" spans="1:7" x14ac:dyDescent="0.3">
      <c r="A1807">
        <v>1805</v>
      </c>
      <c r="B1807">
        <f t="shared" si="56"/>
        <v>226</v>
      </c>
      <c r="C1807">
        <f t="shared" si="57"/>
        <v>6</v>
      </c>
      <c r="D1807">
        <v>9048</v>
      </c>
      <c r="E1807" s="1">
        <f>VLOOKUP(B1807,balance!J:K,2,FALSE)</f>
        <v>23500</v>
      </c>
      <c r="F1807">
        <v>89</v>
      </c>
      <c r="G1807">
        <f>IF(C1807=8,VLOOKUP(B1807-1,balance!X:Z,3,FALSE)/100,VLOOKUP(B1807,balance!X:Z,2,FALSE)/100)</f>
        <v>0.54799999999999993</v>
      </c>
    </row>
    <row r="1808" spans="1:7" x14ac:dyDescent="0.3">
      <c r="A1808">
        <v>1806</v>
      </c>
      <c r="B1808">
        <f t="shared" si="56"/>
        <v>226</v>
      </c>
      <c r="C1808">
        <f t="shared" si="57"/>
        <v>7</v>
      </c>
      <c r="D1808">
        <v>9048</v>
      </c>
      <c r="E1808" s="1">
        <f>VLOOKUP(B1808,balance!J:K,2,FALSE)</f>
        <v>23500</v>
      </c>
      <c r="F1808">
        <v>89</v>
      </c>
      <c r="G1808">
        <f>IF(C1808=8,VLOOKUP(B1808-1,balance!X:Z,3,FALSE)/100,VLOOKUP(B1808,balance!X:Z,2,FALSE)/100)</f>
        <v>0.54799999999999993</v>
      </c>
    </row>
    <row r="1809" spans="1:7" x14ac:dyDescent="0.3">
      <c r="A1809">
        <v>1807</v>
      </c>
      <c r="B1809">
        <f t="shared" si="56"/>
        <v>227</v>
      </c>
      <c r="C1809">
        <f t="shared" si="57"/>
        <v>8</v>
      </c>
      <c r="D1809">
        <v>9048</v>
      </c>
      <c r="E1809" s="1">
        <f>VLOOKUP(B1809,balance!J:K,2,FALSE)</f>
        <v>23600</v>
      </c>
      <c r="F1809">
        <v>89</v>
      </c>
      <c r="G1809">
        <f>IF(C1809=8,VLOOKUP(B1809-1,balance!X:Z,3,FALSE)/100,VLOOKUP(B1809,balance!X:Z,2,FALSE)/100)</f>
        <v>3.8359999999999999</v>
      </c>
    </row>
    <row r="1810" spans="1:7" x14ac:dyDescent="0.3">
      <c r="A1810">
        <v>1808</v>
      </c>
      <c r="B1810">
        <f t="shared" ref="B1810:B1873" si="58">B1802+1</f>
        <v>227</v>
      </c>
      <c r="C1810">
        <f t="shared" si="57"/>
        <v>1</v>
      </c>
      <c r="D1810">
        <v>9048</v>
      </c>
      <c r="E1810" s="1">
        <f>VLOOKUP(B1810,balance!J:K,2,FALSE)</f>
        <v>23600</v>
      </c>
      <c r="F1810">
        <v>89</v>
      </c>
      <c r="G1810">
        <f>IF(C1810=8,VLOOKUP(B1810-1,balance!X:Z,3,FALSE)/100,VLOOKUP(B1810,balance!X:Z,2,FALSE)/100)</f>
        <v>0.55899999999999994</v>
      </c>
    </row>
    <row r="1811" spans="1:7" x14ac:dyDescent="0.3">
      <c r="A1811">
        <v>1809</v>
      </c>
      <c r="B1811">
        <f t="shared" si="58"/>
        <v>227</v>
      </c>
      <c r="C1811">
        <f t="shared" si="57"/>
        <v>2</v>
      </c>
      <c r="D1811">
        <v>9048</v>
      </c>
      <c r="E1811" s="1">
        <f>VLOOKUP(B1811,balance!J:K,2,FALSE)</f>
        <v>23600</v>
      </c>
      <c r="F1811">
        <v>89</v>
      </c>
      <c r="G1811">
        <f>IF(C1811=8,VLOOKUP(B1811-1,balance!X:Z,3,FALSE)/100,VLOOKUP(B1811,balance!X:Z,2,FALSE)/100)</f>
        <v>0.55899999999999994</v>
      </c>
    </row>
    <row r="1812" spans="1:7" x14ac:dyDescent="0.3">
      <c r="A1812">
        <v>1810</v>
      </c>
      <c r="B1812">
        <f t="shared" si="58"/>
        <v>227</v>
      </c>
      <c r="C1812">
        <f t="shared" si="57"/>
        <v>3</v>
      </c>
      <c r="D1812">
        <v>9048</v>
      </c>
      <c r="E1812" s="1">
        <f>VLOOKUP(B1812,balance!J:K,2,FALSE)</f>
        <v>23600</v>
      </c>
      <c r="F1812">
        <v>89</v>
      </c>
      <c r="G1812">
        <f>IF(C1812=8,VLOOKUP(B1812-1,balance!X:Z,3,FALSE)/100,VLOOKUP(B1812,balance!X:Z,2,FALSE)/100)</f>
        <v>0.55899999999999994</v>
      </c>
    </row>
    <row r="1813" spans="1:7" x14ac:dyDescent="0.3">
      <c r="A1813">
        <v>1811</v>
      </c>
      <c r="B1813">
        <f t="shared" si="58"/>
        <v>227</v>
      </c>
      <c r="C1813">
        <f t="shared" si="57"/>
        <v>4</v>
      </c>
      <c r="D1813">
        <v>9048</v>
      </c>
      <c r="E1813" s="1">
        <f>VLOOKUP(B1813,balance!J:K,2,FALSE)</f>
        <v>23600</v>
      </c>
      <c r="F1813">
        <v>89</v>
      </c>
      <c r="G1813">
        <f>IF(C1813=8,VLOOKUP(B1813-1,balance!X:Z,3,FALSE)/100,VLOOKUP(B1813,balance!X:Z,2,FALSE)/100)</f>
        <v>0.55899999999999994</v>
      </c>
    </row>
    <row r="1814" spans="1:7" x14ac:dyDescent="0.3">
      <c r="A1814">
        <v>1812</v>
      </c>
      <c r="B1814">
        <f t="shared" si="58"/>
        <v>227</v>
      </c>
      <c r="C1814">
        <f t="shared" si="57"/>
        <v>5</v>
      </c>
      <c r="D1814">
        <v>9048</v>
      </c>
      <c r="E1814" s="1">
        <f>VLOOKUP(B1814,balance!J:K,2,FALSE)</f>
        <v>23600</v>
      </c>
      <c r="F1814">
        <v>89</v>
      </c>
      <c r="G1814">
        <f>IF(C1814=8,VLOOKUP(B1814-1,balance!X:Z,3,FALSE)/100,VLOOKUP(B1814,balance!X:Z,2,FALSE)/100)</f>
        <v>0.55899999999999994</v>
      </c>
    </row>
    <row r="1815" spans="1:7" x14ac:dyDescent="0.3">
      <c r="A1815">
        <v>1813</v>
      </c>
      <c r="B1815">
        <f t="shared" si="58"/>
        <v>227</v>
      </c>
      <c r="C1815">
        <f t="shared" si="57"/>
        <v>6</v>
      </c>
      <c r="D1815">
        <v>9048</v>
      </c>
      <c r="E1815" s="1">
        <f>VLOOKUP(B1815,balance!J:K,2,FALSE)</f>
        <v>23600</v>
      </c>
      <c r="F1815">
        <v>89</v>
      </c>
      <c r="G1815">
        <f>IF(C1815=8,VLOOKUP(B1815-1,balance!X:Z,3,FALSE)/100,VLOOKUP(B1815,balance!X:Z,2,FALSE)/100)</f>
        <v>0.55899999999999994</v>
      </c>
    </row>
    <row r="1816" spans="1:7" x14ac:dyDescent="0.3">
      <c r="A1816">
        <v>1814</v>
      </c>
      <c r="B1816">
        <f t="shared" si="58"/>
        <v>227</v>
      </c>
      <c r="C1816">
        <f t="shared" si="57"/>
        <v>7</v>
      </c>
      <c r="D1816">
        <v>9048</v>
      </c>
      <c r="E1816" s="1">
        <f>VLOOKUP(B1816,balance!J:K,2,FALSE)</f>
        <v>23600</v>
      </c>
      <c r="F1816">
        <v>89</v>
      </c>
      <c r="G1816">
        <f>IF(C1816=8,VLOOKUP(B1816-1,balance!X:Z,3,FALSE)/100,VLOOKUP(B1816,balance!X:Z,2,FALSE)/100)</f>
        <v>0.55899999999999994</v>
      </c>
    </row>
    <row r="1817" spans="1:7" x14ac:dyDescent="0.3">
      <c r="A1817">
        <v>1815</v>
      </c>
      <c r="B1817">
        <f t="shared" si="58"/>
        <v>228</v>
      </c>
      <c r="C1817">
        <f t="shared" si="57"/>
        <v>8</v>
      </c>
      <c r="D1817">
        <v>9048</v>
      </c>
      <c r="E1817" s="1">
        <f>VLOOKUP(B1817,balance!J:K,2,FALSE)</f>
        <v>23700</v>
      </c>
      <c r="F1817">
        <v>89</v>
      </c>
      <c r="G1817">
        <f>IF(C1817=8,VLOOKUP(B1817-1,balance!X:Z,3,FALSE)/100,VLOOKUP(B1817,balance!X:Z,2,FALSE)/100)</f>
        <v>3.9130000000000003</v>
      </c>
    </row>
    <row r="1818" spans="1:7" x14ac:dyDescent="0.3">
      <c r="A1818">
        <v>1816</v>
      </c>
      <c r="B1818">
        <f t="shared" si="58"/>
        <v>228</v>
      </c>
      <c r="C1818">
        <f t="shared" si="57"/>
        <v>1</v>
      </c>
      <c r="D1818">
        <v>9048</v>
      </c>
      <c r="E1818" s="1">
        <f>VLOOKUP(B1818,balance!J:K,2,FALSE)</f>
        <v>23700</v>
      </c>
      <c r="F1818">
        <v>89</v>
      </c>
      <c r="G1818">
        <f>IF(C1818=8,VLOOKUP(B1818-1,balance!X:Z,3,FALSE)/100,VLOOKUP(B1818,balance!X:Z,2,FALSE)/100)</f>
        <v>0.57019999999999993</v>
      </c>
    </row>
    <row r="1819" spans="1:7" x14ac:dyDescent="0.3">
      <c r="A1819">
        <v>1817</v>
      </c>
      <c r="B1819">
        <f t="shared" si="58"/>
        <v>228</v>
      </c>
      <c r="C1819">
        <f t="shared" si="57"/>
        <v>2</v>
      </c>
      <c r="D1819">
        <v>9048</v>
      </c>
      <c r="E1819" s="1">
        <f>VLOOKUP(B1819,balance!J:K,2,FALSE)</f>
        <v>23700</v>
      </c>
      <c r="F1819">
        <v>89</v>
      </c>
      <c r="G1819">
        <f>IF(C1819=8,VLOOKUP(B1819-1,balance!X:Z,3,FALSE)/100,VLOOKUP(B1819,balance!X:Z,2,FALSE)/100)</f>
        <v>0.57019999999999993</v>
      </c>
    </row>
    <row r="1820" spans="1:7" x14ac:dyDescent="0.3">
      <c r="A1820">
        <v>1818</v>
      </c>
      <c r="B1820">
        <f t="shared" si="58"/>
        <v>228</v>
      </c>
      <c r="C1820">
        <f t="shared" si="57"/>
        <v>3</v>
      </c>
      <c r="D1820">
        <v>9048</v>
      </c>
      <c r="E1820" s="1">
        <f>VLOOKUP(B1820,balance!J:K,2,FALSE)</f>
        <v>23700</v>
      </c>
      <c r="F1820">
        <v>89</v>
      </c>
      <c r="G1820">
        <f>IF(C1820=8,VLOOKUP(B1820-1,balance!X:Z,3,FALSE)/100,VLOOKUP(B1820,balance!X:Z,2,FALSE)/100)</f>
        <v>0.57019999999999993</v>
      </c>
    </row>
    <row r="1821" spans="1:7" x14ac:dyDescent="0.3">
      <c r="A1821">
        <v>1819</v>
      </c>
      <c r="B1821">
        <f t="shared" si="58"/>
        <v>228</v>
      </c>
      <c r="C1821">
        <f t="shared" si="57"/>
        <v>4</v>
      </c>
      <c r="D1821">
        <v>9048</v>
      </c>
      <c r="E1821" s="1">
        <f>VLOOKUP(B1821,balance!J:K,2,FALSE)</f>
        <v>23700</v>
      </c>
      <c r="F1821">
        <v>89</v>
      </c>
      <c r="G1821">
        <f>IF(C1821=8,VLOOKUP(B1821-1,balance!X:Z,3,FALSE)/100,VLOOKUP(B1821,balance!X:Z,2,FALSE)/100)</f>
        <v>0.57019999999999993</v>
      </c>
    </row>
    <row r="1822" spans="1:7" x14ac:dyDescent="0.3">
      <c r="A1822">
        <v>1820</v>
      </c>
      <c r="B1822">
        <f t="shared" si="58"/>
        <v>228</v>
      </c>
      <c r="C1822">
        <f t="shared" si="57"/>
        <v>5</v>
      </c>
      <c r="D1822">
        <v>9048</v>
      </c>
      <c r="E1822" s="1">
        <f>VLOOKUP(B1822,balance!J:K,2,FALSE)</f>
        <v>23700</v>
      </c>
      <c r="F1822">
        <v>89</v>
      </c>
      <c r="G1822">
        <f>IF(C1822=8,VLOOKUP(B1822-1,balance!X:Z,3,FALSE)/100,VLOOKUP(B1822,balance!X:Z,2,FALSE)/100)</f>
        <v>0.57019999999999993</v>
      </c>
    </row>
    <row r="1823" spans="1:7" x14ac:dyDescent="0.3">
      <c r="A1823">
        <v>1821</v>
      </c>
      <c r="B1823">
        <f t="shared" si="58"/>
        <v>228</v>
      </c>
      <c r="C1823">
        <f t="shared" ref="C1823:C1886" si="59">C1815</f>
        <v>6</v>
      </c>
      <c r="D1823">
        <v>9048</v>
      </c>
      <c r="E1823" s="1">
        <f>VLOOKUP(B1823,balance!J:K,2,FALSE)</f>
        <v>23700</v>
      </c>
      <c r="F1823">
        <v>89</v>
      </c>
      <c r="G1823">
        <f>IF(C1823=8,VLOOKUP(B1823-1,balance!X:Z,3,FALSE)/100,VLOOKUP(B1823,balance!X:Z,2,FALSE)/100)</f>
        <v>0.57019999999999993</v>
      </c>
    </row>
    <row r="1824" spans="1:7" x14ac:dyDescent="0.3">
      <c r="A1824">
        <v>1822</v>
      </c>
      <c r="B1824">
        <f t="shared" si="58"/>
        <v>228</v>
      </c>
      <c r="C1824">
        <f t="shared" si="59"/>
        <v>7</v>
      </c>
      <c r="D1824">
        <v>9048</v>
      </c>
      <c r="E1824" s="1">
        <f>VLOOKUP(B1824,balance!J:K,2,FALSE)</f>
        <v>23700</v>
      </c>
      <c r="F1824">
        <v>89</v>
      </c>
      <c r="G1824">
        <f>IF(C1824=8,VLOOKUP(B1824-1,balance!X:Z,3,FALSE)/100,VLOOKUP(B1824,balance!X:Z,2,FALSE)/100)</f>
        <v>0.57019999999999993</v>
      </c>
    </row>
    <row r="1825" spans="1:7" x14ac:dyDescent="0.3">
      <c r="A1825">
        <v>1823</v>
      </c>
      <c r="B1825">
        <f t="shared" si="58"/>
        <v>229</v>
      </c>
      <c r="C1825">
        <f t="shared" si="59"/>
        <v>8</v>
      </c>
      <c r="D1825">
        <v>9048</v>
      </c>
      <c r="E1825" s="1">
        <f>VLOOKUP(B1825,balance!J:K,2,FALSE)</f>
        <v>23800</v>
      </c>
      <c r="F1825">
        <v>89</v>
      </c>
      <c r="G1825">
        <f>IF(C1825=8,VLOOKUP(B1825-1,balance!X:Z,3,FALSE)/100,VLOOKUP(B1825,balance!X:Z,2,FALSE)/100)</f>
        <v>3.9914000000000001</v>
      </c>
    </row>
    <row r="1826" spans="1:7" x14ac:dyDescent="0.3">
      <c r="A1826">
        <v>1824</v>
      </c>
      <c r="B1826">
        <f t="shared" si="58"/>
        <v>229</v>
      </c>
      <c r="C1826">
        <f t="shared" si="59"/>
        <v>1</v>
      </c>
      <c r="D1826">
        <v>9048</v>
      </c>
      <c r="E1826" s="1">
        <f>VLOOKUP(B1826,balance!J:K,2,FALSE)</f>
        <v>23800</v>
      </c>
      <c r="F1826">
        <v>89</v>
      </c>
      <c r="G1826">
        <f>IF(C1826=8,VLOOKUP(B1826-1,balance!X:Z,3,FALSE)/100,VLOOKUP(B1826,balance!X:Z,2,FALSE)/100)</f>
        <v>0.58160000000000001</v>
      </c>
    </row>
    <row r="1827" spans="1:7" x14ac:dyDescent="0.3">
      <c r="A1827">
        <v>1825</v>
      </c>
      <c r="B1827">
        <f t="shared" si="58"/>
        <v>229</v>
      </c>
      <c r="C1827">
        <f t="shared" si="59"/>
        <v>2</v>
      </c>
      <c r="D1827">
        <v>9048</v>
      </c>
      <c r="E1827" s="1">
        <f>VLOOKUP(B1827,balance!J:K,2,FALSE)</f>
        <v>23800</v>
      </c>
      <c r="F1827">
        <v>89</v>
      </c>
      <c r="G1827">
        <f>IF(C1827=8,VLOOKUP(B1827-1,balance!X:Z,3,FALSE)/100,VLOOKUP(B1827,balance!X:Z,2,FALSE)/100)</f>
        <v>0.58160000000000001</v>
      </c>
    </row>
    <row r="1828" spans="1:7" x14ac:dyDescent="0.3">
      <c r="A1828">
        <v>1826</v>
      </c>
      <c r="B1828">
        <f t="shared" si="58"/>
        <v>229</v>
      </c>
      <c r="C1828">
        <f t="shared" si="59"/>
        <v>3</v>
      </c>
      <c r="D1828">
        <v>9048</v>
      </c>
      <c r="E1828" s="1">
        <f>VLOOKUP(B1828,balance!J:K,2,FALSE)</f>
        <v>23800</v>
      </c>
      <c r="F1828">
        <v>89</v>
      </c>
      <c r="G1828">
        <f>IF(C1828=8,VLOOKUP(B1828-1,balance!X:Z,3,FALSE)/100,VLOOKUP(B1828,balance!X:Z,2,FALSE)/100)</f>
        <v>0.58160000000000001</v>
      </c>
    </row>
    <row r="1829" spans="1:7" x14ac:dyDescent="0.3">
      <c r="A1829">
        <v>1827</v>
      </c>
      <c r="B1829">
        <f t="shared" si="58"/>
        <v>229</v>
      </c>
      <c r="C1829">
        <f t="shared" si="59"/>
        <v>4</v>
      </c>
      <c r="D1829">
        <v>9048</v>
      </c>
      <c r="E1829" s="1">
        <f>VLOOKUP(B1829,balance!J:K,2,FALSE)</f>
        <v>23800</v>
      </c>
      <c r="F1829">
        <v>89</v>
      </c>
      <c r="G1829">
        <f>IF(C1829=8,VLOOKUP(B1829-1,balance!X:Z,3,FALSE)/100,VLOOKUP(B1829,balance!X:Z,2,FALSE)/100)</f>
        <v>0.58160000000000001</v>
      </c>
    </row>
    <row r="1830" spans="1:7" x14ac:dyDescent="0.3">
      <c r="A1830">
        <v>1828</v>
      </c>
      <c r="B1830">
        <f t="shared" si="58"/>
        <v>229</v>
      </c>
      <c r="C1830">
        <f t="shared" si="59"/>
        <v>5</v>
      </c>
      <c r="D1830">
        <v>9048</v>
      </c>
      <c r="E1830" s="1">
        <f>VLOOKUP(B1830,balance!J:K,2,FALSE)</f>
        <v>23800</v>
      </c>
      <c r="F1830">
        <v>89</v>
      </c>
      <c r="G1830">
        <f>IF(C1830=8,VLOOKUP(B1830-1,balance!X:Z,3,FALSE)/100,VLOOKUP(B1830,balance!X:Z,2,FALSE)/100)</f>
        <v>0.58160000000000001</v>
      </c>
    </row>
    <row r="1831" spans="1:7" x14ac:dyDescent="0.3">
      <c r="A1831">
        <v>1829</v>
      </c>
      <c r="B1831">
        <f t="shared" si="58"/>
        <v>229</v>
      </c>
      <c r="C1831">
        <f t="shared" si="59"/>
        <v>6</v>
      </c>
      <c r="D1831">
        <v>9048</v>
      </c>
      <c r="E1831" s="1">
        <f>VLOOKUP(B1831,balance!J:K,2,FALSE)</f>
        <v>23800</v>
      </c>
      <c r="F1831">
        <v>89</v>
      </c>
      <c r="G1831">
        <f>IF(C1831=8,VLOOKUP(B1831-1,balance!X:Z,3,FALSE)/100,VLOOKUP(B1831,balance!X:Z,2,FALSE)/100)</f>
        <v>0.58160000000000001</v>
      </c>
    </row>
    <row r="1832" spans="1:7" x14ac:dyDescent="0.3">
      <c r="A1832">
        <v>1830</v>
      </c>
      <c r="B1832">
        <f t="shared" si="58"/>
        <v>229</v>
      </c>
      <c r="C1832">
        <f t="shared" si="59"/>
        <v>7</v>
      </c>
      <c r="D1832">
        <v>9048</v>
      </c>
      <c r="E1832" s="1">
        <f>VLOOKUP(B1832,balance!J:K,2,FALSE)</f>
        <v>23800</v>
      </c>
      <c r="F1832">
        <v>89</v>
      </c>
      <c r="G1832">
        <f>IF(C1832=8,VLOOKUP(B1832-1,balance!X:Z,3,FALSE)/100,VLOOKUP(B1832,balance!X:Z,2,FALSE)/100)</f>
        <v>0.58160000000000001</v>
      </c>
    </row>
    <row r="1833" spans="1:7" x14ac:dyDescent="0.3">
      <c r="A1833">
        <v>1831</v>
      </c>
      <c r="B1833">
        <f t="shared" si="58"/>
        <v>230</v>
      </c>
      <c r="C1833">
        <f t="shared" si="59"/>
        <v>8</v>
      </c>
      <c r="D1833">
        <v>9048</v>
      </c>
      <c r="E1833" s="1">
        <f>VLOOKUP(B1833,balance!J:K,2,FALSE)</f>
        <v>23900</v>
      </c>
      <c r="F1833">
        <v>89</v>
      </c>
      <c r="G1833">
        <f>IF(C1833=8,VLOOKUP(B1833-1,balance!X:Z,3,FALSE)/100,VLOOKUP(B1833,balance!X:Z,2,FALSE)/100)</f>
        <v>4.0712000000000002</v>
      </c>
    </row>
    <row r="1834" spans="1:7" x14ac:dyDescent="0.3">
      <c r="A1834">
        <v>1832</v>
      </c>
      <c r="B1834">
        <f t="shared" si="58"/>
        <v>230</v>
      </c>
      <c r="C1834">
        <f t="shared" si="59"/>
        <v>1</v>
      </c>
      <c r="D1834">
        <v>9048</v>
      </c>
      <c r="E1834" s="1">
        <f>VLOOKUP(B1834,balance!J:K,2,FALSE)</f>
        <v>23900</v>
      </c>
      <c r="F1834">
        <v>89</v>
      </c>
      <c r="G1834">
        <f>IF(C1834=8,VLOOKUP(B1834-1,balance!X:Z,3,FALSE)/100,VLOOKUP(B1834,balance!X:Z,2,FALSE)/100)</f>
        <v>0.59319999999999995</v>
      </c>
    </row>
    <row r="1835" spans="1:7" x14ac:dyDescent="0.3">
      <c r="A1835">
        <v>1833</v>
      </c>
      <c r="B1835">
        <f t="shared" si="58"/>
        <v>230</v>
      </c>
      <c r="C1835">
        <f t="shared" si="59"/>
        <v>2</v>
      </c>
      <c r="D1835">
        <v>9048</v>
      </c>
      <c r="E1835" s="1">
        <f>VLOOKUP(B1835,balance!J:K,2,FALSE)</f>
        <v>23900</v>
      </c>
      <c r="F1835">
        <v>89</v>
      </c>
      <c r="G1835">
        <f>IF(C1835=8,VLOOKUP(B1835-1,balance!X:Z,3,FALSE)/100,VLOOKUP(B1835,balance!X:Z,2,FALSE)/100)</f>
        <v>0.59319999999999995</v>
      </c>
    </row>
    <row r="1836" spans="1:7" x14ac:dyDescent="0.3">
      <c r="A1836">
        <v>1834</v>
      </c>
      <c r="B1836">
        <f t="shared" si="58"/>
        <v>230</v>
      </c>
      <c r="C1836">
        <f t="shared" si="59"/>
        <v>3</v>
      </c>
      <c r="D1836">
        <v>9048</v>
      </c>
      <c r="E1836" s="1">
        <f>VLOOKUP(B1836,balance!J:K,2,FALSE)</f>
        <v>23900</v>
      </c>
      <c r="F1836">
        <v>89</v>
      </c>
      <c r="G1836">
        <f>IF(C1836=8,VLOOKUP(B1836-1,balance!X:Z,3,FALSE)/100,VLOOKUP(B1836,balance!X:Z,2,FALSE)/100)</f>
        <v>0.59319999999999995</v>
      </c>
    </row>
    <row r="1837" spans="1:7" x14ac:dyDescent="0.3">
      <c r="A1837">
        <v>1835</v>
      </c>
      <c r="B1837">
        <f t="shared" si="58"/>
        <v>230</v>
      </c>
      <c r="C1837">
        <f t="shared" si="59"/>
        <v>4</v>
      </c>
      <c r="D1837">
        <v>9048</v>
      </c>
      <c r="E1837" s="1">
        <f>VLOOKUP(B1837,balance!J:K,2,FALSE)</f>
        <v>23900</v>
      </c>
      <c r="F1837">
        <v>89</v>
      </c>
      <c r="G1837">
        <f>IF(C1837=8,VLOOKUP(B1837-1,balance!X:Z,3,FALSE)/100,VLOOKUP(B1837,balance!X:Z,2,FALSE)/100)</f>
        <v>0.59319999999999995</v>
      </c>
    </row>
    <row r="1838" spans="1:7" x14ac:dyDescent="0.3">
      <c r="A1838">
        <v>1836</v>
      </c>
      <c r="B1838">
        <f t="shared" si="58"/>
        <v>230</v>
      </c>
      <c r="C1838">
        <f t="shared" si="59"/>
        <v>5</v>
      </c>
      <c r="D1838">
        <v>9048</v>
      </c>
      <c r="E1838" s="1">
        <f>VLOOKUP(B1838,balance!J:K,2,FALSE)</f>
        <v>23900</v>
      </c>
      <c r="F1838">
        <v>89</v>
      </c>
      <c r="G1838">
        <f>IF(C1838=8,VLOOKUP(B1838-1,balance!X:Z,3,FALSE)/100,VLOOKUP(B1838,balance!X:Z,2,FALSE)/100)</f>
        <v>0.59319999999999995</v>
      </c>
    </row>
    <row r="1839" spans="1:7" x14ac:dyDescent="0.3">
      <c r="A1839">
        <v>1837</v>
      </c>
      <c r="B1839">
        <f t="shared" si="58"/>
        <v>230</v>
      </c>
      <c r="C1839">
        <f t="shared" si="59"/>
        <v>6</v>
      </c>
      <c r="D1839">
        <v>9048</v>
      </c>
      <c r="E1839" s="1">
        <f>VLOOKUP(B1839,balance!J:K,2,FALSE)</f>
        <v>23900</v>
      </c>
      <c r="F1839">
        <v>89</v>
      </c>
      <c r="G1839">
        <f>IF(C1839=8,VLOOKUP(B1839-1,balance!X:Z,3,FALSE)/100,VLOOKUP(B1839,balance!X:Z,2,FALSE)/100)</f>
        <v>0.59319999999999995</v>
      </c>
    </row>
    <row r="1840" spans="1:7" x14ac:dyDescent="0.3">
      <c r="A1840">
        <v>1838</v>
      </c>
      <c r="B1840">
        <f t="shared" si="58"/>
        <v>230</v>
      </c>
      <c r="C1840">
        <f t="shared" si="59"/>
        <v>7</v>
      </c>
      <c r="D1840">
        <v>9048</v>
      </c>
      <c r="E1840" s="1">
        <f>VLOOKUP(B1840,balance!J:K,2,FALSE)</f>
        <v>23900</v>
      </c>
      <c r="F1840">
        <v>89</v>
      </c>
      <c r="G1840">
        <f>IF(C1840=8,VLOOKUP(B1840-1,balance!X:Z,3,FALSE)/100,VLOOKUP(B1840,balance!X:Z,2,FALSE)/100)</f>
        <v>0.59319999999999995</v>
      </c>
    </row>
    <row r="1841" spans="1:7" x14ac:dyDescent="0.3">
      <c r="A1841">
        <v>1839</v>
      </c>
      <c r="B1841">
        <f t="shared" si="58"/>
        <v>231</v>
      </c>
      <c r="C1841">
        <f t="shared" si="59"/>
        <v>8</v>
      </c>
      <c r="D1841">
        <v>9048</v>
      </c>
      <c r="E1841" s="1">
        <f>VLOOKUP(B1841,balance!J:K,2,FALSE)</f>
        <v>24000</v>
      </c>
      <c r="F1841">
        <v>89</v>
      </c>
      <c r="G1841">
        <f>IF(C1841=8,VLOOKUP(B1841-1,balance!X:Z,3,FALSE)/100,VLOOKUP(B1841,balance!X:Z,2,FALSE)/100)</f>
        <v>4.1524000000000001</v>
      </c>
    </row>
    <row r="1842" spans="1:7" x14ac:dyDescent="0.3">
      <c r="A1842">
        <v>1840</v>
      </c>
      <c r="B1842">
        <f t="shared" si="58"/>
        <v>231</v>
      </c>
      <c r="C1842">
        <f t="shared" si="59"/>
        <v>1</v>
      </c>
      <c r="D1842">
        <v>9048</v>
      </c>
      <c r="E1842" s="1">
        <f>VLOOKUP(B1842,balance!J:K,2,FALSE)</f>
        <v>24000</v>
      </c>
      <c r="F1842">
        <v>89</v>
      </c>
      <c r="G1842">
        <f>IF(C1842=8,VLOOKUP(B1842-1,balance!X:Z,3,FALSE)/100,VLOOKUP(B1842,balance!X:Z,2,FALSE)/100)</f>
        <v>0.60509999999999997</v>
      </c>
    </row>
    <row r="1843" spans="1:7" x14ac:dyDescent="0.3">
      <c r="A1843">
        <v>1841</v>
      </c>
      <c r="B1843">
        <f t="shared" si="58"/>
        <v>231</v>
      </c>
      <c r="C1843">
        <f t="shared" si="59"/>
        <v>2</v>
      </c>
      <c r="D1843">
        <v>9048</v>
      </c>
      <c r="E1843" s="1">
        <f>VLOOKUP(B1843,balance!J:K,2,FALSE)</f>
        <v>24000</v>
      </c>
      <c r="F1843">
        <v>89</v>
      </c>
      <c r="G1843">
        <f>IF(C1843=8,VLOOKUP(B1843-1,balance!X:Z,3,FALSE)/100,VLOOKUP(B1843,balance!X:Z,2,FALSE)/100)</f>
        <v>0.60509999999999997</v>
      </c>
    </row>
    <row r="1844" spans="1:7" x14ac:dyDescent="0.3">
      <c r="A1844">
        <v>1842</v>
      </c>
      <c r="B1844">
        <f t="shared" si="58"/>
        <v>231</v>
      </c>
      <c r="C1844">
        <f t="shared" si="59"/>
        <v>3</v>
      </c>
      <c r="D1844">
        <v>9048</v>
      </c>
      <c r="E1844" s="1">
        <f>VLOOKUP(B1844,balance!J:K,2,FALSE)</f>
        <v>24000</v>
      </c>
      <c r="F1844">
        <v>89</v>
      </c>
      <c r="G1844">
        <f>IF(C1844=8,VLOOKUP(B1844-1,balance!X:Z,3,FALSE)/100,VLOOKUP(B1844,balance!X:Z,2,FALSE)/100)</f>
        <v>0.60509999999999997</v>
      </c>
    </row>
    <row r="1845" spans="1:7" x14ac:dyDescent="0.3">
      <c r="A1845">
        <v>1843</v>
      </c>
      <c r="B1845">
        <f t="shared" si="58"/>
        <v>231</v>
      </c>
      <c r="C1845">
        <f t="shared" si="59"/>
        <v>4</v>
      </c>
      <c r="D1845">
        <v>9048</v>
      </c>
      <c r="E1845" s="1">
        <f>VLOOKUP(B1845,balance!J:K,2,FALSE)</f>
        <v>24000</v>
      </c>
      <c r="F1845">
        <v>89</v>
      </c>
      <c r="G1845">
        <f>IF(C1845=8,VLOOKUP(B1845-1,balance!X:Z,3,FALSE)/100,VLOOKUP(B1845,balance!X:Z,2,FALSE)/100)</f>
        <v>0.60509999999999997</v>
      </c>
    </row>
    <row r="1846" spans="1:7" x14ac:dyDescent="0.3">
      <c r="A1846">
        <v>1844</v>
      </c>
      <c r="B1846">
        <f t="shared" si="58"/>
        <v>231</v>
      </c>
      <c r="C1846">
        <f t="shared" si="59"/>
        <v>5</v>
      </c>
      <c r="D1846">
        <v>9048</v>
      </c>
      <c r="E1846" s="1">
        <f>VLOOKUP(B1846,balance!J:K,2,FALSE)</f>
        <v>24000</v>
      </c>
      <c r="F1846">
        <v>89</v>
      </c>
      <c r="G1846">
        <f>IF(C1846=8,VLOOKUP(B1846-1,balance!X:Z,3,FALSE)/100,VLOOKUP(B1846,balance!X:Z,2,FALSE)/100)</f>
        <v>0.60509999999999997</v>
      </c>
    </row>
    <row r="1847" spans="1:7" x14ac:dyDescent="0.3">
      <c r="A1847">
        <v>1845</v>
      </c>
      <c r="B1847">
        <f t="shared" si="58"/>
        <v>231</v>
      </c>
      <c r="C1847">
        <f t="shared" si="59"/>
        <v>6</v>
      </c>
      <c r="D1847">
        <v>9048</v>
      </c>
      <c r="E1847" s="1">
        <f>VLOOKUP(B1847,balance!J:K,2,FALSE)</f>
        <v>24000</v>
      </c>
      <c r="F1847">
        <v>89</v>
      </c>
      <c r="G1847">
        <f>IF(C1847=8,VLOOKUP(B1847-1,balance!X:Z,3,FALSE)/100,VLOOKUP(B1847,balance!X:Z,2,FALSE)/100)</f>
        <v>0.60509999999999997</v>
      </c>
    </row>
    <row r="1848" spans="1:7" x14ac:dyDescent="0.3">
      <c r="A1848">
        <v>1846</v>
      </c>
      <c r="B1848">
        <f t="shared" si="58"/>
        <v>231</v>
      </c>
      <c r="C1848">
        <f t="shared" si="59"/>
        <v>7</v>
      </c>
      <c r="D1848">
        <v>9048</v>
      </c>
      <c r="E1848" s="1">
        <f>VLOOKUP(B1848,balance!J:K,2,FALSE)</f>
        <v>24000</v>
      </c>
      <c r="F1848">
        <v>89</v>
      </c>
      <c r="G1848">
        <f>IF(C1848=8,VLOOKUP(B1848-1,balance!X:Z,3,FALSE)/100,VLOOKUP(B1848,balance!X:Z,2,FALSE)/100)</f>
        <v>0.60509999999999997</v>
      </c>
    </row>
    <row r="1849" spans="1:7" x14ac:dyDescent="0.3">
      <c r="A1849">
        <v>1847</v>
      </c>
      <c r="B1849">
        <f t="shared" si="58"/>
        <v>232</v>
      </c>
      <c r="C1849">
        <f t="shared" si="59"/>
        <v>8</v>
      </c>
      <c r="D1849">
        <v>9048</v>
      </c>
      <c r="E1849" s="1">
        <f>VLOOKUP(B1849,balance!J:K,2,FALSE)</f>
        <v>24100</v>
      </c>
      <c r="F1849">
        <v>89</v>
      </c>
      <c r="G1849">
        <f>IF(C1849=8,VLOOKUP(B1849-1,balance!X:Z,3,FALSE)/100,VLOOKUP(B1849,balance!X:Z,2,FALSE)/100)</f>
        <v>4.2356999999999996</v>
      </c>
    </row>
    <row r="1850" spans="1:7" x14ac:dyDescent="0.3">
      <c r="A1850">
        <v>1848</v>
      </c>
      <c r="B1850">
        <f t="shared" si="58"/>
        <v>232</v>
      </c>
      <c r="C1850">
        <f t="shared" si="59"/>
        <v>1</v>
      </c>
      <c r="D1850">
        <v>9048</v>
      </c>
      <c r="E1850" s="1">
        <f>VLOOKUP(B1850,balance!J:K,2,FALSE)</f>
        <v>24100</v>
      </c>
      <c r="F1850">
        <v>89</v>
      </c>
      <c r="G1850">
        <f>IF(C1850=8,VLOOKUP(B1850-1,balance!X:Z,3,FALSE)/100,VLOOKUP(B1850,balance!X:Z,2,FALSE)/100)</f>
        <v>0.61719999999999997</v>
      </c>
    </row>
    <row r="1851" spans="1:7" x14ac:dyDescent="0.3">
      <c r="A1851">
        <v>1849</v>
      </c>
      <c r="B1851">
        <f t="shared" si="58"/>
        <v>232</v>
      </c>
      <c r="C1851">
        <f t="shared" si="59"/>
        <v>2</v>
      </c>
      <c r="D1851">
        <v>9048</v>
      </c>
      <c r="E1851" s="1">
        <f>VLOOKUP(B1851,balance!J:K,2,FALSE)</f>
        <v>24100</v>
      </c>
      <c r="F1851">
        <v>89</v>
      </c>
      <c r="G1851">
        <f>IF(C1851=8,VLOOKUP(B1851-1,balance!X:Z,3,FALSE)/100,VLOOKUP(B1851,balance!X:Z,2,FALSE)/100)</f>
        <v>0.61719999999999997</v>
      </c>
    </row>
    <row r="1852" spans="1:7" x14ac:dyDescent="0.3">
      <c r="A1852">
        <v>1850</v>
      </c>
      <c r="B1852">
        <f t="shared" si="58"/>
        <v>232</v>
      </c>
      <c r="C1852">
        <f t="shared" si="59"/>
        <v>3</v>
      </c>
      <c r="D1852">
        <v>9048</v>
      </c>
      <c r="E1852" s="1">
        <f>VLOOKUP(B1852,balance!J:K,2,FALSE)</f>
        <v>24100</v>
      </c>
      <c r="F1852">
        <v>89</v>
      </c>
      <c r="G1852">
        <f>IF(C1852=8,VLOOKUP(B1852-1,balance!X:Z,3,FALSE)/100,VLOOKUP(B1852,balance!X:Z,2,FALSE)/100)</f>
        <v>0.61719999999999997</v>
      </c>
    </row>
    <row r="1853" spans="1:7" x14ac:dyDescent="0.3">
      <c r="A1853">
        <v>1851</v>
      </c>
      <c r="B1853">
        <f t="shared" si="58"/>
        <v>232</v>
      </c>
      <c r="C1853">
        <f t="shared" si="59"/>
        <v>4</v>
      </c>
      <c r="D1853">
        <v>9048</v>
      </c>
      <c r="E1853" s="1">
        <f>VLOOKUP(B1853,balance!J:K,2,FALSE)</f>
        <v>24100</v>
      </c>
      <c r="F1853">
        <v>89</v>
      </c>
      <c r="G1853">
        <f>IF(C1853=8,VLOOKUP(B1853-1,balance!X:Z,3,FALSE)/100,VLOOKUP(B1853,balance!X:Z,2,FALSE)/100)</f>
        <v>0.61719999999999997</v>
      </c>
    </row>
    <row r="1854" spans="1:7" x14ac:dyDescent="0.3">
      <c r="A1854">
        <v>1852</v>
      </c>
      <c r="B1854">
        <f t="shared" si="58"/>
        <v>232</v>
      </c>
      <c r="C1854">
        <f t="shared" si="59"/>
        <v>5</v>
      </c>
      <c r="D1854">
        <v>9048</v>
      </c>
      <c r="E1854" s="1">
        <f>VLOOKUP(B1854,balance!J:K,2,FALSE)</f>
        <v>24100</v>
      </c>
      <c r="F1854">
        <v>89</v>
      </c>
      <c r="G1854">
        <f>IF(C1854=8,VLOOKUP(B1854-1,balance!X:Z,3,FALSE)/100,VLOOKUP(B1854,balance!X:Z,2,FALSE)/100)</f>
        <v>0.61719999999999997</v>
      </c>
    </row>
    <row r="1855" spans="1:7" x14ac:dyDescent="0.3">
      <c r="A1855">
        <v>1853</v>
      </c>
      <c r="B1855">
        <f t="shared" si="58"/>
        <v>232</v>
      </c>
      <c r="C1855">
        <f t="shared" si="59"/>
        <v>6</v>
      </c>
      <c r="D1855">
        <v>9048</v>
      </c>
      <c r="E1855" s="1">
        <f>VLOOKUP(B1855,balance!J:K,2,FALSE)</f>
        <v>24100</v>
      </c>
      <c r="F1855">
        <v>89</v>
      </c>
      <c r="G1855">
        <f>IF(C1855=8,VLOOKUP(B1855-1,balance!X:Z,3,FALSE)/100,VLOOKUP(B1855,balance!X:Z,2,FALSE)/100)</f>
        <v>0.61719999999999997</v>
      </c>
    </row>
    <row r="1856" spans="1:7" x14ac:dyDescent="0.3">
      <c r="A1856">
        <v>1854</v>
      </c>
      <c r="B1856">
        <f t="shared" si="58"/>
        <v>232</v>
      </c>
      <c r="C1856">
        <f t="shared" si="59"/>
        <v>7</v>
      </c>
      <c r="D1856">
        <v>9048</v>
      </c>
      <c r="E1856" s="1">
        <f>VLOOKUP(B1856,balance!J:K,2,FALSE)</f>
        <v>24100</v>
      </c>
      <c r="F1856">
        <v>89</v>
      </c>
      <c r="G1856">
        <f>IF(C1856=8,VLOOKUP(B1856-1,balance!X:Z,3,FALSE)/100,VLOOKUP(B1856,balance!X:Z,2,FALSE)/100)</f>
        <v>0.61719999999999997</v>
      </c>
    </row>
    <row r="1857" spans="1:7" x14ac:dyDescent="0.3">
      <c r="A1857">
        <v>1855</v>
      </c>
      <c r="B1857">
        <f t="shared" si="58"/>
        <v>233</v>
      </c>
      <c r="C1857">
        <f t="shared" si="59"/>
        <v>8</v>
      </c>
      <c r="D1857">
        <v>9048</v>
      </c>
      <c r="E1857" s="1">
        <f>VLOOKUP(B1857,balance!J:K,2,FALSE)</f>
        <v>24200</v>
      </c>
      <c r="F1857">
        <v>89</v>
      </c>
      <c r="G1857">
        <f>IF(C1857=8,VLOOKUP(B1857-1,balance!X:Z,3,FALSE)/100,VLOOKUP(B1857,balance!X:Z,2,FALSE)/100)</f>
        <v>4.3203999999999994</v>
      </c>
    </row>
    <row r="1858" spans="1:7" x14ac:dyDescent="0.3">
      <c r="A1858">
        <v>1856</v>
      </c>
      <c r="B1858">
        <f t="shared" si="58"/>
        <v>233</v>
      </c>
      <c r="C1858">
        <f t="shared" si="59"/>
        <v>1</v>
      </c>
      <c r="D1858">
        <v>9048</v>
      </c>
      <c r="E1858" s="1">
        <f>VLOOKUP(B1858,balance!J:K,2,FALSE)</f>
        <v>24200</v>
      </c>
      <c r="F1858">
        <v>89</v>
      </c>
      <c r="G1858">
        <f>IF(C1858=8,VLOOKUP(B1858-1,balance!X:Z,3,FALSE)/100,VLOOKUP(B1858,balance!X:Z,2,FALSE)/100)</f>
        <v>0.62960000000000005</v>
      </c>
    </row>
    <row r="1859" spans="1:7" x14ac:dyDescent="0.3">
      <c r="A1859">
        <v>1857</v>
      </c>
      <c r="B1859">
        <f t="shared" si="58"/>
        <v>233</v>
      </c>
      <c r="C1859">
        <f t="shared" si="59"/>
        <v>2</v>
      </c>
      <c r="D1859">
        <v>9048</v>
      </c>
      <c r="E1859" s="1">
        <f>VLOOKUP(B1859,balance!J:K,2,FALSE)</f>
        <v>24200</v>
      </c>
      <c r="F1859">
        <v>89</v>
      </c>
      <c r="G1859">
        <f>IF(C1859=8,VLOOKUP(B1859-1,balance!X:Z,3,FALSE)/100,VLOOKUP(B1859,balance!X:Z,2,FALSE)/100)</f>
        <v>0.62960000000000005</v>
      </c>
    </row>
    <row r="1860" spans="1:7" x14ac:dyDescent="0.3">
      <c r="A1860">
        <v>1858</v>
      </c>
      <c r="B1860">
        <f t="shared" si="58"/>
        <v>233</v>
      </c>
      <c r="C1860">
        <f t="shared" si="59"/>
        <v>3</v>
      </c>
      <c r="D1860">
        <v>9048</v>
      </c>
      <c r="E1860" s="1">
        <f>VLOOKUP(B1860,balance!J:K,2,FALSE)</f>
        <v>24200</v>
      </c>
      <c r="F1860">
        <v>89</v>
      </c>
      <c r="G1860">
        <f>IF(C1860=8,VLOOKUP(B1860-1,balance!X:Z,3,FALSE)/100,VLOOKUP(B1860,balance!X:Z,2,FALSE)/100)</f>
        <v>0.62960000000000005</v>
      </c>
    </row>
    <row r="1861" spans="1:7" x14ac:dyDescent="0.3">
      <c r="A1861">
        <v>1859</v>
      </c>
      <c r="B1861">
        <f t="shared" si="58"/>
        <v>233</v>
      </c>
      <c r="C1861">
        <f t="shared" si="59"/>
        <v>4</v>
      </c>
      <c r="D1861">
        <v>9048</v>
      </c>
      <c r="E1861" s="1">
        <f>VLOOKUP(B1861,balance!J:K,2,FALSE)</f>
        <v>24200</v>
      </c>
      <c r="F1861">
        <v>89</v>
      </c>
      <c r="G1861">
        <f>IF(C1861=8,VLOOKUP(B1861-1,balance!X:Z,3,FALSE)/100,VLOOKUP(B1861,balance!X:Z,2,FALSE)/100)</f>
        <v>0.62960000000000005</v>
      </c>
    </row>
    <row r="1862" spans="1:7" x14ac:dyDescent="0.3">
      <c r="A1862">
        <v>1860</v>
      </c>
      <c r="B1862">
        <f t="shared" si="58"/>
        <v>233</v>
      </c>
      <c r="C1862">
        <f t="shared" si="59"/>
        <v>5</v>
      </c>
      <c r="D1862">
        <v>9048</v>
      </c>
      <c r="E1862" s="1">
        <f>VLOOKUP(B1862,balance!J:K,2,FALSE)</f>
        <v>24200</v>
      </c>
      <c r="F1862">
        <v>89</v>
      </c>
      <c r="G1862">
        <f>IF(C1862=8,VLOOKUP(B1862-1,balance!X:Z,3,FALSE)/100,VLOOKUP(B1862,balance!X:Z,2,FALSE)/100)</f>
        <v>0.62960000000000005</v>
      </c>
    </row>
    <row r="1863" spans="1:7" x14ac:dyDescent="0.3">
      <c r="A1863">
        <v>1861</v>
      </c>
      <c r="B1863">
        <f t="shared" si="58"/>
        <v>233</v>
      </c>
      <c r="C1863">
        <f t="shared" si="59"/>
        <v>6</v>
      </c>
      <c r="D1863">
        <v>9048</v>
      </c>
      <c r="E1863" s="1">
        <f>VLOOKUP(B1863,balance!J:K,2,FALSE)</f>
        <v>24200</v>
      </c>
      <c r="F1863">
        <v>89</v>
      </c>
      <c r="G1863">
        <f>IF(C1863=8,VLOOKUP(B1863-1,balance!X:Z,3,FALSE)/100,VLOOKUP(B1863,balance!X:Z,2,FALSE)/100)</f>
        <v>0.62960000000000005</v>
      </c>
    </row>
    <row r="1864" spans="1:7" x14ac:dyDescent="0.3">
      <c r="A1864">
        <v>1862</v>
      </c>
      <c r="B1864">
        <f t="shared" si="58"/>
        <v>233</v>
      </c>
      <c r="C1864">
        <f t="shared" si="59"/>
        <v>7</v>
      </c>
      <c r="D1864">
        <v>9048</v>
      </c>
      <c r="E1864" s="1">
        <f>VLOOKUP(B1864,balance!J:K,2,FALSE)</f>
        <v>24200</v>
      </c>
      <c r="F1864">
        <v>89</v>
      </c>
      <c r="G1864">
        <f>IF(C1864=8,VLOOKUP(B1864-1,balance!X:Z,3,FALSE)/100,VLOOKUP(B1864,balance!X:Z,2,FALSE)/100)</f>
        <v>0.62960000000000005</v>
      </c>
    </row>
    <row r="1865" spans="1:7" x14ac:dyDescent="0.3">
      <c r="A1865">
        <v>1863</v>
      </c>
      <c r="B1865">
        <f t="shared" si="58"/>
        <v>234</v>
      </c>
      <c r="C1865">
        <f t="shared" si="59"/>
        <v>8</v>
      </c>
      <c r="D1865">
        <v>9048</v>
      </c>
      <c r="E1865" s="1">
        <f>VLOOKUP(B1865,balance!J:K,2,FALSE)</f>
        <v>24300</v>
      </c>
      <c r="F1865">
        <v>89</v>
      </c>
      <c r="G1865">
        <f>IF(C1865=8,VLOOKUP(B1865-1,balance!X:Z,3,FALSE)/100,VLOOKUP(B1865,balance!X:Z,2,FALSE)/100)</f>
        <v>4.4072000000000005</v>
      </c>
    </row>
    <row r="1866" spans="1:7" x14ac:dyDescent="0.3">
      <c r="A1866">
        <v>1864</v>
      </c>
      <c r="B1866">
        <f t="shared" si="58"/>
        <v>234</v>
      </c>
      <c r="C1866">
        <f t="shared" si="59"/>
        <v>1</v>
      </c>
      <c r="D1866">
        <v>9048</v>
      </c>
      <c r="E1866" s="1">
        <f>VLOOKUP(B1866,balance!J:K,2,FALSE)</f>
        <v>24300</v>
      </c>
      <c r="F1866">
        <v>89</v>
      </c>
      <c r="G1866">
        <f>IF(C1866=8,VLOOKUP(B1866-1,balance!X:Z,3,FALSE)/100,VLOOKUP(B1866,balance!X:Z,2,FALSE)/100)</f>
        <v>0.64219999999999999</v>
      </c>
    </row>
    <row r="1867" spans="1:7" x14ac:dyDescent="0.3">
      <c r="A1867">
        <v>1865</v>
      </c>
      <c r="B1867">
        <f t="shared" si="58"/>
        <v>234</v>
      </c>
      <c r="C1867">
        <f t="shared" si="59"/>
        <v>2</v>
      </c>
      <c r="D1867">
        <v>9048</v>
      </c>
      <c r="E1867" s="1">
        <f>VLOOKUP(B1867,balance!J:K,2,FALSE)</f>
        <v>24300</v>
      </c>
      <c r="F1867">
        <v>89</v>
      </c>
      <c r="G1867">
        <f>IF(C1867=8,VLOOKUP(B1867-1,balance!X:Z,3,FALSE)/100,VLOOKUP(B1867,balance!X:Z,2,FALSE)/100)</f>
        <v>0.64219999999999999</v>
      </c>
    </row>
    <row r="1868" spans="1:7" x14ac:dyDescent="0.3">
      <c r="A1868">
        <v>1866</v>
      </c>
      <c r="B1868">
        <f t="shared" si="58"/>
        <v>234</v>
      </c>
      <c r="C1868">
        <f t="shared" si="59"/>
        <v>3</v>
      </c>
      <c r="D1868">
        <v>9048</v>
      </c>
      <c r="E1868" s="1">
        <f>VLOOKUP(B1868,balance!J:K,2,FALSE)</f>
        <v>24300</v>
      </c>
      <c r="F1868">
        <v>89</v>
      </c>
      <c r="G1868">
        <f>IF(C1868=8,VLOOKUP(B1868-1,balance!X:Z,3,FALSE)/100,VLOOKUP(B1868,balance!X:Z,2,FALSE)/100)</f>
        <v>0.64219999999999999</v>
      </c>
    </row>
    <row r="1869" spans="1:7" x14ac:dyDescent="0.3">
      <c r="A1869">
        <v>1867</v>
      </c>
      <c r="B1869">
        <f t="shared" si="58"/>
        <v>234</v>
      </c>
      <c r="C1869">
        <f t="shared" si="59"/>
        <v>4</v>
      </c>
      <c r="D1869">
        <v>9048</v>
      </c>
      <c r="E1869" s="1">
        <f>VLOOKUP(B1869,balance!J:K,2,FALSE)</f>
        <v>24300</v>
      </c>
      <c r="F1869">
        <v>89</v>
      </c>
      <c r="G1869">
        <f>IF(C1869=8,VLOOKUP(B1869-1,balance!X:Z,3,FALSE)/100,VLOOKUP(B1869,balance!X:Z,2,FALSE)/100)</f>
        <v>0.64219999999999999</v>
      </c>
    </row>
    <row r="1870" spans="1:7" x14ac:dyDescent="0.3">
      <c r="A1870">
        <v>1868</v>
      </c>
      <c r="B1870">
        <f t="shared" si="58"/>
        <v>234</v>
      </c>
      <c r="C1870">
        <f t="shared" si="59"/>
        <v>5</v>
      </c>
      <c r="D1870">
        <v>9048</v>
      </c>
      <c r="E1870" s="1">
        <f>VLOOKUP(B1870,balance!J:K,2,FALSE)</f>
        <v>24300</v>
      </c>
      <c r="F1870">
        <v>89</v>
      </c>
      <c r="G1870">
        <f>IF(C1870=8,VLOOKUP(B1870-1,balance!X:Z,3,FALSE)/100,VLOOKUP(B1870,balance!X:Z,2,FALSE)/100)</f>
        <v>0.64219999999999999</v>
      </c>
    </row>
    <row r="1871" spans="1:7" x14ac:dyDescent="0.3">
      <c r="A1871">
        <v>1869</v>
      </c>
      <c r="B1871">
        <f t="shared" si="58"/>
        <v>234</v>
      </c>
      <c r="C1871">
        <f t="shared" si="59"/>
        <v>6</v>
      </c>
      <c r="D1871">
        <v>9048</v>
      </c>
      <c r="E1871" s="1">
        <f>VLOOKUP(B1871,balance!J:K,2,FALSE)</f>
        <v>24300</v>
      </c>
      <c r="F1871">
        <v>89</v>
      </c>
      <c r="G1871">
        <f>IF(C1871=8,VLOOKUP(B1871-1,balance!X:Z,3,FALSE)/100,VLOOKUP(B1871,balance!X:Z,2,FALSE)/100)</f>
        <v>0.64219999999999999</v>
      </c>
    </row>
    <row r="1872" spans="1:7" x14ac:dyDescent="0.3">
      <c r="A1872">
        <v>1870</v>
      </c>
      <c r="B1872">
        <f t="shared" si="58"/>
        <v>234</v>
      </c>
      <c r="C1872">
        <f t="shared" si="59"/>
        <v>7</v>
      </c>
      <c r="D1872">
        <v>9048</v>
      </c>
      <c r="E1872" s="1">
        <f>VLOOKUP(B1872,balance!J:K,2,FALSE)</f>
        <v>24300</v>
      </c>
      <c r="F1872">
        <v>89</v>
      </c>
      <c r="G1872">
        <f>IF(C1872=8,VLOOKUP(B1872-1,balance!X:Z,3,FALSE)/100,VLOOKUP(B1872,balance!X:Z,2,FALSE)/100)</f>
        <v>0.64219999999999999</v>
      </c>
    </row>
    <row r="1873" spans="1:7" x14ac:dyDescent="0.3">
      <c r="A1873">
        <v>1871</v>
      </c>
      <c r="B1873">
        <f t="shared" si="58"/>
        <v>235</v>
      </c>
      <c r="C1873">
        <f t="shared" si="59"/>
        <v>8</v>
      </c>
      <c r="D1873">
        <v>9048</v>
      </c>
      <c r="E1873" s="1">
        <f>VLOOKUP(B1873,balance!J:K,2,FALSE)</f>
        <v>24400</v>
      </c>
      <c r="F1873">
        <v>89</v>
      </c>
      <c r="G1873">
        <f>IF(C1873=8,VLOOKUP(B1873-1,balance!X:Z,3,FALSE)/100,VLOOKUP(B1873,balance!X:Z,2,FALSE)/100)</f>
        <v>4.4954000000000001</v>
      </c>
    </row>
    <row r="1874" spans="1:7" x14ac:dyDescent="0.3">
      <c r="A1874">
        <v>1872</v>
      </c>
      <c r="B1874">
        <f t="shared" ref="B1874:B1937" si="60">B1866+1</f>
        <v>235</v>
      </c>
      <c r="C1874">
        <f t="shared" si="59"/>
        <v>1</v>
      </c>
      <c r="D1874">
        <v>9048</v>
      </c>
      <c r="E1874" s="1">
        <f>VLOOKUP(B1874,balance!J:K,2,FALSE)</f>
        <v>24400</v>
      </c>
      <c r="F1874">
        <v>89</v>
      </c>
      <c r="G1874">
        <f>IF(C1874=8,VLOOKUP(B1874-1,balance!X:Z,3,FALSE)/100,VLOOKUP(B1874,balance!X:Z,2,FALSE)/100)</f>
        <v>0.65500000000000003</v>
      </c>
    </row>
    <row r="1875" spans="1:7" x14ac:dyDescent="0.3">
      <c r="A1875">
        <v>1873</v>
      </c>
      <c r="B1875">
        <f t="shared" si="60"/>
        <v>235</v>
      </c>
      <c r="C1875">
        <f t="shared" si="59"/>
        <v>2</v>
      </c>
      <c r="D1875">
        <v>9048</v>
      </c>
      <c r="E1875" s="1">
        <f>VLOOKUP(B1875,balance!J:K,2,FALSE)</f>
        <v>24400</v>
      </c>
      <c r="F1875">
        <v>89</v>
      </c>
      <c r="G1875">
        <f>IF(C1875=8,VLOOKUP(B1875-1,balance!X:Z,3,FALSE)/100,VLOOKUP(B1875,balance!X:Z,2,FALSE)/100)</f>
        <v>0.65500000000000003</v>
      </c>
    </row>
    <row r="1876" spans="1:7" x14ac:dyDescent="0.3">
      <c r="A1876">
        <v>1874</v>
      </c>
      <c r="B1876">
        <f t="shared" si="60"/>
        <v>235</v>
      </c>
      <c r="C1876">
        <f t="shared" si="59"/>
        <v>3</v>
      </c>
      <c r="D1876">
        <v>9048</v>
      </c>
      <c r="E1876" s="1">
        <f>VLOOKUP(B1876,balance!J:K,2,FALSE)</f>
        <v>24400</v>
      </c>
      <c r="F1876">
        <v>89</v>
      </c>
      <c r="G1876">
        <f>IF(C1876=8,VLOOKUP(B1876-1,balance!X:Z,3,FALSE)/100,VLOOKUP(B1876,balance!X:Z,2,FALSE)/100)</f>
        <v>0.65500000000000003</v>
      </c>
    </row>
    <row r="1877" spans="1:7" x14ac:dyDescent="0.3">
      <c r="A1877">
        <v>1875</v>
      </c>
      <c r="B1877">
        <f t="shared" si="60"/>
        <v>235</v>
      </c>
      <c r="C1877">
        <f t="shared" si="59"/>
        <v>4</v>
      </c>
      <c r="D1877">
        <v>9048</v>
      </c>
      <c r="E1877" s="1">
        <f>VLOOKUP(B1877,balance!J:K,2,FALSE)</f>
        <v>24400</v>
      </c>
      <c r="F1877">
        <v>89</v>
      </c>
      <c r="G1877">
        <f>IF(C1877=8,VLOOKUP(B1877-1,balance!X:Z,3,FALSE)/100,VLOOKUP(B1877,balance!X:Z,2,FALSE)/100)</f>
        <v>0.65500000000000003</v>
      </c>
    </row>
    <row r="1878" spans="1:7" x14ac:dyDescent="0.3">
      <c r="A1878">
        <v>1876</v>
      </c>
      <c r="B1878">
        <f t="shared" si="60"/>
        <v>235</v>
      </c>
      <c r="C1878">
        <f t="shared" si="59"/>
        <v>5</v>
      </c>
      <c r="D1878">
        <v>9048</v>
      </c>
      <c r="E1878" s="1">
        <f>VLOOKUP(B1878,balance!J:K,2,FALSE)</f>
        <v>24400</v>
      </c>
      <c r="F1878">
        <v>89</v>
      </c>
      <c r="G1878">
        <f>IF(C1878=8,VLOOKUP(B1878-1,balance!X:Z,3,FALSE)/100,VLOOKUP(B1878,balance!X:Z,2,FALSE)/100)</f>
        <v>0.65500000000000003</v>
      </c>
    </row>
    <row r="1879" spans="1:7" x14ac:dyDescent="0.3">
      <c r="A1879">
        <v>1877</v>
      </c>
      <c r="B1879">
        <f t="shared" si="60"/>
        <v>235</v>
      </c>
      <c r="C1879">
        <f t="shared" si="59"/>
        <v>6</v>
      </c>
      <c r="D1879">
        <v>9048</v>
      </c>
      <c r="E1879" s="1">
        <f>VLOOKUP(B1879,balance!J:K,2,FALSE)</f>
        <v>24400</v>
      </c>
      <c r="F1879">
        <v>89</v>
      </c>
      <c r="G1879">
        <f>IF(C1879=8,VLOOKUP(B1879-1,balance!X:Z,3,FALSE)/100,VLOOKUP(B1879,balance!X:Z,2,FALSE)/100)</f>
        <v>0.65500000000000003</v>
      </c>
    </row>
    <row r="1880" spans="1:7" x14ac:dyDescent="0.3">
      <c r="A1880">
        <v>1878</v>
      </c>
      <c r="B1880">
        <f t="shared" si="60"/>
        <v>235</v>
      </c>
      <c r="C1880">
        <f t="shared" si="59"/>
        <v>7</v>
      </c>
      <c r="D1880">
        <v>9048</v>
      </c>
      <c r="E1880" s="1">
        <f>VLOOKUP(B1880,balance!J:K,2,FALSE)</f>
        <v>24400</v>
      </c>
      <c r="F1880">
        <v>89</v>
      </c>
      <c r="G1880">
        <f>IF(C1880=8,VLOOKUP(B1880-1,balance!X:Z,3,FALSE)/100,VLOOKUP(B1880,balance!X:Z,2,FALSE)/100)</f>
        <v>0.65500000000000003</v>
      </c>
    </row>
    <row r="1881" spans="1:7" x14ac:dyDescent="0.3">
      <c r="A1881">
        <v>1879</v>
      </c>
      <c r="B1881">
        <f t="shared" si="60"/>
        <v>236</v>
      </c>
      <c r="C1881">
        <f t="shared" si="59"/>
        <v>8</v>
      </c>
      <c r="D1881">
        <v>9048</v>
      </c>
      <c r="E1881" s="1">
        <f>VLOOKUP(B1881,balance!J:K,2,FALSE)</f>
        <v>24500</v>
      </c>
      <c r="F1881">
        <v>89</v>
      </c>
      <c r="G1881">
        <f>IF(C1881=8,VLOOKUP(B1881-1,balance!X:Z,3,FALSE)/100,VLOOKUP(B1881,balance!X:Z,2,FALSE)/100)</f>
        <v>4.585</v>
      </c>
    </row>
    <row r="1882" spans="1:7" x14ac:dyDescent="0.3">
      <c r="A1882">
        <v>1880</v>
      </c>
      <c r="B1882">
        <f t="shared" si="60"/>
        <v>236</v>
      </c>
      <c r="C1882">
        <f t="shared" si="59"/>
        <v>1</v>
      </c>
      <c r="D1882">
        <v>9048</v>
      </c>
      <c r="E1882" s="1">
        <f>VLOOKUP(B1882,balance!J:K,2,FALSE)</f>
        <v>24500</v>
      </c>
      <c r="F1882">
        <v>89</v>
      </c>
      <c r="G1882">
        <f>IF(C1882=8,VLOOKUP(B1882-1,balance!X:Z,3,FALSE)/100,VLOOKUP(B1882,balance!X:Z,2,FALSE)/100)</f>
        <v>0.66810000000000003</v>
      </c>
    </row>
    <row r="1883" spans="1:7" x14ac:dyDescent="0.3">
      <c r="A1883">
        <v>1881</v>
      </c>
      <c r="B1883">
        <f t="shared" si="60"/>
        <v>236</v>
      </c>
      <c r="C1883">
        <f t="shared" si="59"/>
        <v>2</v>
      </c>
      <c r="D1883">
        <v>9048</v>
      </c>
      <c r="E1883" s="1">
        <f>VLOOKUP(B1883,balance!J:K,2,FALSE)</f>
        <v>24500</v>
      </c>
      <c r="F1883">
        <v>89</v>
      </c>
      <c r="G1883">
        <f>IF(C1883=8,VLOOKUP(B1883-1,balance!X:Z,3,FALSE)/100,VLOOKUP(B1883,balance!X:Z,2,FALSE)/100)</f>
        <v>0.66810000000000003</v>
      </c>
    </row>
    <row r="1884" spans="1:7" x14ac:dyDescent="0.3">
      <c r="A1884">
        <v>1882</v>
      </c>
      <c r="B1884">
        <f t="shared" si="60"/>
        <v>236</v>
      </c>
      <c r="C1884">
        <f t="shared" si="59"/>
        <v>3</v>
      </c>
      <c r="D1884">
        <v>9048</v>
      </c>
      <c r="E1884" s="1">
        <f>VLOOKUP(B1884,balance!J:K,2,FALSE)</f>
        <v>24500</v>
      </c>
      <c r="F1884">
        <v>89</v>
      </c>
      <c r="G1884">
        <f>IF(C1884=8,VLOOKUP(B1884-1,balance!X:Z,3,FALSE)/100,VLOOKUP(B1884,balance!X:Z,2,FALSE)/100)</f>
        <v>0.66810000000000003</v>
      </c>
    </row>
    <row r="1885" spans="1:7" x14ac:dyDescent="0.3">
      <c r="A1885">
        <v>1883</v>
      </c>
      <c r="B1885">
        <f t="shared" si="60"/>
        <v>236</v>
      </c>
      <c r="C1885">
        <f t="shared" si="59"/>
        <v>4</v>
      </c>
      <c r="D1885">
        <v>9048</v>
      </c>
      <c r="E1885" s="1">
        <f>VLOOKUP(B1885,balance!J:K,2,FALSE)</f>
        <v>24500</v>
      </c>
      <c r="F1885">
        <v>89</v>
      </c>
      <c r="G1885">
        <f>IF(C1885=8,VLOOKUP(B1885-1,balance!X:Z,3,FALSE)/100,VLOOKUP(B1885,balance!X:Z,2,FALSE)/100)</f>
        <v>0.66810000000000003</v>
      </c>
    </row>
    <row r="1886" spans="1:7" x14ac:dyDescent="0.3">
      <c r="A1886">
        <v>1884</v>
      </c>
      <c r="B1886">
        <f t="shared" si="60"/>
        <v>236</v>
      </c>
      <c r="C1886">
        <f t="shared" si="59"/>
        <v>5</v>
      </c>
      <c r="D1886">
        <v>9048</v>
      </c>
      <c r="E1886" s="1">
        <f>VLOOKUP(B1886,balance!J:K,2,FALSE)</f>
        <v>24500</v>
      </c>
      <c r="F1886">
        <v>89</v>
      </c>
      <c r="G1886">
        <f>IF(C1886=8,VLOOKUP(B1886-1,balance!X:Z,3,FALSE)/100,VLOOKUP(B1886,balance!X:Z,2,FALSE)/100)</f>
        <v>0.66810000000000003</v>
      </c>
    </row>
    <row r="1887" spans="1:7" x14ac:dyDescent="0.3">
      <c r="A1887">
        <v>1885</v>
      </c>
      <c r="B1887">
        <f t="shared" si="60"/>
        <v>236</v>
      </c>
      <c r="C1887">
        <f t="shared" ref="C1887:C1950" si="61">C1879</f>
        <v>6</v>
      </c>
      <c r="D1887">
        <v>9048</v>
      </c>
      <c r="E1887" s="1">
        <f>VLOOKUP(B1887,balance!J:K,2,FALSE)</f>
        <v>24500</v>
      </c>
      <c r="F1887">
        <v>89</v>
      </c>
      <c r="G1887">
        <f>IF(C1887=8,VLOOKUP(B1887-1,balance!X:Z,3,FALSE)/100,VLOOKUP(B1887,balance!X:Z,2,FALSE)/100)</f>
        <v>0.66810000000000003</v>
      </c>
    </row>
    <row r="1888" spans="1:7" x14ac:dyDescent="0.3">
      <c r="A1888">
        <v>1886</v>
      </c>
      <c r="B1888">
        <f t="shared" si="60"/>
        <v>236</v>
      </c>
      <c r="C1888">
        <f t="shared" si="61"/>
        <v>7</v>
      </c>
      <c r="D1888">
        <v>9048</v>
      </c>
      <c r="E1888" s="1">
        <f>VLOOKUP(B1888,balance!J:K,2,FALSE)</f>
        <v>24500</v>
      </c>
      <c r="F1888">
        <v>89</v>
      </c>
      <c r="G1888">
        <f>IF(C1888=8,VLOOKUP(B1888-1,balance!X:Z,3,FALSE)/100,VLOOKUP(B1888,balance!X:Z,2,FALSE)/100)</f>
        <v>0.66810000000000003</v>
      </c>
    </row>
    <row r="1889" spans="1:7" x14ac:dyDescent="0.3">
      <c r="A1889">
        <v>1887</v>
      </c>
      <c r="B1889">
        <f t="shared" si="60"/>
        <v>237</v>
      </c>
      <c r="C1889">
        <f t="shared" si="61"/>
        <v>8</v>
      </c>
      <c r="D1889">
        <v>9048</v>
      </c>
      <c r="E1889" s="1">
        <f>VLOOKUP(B1889,balance!J:K,2,FALSE)</f>
        <v>24600</v>
      </c>
      <c r="F1889">
        <v>89</v>
      </c>
      <c r="G1889">
        <f>IF(C1889=8,VLOOKUP(B1889-1,balance!X:Z,3,FALSE)/100,VLOOKUP(B1889,balance!X:Z,2,FALSE)/100)</f>
        <v>4.6767000000000003</v>
      </c>
    </row>
    <row r="1890" spans="1:7" x14ac:dyDescent="0.3">
      <c r="A1890">
        <v>1888</v>
      </c>
      <c r="B1890">
        <f t="shared" si="60"/>
        <v>237</v>
      </c>
      <c r="C1890">
        <f t="shared" si="61"/>
        <v>1</v>
      </c>
      <c r="D1890">
        <v>9048</v>
      </c>
      <c r="E1890" s="1">
        <f>VLOOKUP(B1890,balance!J:K,2,FALSE)</f>
        <v>24600</v>
      </c>
      <c r="F1890">
        <v>89</v>
      </c>
      <c r="G1890">
        <f>IF(C1890=8,VLOOKUP(B1890-1,balance!X:Z,3,FALSE)/100,VLOOKUP(B1890,balance!X:Z,2,FALSE)/100)</f>
        <v>0.68150000000000011</v>
      </c>
    </row>
    <row r="1891" spans="1:7" x14ac:dyDescent="0.3">
      <c r="A1891">
        <v>1889</v>
      </c>
      <c r="B1891">
        <f t="shared" si="60"/>
        <v>237</v>
      </c>
      <c r="C1891">
        <f t="shared" si="61"/>
        <v>2</v>
      </c>
      <c r="D1891">
        <v>9048</v>
      </c>
      <c r="E1891" s="1">
        <f>VLOOKUP(B1891,balance!J:K,2,FALSE)</f>
        <v>24600</v>
      </c>
      <c r="F1891">
        <v>89</v>
      </c>
      <c r="G1891">
        <f>IF(C1891=8,VLOOKUP(B1891-1,balance!X:Z,3,FALSE)/100,VLOOKUP(B1891,balance!X:Z,2,FALSE)/100)</f>
        <v>0.68150000000000011</v>
      </c>
    </row>
    <row r="1892" spans="1:7" x14ac:dyDescent="0.3">
      <c r="A1892">
        <v>1890</v>
      </c>
      <c r="B1892">
        <f t="shared" si="60"/>
        <v>237</v>
      </c>
      <c r="C1892">
        <f t="shared" si="61"/>
        <v>3</v>
      </c>
      <c r="D1892">
        <v>9048</v>
      </c>
      <c r="E1892" s="1">
        <f>VLOOKUP(B1892,balance!J:K,2,FALSE)</f>
        <v>24600</v>
      </c>
      <c r="F1892">
        <v>89</v>
      </c>
      <c r="G1892">
        <f>IF(C1892=8,VLOOKUP(B1892-1,balance!X:Z,3,FALSE)/100,VLOOKUP(B1892,balance!X:Z,2,FALSE)/100)</f>
        <v>0.68150000000000011</v>
      </c>
    </row>
    <row r="1893" spans="1:7" x14ac:dyDescent="0.3">
      <c r="A1893">
        <v>1891</v>
      </c>
      <c r="B1893">
        <f t="shared" si="60"/>
        <v>237</v>
      </c>
      <c r="C1893">
        <f t="shared" si="61"/>
        <v>4</v>
      </c>
      <c r="D1893">
        <v>9048</v>
      </c>
      <c r="E1893" s="1">
        <f>VLOOKUP(B1893,balance!J:K,2,FALSE)</f>
        <v>24600</v>
      </c>
      <c r="F1893">
        <v>89</v>
      </c>
      <c r="G1893">
        <f>IF(C1893=8,VLOOKUP(B1893-1,balance!X:Z,3,FALSE)/100,VLOOKUP(B1893,balance!X:Z,2,FALSE)/100)</f>
        <v>0.68150000000000011</v>
      </c>
    </row>
    <row r="1894" spans="1:7" x14ac:dyDescent="0.3">
      <c r="A1894">
        <v>1892</v>
      </c>
      <c r="B1894">
        <f t="shared" si="60"/>
        <v>237</v>
      </c>
      <c r="C1894">
        <f t="shared" si="61"/>
        <v>5</v>
      </c>
      <c r="D1894">
        <v>9048</v>
      </c>
      <c r="E1894" s="1">
        <f>VLOOKUP(B1894,balance!J:K,2,FALSE)</f>
        <v>24600</v>
      </c>
      <c r="F1894">
        <v>89</v>
      </c>
      <c r="G1894">
        <f>IF(C1894=8,VLOOKUP(B1894-1,balance!X:Z,3,FALSE)/100,VLOOKUP(B1894,balance!X:Z,2,FALSE)/100)</f>
        <v>0.68150000000000011</v>
      </c>
    </row>
    <row r="1895" spans="1:7" x14ac:dyDescent="0.3">
      <c r="A1895">
        <v>1893</v>
      </c>
      <c r="B1895">
        <f t="shared" si="60"/>
        <v>237</v>
      </c>
      <c r="C1895">
        <f t="shared" si="61"/>
        <v>6</v>
      </c>
      <c r="D1895">
        <v>9048</v>
      </c>
      <c r="E1895" s="1">
        <f>VLOOKUP(B1895,balance!J:K,2,FALSE)</f>
        <v>24600</v>
      </c>
      <c r="F1895">
        <v>89</v>
      </c>
      <c r="G1895">
        <f>IF(C1895=8,VLOOKUP(B1895-1,balance!X:Z,3,FALSE)/100,VLOOKUP(B1895,balance!X:Z,2,FALSE)/100)</f>
        <v>0.68150000000000011</v>
      </c>
    </row>
    <row r="1896" spans="1:7" x14ac:dyDescent="0.3">
      <c r="A1896">
        <v>1894</v>
      </c>
      <c r="B1896">
        <f t="shared" si="60"/>
        <v>237</v>
      </c>
      <c r="C1896">
        <f t="shared" si="61"/>
        <v>7</v>
      </c>
      <c r="D1896">
        <v>9048</v>
      </c>
      <c r="E1896" s="1">
        <f>VLOOKUP(B1896,balance!J:K,2,FALSE)</f>
        <v>24600</v>
      </c>
      <c r="F1896">
        <v>89</v>
      </c>
      <c r="G1896">
        <f>IF(C1896=8,VLOOKUP(B1896-1,balance!X:Z,3,FALSE)/100,VLOOKUP(B1896,balance!X:Z,2,FALSE)/100)</f>
        <v>0.68150000000000011</v>
      </c>
    </row>
    <row r="1897" spans="1:7" x14ac:dyDescent="0.3">
      <c r="A1897">
        <v>1895</v>
      </c>
      <c r="B1897">
        <f t="shared" si="60"/>
        <v>238</v>
      </c>
      <c r="C1897">
        <f t="shared" si="61"/>
        <v>8</v>
      </c>
      <c r="D1897">
        <v>9048</v>
      </c>
      <c r="E1897" s="1">
        <f>VLOOKUP(B1897,balance!J:K,2,FALSE)</f>
        <v>24700</v>
      </c>
      <c r="F1897">
        <v>89</v>
      </c>
      <c r="G1897">
        <f>IF(C1897=8,VLOOKUP(B1897-1,balance!X:Z,3,FALSE)/100,VLOOKUP(B1897,balance!X:Z,2,FALSE)/100)</f>
        <v>4.7705000000000011</v>
      </c>
    </row>
    <row r="1898" spans="1:7" x14ac:dyDescent="0.3">
      <c r="A1898">
        <v>1896</v>
      </c>
      <c r="B1898">
        <f t="shared" si="60"/>
        <v>238</v>
      </c>
      <c r="C1898">
        <f t="shared" si="61"/>
        <v>1</v>
      </c>
      <c r="D1898">
        <v>9048</v>
      </c>
      <c r="E1898" s="1">
        <f>VLOOKUP(B1898,balance!J:K,2,FALSE)</f>
        <v>24700</v>
      </c>
      <c r="F1898">
        <v>89</v>
      </c>
      <c r="G1898">
        <f>IF(C1898=8,VLOOKUP(B1898-1,balance!X:Z,3,FALSE)/100,VLOOKUP(B1898,balance!X:Z,2,FALSE)/100)</f>
        <v>0.69510000000000005</v>
      </c>
    </row>
    <row r="1899" spans="1:7" x14ac:dyDescent="0.3">
      <c r="A1899">
        <v>1897</v>
      </c>
      <c r="B1899">
        <f t="shared" si="60"/>
        <v>238</v>
      </c>
      <c r="C1899">
        <f t="shared" si="61"/>
        <v>2</v>
      </c>
      <c r="D1899">
        <v>9048</v>
      </c>
      <c r="E1899" s="1">
        <f>VLOOKUP(B1899,balance!J:K,2,FALSE)</f>
        <v>24700</v>
      </c>
      <c r="F1899">
        <v>89</v>
      </c>
      <c r="G1899">
        <f>IF(C1899=8,VLOOKUP(B1899-1,balance!X:Z,3,FALSE)/100,VLOOKUP(B1899,balance!X:Z,2,FALSE)/100)</f>
        <v>0.69510000000000005</v>
      </c>
    </row>
    <row r="1900" spans="1:7" x14ac:dyDescent="0.3">
      <c r="A1900">
        <v>1898</v>
      </c>
      <c r="B1900">
        <f t="shared" si="60"/>
        <v>238</v>
      </c>
      <c r="C1900">
        <f t="shared" si="61"/>
        <v>3</v>
      </c>
      <c r="D1900">
        <v>9048</v>
      </c>
      <c r="E1900" s="1">
        <f>VLOOKUP(B1900,balance!J:K,2,FALSE)</f>
        <v>24700</v>
      </c>
      <c r="F1900">
        <v>89</v>
      </c>
      <c r="G1900">
        <f>IF(C1900=8,VLOOKUP(B1900-1,balance!X:Z,3,FALSE)/100,VLOOKUP(B1900,balance!X:Z,2,FALSE)/100)</f>
        <v>0.69510000000000005</v>
      </c>
    </row>
    <row r="1901" spans="1:7" x14ac:dyDescent="0.3">
      <c r="A1901">
        <v>1899</v>
      </c>
      <c r="B1901">
        <f t="shared" si="60"/>
        <v>238</v>
      </c>
      <c r="C1901">
        <f t="shared" si="61"/>
        <v>4</v>
      </c>
      <c r="D1901">
        <v>9048</v>
      </c>
      <c r="E1901" s="1">
        <f>VLOOKUP(B1901,balance!J:K,2,FALSE)</f>
        <v>24700</v>
      </c>
      <c r="F1901">
        <v>89</v>
      </c>
      <c r="G1901">
        <f>IF(C1901=8,VLOOKUP(B1901-1,balance!X:Z,3,FALSE)/100,VLOOKUP(B1901,balance!X:Z,2,FALSE)/100)</f>
        <v>0.69510000000000005</v>
      </c>
    </row>
    <row r="1902" spans="1:7" x14ac:dyDescent="0.3">
      <c r="A1902">
        <v>1900</v>
      </c>
      <c r="B1902">
        <f t="shared" si="60"/>
        <v>238</v>
      </c>
      <c r="C1902">
        <f t="shared" si="61"/>
        <v>5</v>
      </c>
      <c r="D1902">
        <v>9048</v>
      </c>
      <c r="E1902" s="1">
        <f>VLOOKUP(B1902,balance!J:K,2,FALSE)</f>
        <v>24700</v>
      </c>
      <c r="F1902">
        <v>89</v>
      </c>
      <c r="G1902">
        <f>IF(C1902=8,VLOOKUP(B1902-1,balance!X:Z,3,FALSE)/100,VLOOKUP(B1902,balance!X:Z,2,FALSE)/100)</f>
        <v>0.69510000000000005</v>
      </c>
    </row>
    <row r="1903" spans="1:7" x14ac:dyDescent="0.3">
      <c r="A1903">
        <v>1901</v>
      </c>
      <c r="B1903">
        <f t="shared" si="60"/>
        <v>238</v>
      </c>
      <c r="C1903">
        <f t="shared" si="61"/>
        <v>6</v>
      </c>
      <c r="D1903">
        <v>9048</v>
      </c>
      <c r="E1903" s="1">
        <f>VLOOKUP(B1903,balance!J:K,2,FALSE)</f>
        <v>24700</v>
      </c>
      <c r="F1903">
        <v>89</v>
      </c>
      <c r="G1903">
        <f>IF(C1903=8,VLOOKUP(B1903-1,balance!X:Z,3,FALSE)/100,VLOOKUP(B1903,balance!X:Z,2,FALSE)/100)</f>
        <v>0.69510000000000005</v>
      </c>
    </row>
    <row r="1904" spans="1:7" x14ac:dyDescent="0.3">
      <c r="A1904">
        <v>1902</v>
      </c>
      <c r="B1904">
        <f t="shared" si="60"/>
        <v>238</v>
      </c>
      <c r="C1904">
        <f t="shared" si="61"/>
        <v>7</v>
      </c>
      <c r="D1904">
        <v>9048</v>
      </c>
      <c r="E1904" s="1">
        <f>VLOOKUP(B1904,balance!J:K,2,FALSE)</f>
        <v>24700</v>
      </c>
      <c r="F1904">
        <v>89</v>
      </c>
      <c r="G1904">
        <f>IF(C1904=8,VLOOKUP(B1904-1,balance!X:Z,3,FALSE)/100,VLOOKUP(B1904,balance!X:Z,2,FALSE)/100)</f>
        <v>0.69510000000000005</v>
      </c>
    </row>
    <row r="1905" spans="1:7" x14ac:dyDescent="0.3">
      <c r="A1905">
        <v>1903</v>
      </c>
      <c r="B1905">
        <f t="shared" si="60"/>
        <v>239</v>
      </c>
      <c r="C1905">
        <f t="shared" si="61"/>
        <v>8</v>
      </c>
      <c r="D1905">
        <v>9048</v>
      </c>
      <c r="E1905" s="1">
        <f>VLOOKUP(B1905,balance!J:K,2,FALSE)</f>
        <v>24800</v>
      </c>
      <c r="F1905">
        <v>89</v>
      </c>
      <c r="G1905">
        <f>IF(C1905=8,VLOOKUP(B1905-1,balance!X:Z,3,FALSE)/100,VLOOKUP(B1905,balance!X:Z,2,FALSE)/100)</f>
        <v>4.8657000000000004</v>
      </c>
    </row>
    <row r="1906" spans="1:7" x14ac:dyDescent="0.3">
      <c r="A1906">
        <v>1904</v>
      </c>
      <c r="B1906">
        <f t="shared" si="60"/>
        <v>239</v>
      </c>
      <c r="C1906">
        <f t="shared" si="61"/>
        <v>1</v>
      </c>
      <c r="D1906">
        <v>9048</v>
      </c>
      <c r="E1906" s="1">
        <f>VLOOKUP(B1906,balance!J:K,2,FALSE)</f>
        <v>24800</v>
      </c>
      <c r="F1906">
        <v>89</v>
      </c>
      <c r="G1906">
        <f>IF(C1906=8,VLOOKUP(B1906-1,balance!X:Z,3,FALSE)/100,VLOOKUP(B1906,balance!X:Z,2,FALSE)/100)</f>
        <v>0.70900000000000007</v>
      </c>
    </row>
    <row r="1907" spans="1:7" x14ac:dyDescent="0.3">
      <c r="A1907">
        <v>1905</v>
      </c>
      <c r="B1907">
        <f t="shared" si="60"/>
        <v>239</v>
      </c>
      <c r="C1907">
        <f t="shared" si="61"/>
        <v>2</v>
      </c>
      <c r="D1907">
        <v>9048</v>
      </c>
      <c r="E1907" s="1">
        <f>VLOOKUP(B1907,balance!J:K,2,FALSE)</f>
        <v>24800</v>
      </c>
      <c r="F1907">
        <v>89</v>
      </c>
      <c r="G1907">
        <f>IF(C1907=8,VLOOKUP(B1907-1,balance!X:Z,3,FALSE)/100,VLOOKUP(B1907,balance!X:Z,2,FALSE)/100)</f>
        <v>0.70900000000000007</v>
      </c>
    </row>
    <row r="1908" spans="1:7" x14ac:dyDescent="0.3">
      <c r="A1908">
        <v>1906</v>
      </c>
      <c r="B1908">
        <f t="shared" si="60"/>
        <v>239</v>
      </c>
      <c r="C1908">
        <f t="shared" si="61"/>
        <v>3</v>
      </c>
      <c r="D1908">
        <v>9048</v>
      </c>
      <c r="E1908" s="1">
        <f>VLOOKUP(B1908,balance!J:K,2,FALSE)</f>
        <v>24800</v>
      </c>
      <c r="F1908">
        <v>89</v>
      </c>
      <c r="G1908">
        <f>IF(C1908=8,VLOOKUP(B1908-1,balance!X:Z,3,FALSE)/100,VLOOKUP(B1908,balance!X:Z,2,FALSE)/100)</f>
        <v>0.70900000000000007</v>
      </c>
    </row>
    <row r="1909" spans="1:7" x14ac:dyDescent="0.3">
      <c r="A1909">
        <v>1907</v>
      </c>
      <c r="B1909">
        <f t="shared" si="60"/>
        <v>239</v>
      </c>
      <c r="C1909">
        <f t="shared" si="61"/>
        <v>4</v>
      </c>
      <c r="D1909">
        <v>9048</v>
      </c>
      <c r="E1909" s="1">
        <f>VLOOKUP(B1909,balance!J:K,2,FALSE)</f>
        <v>24800</v>
      </c>
      <c r="F1909">
        <v>89</v>
      </c>
      <c r="G1909">
        <f>IF(C1909=8,VLOOKUP(B1909-1,balance!X:Z,3,FALSE)/100,VLOOKUP(B1909,balance!X:Z,2,FALSE)/100)</f>
        <v>0.70900000000000007</v>
      </c>
    </row>
    <row r="1910" spans="1:7" x14ac:dyDescent="0.3">
      <c r="A1910">
        <v>1908</v>
      </c>
      <c r="B1910">
        <f t="shared" si="60"/>
        <v>239</v>
      </c>
      <c r="C1910">
        <f t="shared" si="61"/>
        <v>5</v>
      </c>
      <c r="D1910">
        <v>9048</v>
      </c>
      <c r="E1910" s="1">
        <f>VLOOKUP(B1910,balance!J:K,2,FALSE)</f>
        <v>24800</v>
      </c>
      <c r="F1910">
        <v>89</v>
      </c>
      <c r="G1910">
        <f>IF(C1910=8,VLOOKUP(B1910-1,balance!X:Z,3,FALSE)/100,VLOOKUP(B1910,balance!X:Z,2,FALSE)/100)</f>
        <v>0.70900000000000007</v>
      </c>
    </row>
    <row r="1911" spans="1:7" x14ac:dyDescent="0.3">
      <c r="A1911">
        <v>1909</v>
      </c>
      <c r="B1911">
        <f t="shared" si="60"/>
        <v>239</v>
      </c>
      <c r="C1911">
        <f t="shared" si="61"/>
        <v>6</v>
      </c>
      <c r="D1911">
        <v>9048</v>
      </c>
      <c r="E1911" s="1">
        <f>VLOOKUP(B1911,balance!J:K,2,FALSE)</f>
        <v>24800</v>
      </c>
      <c r="F1911">
        <v>89</v>
      </c>
      <c r="G1911">
        <f>IF(C1911=8,VLOOKUP(B1911-1,balance!X:Z,3,FALSE)/100,VLOOKUP(B1911,balance!X:Z,2,FALSE)/100)</f>
        <v>0.70900000000000007</v>
      </c>
    </row>
    <row r="1912" spans="1:7" x14ac:dyDescent="0.3">
      <c r="A1912">
        <v>1910</v>
      </c>
      <c r="B1912">
        <f t="shared" si="60"/>
        <v>239</v>
      </c>
      <c r="C1912">
        <f t="shared" si="61"/>
        <v>7</v>
      </c>
      <c r="D1912">
        <v>9048</v>
      </c>
      <c r="E1912" s="1">
        <f>VLOOKUP(B1912,balance!J:K,2,FALSE)</f>
        <v>24800</v>
      </c>
      <c r="F1912">
        <v>89</v>
      </c>
      <c r="G1912">
        <f>IF(C1912=8,VLOOKUP(B1912-1,balance!X:Z,3,FALSE)/100,VLOOKUP(B1912,balance!X:Z,2,FALSE)/100)</f>
        <v>0.70900000000000007</v>
      </c>
    </row>
    <row r="1913" spans="1:7" x14ac:dyDescent="0.3">
      <c r="A1913">
        <v>1911</v>
      </c>
      <c r="B1913">
        <f t="shared" si="60"/>
        <v>240</v>
      </c>
      <c r="C1913">
        <f t="shared" si="61"/>
        <v>8</v>
      </c>
      <c r="D1913">
        <v>9048</v>
      </c>
      <c r="E1913" s="1">
        <f>VLOOKUP(B1913,balance!J:K,2,FALSE)</f>
        <v>24900</v>
      </c>
      <c r="F1913">
        <v>89</v>
      </c>
      <c r="G1913">
        <f>IF(C1913=8,VLOOKUP(B1913-1,balance!X:Z,3,FALSE)/100,VLOOKUP(B1913,balance!X:Z,2,FALSE)/100)</f>
        <v>4.963000000000001</v>
      </c>
    </row>
    <row r="1914" spans="1:7" x14ac:dyDescent="0.3">
      <c r="A1914">
        <v>1912</v>
      </c>
      <c r="B1914">
        <f t="shared" si="60"/>
        <v>240</v>
      </c>
      <c r="C1914">
        <f t="shared" si="61"/>
        <v>1</v>
      </c>
      <c r="D1914">
        <v>9048</v>
      </c>
      <c r="E1914" s="1">
        <f>VLOOKUP(B1914,balance!J:K,2,FALSE)</f>
        <v>24900</v>
      </c>
      <c r="F1914">
        <v>89</v>
      </c>
      <c r="G1914">
        <f>IF(C1914=8,VLOOKUP(B1914-1,balance!X:Z,3,FALSE)/100,VLOOKUP(B1914,balance!X:Z,2,FALSE)/100)</f>
        <v>0.72320000000000007</v>
      </c>
    </row>
    <row r="1915" spans="1:7" x14ac:dyDescent="0.3">
      <c r="A1915">
        <v>1913</v>
      </c>
      <c r="B1915">
        <f t="shared" si="60"/>
        <v>240</v>
      </c>
      <c r="C1915">
        <f t="shared" si="61"/>
        <v>2</v>
      </c>
      <c r="D1915">
        <v>9048</v>
      </c>
      <c r="E1915" s="1">
        <f>VLOOKUP(B1915,balance!J:K,2,FALSE)</f>
        <v>24900</v>
      </c>
      <c r="F1915">
        <v>89</v>
      </c>
      <c r="G1915">
        <f>IF(C1915=8,VLOOKUP(B1915-1,balance!X:Z,3,FALSE)/100,VLOOKUP(B1915,balance!X:Z,2,FALSE)/100)</f>
        <v>0.72320000000000007</v>
      </c>
    </row>
    <row r="1916" spans="1:7" x14ac:dyDescent="0.3">
      <c r="A1916">
        <v>1914</v>
      </c>
      <c r="B1916">
        <f t="shared" si="60"/>
        <v>240</v>
      </c>
      <c r="C1916">
        <f t="shared" si="61"/>
        <v>3</v>
      </c>
      <c r="D1916">
        <v>9048</v>
      </c>
      <c r="E1916" s="1">
        <f>VLOOKUP(B1916,balance!J:K,2,FALSE)</f>
        <v>24900</v>
      </c>
      <c r="F1916">
        <v>89</v>
      </c>
      <c r="G1916">
        <f>IF(C1916=8,VLOOKUP(B1916-1,balance!X:Z,3,FALSE)/100,VLOOKUP(B1916,balance!X:Z,2,FALSE)/100)</f>
        <v>0.72320000000000007</v>
      </c>
    </row>
    <row r="1917" spans="1:7" x14ac:dyDescent="0.3">
      <c r="A1917">
        <v>1915</v>
      </c>
      <c r="B1917">
        <f t="shared" si="60"/>
        <v>240</v>
      </c>
      <c r="C1917">
        <f t="shared" si="61"/>
        <v>4</v>
      </c>
      <c r="D1917">
        <v>9048</v>
      </c>
      <c r="E1917" s="1">
        <f>VLOOKUP(B1917,balance!J:K,2,FALSE)</f>
        <v>24900</v>
      </c>
      <c r="F1917">
        <v>89</v>
      </c>
      <c r="G1917">
        <f>IF(C1917=8,VLOOKUP(B1917-1,balance!X:Z,3,FALSE)/100,VLOOKUP(B1917,balance!X:Z,2,FALSE)/100)</f>
        <v>0.72320000000000007</v>
      </c>
    </row>
    <row r="1918" spans="1:7" x14ac:dyDescent="0.3">
      <c r="A1918">
        <v>1916</v>
      </c>
      <c r="B1918">
        <f t="shared" si="60"/>
        <v>240</v>
      </c>
      <c r="C1918">
        <f t="shared" si="61"/>
        <v>5</v>
      </c>
      <c r="D1918">
        <v>9048</v>
      </c>
      <c r="E1918" s="1">
        <f>VLOOKUP(B1918,balance!J:K,2,FALSE)</f>
        <v>24900</v>
      </c>
      <c r="F1918">
        <v>89</v>
      </c>
      <c r="G1918">
        <f>IF(C1918=8,VLOOKUP(B1918-1,balance!X:Z,3,FALSE)/100,VLOOKUP(B1918,balance!X:Z,2,FALSE)/100)</f>
        <v>0.72320000000000007</v>
      </c>
    </row>
    <row r="1919" spans="1:7" x14ac:dyDescent="0.3">
      <c r="A1919">
        <v>1917</v>
      </c>
      <c r="B1919">
        <f t="shared" si="60"/>
        <v>240</v>
      </c>
      <c r="C1919">
        <f t="shared" si="61"/>
        <v>6</v>
      </c>
      <c r="D1919">
        <v>9048</v>
      </c>
      <c r="E1919" s="1">
        <f>VLOOKUP(B1919,balance!J:K,2,FALSE)</f>
        <v>24900</v>
      </c>
      <c r="F1919">
        <v>89</v>
      </c>
      <c r="G1919">
        <f>IF(C1919=8,VLOOKUP(B1919-1,balance!X:Z,3,FALSE)/100,VLOOKUP(B1919,balance!X:Z,2,FALSE)/100)</f>
        <v>0.72320000000000007</v>
      </c>
    </row>
    <row r="1920" spans="1:7" x14ac:dyDescent="0.3">
      <c r="A1920">
        <v>1918</v>
      </c>
      <c r="B1920">
        <f t="shared" si="60"/>
        <v>240</v>
      </c>
      <c r="C1920">
        <f t="shared" si="61"/>
        <v>7</v>
      </c>
      <c r="D1920">
        <v>9048</v>
      </c>
      <c r="E1920" s="1">
        <f>VLOOKUP(B1920,balance!J:K,2,FALSE)</f>
        <v>24900</v>
      </c>
      <c r="F1920">
        <v>89</v>
      </c>
      <c r="G1920">
        <f>IF(C1920=8,VLOOKUP(B1920-1,balance!X:Z,3,FALSE)/100,VLOOKUP(B1920,balance!X:Z,2,FALSE)/100)</f>
        <v>0.72320000000000007</v>
      </c>
    </row>
    <row r="1921" spans="1:7" x14ac:dyDescent="0.3">
      <c r="A1921">
        <v>1919</v>
      </c>
      <c r="B1921">
        <f t="shared" si="60"/>
        <v>241</v>
      </c>
      <c r="C1921">
        <f t="shared" si="61"/>
        <v>8</v>
      </c>
      <c r="D1921">
        <v>9048</v>
      </c>
      <c r="E1921" s="1">
        <f>VLOOKUP(B1921,balance!J:K,2,FALSE)</f>
        <v>25000</v>
      </c>
      <c r="F1921">
        <v>89</v>
      </c>
      <c r="G1921">
        <f>IF(C1921=8,VLOOKUP(B1921-1,balance!X:Z,3,FALSE)/100,VLOOKUP(B1921,balance!X:Z,2,FALSE)/100)</f>
        <v>5.0624000000000002</v>
      </c>
    </row>
    <row r="1922" spans="1:7" x14ac:dyDescent="0.3">
      <c r="A1922">
        <v>1920</v>
      </c>
      <c r="B1922">
        <f t="shared" si="60"/>
        <v>241</v>
      </c>
      <c r="C1922">
        <f t="shared" si="61"/>
        <v>1</v>
      </c>
      <c r="D1922">
        <v>9048</v>
      </c>
      <c r="E1922" s="1">
        <f>VLOOKUP(B1922,balance!J:K,2,FALSE)</f>
        <v>25000</v>
      </c>
      <c r="F1922">
        <v>89</v>
      </c>
      <c r="G1922">
        <f>IF(C1922=8,VLOOKUP(B1922-1,balance!X:Z,3,FALSE)/100,VLOOKUP(B1922,balance!X:Z,2,FALSE)/100)</f>
        <v>0.73770000000000013</v>
      </c>
    </row>
    <row r="1923" spans="1:7" x14ac:dyDescent="0.3">
      <c r="A1923">
        <v>1921</v>
      </c>
      <c r="B1923">
        <f t="shared" si="60"/>
        <v>241</v>
      </c>
      <c r="C1923">
        <f t="shared" si="61"/>
        <v>2</v>
      </c>
      <c r="D1923">
        <v>9048</v>
      </c>
      <c r="E1923" s="1">
        <f>VLOOKUP(B1923,balance!J:K,2,FALSE)</f>
        <v>25000</v>
      </c>
      <c r="F1923">
        <v>89</v>
      </c>
      <c r="G1923">
        <f>IF(C1923=8,VLOOKUP(B1923-1,balance!X:Z,3,FALSE)/100,VLOOKUP(B1923,balance!X:Z,2,FALSE)/100)</f>
        <v>0.73770000000000013</v>
      </c>
    </row>
    <row r="1924" spans="1:7" x14ac:dyDescent="0.3">
      <c r="A1924">
        <v>1922</v>
      </c>
      <c r="B1924">
        <f t="shared" si="60"/>
        <v>241</v>
      </c>
      <c r="C1924">
        <f t="shared" si="61"/>
        <v>3</v>
      </c>
      <c r="D1924">
        <v>9048</v>
      </c>
      <c r="E1924" s="1">
        <f>VLOOKUP(B1924,balance!J:K,2,FALSE)</f>
        <v>25000</v>
      </c>
      <c r="F1924">
        <v>89</v>
      </c>
      <c r="G1924">
        <f>IF(C1924=8,VLOOKUP(B1924-1,balance!X:Z,3,FALSE)/100,VLOOKUP(B1924,balance!X:Z,2,FALSE)/100)</f>
        <v>0.73770000000000013</v>
      </c>
    </row>
    <row r="1925" spans="1:7" x14ac:dyDescent="0.3">
      <c r="A1925">
        <v>1923</v>
      </c>
      <c r="B1925">
        <f t="shared" si="60"/>
        <v>241</v>
      </c>
      <c r="C1925">
        <f t="shared" si="61"/>
        <v>4</v>
      </c>
      <c r="D1925">
        <v>9048</v>
      </c>
      <c r="E1925" s="1">
        <f>VLOOKUP(B1925,balance!J:K,2,FALSE)</f>
        <v>25000</v>
      </c>
      <c r="F1925">
        <v>89</v>
      </c>
      <c r="G1925">
        <f>IF(C1925=8,VLOOKUP(B1925-1,balance!X:Z,3,FALSE)/100,VLOOKUP(B1925,balance!X:Z,2,FALSE)/100)</f>
        <v>0.73770000000000013</v>
      </c>
    </row>
    <row r="1926" spans="1:7" x14ac:dyDescent="0.3">
      <c r="A1926">
        <v>1924</v>
      </c>
      <c r="B1926">
        <f t="shared" si="60"/>
        <v>241</v>
      </c>
      <c r="C1926">
        <f t="shared" si="61"/>
        <v>5</v>
      </c>
      <c r="D1926">
        <v>9048</v>
      </c>
      <c r="E1926" s="1">
        <f>VLOOKUP(B1926,balance!J:K,2,FALSE)</f>
        <v>25000</v>
      </c>
      <c r="F1926">
        <v>89</v>
      </c>
      <c r="G1926">
        <f>IF(C1926=8,VLOOKUP(B1926-1,balance!X:Z,3,FALSE)/100,VLOOKUP(B1926,balance!X:Z,2,FALSE)/100)</f>
        <v>0.73770000000000013</v>
      </c>
    </row>
    <row r="1927" spans="1:7" x14ac:dyDescent="0.3">
      <c r="A1927">
        <v>1925</v>
      </c>
      <c r="B1927">
        <f t="shared" si="60"/>
        <v>241</v>
      </c>
      <c r="C1927">
        <f t="shared" si="61"/>
        <v>6</v>
      </c>
      <c r="D1927">
        <v>9048</v>
      </c>
      <c r="E1927" s="1">
        <f>VLOOKUP(B1927,balance!J:K,2,FALSE)</f>
        <v>25000</v>
      </c>
      <c r="F1927">
        <v>89</v>
      </c>
      <c r="G1927">
        <f>IF(C1927=8,VLOOKUP(B1927-1,balance!X:Z,3,FALSE)/100,VLOOKUP(B1927,balance!X:Z,2,FALSE)/100)</f>
        <v>0.73770000000000013</v>
      </c>
    </row>
    <row r="1928" spans="1:7" x14ac:dyDescent="0.3">
      <c r="A1928">
        <v>1926</v>
      </c>
      <c r="B1928">
        <f t="shared" si="60"/>
        <v>241</v>
      </c>
      <c r="C1928">
        <f t="shared" si="61"/>
        <v>7</v>
      </c>
      <c r="D1928">
        <v>9048</v>
      </c>
      <c r="E1928" s="1">
        <f>VLOOKUP(B1928,balance!J:K,2,FALSE)</f>
        <v>25000</v>
      </c>
      <c r="F1928">
        <v>89</v>
      </c>
      <c r="G1928">
        <f>IF(C1928=8,VLOOKUP(B1928-1,balance!X:Z,3,FALSE)/100,VLOOKUP(B1928,balance!X:Z,2,FALSE)/100)</f>
        <v>0.73770000000000013</v>
      </c>
    </row>
    <row r="1929" spans="1:7" x14ac:dyDescent="0.3">
      <c r="A1929">
        <v>1927</v>
      </c>
      <c r="B1929">
        <f t="shared" si="60"/>
        <v>242</v>
      </c>
      <c r="C1929">
        <f t="shared" si="61"/>
        <v>8</v>
      </c>
      <c r="D1929">
        <v>9048</v>
      </c>
      <c r="E1929" s="1">
        <f>VLOOKUP(B1929,balance!J:K,2,FALSE)</f>
        <v>25100</v>
      </c>
      <c r="F1929">
        <v>89</v>
      </c>
      <c r="G1929">
        <f>IF(C1929=8,VLOOKUP(B1929-1,balance!X:Z,3,FALSE)/100,VLOOKUP(B1929,balance!X:Z,2,FALSE)/100)</f>
        <v>5.1639000000000008</v>
      </c>
    </row>
    <row r="1930" spans="1:7" x14ac:dyDescent="0.3">
      <c r="A1930">
        <v>1928</v>
      </c>
      <c r="B1930">
        <f t="shared" si="60"/>
        <v>242</v>
      </c>
      <c r="C1930">
        <f t="shared" si="61"/>
        <v>1</v>
      </c>
      <c r="D1930">
        <v>9048</v>
      </c>
      <c r="E1930" s="1">
        <f>VLOOKUP(B1930,balance!J:K,2,FALSE)</f>
        <v>25100</v>
      </c>
      <c r="F1930">
        <v>89</v>
      </c>
      <c r="G1930">
        <f>IF(C1930=8,VLOOKUP(B1930-1,balance!X:Z,3,FALSE)/100,VLOOKUP(B1930,balance!X:Z,2,FALSE)/100)</f>
        <v>0.75249999999999995</v>
      </c>
    </row>
    <row r="1931" spans="1:7" x14ac:dyDescent="0.3">
      <c r="A1931">
        <v>1929</v>
      </c>
      <c r="B1931">
        <f t="shared" si="60"/>
        <v>242</v>
      </c>
      <c r="C1931">
        <f t="shared" si="61"/>
        <v>2</v>
      </c>
      <c r="D1931">
        <v>9048</v>
      </c>
      <c r="E1931" s="1">
        <f>VLOOKUP(B1931,balance!J:K,2,FALSE)</f>
        <v>25100</v>
      </c>
      <c r="F1931">
        <v>89</v>
      </c>
      <c r="G1931">
        <f>IF(C1931=8,VLOOKUP(B1931-1,balance!X:Z,3,FALSE)/100,VLOOKUP(B1931,balance!X:Z,2,FALSE)/100)</f>
        <v>0.75249999999999995</v>
      </c>
    </row>
    <row r="1932" spans="1:7" x14ac:dyDescent="0.3">
      <c r="A1932">
        <v>1930</v>
      </c>
      <c r="B1932">
        <f t="shared" si="60"/>
        <v>242</v>
      </c>
      <c r="C1932">
        <f t="shared" si="61"/>
        <v>3</v>
      </c>
      <c r="D1932">
        <v>9048</v>
      </c>
      <c r="E1932" s="1">
        <f>VLOOKUP(B1932,balance!J:K,2,FALSE)</f>
        <v>25100</v>
      </c>
      <c r="F1932">
        <v>89</v>
      </c>
      <c r="G1932">
        <f>IF(C1932=8,VLOOKUP(B1932-1,balance!X:Z,3,FALSE)/100,VLOOKUP(B1932,balance!X:Z,2,FALSE)/100)</f>
        <v>0.75249999999999995</v>
      </c>
    </row>
    <row r="1933" spans="1:7" x14ac:dyDescent="0.3">
      <c r="A1933">
        <v>1931</v>
      </c>
      <c r="B1933">
        <f t="shared" si="60"/>
        <v>242</v>
      </c>
      <c r="C1933">
        <f t="shared" si="61"/>
        <v>4</v>
      </c>
      <c r="D1933">
        <v>9048</v>
      </c>
      <c r="E1933" s="1">
        <f>VLOOKUP(B1933,balance!J:K,2,FALSE)</f>
        <v>25100</v>
      </c>
      <c r="F1933">
        <v>89</v>
      </c>
      <c r="G1933">
        <f>IF(C1933=8,VLOOKUP(B1933-1,balance!X:Z,3,FALSE)/100,VLOOKUP(B1933,balance!X:Z,2,FALSE)/100)</f>
        <v>0.75249999999999995</v>
      </c>
    </row>
    <row r="1934" spans="1:7" x14ac:dyDescent="0.3">
      <c r="A1934">
        <v>1932</v>
      </c>
      <c r="B1934">
        <f t="shared" si="60"/>
        <v>242</v>
      </c>
      <c r="C1934">
        <f t="shared" si="61"/>
        <v>5</v>
      </c>
      <c r="D1934">
        <v>9048</v>
      </c>
      <c r="E1934" s="1">
        <f>VLOOKUP(B1934,balance!J:K,2,FALSE)</f>
        <v>25100</v>
      </c>
      <c r="F1934">
        <v>89</v>
      </c>
      <c r="G1934">
        <f>IF(C1934=8,VLOOKUP(B1934-1,balance!X:Z,3,FALSE)/100,VLOOKUP(B1934,balance!X:Z,2,FALSE)/100)</f>
        <v>0.75249999999999995</v>
      </c>
    </row>
    <row r="1935" spans="1:7" x14ac:dyDescent="0.3">
      <c r="A1935">
        <v>1933</v>
      </c>
      <c r="B1935">
        <f t="shared" si="60"/>
        <v>242</v>
      </c>
      <c r="C1935">
        <f t="shared" si="61"/>
        <v>6</v>
      </c>
      <c r="D1935">
        <v>9048</v>
      </c>
      <c r="E1935" s="1">
        <f>VLOOKUP(B1935,balance!J:K,2,FALSE)</f>
        <v>25100</v>
      </c>
      <c r="F1935">
        <v>89</v>
      </c>
      <c r="G1935">
        <f>IF(C1935=8,VLOOKUP(B1935-1,balance!X:Z,3,FALSE)/100,VLOOKUP(B1935,balance!X:Z,2,FALSE)/100)</f>
        <v>0.75249999999999995</v>
      </c>
    </row>
    <row r="1936" spans="1:7" x14ac:dyDescent="0.3">
      <c r="A1936">
        <v>1934</v>
      </c>
      <c r="B1936">
        <f t="shared" si="60"/>
        <v>242</v>
      </c>
      <c r="C1936">
        <f t="shared" si="61"/>
        <v>7</v>
      </c>
      <c r="D1936">
        <v>9048</v>
      </c>
      <c r="E1936" s="1">
        <f>VLOOKUP(B1936,balance!J:K,2,FALSE)</f>
        <v>25100</v>
      </c>
      <c r="F1936">
        <v>89</v>
      </c>
      <c r="G1936">
        <f>IF(C1936=8,VLOOKUP(B1936-1,balance!X:Z,3,FALSE)/100,VLOOKUP(B1936,balance!X:Z,2,FALSE)/100)</f>
        <v>0.75249999999999995</v>
      </c>
    </row>
    <row r="1937" spans="1:7" x14ac:dyDescent="0.3">
      <c r="A1937">
        <v>1935</v>
      </c>
      <c r="B1937">
        <f t="shared" si="60"/>
        <v>243</v>
      </c>
      <c r="C1937">
        <f t="shared" si="61"/>
        <v>8</v>
      </c>
      <c r="D1937">
        <v>9048</v>
      </c>
      <c r="E1937" s="1">
        <f>VLOOKUP(B1937,balance!J:K,2,FALSE)</f>
        <v>25200</v>
      </c>
      <c r="F1937">
        <v>89</v>
      </c>
      <c r="G1937">
        <f>IF(C1937=8,VLOOKUP(B1937-1,balance!X:Z,3,FALSE)/100,VLOOKUP(B1937,balance!X:Z,2,FALSE)/100)</f>
        <v>5.2675000000000001</v>
      </c>
    </row>
    <row r="1938" spans="1:7" x14ac:dyDescent="0.3">
      <c r="A1938">
        <v>1936</v>
      </c>
      <c r="B1938">
        <f t="shared" ref="B1938:B2002" si="62">B1930+1</f>
        <v>243</v>
      </c>
      <c r="C1938">
        <f t="shared" si="61"/>
        <v>1</v>
      </c>
      <c r="D1938">
        <v>9048</v>
      </c>
      <c r="E1938" s="1">
        <f>VLOOKUP(B1938,balance!J:K,2,FALSE)</f>
        <v>25200</v>
      </c>
      <c r="F1938">
        <v>89</v>
      </c>
      <c r="G1938">
        <f>IF(C1938=8,VLOOKUP(B1938-1,balance!X:Z,3,FALSE)/100,VLOOKUP(B1938,balance!X:Z,2,FALSE)/100)</f>
        <v>0.76760000000000006</v>
      </c>
    </row>
    <row r="1939" spans="1:7" x14ac:dyDescent="0.3">
      <c r="A1939">
        <v>1937</v>
      </c>
      <c r="B1939">
        <f t="shared" si="62"/>
        <v>243</v>
      </c>
      <c r="C1939">
        <f t="shared" si="61"/>
        <v>2</v>
      </c>
      <c r="D1939">
        <v>9048</v>
      </c>
      <c r="E1939" s="1">
        <f>VLOOKUP(B1939,balance!J:K,2,FALSE)</f>
        <v>25200</v>
      </c>
      <c r="F1939">
        <v>89</v>
      </c>
      <c r="G1939">
        <f>IF(C1939=8,VLOOKUP(B1939-1,balance!X:Z,3,FALSE)/100,VLOOKUP(B1939,balance!X:Z,2,FALSE)/100)</f>
        <v>0.76760000000000006</v>
      </c>
    </row>
    <row r="1940" spans="1:7" x14ac:dyDescent="0.3">
      <c r="A1940">
        <v>1938</v>
      </c>
      <c r="B1940">
        <f t="shared" si="62"/>
        <v>243</v>
      </c>
      <c r="C1940">
        <f t="shared" si="61"/>
        <v>3</v>
      </c>
      <c r="D1940">
        <v>9048</v>
      </c>
      <c r="E1940" s="1">
        <f>VLOOKUP(B1940,balance!J:K,2,FALSE)</f>
        <v>25200</v>
      </c>
      <c r="F1940">
        <v>89</v>
      </c>
      <c r="G1940">
        <f>IF(C1940=8,VLOOKUP(B1940-1,balance!X:Z,3,FALSE)/100,VLOOKUP(B1940,balance!X:Z,2,FALSE)/100)</f>
        <v>0.76760000000000006</v>
      </c>
    </row>
    <row r="1941" spans="1:7" x14ac:dyDescent="0.3">
      <c r="A1941">
        <v>1939</v>
      </c>
      <c r="B1941">
        <f t="shared" si="62"/>
        <v>243</v>
      </c>
      <c r="C1941">
        <f t="shared" si="61"/>
        <v>4</v>
      </c>
      <c r="D1941">
        <v>9048</v>
      </c>
      <c r="E1941" s="1">
        <f>VLOOKUP(B1941,balance!J:K,2,FALSE)</f>
        <v>25200</v>
      </c>
      <c r="F1941">
        <v>89</v>
      </c>
      <c r="G1941">
        <f>IF(C1941=8,VLOOKUP(B1941-1,balance!X:Z,3,FALSE)/100,VLOOKUP(B1941,balance!X:Z,2,FALSE)/100)</f>
        <v>0.76760000000000006</v>
      </c>
    </row>
    <row r="1942" spans="1:7" x14ac:dyDescent="0.3">
      <c r="A1942">
        <v>1940</v>
      </c>
      <c r="B1942">
        <f t="shared" si="62"/>
        <v>243</v>
      </c>
      <c r="C1942">
        <f t="shared" si="61"/>
        <v>5</v>
      </c>
      <c r="D1942">
        <v>9048</v>
      </c>
      <c r="E1942" s="1">
        <f>VLOOKUP(B1942,balance!J:K,2,FALSE)</f>
        <v>25200</v>
      </c>
      <c r="F1942">
        <v>89</v>
      </c>
      <c r="G1942">
        <f>IF(C1942=8,VLOOKUP(B1942-1,balance!X:Z,3,FALSE)/100,VLOOKUP(B1942,balance!X:Z,2,FALSE)/100)</f>
        <v>0.76760000000000006</v>
      </c>
    </row>
    <row r="1943" spans="1:7" x14ac:dyDescent="0.3">
      <c r="A1943">
        <v>1941</v>
      </c>
      <c r="B1943">
        <f t="shared" si="62"/>
        <v>243</v>
      </c>
      <c r="C1943">
        <f t="shared" si="61"/>
        <v>6</v>
      </c>
      <c r="D1943">
        <v>9048</v>
      </c>
      <c r="E1943" s="1">
        <f>VLOOKUP(B1943,balance!J:K,2,FALSE)</f>
        <v>25200</v>
      </c>
      <c r="F1943">
        <v>89</v>
      </c>
      <c r="G1943">
        <f>IF(C1943=8,VLOOKUP(B1943-1,balance!X:Z,3,FALSE)/100,VLOOKUP(B1943,balance!X:Z,2,FALSE)/100)</f>
        <v>0.76760000000000006</v>
      </c>
    </row>
    <row r="1944" spans="1:7" x14ac:dyDescent="0.3">
      <c r="A1944">
        <v>1942</v>
      </c>
      <c r="B1944">
        <f t="shared" si="62"/>
        <v>243</v>
      </c>
      <c r="C1944">
        <f t="shared" si="61"/>
        <v>7</v>
      </c>
      <c r="D1944">
        <v>9048</v>
      </c>
      <c r="E1944" s="1">
        <f>VLOOKUP(B1944,balance!J:K,2,FALSE)</f>
        <v>25200</v>
      </c>
      <c r="F1944">
        <v>89</v>
      </c>
      <c r="G1944">
        <f>IF(C1944=8,VLOOKUP(B1944-1,balance!X:Z,3,FALSE)/100,VLOOKUP(B1944,balance!X:Z,2,FALSE)/100)</f>
        <v>0.76760000000000006</v>
      </c>
    </row>
    <row r="1945" spans="1:7" x14ac:dyDescent="0.3">
      <c r="A1945">
        <v>1943</v>
      </c>
      <c r="B1945">
        <f t="shared" si="62"/>
        <v>244</v>
      </c>
      <c r="C1945">
        <f t="shared" si="61"/>
        <v>8</v>
      </c>
      <c r="D1945">
        <v>9048</v>
      </c>
      <c r="E1945" s="1">
        <f>VLOOKUP(B1945,balance!J:K,2,FALSE)</f>
        <v>25300</v>
      </c>
      <c r="F1945">
        <v>89</v>
      </c>
      <c r="G1945">
        <f>IF(C1945=8,VLOOKUP(B1945-1,balance!X:Z,3,FALSE)/100,VLOOKUP(B1945,balance!X:Z,2,FALSE)/100)</f>
        <v>5.3732000000000006</v>
      </c>
    </row>
    <row r="1946" spans="1:7" x14ac:dyDescent="0.3">
      <c r="A1946">
        <v>1944</v>
      </c>
      <c r="B1946">
        <f t="shared" si="62"/>
        <v>244</v>
      </c>
      <c r="C1946">
        <f t="shared" si="61"/>
        <v>1</v>
      </c>
      <c r="D1946">
        <v>9048</v>
      </c>
      <c r="E1946" s="1">
        <f>VLOOKUP(B1946,balance!J:K,2,FALSE)</f>
        <v>25300</v>
      </c>
      <c r="F1946">
        <v>89</v>
      </c>
      <c r="G1946">
        <f>IF(C1946=8,VLOOKUP(B1946-1,balance!X:Z,3,FALSE)/100,VLOOKUP(B1946,balance!X:Z,2,FALSE)/100)</f>
        <v>0.78300000000000014</v>
      </c>
    </row>
    <row r="1947" spans="1:7" x14ac:dyDescent="0.3">
      <c r="A1947">
        <v>1945</v>
      </c>
      <c r="B1947">
        <f t="shared" si="62"/>
        <v>244</v>
      </c>
      <c r="C1947">
        <f t="shared" si="61"/>
        <v>2</v>
      </c>
      <c r="D1947">
        <v>9048</v>
      </c>
      <c r="E1947" s="1">
        <f>VLOOKUP(B1947,balance!J:K,2,FALSE)</f>
        <v>25300</v>
      </c>
      <c r="F1947">
        <v>89</v>
      </c>
      <c r="G1947">
        <f>IF(C1947=8,VLOOKUP(B1947-1,balance!X:Z,3,FALSE)/100,VLOOKUP(B1947,balance!X:Z,2,FALSE)/100)</f>
        <v>0.78300000000000014</v>
      </c>
    </row>
    <row r="1948" spans="1:7" x14ac:dyDescent="0.3">
      <c r="A1948">
        <v>1946</v>
      </c>
      <c r="B1948">
        <f t="shared" si="62"/>
        <v>244</v>
      </c>
      <c r="C1948">
        <f t="shared" si="61"/>
        <v>3</v>
      </c>
      <c r="D1948">
        <v>9048</v>
      </c>
      <c r="E1948" s="1">
        <f>VLOOKUP(B1948,balance!J:K,2,FALSE)</f>
        <v>25300</v>
      </c>
      <c r="F1948">
        <v>89</v>
      </c>
      <c r="G1948">
        <f>IF(C1948=8,VLOOKUP(B1948-1,balance!X:Z,3,FALSE)/100,VLOOKUP(B1948,balance!X:Z,2,FALSE)/100)</f>
        <v>0.78300000000000014</v>
      </c>
    </row>
    <row r="1949" spans="1:7" x14ac:dyDescent="0.3">
      <c r="A1949">
        <v>1947</v>
      </c>
      <c r="B1949">
        <f t="shared" si="62"/>
        <v>244</v>
      </c>
      <c r="C1949">
        <f t="shared" si="61"/>
        <v>4</v>
      </c>
      <c r="D1949">
        <v>9048</v>
      </c>
      <c r="E1949" s="1">
        <f>VLOOKUP(B1949,balance!J:K,2,FALSE)</f>
        <v>25300</v>
      </c>
      <c r="F1949">
        <v>89</v>
      </c>
      <c r="G1949">
        <f>IF(C1949=8,VLOOKUP(B1949-1,balance!X:Z,3,FALSE)/100,VLOOKUP(B1949,balance!X:Z,2,FALSE)/100)</f>
        <v>0.78300000000000014</v>
      </c>
    </row>
    <row r="1950" spans="1:7" x14ac:dyDescent="0.3">
      <c r="A1950">
        <v>1948</v>
      </c>
      <c r="B1950">
        <f t="shared" si="62"/>
        <v>244</v>
      </c>
      <c r="C1950">
        <f t="shared" si="61"/>
        <v>5</v>
      </c>
      <c r="D1950">
        <v>9048</v>
      </c>
      <c r="E1950" s="1">
        <f>VLOOKUP(B1950,balance!J:K,2,FALSE)</f>
        <v>25300</v>
      </c>
      <c r="F1950">
        <v>89</v>
      </c>
      <c r="G1950">
        <f>IF(C1950=8,VLOOKUP(B1950-1,balance!X:Z,3,FALSE)/100,VLOOKUP(B1950,balance!X:Z,2,FALSE)/100)</f>
        <v>0.78300000000000014</v>
      </c>
    </row>
    <row r="1951" spans="1:7" x14ac:dyDescent="0.3">
      <c r="A1951">
        <v>1949</v>
      </c>
      <c r="B1951">
        <f t="shared" si="62"/>
        <v>244</v>
      </c>
      <c r="C1951">
        <f t="shared" ref="C1951:C2016" si="63">C1943</f>
        <v>6</v>
      </c>
      <c r="D1951">
        <v>9048</v>
      </c>
      <c r="E1951" s="1">
        <f>VLOOKUP(B1951,balance!J:K,2,FALSE)</f>
        <v>25300</v>
      </c>
      <c r="F1951">
        <v>89</v>
      </c>
      <c r="G1951">
        <f>IF(C1951=8,VLOOKUP(B1951-1,balance!X:Z,3,FALSE)/100,VLOOKUP(B1951,balance!X:Z,2,FALSE)/100)</f>
        <v>0.78300000000000014</v>
      </c>
    </row>
    <row r="1952" spans="1:7" x14ac:dyDescent="0.3">
      <c r="A1952">
        <v>1950</v>
      </c>
      <c r="B1952">
        <f t="shared" si="62"/>
        <v>244</v>
      </c>
      <c r="C1952">
        <f t="shared" si="63"/>
        <v>7</v>
      </c>
      <c r="D1952">
        <v>9048</v>
      </c>
      <c r="E1952" s="1">
        <f>VLOOKUP(B1952,balance!J:K,2,FALSE)</f>
        <v>25300</v>
      </c>
      <c r="F1952">
        <v>89</v>
      </c>
      <c r="G1952">
        <f>IF(C1952=8,VLOOKUP(B1952-1,balance!X:Z,3,FALSE)/100,VLOOKUP(B1952,balance!X:Z,2,FALSE)/100)</f>
        <v>0.78300000000000014</v>
      </c>
    </row>
    <row r="1953" spans="1:7" x14ac:dyDescent="0.3">
      <c r="A1953">
        <v>1951</v>
      </c>
      <c r="B1953">
        <f t="shared" si="62"/>
        <v>245</v>
      </c>
      <c r="C1953">
        <f t="shared" si="63"/>
        <v>8</v>
      </c>
      <c r="D1953">
        <v>9048</v>
      </c>
      <c r="E1953" s="1">
        <f>VLOOKUP(B1953,balance!J:K,2,FALSE)</f>
        <v>25400</v>
      </c>
      <c r="F1953">
        <v>89</v>
      </c>
      <c r="G1953">
        <f>IF(C1953=8,VLOOKUP(B1953-1,balance!X:Z,3,FALSE)/100,VLOOKUP(B1953,balance!X:Z,2,FALSE)/100)</f>
        <v>5.4810000000000016</v>
      </c>
    </row>
    <row r="1954" spans="1:7" x14ac:dyDescent="0.3">
      <c r="A1954">
        <v>1952</v>
      </c>
      <c r="B1954">
        <f t="shared" si="62"/>
        <v>245</v>
      </c>
      <c r="C1954">
        <f t="shared" si="63"/>
        <v>1</v>
      </c>
      <c r="D1954">
        <v>9048</v>
      </c>
      <c r="E1954" s="1">
        <f>VLOOKUP(B1954,balance!J:K,2,FALSE)</f>
        <v>25400</v>
      </c>
      <c r="F1954">
        <v>89</v>
      </c>
      <c r="G1954">
        <f>IF(C1954=8,VLOOKUP(B1954-1,balance!X:Z,3,FALSE)/100,VLOOKUP(B1954,balance!X:Z,2,FALSE)/100)</f>
        <v>0.79870000000000008</v>
      </c>
    </row>
    <row r="1955" spans="1:7" x14ac:dyDescent="0.3">
      <c r="A1955">
        <v>1953</v>
      </c>
      <c r="B1955">
        <f t="shared" si="62"/>
        <v>245</v>
      </c>
      <c r="C1955">
        <f t="shared" si="63"/>
        <v>2</v>
      </c>
      <c r="D1955">
        <v>9048</v>
      </c>
      <c r="E1955" s="1">
        <f>VLOOKUP(B1955,balance!J:K,2,FALSE)</f>
        <v>25400</v>
      </c>
      <c r="F1955">
        <v>89</v>
      </c>
      <c r="G1955">
        <f>IF(C1955=8,VLOOKUP(B1955-1,balance!X:Z,3,FALSE)/100,VLOOKUP(B1955,balance!X:Z,2,FALSE)/100)</f>
        <v>0.79870000000000008</v>
      </c>
    </row>
    <row r="1956" spans="1:7" x14ac:dyDescent="0.3">
      <c r="A1956">
        <v>1954</v>
      </c>
      <c r="B1956">
        <f t="shared" si="62"/>
        <v>245</v>
      </c>
      <c r="C1956">
        <f t="shared" si="63"/>
        <v>3</v>
      </c>
      <c r="D1956">
        <v>9048</v>
      </c>
      <c r="E1956" s="1">
        <f>VLOOKUP(B1956,balance!J:K,2,FALSE)</f>
        <v>25400</v>
      </c>
      <c r="F1956">
        <v>89</v>
      </c>
      <c r="G1956">
        <f>IF(C1956=8,VLOOKUP(B1956-1,balance!X:Z,3,FALSE)/100,VLOOKUP(B1956,balance!X:Z,2,FALSE)/100)</f>
        <v>0.79870000000000008</v>
      </c>
    </row>
    <row r="1957" spans="1:7" x14ac:dyDescent="0.3">
      <c r="A1957">
        <v>1955</v>
      </c>
      <c r="B1957">
        <f t="shared" si="62"/>
        <v>245</v>
      </c>
      <c r="C1957">
        <f t="shared" si="63"/>
        <v>4</v>
      </c>
      <c r="D1957">
        <v>9048</v>
      </c>
      <c r="E1957" s="1">
        <f>VLOOKUP(B1957,balance!J:K,2,FALSE)</f>
        <v>25400</v>
      </c>
      <c r="F1957">
        <v>89</v>
      </c>
      <c r="G1957">
        <f>IF(C1957=8,VLOOKUP(B1957-1,balance!X:Z,3,FALSE)/100,VLOOKUP(B1957,balance!X:Z,2,FALSE)/100)</f>
        <v>0.79870000000000008</v>
      </c>
    </row>
    <row r="1958" spans="1:7" x14ac:dyDescent="0.3">
      <c r="A1958">
        <v>1956</v>
      </c>
      <c r="B1958">
        <f t="shared" si="62"/>
        <v>245</v>
      </c>
      <c r="C1958">
        <f t="shared" si="63"/>
        <v>5</v>
      </c>
      <c r="D1958">
        <v>9048</v>
      </c>
      <c r="E1958" s="1">
        <f>VLOOKUP(B1958,balance!J:K,2,FALSE)</f>
        <v>25400</v>
      </c>
      <c r="F1958">
        <v>89</v>
      </c>
      <c r="G1958">
        <f>IF(C1958=8,VLOOKUP(B1958-1,balance!X:Z,3,FALSE)/100,VLOOKUP(B1958,balance!X:Z,2,FALSE)/100)</f>
        <v>0.79870000000000008</v>
      </c>
    </row>
    <row r="1959" spans="1:7" x14ac:dyDescent="0.3">
      <c r="A1959">
        <v>1957</v>
      </c>
      <c r="B1959">
        <f t="shared" si="62"/>
        <v>245</v>
      </c>
      <c r="C1959">
        <f t="shared" si="63"/>
        <v>6</v>
      </c>
      <c r="D1959">
        <v>9048</v>
      </c>
      <c r="E1959" s="1">
        <f>VLOOKUP(B1959,balance!J:K,2,FALSE)</f>
        <v>25400</v>
      </c>
      <c r="F1959">
        <v>89</v>
      </c>
      <c r="G1959">
        <f>IF(C1959=8,VLOOKUP(B1959-1,balance!X:Z,3,FALSE)/100,VLOOKUP(B1959,balance!X:Z,2,FALSE)/100)</f>
        <v>0.79870000000000008</v>
      </c>
    </row>
    <row r="1960" spans="1:7" x14ac:dyDescent="0.3">
      <c r="A1960">
        <v>1958</v>
      </c>
      <c r="B1960">
        <f t="shared" si="62"/>
        <v>245</v>
      </c>
      <c r="C1960">
        <f t="shared" si="63"/>
        <v>7</v>
      </c>
      <c r="D1960">
        <v>9048</v>
      </c>
      <c r="E1960" s="1">
        <f>VLOOKUP(B1960,balance!J:K,2,FALSE)</f>
        <v>25400</v>
      </c>
      <c r="F1960">
        <v>89</v>
      </c>
      <c r="G1960">
        <f>IF(C1960=8,VLOOKUP(B1960-1,balance!X:Z,3,FALSE)/100,VLOOKUP(B1960,balance!X:Z,2,FALSE)/100)</f>
        <v>0.79870000000000008</v>
      </c>
    </row>
    <row r="1961" spans="1:7" x14ac:dyDescent="0.3">
      <c r="A1961">
        <v>1959</v>
      </c>
      <c r="B1961">
        <f t="shared" si="62"/>
        <v>246</v>
      </c>
      <c r="C1961">
        <f t="shared" si="63"/>
        <v>8</v>
      </c>
      <c r="D1961">
        <v>9048</v>
      </c>
      <c r="E1961" s="1">
        <f>VLOOKUP(B1961,balance!J:K,2,FALSE)</f>
        <v>25500</v>
      </c>
      <c r="F1961">
        <v>89</v>
      </c>
      <c r="G1961">
        <f>IF(C1961=8,VLOOKUP(B1961-1,balance!X:Z,3,FALSE)/100,VLOOKUP(B1961,balance!X:Z,2,FALSE)/100)</f>
        <v>5.5909000000000004</v>
      </c>
    </row>
    <row r="1962" spans="1:7" x14ac:dyDescent="0.3">
      <c r="A1962">
        <v>1960</v>
      </c>
      <c r="B1962">
        <f t="shared" si="62"/>
        <v>246</v>
      </c>
      <c r="C1962">
        <f t="shared" si="63"/>
        <v>1</v>
      </c>
      <c r="D1962">
        <v>9048</v>
      </c>
      <c r="E1962" s="1">
        <f>VLOOKUP(B1962,balance!J:K,2,FALSE)</f>
        <v>25500</v>
      </c>
      <c r="F1962">
        <v>89</v>
      </c>
      <c r="G1962">
        <f>IF(C1962=8,VLOOKUP(B1962-1,balance!X:Z,3,FALSE)/100,VLOOKUP(B1962,balance!X:Z,2,FALSE)/100)</f>
        <v>0.81469999999999998</v>
      </c>
    </row>
    <row r="1963" spans="1:7" x14ac:dyDescent="0.3">
      <c r="A1963">
        <v>1961</v>
      </c>
      <c r="B1963">
        <f t="shared" si="62"/>
        <v>246</v>
      </c>
      <c r="C1963">
        <f t="shared" si="63"/>
        <v>2</v>
      </c>
      <c r="D1963">
        <v>9048</v>
      </c>
      <c r="E1963" s="1">
        <f>VLOOKUP(B1963,balance!J:K,2,FALSE)</f>
        <v>25500</v>
      </c>
      <c r="F1963">
        <v>89</v>
      </c>
      <c r="G1963">
        <f>IF(C1963=8,VLOOKUP(B1963-1,balance!X:Z,3,FALSE)/100,VLOOKUP(B1963,balance!X:Z,2,FALSE)/100)</f>
        <v>0.81469999999999998</v>
      </c>
    </row>
    <row r="1964" spans="1:7" x14ac:dyDescent="0.3">
      <c r="A1964">
        <v>1962</v>
      </c>
      <c r="B1964">
        <f t="shared" si="62"/>
        <v>246</v>
      </c>
      <c r="C1964">
        <f t="shared" si="63"/>
        <v>3</v>
      </c>
      <c r="D1964">
        <v>9048</v>
      </c>
      <c r="E1964" s="1">
        <f>VLOOKUP(B1964,balance!J:K,2,FALSE)</f>
        <v>25500</v>
      </c>
      <c r="F1964">
        <v>89</v>
      </c>
      <c r="G1964">
        <f>IF(C1964=8,VLOOKUP(B1964-1,balance!X:Z,3,FALSE)/100,VLOOKUP(B1964,balance!X:Z,2,FALSE)/100)</f>
        <v>0.81469999999999998</v>
      </c>
    </row>
    <row r="1965" spans="1:7" x14ac:dyDescent="0.3">
      <c r="A1965">
        <v>1963</v>
      </c>
      <c r="B1965">
        <f t="shared" si="62"/>
        <v>246</v>
      </c>
      <c r="C1965">
        <f t="shared" si="63"/>
        <v>4</v>
      </c>
      <c r="D1965">
        <v>9048</v>
      </c>
      <c r="E1965" s="1">
        <f>VLOOKUP(B1965,balance!J:K,2,FALSE)</f>
        <v>25500</v>
      </c>
      <c r="F1965">
        <v>89</v>
      </c>
      <c r="G1965">
        <f>IF(C1965=8,VLOOKUP(B1965-1,balance!X:Z,3,FALSE)/100,VLOOKUP(B1965,balance!X:Z,2,FALSE)/100)</f>
        <v>0.81469999999999998</v>
      </c>
    </row>
    <row r="1966" spans="1:7" x14ac:dyDescent="0.3">
      <c r="A1966">
        <v>1964</v>
      </c>
      <c r="B1966">
        <f t="shared" si="62"/>
        <v>246</v>
      </c>
      <c r="C1966">
        <f t="shared" si="63"/>
        <v>5</v>
      </c>
      <c r="D1966">
        <v>9048</v>
      </c>
      <c r="E1966" s="1">
        <f>VLOOKUP(B1966,balance!J:K,2,FALSE)</f>
        <v>25500</v>
      </c>
      <c r="F1966">
        <v>89</v>
      </c>
      <c r="G1966">
        <f>IF(C1966=8,VLOOKUP(B1966-1,balance!X:Z,3,FALSE)/100,VLOOKUP(B1966,balance!X:Z,2,FALSE)/100)</f>
        <v>0.81469999999999998</v>
      </c>
    </row>
    <row r="1967" spans="1:7" x14ac:dyDescent="0.3">
      <c r="A1967">
        <v>1965</v>
      </c>
      <c r="B1967">
        <f t="shared" si="62"/>
        <v>246</v>
      </c>
      <c r="C1967">
        <f t="shared" si="63"/>
        <v>6</v>
      </c>
      <c r="D1967">
        <v>9048</v>
      </c>
      <c r="E1967" s="1">
        <f>VLOOKUP(B1967,balance!J:K,2,FALSE)</f>
        <v>25500</v>
      </c>
      <c r="F1967">
        <v>89</v>
      </c>
      <c r="G1967">
        <f>IF(C1967=8,VLOOKUP(B1967-1,balance!X:Z,3,FALSE)/100,VLOOKUP(B1967,balance!X:Z,2,FALSE)/100)</f>
        <v>0.81469999999999998</v>
      </c>
    </row>
    <row r="1968" spans="1:7" x14ac:dyDescent="0.3">
      <c r="A1968">
        <v>1966</v>
      </c>
      <c r="B1968">
        <f t="shared" si="62"/>
        <v>246</v>
      </c>
      <c r="C1968">
        <f t="shared" si="63"/>
        <v>7</v>
      </c>
      <c r="D1968">
        <v>9048</v>
      </c>
      <c r="E1968" s="1">
        <f>VLOOKUP(B1968,balance!J:K,2,FALSE)</f>
        <v>25500</v>
      </c>
      <c r="F1968">
        <v>89</v>
      </c>
      <c r="G1968">
        <f>IF(C1968=8,VLOOKUP(B1968-1,balance!X:Z,3,FALSE)/100,VLOOKUP(B1968,balance!X:Z,2,FALSE)/100)</f>
        <v>0.81469999999999998</v>
      </c>
    </row>
    <row r="1969" spans="1:7" x14ac:dyDescent="0.3">
      <c r="A1969">
        <v>1967</v>
      </c>
      <c r="B1969">
        <f t="shared" si="62"/>
        <v>247</v>
      </c>
      <c r="C1969">
        <f t="shared" si="63"/>
        <v>8</v>
      </c>
      <c r="D1969">
        <v>9048</v>
      </c>
      <c r="E1969" s="1">
        <f>VLOOKUP(B1969,balance!J:K,2,FALSE)</f>
        <v>25600</v>
      </c>
      <c r="F1969">
        <v>89</v>
      </c>
      <c r="G1969">
        <f>IF(C1969=8,VLOOKUP(B1969-1,balance!X:Z,3,FALSE)/100,VLOOKUP(B1969,balance!X:Z,2,FALSE)/100)</f>
        <v>5.7028999999999996</v>
      </c>
    </row>
    <row r="1970" spans="1:7" x14ac:dyDescent="0.3">
      <c r="A1970">
        <v>1968</v>
      </c>
      <c r="B1970">
        <f t="shared" si="62"/>
        <v>247</v>
      </c>
      <c r="C1970">
        <f t="shared" si="63"/>
        <v>1</v>
      </c>
      <c r="D1970">
        <v>9048</v>
      </c>
      <c r="E1970" s="1">
        <f>VLOOKUP(B1970,balance!J:K,2,FALSE)</f>
        <v>25600</v>
      </c>
      <c r="F1970">
        <v>89</v>
      </c>
      <c r="G1970">
        <f>IF(C1970=8,VLOOKUP(B1970-1,balance!X:Z,3,FALSE)/100,VLOOKUP(B1970,balance!X:Z,2,FALSE)/100)</f>
        <v>0.83100000000000007</v>
      </c>
    </row>
    <row r="1971" spans="1:7" x14ac:dyDescent="0.3">
      <c r="A1971">
        <v>1969</v>
      </c>
      <c r="B1971">
        <f t="shared" si="62"/>
        <v>247</v>
      </c>
      <c r="C1971">
        <f t="shared" si="63"/>
        <v>2</v>
      </c>
      <c r="D1971">
        <v>9048</v>
      </c>
      <c r="E1971" s="1">
        <f>VLOOKUP(B1971,balance!J:K,2,FALSE)</f>
        <v>25600</v>
      </c>
      <c r="F1971">
        <v>89</v>
      </c>
      <c r="G1971">
        <f>IF(C1971=8,VLOOKUP(B1971-1,balance!X:Z,3,FALSE)/100,VLOOKUP(B1971,balance!X:Z,2,FALSE)/100)</f>
        <v>0.83100000000000007</v>
      </c>
    </row>
    <row r="1972" spans="1:7" x14ac:dyDescent="0.3">
      <c r="A1972">
        <v>1970</v>
      </c>
      <c r="B1972">
        <f t="shared" si="62"/>
        <v>247</v>
      </c>
      <c r="C1972">
        <f t="shared" si="63"/>
        <v>3</v>
      </c>
      <c r="D1972">
        <v>9048</v>
      </c>
      <c r="E1972" s="1">
        <f>VLOOKUP(B1972,balance!J:K,2,FALSE)</f>
        <v>25600</v>
      </c>
      <c r="F1972">
        <v>89</v>
      </c>
      <c r="G1972">
        <f>IF(C1972=8,VLOOKUP(B1972-1,balance!X:Z,3,FALSE)/100,VLOOKUP(B1972,balance!X:Z,2,FALSE)/100)</f>
        <v>0.83100000000000007</v>
      </c>
    </row>
    <row r="1973" spans="1:7" x14ac:dyDescent="0.3">
      <c r="A1973">
        <v>1971</v>
      </c>
      <c r="B1973">
        <f t="shared" si="62"/>
        <v>247</v>
      </c>
      <c r="C1973">
        <f t="shared" si="63"/>
        <v>4</v>
      </c>
      <c r="D1973">
        <v>9048</v>
      </c>
      <c r="E1973" s="1">
        <f>VLOOKUP(B1973,balance!J:K,2,FALSE)</f>
        <v>25600</v>
      </c>
      <c r="F1973">
        <v>89</v>
      </c>
      <c r="G1973">
        <f>IF(C1973=8,VLOOKUP(B1973-1,balance!X:Z,3,FALSE)/100,VLOOKUP(B1973,balance!X:Z,2,FALSE)/100)</f>
        <v>0.83100000000000007</v>
      </c>
    </row>
    <row r="1974" spans="1:7" x14ac:dyDescent="0.3">
      <c r="A1974">
        <v>1972</v>
      </c>
      <c r="B1974">
        <f t="shared" si="62"/>
        <v>247</v>
      </c>
      <c r="C1974">
        <f t="shared" si="63"/>
        <v>5</v>
      </c>
      <c r="D1974">
        <v>9048</v>
      </c>
      <c r="E1974" s="1">
        <f>VLOOKUP(B1974,balance!J:K,2,FALSE)</f>
        <v>25600</v>
      </c>
      <c r="F1974">
        <v>89</v>
      </c>
      <c r="G1974">
        <f>IF(C1974=8,VLOOKUP(B1974-1,balance!X:Z,3,FALSE)/100,VLOOKUP(B1974,balance!X:Z,2,FALSE)/100)</f>
        <v>0.83100000000000007</v>
      </c>
    </row>
    <row r="1975" spans="1:7" x14ac:dyDescent="0.3">
      <c r="A1975">
        <v>1973</v>
      </c>
      <c r="B1975">
        <f t="shared" si="62"/>
        <v>247</v>
      </c>
      <c r="C1975">
        <f t="shared" si="63"/>
        <v>6</v>
      </c>
      <c r="D1975">
        <v>9048</v>
      </c>
      <c r="E1975" s="1">
        <f>VLOOKUP(B1975,balance!J:K,2,FALSE)</f>
        <v>25600</v>
      </c>
      <c r="F1975">
        <v>89</v>
      </c>
      <c r="G1975">
        <f>IF(C1975=8,VLOOKUP(B1975-1,balance!X:Z,3,FALSE)/100,VLOOKUP(B1975,balance!X:Z,2,FALSE)/100)</f>
        <v>0.83100000000000007</v>
      </c>
    </row>
    <row r="1976" spans="1:7" x14ac:dyDescent="0.3">
      <c r="A1976">
        <v>1974</v>
      </c>
      <c r="B1976">
        <f t="shared" si="62"/>
        <v>247</v>
      </c>
      <c r="C1976">
        <f t="shared" si="63"/>
        <v>7</v>
      </c>
      <c r="D1976">
        <v>9048</v>
      </c>
      <c r="E1976" s="1">
        <f>VLOOKUP(B1976,balance!J:K,2,FALSE)</f>
        <v>25600</v>
      </c>
      <c r="F1976">
        <v>89</v>
      </c>
      <c r="G1976">
        <f>IF(C1976=8,VLOOKUP(B1976-1,balance!X:Z,3,FALSE)/100,VLOOKUP(B1976,balance!X:Z,2,FALSE)/100)</f>
        <v>0.83100000000000007</v>
      </c>
    </row>
    <row r="1977" spans="1:7" x14ac:dyDescent="0.3">
      <c r="A1977">
        <v>1975</v>
      </c>
      <c r="B1977">
        <f t="shared" si="62"/>
        <v>248</v>
      </c>
      <c r="C1977">
        <f t="shared" si="63"/>
        <v>8</v>
      </c>
      <c r="D1977">
        <v>9048</v>
      </c>
      <c r="E1977" s="1">
        <f>VLOOKUP(B1977,balance!J:K,2,FALSE)</f>
        <v>25700</v>
      </c>
      <c r="F1977">
        <v>89</v>
      </c>
      <c r="G1977">
        <f>IF(C1977=8,VLOOKUP(B1977-1,balance!X:Z,3,FALSE)/100,VLOOKUP(B1977,balance!X:Z,2,FALSE)/100)</f>
        <v>5.8170000000000002</v>
      </c>
    </row>
    <row r="1978" spans="1:7" x14ac:dyDescent="0.3">
      <c r="A1978">
        <v>1976</v>
      </c>
      <c r="B1978">
        <f t="shared" si="62"/>
        <v>248</v>
      </c>
      <c r="C1978">
        <f t="shared" si="63"/>
        <v>1</v>
      </c>
      <c r="D1978">
        <v>9048</v>
      </c>
      <c r="E1978" s="1">
        <f>VLOOKUP(B1978,balance!J:K,2,FALSE)</f>
        <v>25700</v>
      </c>
      <c r="F1978">
        <v>89</v>
      </c>
      <c r="G1978">
        <f>IF(C1978=8,VLOOKUP(B1978-1,balance!X:Z,3,FALSE)/100,VLOOKUP(B1978,balance!X:Z,2,FALSE)/100)</f>
        <v>0.84760000000000002</v>
      </c>
    </row>
    <row r="1979" spans="1:7" x14ac:dyDescent="0.3">
      <c r="A1979">
        <v>1977</v>
      </c>
      <c r="B1979">
        <f t="shared" si="62"/>
        <v>248</v>
      </c>
      <c r="C1979">
        <f t="shared" si="63"/>
        <v>2</v>
      </c>
      <c r="D1979">
        <v>9048</v>
      </c>
      <c r="E1979" s="1">
        <f>VLOOKUP(B1979,balance!J:K,2,FALSE)</f>
        <v>25700</v>
      </c>
      <c r="F1979">
        <v>89</v>
      </c>
      <c r="G1979">
        <f>IF(C1979=8,VLOOKUP(B1979-1,balance!X:Z,3,FALSE)/100,VLOOKUP(B1979,balance!X:Z,2,FALSE)/100)</f>
        <v>0.84760000000000002</v>
      </c>
    </row>
    <row r="1980" spans="1:7" x14ac:dyDescent="0.3">
      <c r="A1980">
        <v>1978</v>
      </c>
      <c r="B1980">
        <f t="shared" si="62"/>
        <v>248</v>
      </c>
      <c r="C1980">
        <f t="shared" si="63"/>
        <v>3</v>
      </c>
      <c r="D1980">
        <v>9048</v>
      </c>
      <c r="E1980" s="1">
        <f>VLOOKUP(B1980,balance!J:K,2,FALSE)</f>
        <v>25700</v>
      </c>
      <c r="F1980">
        <v>89</v>
      </c>
      <c r="G1980">
        <f>IF(C1980=8,VLOOKUP(B1980-1,balance!X:Z,3,FALSE)/100,VLOOKUP(B1980,balance!X:Z,2,FALSE)/100)</f>
        <v>0.84760000000000002</v>
      </c>
    </row>
    <row r="1981" spans="1:7" x14ac:dyDescent="0.3">
      <c r="A1981">
        <v>1979</v>
      </c>
      <c r="B1981">
        <f t="shared" si="62"/>
        <v>248</v>
      </c>
      <c r="C1981">
        <f t="shared" si="63"/>
        <v>4</v>
      </c>
      <c r="D1981">
        <v>9048</v>
      </c>
      <c r="E1981" s="1">
        <f>VLOOKUP(B1981,balance!J:K,2,FALSE)</f>
        <v>25700</v>
      </c>
      <c r="F1981">
        <v>89</v>
      </c>
      <c r="G1981">
        <f>IF(C1981=8,VLOOKUP(B1981-1,balance!X:Z,3,FALSE)/100,VLOOKUP(B1981,balance!X:Z,2,FALSE)/100)</f>
        <v>0.84760000000000002</v>
      </c>
    </row>
    <row r="1982" spans="1:7" x14ac:dyDescent="0.3">
      <c r="A1982">
        <v>1980</v>
      </c>
      <c r="B1982">
        <f t="shared" si="62"/>
        <v>248</v>
      </c>
      <c r="C1982">
        <f t="shared" si="63"/>
        <v>5</v>
      </c>
      <c r="D1982">
        <v>9048</v>
      </c>
      <c r="E1982" s="1">
        <f>VLOOKUP(B1982,balance!J:K,2,FALSE)</f>
        <v>25700</v>
      </c>
      <c r="F1982">
        <v>89</v>
      </c>
      <c r="G1982">
        <f>IF(C1982=8,VLOOKUP(B1982-1,balance!X:Z,3,FALSE)/100,VLOOKUP(B1982,balance!X:Z,2,FALSE)/100)</f>
        <v>0.84760000000000002</v>
      </c>
    </row>
    <row r="1983" spans="1:7" x14ac:dyDescent="0.3">
      <c r="A1983">
        <v>1981</v>
      </c>
      <c r="B1983">
        <f t="shared" si="62"/>
        <v>248</v>
      </c>
      <c r="C1983">
        <f t="shared" si="63"/>
        <v>6</v>
      </c>
      <c r="D1983">
        <v>9048</v>
      </c>
      <c r="E1983" s="1">
        <f>VLOOKUP(B1983,balance!J:K,2,FALSE)</f>
        <v>25700</v>
      </c>
      <c r="F1983">
        <v>89</v>
      </c>
      <c r="G1983">
        <f>IF(C1983=8,VLOOKUP(B1983-1,balance!X:Z,3,FALSE)/100,VLOOKUP(B1983,balance!X:Z,2,FALSE)/100)</f>
        <v>0.84760000000000002</v>
      </c>
    </row>
    <row r="1984" spans="1:7" x14ac:dyDescent="0.3">
      <c r="A1984">
        <v>1982</v>
      </c>
      <c r="B1984">
        <f t="shared" si="62"/>
        <v>248</v>
      </c>
      <c r="C1984">
        <f t="shared" si="63"/>
        <v>7</v>
      </c>
      <c r="D1984">
        <v>9048</v>
      </c>
      <c r="E1984" s="1">
        <f>VLOOKUP(B1984,balance!J:K,2,FALSE)</f>
        <v>25700</v>
      </c>
      <c r="F1984">
        <v>89</v>
      </c>
      <c r="G1984">
        <f>IF(C1984=8,VLOOKUP(B1984-1,balance!X:Z,3,FALSE)/100,VLOOKUP(B1984,balance!X:Z,2,FALSE)/100)</f>
        <v>0.84760000000000002</v>
      </c>
    </row>
    <row r="1985" spans="1:7" x14ac:dyDescent="0.3">
      <c r="A1985">
        <v>1983</v>
      </c>
      <c r="B1985">
        <f t="shared" si="62"/>
        <v>249</v>
      </c>
      <c r="C1985">
        <f t="shared" si="63"/>
        <v>8</v>
      </c>
      <c r="D1985">
        <v>9048</v>
      </c>
      <c r="E1985" s="1">
        <f>VLOOKUP(B1985,balance!J:K,2,FALSE)</f>
        <v>25800</v>
      </c>
      <c r="F1985">
        <v>89</v>
      </c>
      <c r="G1985">
        <f>IF(C1985=8,VLOOKUP(B1985-1,balance!X:Z,3,FALSE)/100,VLOOKUP(B1985,balance!X:Z,2,FALSE)/100)</f>
        <v>5.9332000000000003</v>
      </c>
    </row>
    <row r="1986" spans="1:7" x14ac:dyDescent="0.3">
      <c r="A1986">
        <v>1984</v>
      </c>
      <c r="B1986">
        <f t="shared" si="62"/>
        <v>249</v>
      </c>
      <c r="C1986">
        <f t="shared" si="63"/>
        <v>1</v>
      </c>
      <c r="D1986">
        <v>9048</v>
      </c>
      <c r="E1986" s="1">
        <f>VLOOKUP(B1986,balance!J:K,2,FALSE)</f>
        <v>25800</v>
      </c>
      <c r="F1986">
        <v>89</v>
      </c>
      <c r="G1986">
        <f>IF(C1986=8,VLOOKUP(B1986-1,balance!X:Z,3,FALSE)/100,VLOOKUP(B1986,balance!X:Z,2,FALSE)/100)</f>
        <v>0.86450000000000005</v>
      </c>
    </row>
    <row r="1987" spans="1:7" x14ac:dyDescent="0.3">
      <c r="A1987">
        <v>1985</v>
      </c>
      <c r="B1987">
        <f t="shared" si="62"/>
        <v>249</v>
      </c>
      <c r="C1987">
        <f t="shared" si="63"/>
        <v>2</v>
      </c>
      <c r="D1987">
        <v>9048</v>
      </c>
      <c r="E1987" s="1">
        <f>VLOOKUP(B1987,balance!J:K,2,FALSE)</f>
        <v>25800</v>
      </c>
      <c r="F1987">
        <v>89</v>
      </c>
      <c r="G1987">
        <f>IF(C1987=8,VLOOKUP(B1987-1,balance!X:Z,3,FALSE)/100,VLOOKUP(B1987,balance!X:Z,2,FALSE)/100)</f>
        <v>0.86450000000000005</v>
      </c>
    </row>
    <row r="1988" spans="1:7" x14ac:dyDescent="0.3">
      <c r="A1988">
        <v>1986</v>
      </c>
      <c r="B1988">
        <f t="shared" si="62"/>
        <v>249</v>
      </c>
      <c r="C1988">
        <f t="shared" si="63"/>
        <v>3</v>
      </c>
      <c r="D1988">
        <v>9048</v>
      </c>
      <c r="E1988" s="1">
        <f>VLOOKUP(B1988,balance!J:K,2,FALSE)</f>
        <v>25800</v>
      </c>
      <c r="F1988">
        <v>89</v>
      </c>
      <c r="G1988">
        <f>IF(C1988=8,VLOOKUP(B1988-1,balance!X:Z,3,FALSE)/100,VLOOKUP(B1988,balance!X:Z,2,FALSE)/100)</f>
        <v>0.86450000000000005</v>
      </c>
    </row>
    <row r="1989" spans="1:7" x14ac:dyDescent="0.3">
      <c r="A1989">
        <v>1987</v>
      </c>
      <c r="B1989">
        <f t="shared" si="62"/>
        <v>249</v>
      </c>
      <c r="C1989">
        <f t="shared" si="63"/>
        <v>4</v>
      </c>
      <c r="D1989">
        <v>9048</v>
      </c>
      <c r="E1989" s="1">
        <f>VLOOKUP(B1989,balance!J:K,2,FALSE)</f>
        <v>25800</v>
      </c>
      <c r="F1989">
        <v>89</v>
      </c>
      <c r="G1989">
        <f>IF(C1989=8,VLOOKUP(B1989-1,balance!X:Z,3,FALSE)/100,VLOOKUP(B1989,balance!X:Z,2,FALSE)/100)</f>
        <v>0.86450000000000005</v>
      </c>
    </row>
    <row r="1990" spans="1:7" x14ac:dyDescent="0.3">
      <c r="A1990">
        <v>1988</v>
      </c>
      <c r="B1990">
        <f t="shared" si="62"/>
        <v>249</v>
      </c>
      <c r="C1990">
        <f t="shared" si="63"/>
        <v>5</v>
      </c>
      <c r="D1990">
        <v>9048</v>
      </c>
      <c r="E1990" s="1">
        <f>VLOOKUP(B1990,balance!J:K,2,FALSE)</f>
        <v>25800</v>
      </c>
      <c r="F1990">
        <v>89</v>
      </c>
      <c r="G1990">
        <f>IF(C1990=8,VLOOKUP(B1990-1,balance!X:Z,3,FALSE)/100,VLOOKUP(B1990,balance!X:Z,2,FALSE)/100)</f>
        <v>0.86450000000000005</v>
      </c>
    </row>
    <row r="1991" spans="1:7" x14ac:dyDescent="0.3">
      <c r="A1991">
        <v>1989</v>
      </c>
      <c r="B1991">
        <f t="shared" si="62"/>
        <v>249</v>
      </c>
      <c r="C1991">
        <f t="shared" si="63"/>
        <v>6</v>
      </c>
      <c r="D1991">
        <v>9048</v>
      </c>
      <c r="E1991" s="1">
        <f>VLOOKUP(B1991,balance!J:K,2,FALSE)</f>
        <v>25800</v>
      </c>
      <c r="F1991">
        <v>89</v>
      </c>
      <c r="G1991">
        <f>IF(C1991=8,VLOOKUP(B1991-1,balance!X:Z,3,FALSE)/100,VLOOKUP(B1991,balance!X:Z,2,FALSE)/100)</f>
        <v>0.86450000000000005</v>
      </c>
    </row>
    <row r="1992" spans="1:7" x14ac:dyDescent="0.3">
      <c r="A1992">
        <v>1990</v>
      </c>
      <c r="B1992">
        <f t="shared" si="62"/>
        <v>249</v>
      </c>
      <c r="C1992">
        <f t="shared" si="63"/>
        <v>7</v>
      </c>
      <c r="D1992">
        <v>9048</v>
      </c>
      <c r="E1992" s="1">
        <f>VLOOKUP(B1992,balance!J:K,2,FALSE)</f>
        <v>25800</v>
      </c>
      <c r="F1992">
        <v>89</v>
      </c>
      <c r="G1992">
        <f>IF(C1992=8,VLOOKUP(B1992-1,balance!X:Z,3,FALSE)/100,VLOOKUP(B1992,balance!X:Z,2,FALSE)/100)</f>
        <v>0.86450000000000005</v>
      </c>
    </row>
    <row r="1993" spans="1:7" x14ac:dyDescent="0.3">
      <c r="A1993">
        <v>1991</v>
      </c>
      <c r="B1993">
        <f t="shared" si="62"/>
        <v>250</v>
      </c>
      <c r="C1993">
        <f t="shared" si="63"/>
        <v>8</v>
      </c>
      <c r="D1993">
        <v>9048</v>
      </c>
      <c r="E1993" s="1">
        <f>VLOOKUP(B1993,balance!J:K,2,FALSE)</f>
        <v>25900</v>
      </c>
      <c r="F1993">
        <v>89</v>
      </c>
      <c r="G1993">
        <f>IF(C1993=8,VLOOKUP(B1993-1,balance!X:Z,3,FALSE)/100,VLOOKUP(B1993,balance!X:Z,2,FALSE)/100)</f>
        <v>6.0514999999999999</v>
      </c>
    </row>
    <row r="1994" spans="1:7" x14ac:dyDescent="0.3">
      <c r="A1994">
        <v>1992</v>
      </c>
      <c r="B1994">
        <f t="shared" si="62"/>
        <v>250</v>
      </c>
      <c r="C1994">
        <f t="shared" si="63"/>
        <v>1</v>
      </c>
      <c r="D1994">
        <v>9048</v>
      </c>
      <c r="E1994" s="1">
        <f>VLOOKUP(B1994,balance!J:K,2,FALSE)</f>
        <v>25900</v>
      </c>
      <c r="F1994">
        <v>89</v>
      </c>
      <c r="G1994">
        <f>IF(C1994=8,VLOOKUP(B1994-1,balance!X:Z,3,FALSE)/100,VLOOKUP(B1994,balance!X:Z,2,FALSE)/100)</f>
        <v>0.88180000000000003</v>
      </c>
    </row>
    <row r="1995" spans="1:7" x14ac:dyDescent="0.3">
      <c r="A1995">
        <v>1993</v>
      </c>
      <c r="B1995">
        <f t="shared" si="62"/>
        <v>250</v>
      </c>
      <c r="C1995">
        <f t="shared" si="63"/>
        <v>2</v>
      </c>
      <c r="D1995">
        <v>9048</v>
      </c>
      <c r="E1995" s="1">
        <f>VLOOKUP(B1995,balance!J:K,2,FALSE)</f>
        <v>25900</v>
      </c>
      <c r="F1995">
        <v>89</v>
      </c>
      <c r="G1995">
        <f>IF(C1995=8,VLOOKUP(B1995-1,balance!X:Z,3,FALSE)/100,VLOOKUP(B1995,balance!X:Z,2,FALSE)/100)</f>
        <v>0.88180000000000003</v>
      </c>
    </row>
    <row r="1996" spans="1:7" x14ac:dyDescent="0.3">
      <c r="A1996">
        <v>1994</v>
      </c>
      <c r="B1996">
        <f t="shared" si="62"/>
        <v>250</v>
      </c>
      <c r="C1996">
        <f t="shared" si="63"/>
        <v>3</v>
      </c>
      <c r="D1996">
        <v>9048</v>
      </c>
      <c r="E1996" s="1">
        <f>VLOOKUP(B1996,balance!J:K,2,FALSE)</f>
        <v>25900</v>
      </c>
      <c r="F1996">
        <v>89</v>
      </c>
      <c r="G1996">
        <f>IF(C1996=8,VLOOKUP(B1996-1,balance!X:Z,3,FALSE)/100,VLOOKUP(B1996,balance!X:Z,2,FALSE)/100)</f>
        <v>0.88180000000000003</v>
      </c>
    </row>
    <row r="1997" spans="1:7" x14ac:dyDescent="0.3">
      <c r="A1997">
        <v>1995</v>
      </c>
      <c r="B1997">
        <f t="shared" si="62"/>
        <v>250</v>
      </c>
      <c r="C1997">
        <f t="shared" si="63"/>
        <v>4</v>
      </c>
      <c r="D1997">
        <v>9048</v>
      </c>
      <c r="E1997" s="1">
        <f>VLOOKUP(B1997,balance!J:K,2,FALSE)</f>
        <v>25900</v>
      </c>
      <c r="F1997">
        <v>89</v>
      </c>
      <c r="G1997">
        <f>IF(C1997=8,VLOOKUP(B1997-1,balance!X:Z,3,FALSE)/100,VLOOKUP(B1997,balance!X:Z,2,FALSE)/100)</f>
        <v>0.88180000000000003</v>
      </c>
    </row>
    <row r="1998" spans="1:7" x14ac:dyDescent="0.3">
      <c r="A1998">
        <v>1996</v>
      </c>
      <c r="B1998">
        <f t="shared" si="62"/>
        <v>250</v>
      </c>
      <c r="C1998">
        <f t="shared" si="63"/>
        <v>5</v>
      </c>
      <c r="D1998">
        <v>9048</v>
      </c>
      <c r="E1998" s="1">
        <f>VLOOKUP(B1998,balance!J:K,2,FALSE)</f>
        <v>25900</v>
      </c>
      <c r="F1998">
        <v>89</v>
      </c>
      <c r="G1998">
        <f>IF(C1998=8,VLOOKUP(B1998-1,balance!X:Z,3,FALSE)/100,VLOOKUP(B1998,balance!X:Z,2,FALSE)/100)</f>
        <v>0.88180000000000003</v>
      </c>
    </row>
    <row r="1999" spans="1:7" x14ac:dyDescent="0.3">
      <c r="A1999">
        <v>1997</v>
      </c>
      <c r="B1999">
        <f t="shared" si="62"/>
        <v>250</v>
      </c>
      <c r="C1999">
        <f t="shared" si="63"/>
        <v>6</v>
      </c>
      <c r="D1999">
        <v>9048</v>
      </c>
      <c r="E1999" s="1">
        <f>VLOOKUP(B1999,balance!J:K,2,FALSE)</f>
        <v>25900</v>
      </c>
      <c r="F1999">
        <v>89</v>
      </c>
      <c r="G1999">
        <f>IF(C1999=8,VLOOKUP(B1999-1,balance!X:Z,3,FALSE)/100,VLOOKUP(B1999,balance!X:Z,2,FALSE)/100)</f>
        <v>0.88180000000000003</v>
      </c>
    </row>
    <row r="2000" spans="1:7" x14ac:dyDescent="0.3">
      <c r="A2000">
        <v>1998</v>
      </c>
      <c r="B2000">
        <f t="shared" si="62"/>
        <v>250</v>
      </c>
      <c r="C2000">
        <f t="shared" si="63"/>
        <v>7</v>
      </c>
      <c r="D2000">
        <v>9048</v>
      </c>
      <c r="E2000" s="1">
        <f>VLOOKUP(B2000,balance!J:K,2,FALSE)</f>
        <v>25900</v>
      </c>
      <c r="F2000">
        <v>89</v>
      </c>
      <c r="G2000">
        <f>IF(C2000=8,VLOOKUP(B2000-1,balance!X:Z,3,FALSE)/100,VLOOKUP(B2000,balance!X:Z,2,FALSE)/100)</f>
        <v>0.88180000000000003</v>
      </c>
    </row>
    <row r="2001" spans="1:7" x14ac:dyDescent="0.3">
      <c r="A2001">
        <v>1999</v>
      </c>
      <c r="B2001">
        <f t="shared" si="62"/>
        <v>251</v>
      </c>
      <c r="C2001">
        <f t="shared" si="63"/>
        <v>8</v>
      </c>
      <c r="D2001">
        <v>9048</v>
      </c>
      <c r="E2001" s="1">
        <f>VLOOKUP(B2001,balance!J:K,2,FALSE)</f>
        <v>26000</v>
      </c>
      <c r="F2001">
        <v>89</v>
      </c>
      <c r="G2001">
        <f>IF(C2001=8,VLOOKUP(B2001-1,balance!X:Z,3,FALSE)/100,VLOOKUP(B2001,balance!X:Z,2,FALSE)/100)</f>
        <v>6.1726000000000001</v>
      </c>
    </row>
    <row r="2002" spans="1:7" x14ac:dyDescent="0.3">
      <c r="A2002">
        <v>2000</v>
      </c>
      <c r="B2002">
        <f t="shared" si="62"/>
        <v>251</v>
      </c>
      <c r="C2002">
        <f t="shared" si="63"/>
        <v>1</v>
      </c>
      <c r="D2002">
        <v>9048</v>
      </c>
      <c r="E2002" s="1">
        <f>VLOOKUP(B2002,balance!J:K,2,FALSE)</f>
        <v>26000</v>
      </c>
      <c r="F2002">
        <v>89</v>
      </c>
      <c r="G2002">
        <f>IF(C2002=8,VLOOKUP(B2002-1,balance!X:Z,3,FALSE)/100,VLOOKUP(B2002,balance!X:Z,2,FALSE)/100)</f>
        <v>0.89940000000000009</v>
      </c>
    </row>
    <row r="2003" spans="1:7" x14ac:dyDescent="0.3">
      <c r="A2003">
        <v>2001</v>
      </c>
      <c r="B2003">
        <f t="shared" ref="B2003:B2066" si="64">B1995+1</f>
        <v>251</v>
      </c>
      <c r="C2003">
        <f t="shared" si="63"/>
        <v>2</v>
      </c>
      <c r="D2003">
        <v>9048</v>
      </c>
      <c r="E2003" s="1">
        <f>VLOOKUP(B2003,balance!J:K,2,FALSE)</f>
        <v>26000</v>
      </c>
      <c r="F2003">
        <v>89</v>
      </c>
      <c r="G2003">
        <f>IF(C2003=8,VLOOKUP(B2003-1,balance!X:Z,3,FALSE)/100,VLOOKUP(B2003,balance!X:Z,2,FALSE)/100)</f>
        <v>0.89940000000000009</v>
      </c>
    </row>
    <row r="2004" spans="1:7" x14ac:dyDescent="0.3">
      <c r="A2004">
        <v>2002</v>
      </c>
      <c r="B2004">
        <f t="shared" si="64"/>
        <v>251</v>
      </c>
      <c r="C2004">
        <f t="shared" si="63"/>
        <v>3</v>
      </c>
      <c r="D2004">
        <v>9048</v>
      </c>
      <c r="E2004" s="1">
        <f>VLOOKUP(B2004,balance!J:K,2,FALSE)</f>
        <v>26000</v>
      </c>
      <c r="F2004">
        <v>89</v>
      </c>
      <c r="G2004">
        <f>IF(C2004=8,VLOOKUP(B2004-1,balance!X:Z,3,FALSE)/100,VLOOKUP(B2004,balance!X:Z,2,FALSE)/100)</f>
        <v>0.89940000000000009</v>
      </c>
    </row>
    <row r="2005" spans="1:7" x14ac:dyDescent="0.3">
      <c r="A2005">
        <v>2003</v>
      </c>
      <c r="B2005">
        <f t="shared" si="64"/>
        <v>251</v>
      </c>
      <c r="C2005">
        <f t="shared" si="63"/>
        <v>4</v>
      </c>
      <c r="D2005">
        <v>9048</v>
      </c>
      <c r="E2005" s="1">
        <f>VLOOKUP(B2005,balance!J:K,2,FALSE)</f>
        <v>26000</v>
      </c>
      <c r="F2005">
        <v>89</v>
      </c>
      <c r="G2005">
        <f>IF(C2005=8,VLOOKUP(B2005-1,balance!X:Z,3,FALSE)/100,VLOOKUP(B2005,balance!X:Z,2,FALSE)/100)</f>
        <v>0.89940000000000009</v>
      </c>
    </row>
    <row r="2006" spans="1:7" x14ac:dyDescent="0.3">
      <c r="A2006">
        <v>2004</v>
      </c>
      <c r="B2006">
        <f t="shared" si="64"/>
        <v>251</v>
      </c>
      <c r="C2006">
        <f t="shared" si="63"/>
        <v>5</v>
      </c>
      <c r="D2006">
        <v>9048</v>
      </c>
      <c r="E2006" s="1">
        <f>VLOOKUP(B2006,balance!J:K,2,FALSE)</f>
        <v>26000</v>
      </c>
      <c r="F2006">
        <v>89</v>
      </c>
      <c r="G2006">
        <f>IF(C2006=8,VLOOKUP(B2006-1,balance!X:Z,3,FALSE)/100,VLOOKUP(B2006,balance!X:Z,2,FALSE)/100)</f>
        <v>0.89940000000000009</v>
      </c>
    </row>
    <row r="2007" spans="1:7" x14ac:dyDescent="0.3">
      <c r="A2007">
        <v>2005</v>
      </c>
      <c r="B2007">
        <f t="shared" si="64"/>
        <v>251</v>
      </c>
      <c r="C2007">
        <f t="shared" si="63"/>
        <v>6</v>
      </c>
      <c r="D2007">
        <v>9048</v>
      </c>
      <c r="E2007" s="1">
        <f>VLOOKUP(B2007,balance!J:K,2,FALSE)</f>
        <v>26000</v>
      </c>
      <c r="F2007">
        <v>89</v>
      </c>
      <c r="G2007">
        <f>IF(C2007=8,VLOOKUP(B2007-1,balance!X:Z,3,FALSE)/100,VLOOKUP(B2007,balance!X:Z,2,FALSE)/100)</f>
        <v>0.89940000000000009</v>
      </c>
    </row>
    <row r="2008" spans="1:7" x14ac:dyDescent="0.3">
      <c r="A2008">
        <v>2006</v>
      </c>
      <c r="B2008">
        <f t="shared" si="64"/>
        <v>251</v>
      </c>
      <c r="C2008">
        <f t="shared" si="63"/>
        <v>7</v>
      </c>
      <c r="D2008">
        <v>9048</v>
      </c>
      <c r="E2008" s="1">
        <f>VLOOKUP(B2008,balance!J:K,2,FALSE)</f>
        <v>26000</v>
      </c>
      <c r="F2008">
        <v>89</v>
      </c>
      <c r="G2008">
        <f>IF(C2008=8,VLOOKUP(B2008-1,balance!X:Z,3,FALSE)/100,VLOOKUP(B2008,balance!X:Z,2,FALSE)/100)</f>
        <v>0.89940000000000009</v>
      </c>
    </row>
    <row r="2009" spans="1:7" x14ac:dyDescent="0.3">
      <c r="A2009">
        <v>2007</v>
      </c>
      <c r="B2009">
        <f t="shared" si="64"/>
        <v>252</v>
      </c>
      <c r="C2009">
        <f t="shared" si="63"/>
        <v>8</v>
      </c>
      <c r="D2009">
        <v>9048</v>
      </c>
      <c r="E2009" s="1">
        <f>VLOOKUP(B2009,balance!J:K,2,FALSE)</f>
        <v>26100</v>
      </c>
      <c r="F2009">
        <v>89</v>
      </c>
      <c r="G2009">
        <f>IF(C2009=8,VLOOKUP(B2009-1,balance!X:Z,3,FALSE)/100,VLOOKUP(B2009,balance!X:Z,2,FALSE)/100)</f>
        <v>6.2958000000000007</v>
      </c>
    </row>
    <row r="2010" spans="1:7" x14ac:dyDescent="0.3">
      <c r="A2010">
        <v>2008</v>
      </c>
      <c r="B2010">
        <f t="shared" si="64"/>
        <v>252</v>
      </c>
      <c r="C2010">
        <f t="shared" si="63"/>
        <v>1</v>
      </c>
      <c r="D2010">
        <v>9048</v>
      </c>
      <c r="E2010" s="1">
        <f>VLOOKUP(B2010,balance!J:K,2,FALSE)</f>
        <v>26100</v>
      </c>
      <c r="F2010">
        <v>89</v>
      </c>
      <c r="G2010">
        <f>IF(C2010=8,VLOOKUP(B2010-1,balance!X:Z,3,FALSE)/100,VLOOKUP(B2010,balance!X:Z,2,FALSE)/100)</f>
        <v>0.9174000000000001</v>
      </c>
    </row>
    <row r="2011" spans="1:7" x14ac:dyDescent="0.3">
      <c r="A2011">
        <v>2009</v>
      </c>
      <c r="B2011">
        <f t="shared" si="64"/>
        <v>252</v>
      </c>
      <c r="C2011">
        <f t="shared" si="63"/>
        <v>2</v>
      </c>
      <c r="D2011">
        <v>9048</v>
      </c>
      <c r="E2011" s="1">
        <f>VLOOKUP(B2011,balance!J:K,2,FALSE)</f>
        <v>26100</v>
      </c>
      <c r="F2011">
        <v>89</v>
      </c>
      <c r="G2011">
        <f>IF(C2011=8,VLOOKUP(B2011-1,balance!X:Z,3,FALSE)/100,VLOOKUP(B2011,balance!X:Z,2,FALSE)/100)</f>
        <v>0.9174000000000001</v>
      </c>
    </row>
    <row r="2012" spans="1:7" x14ac:dyDescent="0.3">
      <c r="A2012">
        <v>2010</v>
      </c>
      <c r="B2012">
        <f t="shared" si="64"/>
        <v>252</v>
      </c>
      <c r="C2012">
        <f t="shared" si="63"/>
        <v>3</v>
      </c>
      <c r="D2012">
        <v>9048</v>
      </c>
      <c r="E2012" s="1">
        <f>VLOOKUP(B2012,balance!J:K,2,FALSE)</f>
        <v>26100</v>
      </c>
      <c r="F2012">
        <v>89</v>
      </c>
      <c r="G2012">
        <f>IF(C2012=8,VLOOKUP(B2012-1,balance!X:Z,3,FALSE)/100,VLOOKUP(B2012,balance!X:Z,2,FALSE)/100)</f>
        <v>0.9174000000000001</v>
      </c>
    </row>
    <row r="2013" spans="1:7" x14ac:dyDescent="0.3">
      <c r="A2013">
        <v>2011</v>
      </c>
      <c r="B2013">
        <f t="shared" si="64"/>
        <v>252</v>
      </c>
      <c r="C2013">
        <f t="shared" si="63"/>
        <v>4</v>
      </c>
      <c r="D2013">
        <v>9048</v>
      </c>
      <c r="E2013" s="1">
        <f>VLOOKUP(B2013,balance!J:K,2,FALSE)</f>
        <v>26100</v>
      </c>
      <c r="F2013">
        <v>89</v>
      </c>
      <c r="G2013">
        <f>IF(C2013=8,VLOOKUP(B2013-1,balance!X:Z,3,FALSE)/100,VLOOKUP(B2013,balance!X:Z,2,FALSE)/100)</f>
        <v>0.9174000000000001</v>
      </c>
    </row>
    <row r="2014" spans="1:7" x14ac:dyDescent="0.3">
      <c r="A2014">
        <v>2012</v>
      </c>
      <c r="B2014">
        <f t="shared" si="64"/>
        <v>252</v>
      </c>
      <c r="C2014">
        <f t="shared" si="63"/>
        <v>5</v>
      </c>
      <c r="D2014">
        <v>9048</v>
      </c>
      <c r="E2014" s="1">
        <f>VLOOKUP(B2014,balance!J:K,2,FALSE)</f>
        <v>26100</v>
      </c>
      <c r="F2014">
        <v>89</v>
      </c>
      <c r="G2014">
        <f>IF(C2014=8,VLOOKUP(B2014-1,balance!X:Z,3,FALSE)/100,VLOOKUP(B2014,balance!X:Z,2,FALSE)/100)</f>
        <v>0.9174000000000001</v>
      </c>
    </row>
    <row r="2015" spans="1:7" x14ac:dyDescent="0.3">
      <c r="A2015">
        <v>2013</v>
      </c>
      <c r="B2015">
        <f t="shared" si="64"/>
        <v>252</v>
      </c>
      <c r="C2015">
        <f t="shared" ref="C2015" si="65">C2007</f>
        <v>6</v>
      </c>
      <c r="D2015">
        <v>9048</v>
      </c>
      <c r="E2015" s="1">
        <f>VLOOKUP(B2015,balance!J:K,2,FALSE)</f>
        <v>26100</v>
      </c>
      <c r="F2015">
        <v>89</v>
      </c>
      <c r="G2015">
        <f>IF(C2015=8,VLOOKUP(B2015-1,balance!X:Z,3,FALSE)/100,VLOOKUP(B2015,balance!X:Z,2,FALSE)/100)</f>
        <v>0.9174000000000001</v>
      </c>
    </row>
    <row r="2016" spans="1:7" x14ac:dyDescent="0.3">
      <c r="A2016">
        <v>2014</v>
      </c>
      <c r="B2016">
        <f t="shared" si="64"/>
        <v>252</v>
      </c>
      <c r="C2016">
        <f t="shared" si="63"/>
        <v>7</v>
      </c>
      <c r="D2016">
        <v>9048</v>
      </c>
      <c r="E2016" s="1">
        <f>VLOOKUP(B2016,balance!J:K,2,FALSE)</f>
        <v>26100</v>
      </c>
      <c r="F2016">
        <v>89</v>
      </c>
      <c r="G2016">
        <f>IF(C2016=8,VLOOKUP(B2016-1,balance!X:Z,3,FALSE)/100,VLOOKUP(B2016,balance!X:Z,2,FALSE)/100)</f>
        <v>0.9174000000000001</v>
      </c>
    </row>
    <row r="2017" spans="1:7" x14ac:dyDescent="0.3">
      <c r="A2017">
        <v>2015</v>
      </c>
      <c r="B2017">
        <f t="shared" si="64"/>
        <v>253</v>
      </c>
      <c r="C2017">
        <f t="shared" ref="C2017:C2080" si="66">C2009</f>
        <v>8</v>
      </c>
      <c r="D2017">
        <v>9048</v>
      </c>
      <c r="E2017" s="1">
        <f>VLOOKUP(B2017,balance!J:K,2,FALSE)</f>
        <v>26200</v>
      </c>
      <c r="F2017">
        <v>89</v>
      </c>
      <c r="G2017">
        <f>IF(C2017=8,VLOOKUP(B2017-1,balance!X:Z,3,FALSE)/100,VLOOKUP(B2017,balance!X:Z,2,FALSE)/100)</f>
        <v>6.4218000000000011</v>
      </c>
    </row>
    <row r="2018" spans="1:7" x14ac:dyDescent="0.3">
      <c r="A2018">
        <v>2016</v>
      </c>
      <c r="B2018">
        <f t="shared" si="64"/>
        <v>253</v>
      </c>
      <c r="C2018">
        <f t="shared" si="66"/>
        <v>1</v>
      </c>
      <c r="D2018">
        <v>9048</v>
      </c>
      <c r="E2018" s="1">
        <f>VLOOKUP(B2018,balance!J:K,2,FALSE)</f>
        <v>26200</v>
      </c>
      <c r="F2018">
        <v>89</v>
      </c>
      <c r="G2018">
        <f>IF(C2018=8,VLOOKUP(B2018-1,balance!X:Z,3,FALSE)/100,VLOOKUP(B2018,balance!X:Z,2,FALSE)/100)</f>
        <v>0.93570000000000009</v>
      </c>
    </row>
    <row r="2019" spans="1:7" x14ac:dyDescent="0.3">
      <c r="A2019">
        <v>2017</v>
      </c>
      <c r="B2019">
        <f t="shared" si="64"/>
        <v>253</v>
      </c>
      <c r="C2019">
        <f t="shared" si="66"/>
        <v>2</v>
      </c>
      <c r="D2019">
        <v>9048</v>
      </c>
      <c r="E2019" s="1">
        <f>VLOOKUP(B2019,balance!J:K,2,FALSE)</f>
        <v>26200</v>
      </c>
      <c r="F2019">
        <v>89</v>
      </c>
      <c r="G2019">
        <f>IF(C2019=8,VLOOKUP(B2019-1,balance!X:Z,3,FALSE)/100,VLOOKUP(B2019,balance!X:Z,2,FALSE)/100)</f>
        <v>0.93570000000000009</v>
      </c>
    </row>
    <row r="2020" spans="1:7" x14ac:dyDescent="0.3">
      <c r="A2020">
        <v>2018</v>
      </c>
      <c r="B2020">
        <f t="shared" si="64"/>
        <v>253</v>
      </c>
      <c r="C2020">
        <f t="shared" si="66"/>
        <v>3</v>
      </c>
      <c r="D2020">
        <v>9048</v>
      </c>
      <c r="E2020" s="1">
        <f>VLOOKUP(B2020,balance!J:K,2,FALSE)</f>
        <v>26200</v>
      </c>
      <c r="F2020">
        <v>89</v>
      </c>
      <c r="G2020">
        <f>IF(C2020=8,VLOOKUP(B2020-1,balance!X:Z,3,FALSE)/100,VLOOKUP(B2020,balance!X:Z,2,FALSE)/100)</f>
        <v>0.93570000000000009</v>
      </c>
    </row>
    <row r="2021" spans="1:7" x14ac:dyDescent="0.3">
      <c r="A2021">
        <v>2019</v>
      </c>
      <c r="B2021">
        <f t="shared" si="64"/>
        <v>253</v>
      </c>
      <c r="C2021">
        <f t="shared" si="66"/>
        <v>4</v>
      </c>
      <c r="D2021">
        <v>9048</v>
      </c>
      <c r="E2021" s="1">
        <f>VLOOKUP(B2021,balance!J:K,2,FALSE)</f>
        <v>26200</v>
      </c>
      <c r="F2021">
        <v>89</v>
      </c>
      <c r="G2021">
        <f>IF(C2021=8,VLOOKUP(B2021-1,balance!X:Z,3,FALSE)/100,VLOOKUP(B2021,balance!X:Z,2,FALSE)/100)</f>
        <v>0.93570000000000009</v>
      </c>
    </row>
    <row r="2022" spans="1:7" x14ac:dyDescent="0.3">
      <c r="A2022">
        <v>2020</v>
      </c>
      <c r="B2022">
        <f t="shared" si="64"/>
        <v>253</v>
      </c>
      <c r="C2022">
        <f t="shared" si="66"/>
        <v>5</v>
      </c>
      <c r="D2022">
        <v>9048</v>
      </c>
      <c r="E2022" s="1">
        <f>VLOOKUP(B2022,balance!J:K,2,FALSE)</f>
        <v>26200</v>
      </c>
      <c r="F2022">
        <v>89</v>
      </c>
      <c r="G2022">
        <f>IF(C2022=8,VLOOKUP(B2022-1,balance!X:Z,3,FALSE)/100,VLOOKUP(B2022,balance!X:Z,2,FALSE)/100)</f>
        <v>0.93570000000000009</v>
      </c>
    </row>
    <row r="2023" spans="1:7" x14ac:dyDescent="0.3">
      <c r="A2023">
        <v>2021</v>
      </c>
      <c r="B2023">
        <f t="shared" si="64"/>
        <v>253</v>
      </c>
      <c r="C2023">
        <f t="shared" si="66"/>
        <v>6</v>
      </c>
      <c r="D2023">
        <v>9048</v>
      </c>
      <c r="E2023" s="1">
        <f>VLOOKUP(B2023,balance!J:K,2,FALSE)</f>
        <v>26200</v>
      </c>
      <c r="F2023">
        <v>89</v>
      </c>
      <c r="G2023">
        <f>IF(C2023=8,VLOOKUP(B2023-1,balance!X:Z,3,FALSE)/100,VLOOKUP(B2023,balance!X:Z,2,FALSE)/100)</f>
        <v>0.93570000000000009</v>
      </c>
    </row>
    <row r="2024" spans="1:7" x14ac:dyDescent="0.3">
      <c r="A2024">
        <v>2022</v>
      </c>
      <c r="B2024">
        <f t="shared" si="64"/>
        <v>253</v>
      </c>
      <c r="C2024">
        <f t="shared" si="66"/>
        <v>7</v>
      </c>
      <c r="D2024">
        <v>9048</v>
      </c>
      <c r="E2024" s="1">
        <f>VLOOKUP(B2024,balance!J:K,2,FALSE)</f>
        <v>26200</v>
      </c>
      <c r="F2024">
        <v>89</v>
      </c>
      <c r="G2024">
        <f>IF(C2024=8,VLOOKUP(B2024-1,balance!X:Z,3,FALSE)/100,VLOOKUP(B2024,balance!X:Z,2,FALSE)/100)</f>
        <v>0.93570000000000009</v>
      </c>
    </row>
    <row r="2025" spans="1:7" x14ac:dyDescent="0.3">
      <c r="A2025">
        <v>2023</v>
      </c>
      <c r="B2025">
        <f t="shared" si="64"/>
        <v>254</v>
      </c>
      <c r="C2025">
        <f t="shared" si="66"/>
        <v>8</v>
      </c>
      <c r="D2025">
        <v>9048</v>
      </c>
      <c r="E2025" s="1">
        <f>VLOOKUP(B2025,balance!J:K,2,FALSE)</f>
        <v>26300</v>
      </c>
      <c r="F2025">
        <v>89</v>
      </c>
      <c r="G2025">
        <f>IF(C2025=8,VLOOKUP(B2025-1,balance!X:Z,3,FALSE)/100,VLOOKUP(B2025,balance!X:Z,2,FALSE)/100)</f>
        <v>6.5499000000000001</v>
      </c>
    </row>
    <row r="2026" spans="1:7" x14ac:dyDescent="0.3">
      <c r="A2026">
        <v>2024</v>
      </c>
      <c r="B2026">
        <f t="shared" si="64"/>
        <v>254</v>
      </c>
      <c r="C2026">
        <f t="shared" si="66"/>
        <v>1</v>
      </c>
      <c r="D2026">
        <v>9048</v>
      </c>
      <c r="E2026" s="1">
        <f>VLOOKUP(B2026,balance!J:K,2,FALSE)</f>
        <v>26300</v>
      </c>
      <c r="F2026">
        <v>89</v>
      </c>
      <c r="G2026">
        <f>IF(C2026=8,VLOOKUP(B2026-1,balance!X:Z,3,FALSE)/100,VLOOKUP(B2026,balance!X:Z,2,FALSE)/100)</f>
        <v>0.95440000000000014</v>
      </c>
    </row>
    <row r="2027" spans="1:7" x14ac:dyDescent="0.3">
      <c r="A2027">
        <v>2025</v>
      </c>
      <c r="B2027">
        <f t="shared" si="64"/>
        <v>254</v>
      </c>
      <c r="C2027">
        <f t="shared" si="66"/>
        <v>2</v>
      </c>
      <c r="D2027">
        <v>9048</v>
      </c>
      <c r="E2027" s="1">
        <f>VLOOKUP(B2027,balance!J:K,2,FALSE)</f>
        <v>26300</v>
      </c>
      <c r="F2027">
        <v>89</v>
      </c>
      <c r="G2027">
        <f>IF(C2027=8,VLOOKUP(B2027-1,balance!X:Z,3,FALSE)/100,VLOOKUP(B2027,balance!X:Z,2,FALSE)/100)</f>
        <v>0.95440000000000014</v>
      </c>
    </row>
    <row r="2028" spans="1:7" x14ac:dyDescent="0.3">
      <c r="A2028">
        <v>2026</v>
      </c>
      <c r="B2028">
        <f t="shared" si="64"/>
        <v>254</v>
      </c>
      <c r="C2028">
        <f t="shared" si="66"/>
        <v>3</v>
      </c>
      <c r="D2028">
        <v>9048</v>
      </c>
      <c r="E2028" s="1">
        <f>VLOOKUP(B2028,balance!J:K,2,FALSE)</f>
        <v>26300</v>
      </c>
      <c r="F2028">
        <v>89</v>
      </c>
      <c r="G2028">
        <f>IF(C2028=8,VLOOKUP(B2028-1,balance!X:Z,3,FALSE)/100,VLOOKUP(B2028,balance!X:Z,2,FALSE)/100)</f>
        <v>0.95440000000000014</v>
      </c>
    </row>
    <row r="2029" spans="1:7" x14ac:dyDescent="0.3">
      <c r="A2029">
        <v>2027</v>
      </c>
      <c r="B2029">
        <f t="shared" si="64"/>
        <v>254</v>
      </c>
      <c r="C2029">
        <f t="shared" si="66"/>
        <v>4</v>
      </c>
      <c r="D2029">
        <v>9048</v>
      </c>
      <c r="E2029" s="1">
        <f>VLOOKUP(B2029,balance!J:K,2,FALSE)</f>
        <v>26300</v>
      </c>
      <c r="F2029">
        <v>89</v>
      </c>
      <c r="G2029">
        <f>IF(C2029=8,VLOOKUP(B2029-1,balance!X:Z,3,FALSE)/100,VLOOKUP(B2029,balance!X:Z,2,FALSE)/100)</f>
        <v>0.95440000000000014</v>
      </c>
    </row>
    <row r="2030" spans="1:7" x14ac:dyDescent="0.3">
      <c r="A2030">
        <v>2028</v>
      </c>
      <c r="B2030">
        <f t="shared" si="64"/>
        <v>254</v>
      </c>
      <c r="C2030">
        <f t="shared" si="66"/>
        <v>5</v>
      </c>
      <c r="D2030">
        <v>9048</v>
      </c>
      <c r="E2030" s="1">
        <f>VLOOKUP(B2030,balance!J:K,2,FALSE)</f>
        <v>26300</v>
      </c>
      <c r="F2030">
        <v>89</v>
      </c>
      <c r="G2030">
        <f>IF(C2030=8,VLOOKUP(B2030-1,balance!X:Z,3,FALSE)/100,VLOOKUP(B2030,balance!X:Z,2,FALSE)/100)</f>
        <v>0.95440000000000014</v>
      </c>
    </row>
    <row r="2031" spans="1:7" x14ac:dyDescent="0.3">
      <c r="A2031">
        <v>2029</v>
      </c>
      <c r="B2031">
        <f t="shared" si="64"/>
        <v>254</v>
      </c>
      <c r="C2031">
        <f t="shared" si="66"/>
        <v>6</v>
      </c>
      <c r="D2031">
        <v>9048</v>
      </c>
      <c r="E2031" s="1">
        <f>VLOOKUP(B2031,balance!J:K,2,FALSE)</f>
        <v>26300</v>
      </c>
      <c r="F2031">
        <v>89</v>
      </c>
      <c r="G2031">
        <f>IF(C2031=8,VLOOKUP(B2031-1,balance!X:Z,3,FALSE)/100,VLOOKUP(B2031,balance!X:Z,2,FALSE)/100)</f>
        <v>0.95440000000000014</v>
      </c>
    </row>
    <row r="2032" spans="1:7" x14ac:dyDescent="0.3">
      <c r="A2032">
        <v>2030</v>
      </c>
      <c r="B2032">
        <f t="shared" si="64"/>
        <v>254</v>
      </c>
      <c r="C2032">
        <f t="shared" si="66"/>
        <v>7</v>
      </c>
      <c r="D2032">
        <v>9048</v>
      </c>
      <c r="E2032" s="1">
        <f>VLOOKUP(B2032,balance!J:K,2,FALSE)</f>
        <v>26300</v>
      </c>
      <c r="F2032">
        <v>89</v>
      </c>
      <c r="G2032">
        <f>IF(C2032=8,VLOOKUP(B2032-1,balance!X:Z,3,FALSE)/100,VLOOKUP(B2032,balance!X:Z,2,FALSE)/100)</f>
        <v>0.95440000000000014</v>
      </c>
    </row>
    <row r="2033" spans="1:7" x14ac:dyDescent="0.3">
      <c r="A2033">
        <v>2031</v>
      </c>
      <c r="B2033">
        <f t="shared" si="64"/>
        <v>255</v>
      </c>
      <c r="C2033">
        <f t="shared" si="66"/>
        <v>8</v>
      </c>
      <c r="D2033">
        <v>9048</v>
      </c>
      <c r="E2033" s="1">
        <f>VLOOKUP(B2033,balance!J:K,2,FALSE)</f>
        <v>26400</v>
      </c>
      <c r="F2033">
        <v>89</v>
      </c>
      <c r="G2033">
        <f>IF(C2033=8,VLOOKUP(B2033-1,balance!X:Z,3,FALSE)/100,VLOOKUP(B2033,balance!X:Z,2,FALSE)/100)</f>
        <v>6.6808000000000005</v>
      </c>
    </row>
    <row r="2034" spans="1:7" x14ac:dyDescent="0.3">
      <c r="A2034">
        <v>2032</v>
      </c>
      <c r="B2034">
        <f t="shared" si="64"/>
        <v>255</v>
      </c>
      <c r="C2034">
        <f t="shared" si="66"/>
        <v>1</v>
      </c>
      <c r="D2034">
        <v>9048</v>
      </c>
      <c r="E2034" s="1">
        <f>VLOOKUP(B2034,balance!J:K,2,FALSE)</f>
        <v>26400</v>
      </c>
      <c r="F2034">
        <v>89</v>
      </c>
      <c r="G2034">
        <f>IF(C2034=8,VLOOKUP(B2034-1,balance!X:Z,3,FALSE)/100,VLOOKUP(B2034,balance!X:Z,2,FALSE)/100)</f>
        <v>0.97350000000000003</v>
      </c>
    </row>
    <row r="2035" spans="1:7" x14ac:dyDescent="0.3">
      <c r="A2035">
        <v>2033</v>
      </c>
      <c r="B2035">
        <f t="shared" si="64"/>
        <v>255</v>
      </c>
      <c r="C2035">
        <f t="shared" si="66"/>
        <v>2</v>
      </c>
      <c r="D2035">
        <v>9048</v>
      </c>
      <c r="E2035" s="1">
        <f>VLOOKUP(B2035,balance!J:K,2,FALSE)</f>
        <v>26400</v>
      </c>
      <c r="F2035">
        <v>89</v>
      </c>
      <c r="G2035">
        <f>IF(C2035=8,VLOOKUP(B2035-1,balance!X:Z,3,FALSE)/100,VLOOKUP(B2035,balance!X:Z,2,FALSE)/100)</f>
        <v>0.97350000000000003</v>
      </c>
    </row>
    <row r="2036" spans="1:7" x14ac:dyDescent="0.3">
      <c r="A2036">
        <v>2034</v>
      </c>
      <c r="B2036">
        <f t="shared" si="64"/>
        <v>255</v>
      </c>
      <c r="C2036">
        <f t="shared" si="66"/>
        <v>3</v>
      </c>
      <c r="D2036">
        <v>9048</v>
      </c>
      <c r="E2036" s="1">
        <f>VLOOKUP(B2036,balance!J:K,2,FALSE)</f>
        <v>26400</v>
      </c>
      <c r="F2036">
        <v>89</v>
      </c>
      <c r="G2036">
        <f>IF(C2036=8,VLOOKUP(B2036-1,balance!X:Z,3,FALSE)/100,VLOOKUP(B2036,balance!X:Z,2,FALSE)/100)</f>
        <v>0.97350000000000003</v>
      </c>
    </row>
    <row r="2037" spans="1:7" x14ac:dyDescent="0.3">
      <c r="A2037">
        <v>2035</v>
      </c>
      <c r="B2037">
        <f t="shared" si="64"/>
        <v>255</v>
      </c>
      <c r="C2037">
        <f t="shared" si="66"/>
        <v>4</v>
      </c>
      <c r="D2037">
        <v>9048</v>
      </c>
      <c r="E2037" s="1">
        <f>VLOOKUP(B2037,balance!J:K,2,FALSE)</f>
        <v>26400</v>
      </c>
      <c r="F2037">
        <v>89</v>
      </c>
      <c r="G2037">
        <f>IF(C2037=8,VLOOKUP(B2037-1,balance!X:Z,3,FALSE)/100,VLOOKUP(B2037,balance!X:Z,2,FALSE)/100)</f>
        <v>0.97350000000000003</v>
      </c>
    </row>
    <row r="2038" spans="1:7" x14ac:dyDescent="0.3">
      <c r="A2038">
        <v>2036</v>
      </c>
      <c r="B2038">
        <f t="shared" si="64"/>
        <v>255</v>
      </c>
      <c r="C2038">
        <f t="shared" si="66"/>
        <v>5</v>
      </c>
      <c r="D2038">
        <v>9048</v>
      </c>
      <c r="E2038" s="1">
        <f>VLOOKUP(B2038,balance!J:K,2,FALSE)</f>
        <v>26400</v>
      </c>
      <c r="F2038">
        <v>89</v>
      </c>
      <c r="G2038">
        <f>IF(C2038=8,VLOOKUP(B2038-1,balance!X:Z,3,FALSE)/100,VLOOKUP(B2038,balance!X:Z,2,FALSE)/100)</f>
        <v>0.97350000000000003</v>
      </c>
    </row>
    <row r="2039" spans="1:7" x14ac:dyDescent="0.3">
      <c r="A2039">
        <v>2037</v>
      </c>
      <c r="B2039">
        <f t="shared" si="64"/>
        <v>255</v>
      </c>
      <c r="C2039">
        <f t="shared" si="66"/>
        <v>6</v>
      </c>
      <c r="D2039">
        <v>9048</v>
      </c>
      <c r="E2039" s="1">
        <f>VLOOKUP(B2039,balance!J:K,2,FALSE)</f>
        <v>26400</v>
      </c>
      <c r="F2039">
        <v>89</v>
      </c>
      <c r="G2039">
        <f>IF(C2039=8,VLOOKUP(B2039-1,balance!X:Z,3,FALSE)/100,VLOOKUP(B2039,balance!X:Z,2,FALSE)/100)</f>
        <v>0.97350000000000003</v>
      </c>
    </row>
    <row r="2040" spans="1:7" x14ac:dyDescent="0.3">
      <c r="A2040">
        <v>2038</v>
      </c>
      <c r="B2040">
        <f t="shared" si="64"/>
        <v>255</v>
      </c>
      <c r="C2040">
        <f t="shared" si="66"/>
        <v>7</v>
      </c>
      <c r="D2040">
        <v>9048</v>
      </c>
      <c r="E2040" s="1">
        <f>VLOOKUP(B2040,balance!J:K,2,FALSE)</f>
        <v>26400</v>
      </c>
      <c r="F2040">
        <v>89</v>
      </c>
      <c r="G2040">
        <f>IF(C2040=8,VLOOKUP(B2040-1,balance!X:Z,3,FALSE)/100,VLOOKUP(B2040,balance!X:Z,2,FALSE)/100)</f>
        <v>0.97350000000000003</v>
      </c>
    </row>
    <row r="2041" spans="1:7" x14ac:dyDescent="0.3">
      <c r="A2041">
        <v>2039</v>
      </c>
      <c r="B2041">
        <f t="shared" si="64"/>
        <v>256</v>
      </c>
      <c r="C2041">
        <f t="shared" si="66"/>
        <v>8</v>
      </c>
      <c r="D2041">
        <v>9048</v>
      </c>
      <c r="E2041" s="1">
        <f>VLOOKUP(B2041,balance!J:K,2,FALSE)</f>
        <v>26500</v>
      </c>
      <c r="F2041">
        <v>89</v>
      </c>
      <c r="G2041">
        <f>IF(C2041=8,VLOOKUP(B2041-1,balance!X:Z,3,FALSE)/100,VLOOKUP(B2041,balance!X:Z,2,FALSE)/100)</f>
        <v>6.8145000000000007</v>
      </c>
    </row>
    <row r="2042" spans="1:7" x14ac:dyDescent="0.3">
      <c r="A2042">
        <v>2040</v>
      </c>
      <c r="B2042">
        <f t="shared" si="64"/>
        <v>256</v>
      </c>
      <c r="C2042">
        <f t="shared" si="66"/>
        <v>1</v>
      </c>
      <c r="D2042">
        <v>9048</v>
      </c>
      <c r="E2042" s="1">
        <f>VLOOKUP(B2042,balance!J:K,2,FALSE)</f>
        <v>26500</v>
      </c>
      <c r="F2042">
        <v>89</v>
      </c>
      <c r="G2042">
        <f>IF(C2042=8,VLOOKUP(B2042-1,balance!X:Z,3,FALSE)/100,VLOOKUP(B2042,balance!X:Z,2,FALSE)/100)</f>
        <v>0.9930000000000001</v>
      </c>
    </row>
    <row r="2043" spans="1:7" x14ac:dyDescent="0.3">
      <c r="A2043">
        <v>2041</v>
      </c>
      <c r="B2043">
        <f t="shared" si="64"/>
        <v>256</v>
      </c>
      <c r="C2043">
        <f t="shared" si="66"/>
        <v>2</v>
      </c>
      <c r="D2043">
        <v>9048</v>
      </c>
      <c r="E2043" s="1">
        <f>VLOOKUP(B2043,balance!J:K,2,FALSE)</f>
        <v>26500</v>
      </c>
      <c r="F2043">
        <v>89</v>
      </c>
      <c r="G2043">
        <f>IF(C2043=8,VLOOKUP(B2043-1,balance!X:Z,3,FALSE)/100,VLOOKUP(B2043,balance!X:Z,2,FALSE)/100)</f>
        <v>0.9930000000000001</v>
      </c>
    </row>
    <row r="2044" spans="1:7" x14ac:dyDescent="0.3">
      <c r="A2044">
        <v>2042</v>
      </c>
      <c r="B2044">
        <f t="shared" si="64"/>
        <v>256</v>
      </c>
      <c r="C2044">
        <f t="shared" si="66"/>
        <v>3</v>
      </c>
      <c r="D2044">
        <v>9048</v>
      </c>
      <c r="E2044" s="1">
        <f>VLOOKUP(B2044,balance!J:K,2,FALSE)</f>
        <v>26500</v>
      </c>
      <c r="F2044">
        <v>89</v>
      </c>
      <c r="G2044">
        <f>IF(C2044=8,VLOOKUP(B2044-1,balance!X:Z,3,FALSE)/100,VLOOKUP(B2044,balance!X:Z,2,FALSE)/100)</f>
        <v>0.9930000000000001</v>
      </c>
    </row>
    <row r="2045" spans="1:7" x14ac:dyDescent="0.3">
      <c r="A2045">
        <v>2043</v>
      </c>
      <c r="B2045">
        <f t="shared" si="64"/>
        <v>256</v>
      </c>
      <c r="C2045">
        <f t="shared" si="66"/>
        <v>4</v>
      </c>
      <c r="D2045">
        <v>9048</v>
      </c>
      <c r="E2045" s="1">
        <f>VLOOKUP(B2045,balance!J:K,2,FALSE)</f>
        <v>26500</v>
      </c>
      <c r="F2045">
        <v>89</v>
      </c>
      <c r="G2045">
        <f>IF(C2045=8,VLOOKUP(B2045-1,balance!X:Z,3,FALSE)/100,VLOOKUP(B2045,balance!X:Z,2,FALSE)/100)</f>
        <v>0.9930000000000001</v>
      </c>
    </row>
    <row r="2046" spans="1:7" x14ac:dyDescent="0.3">
      <c r="A2046">
        <v>2044</v>
      </c>
      <c r="B2046">
        <f t="shared" si="64"/>
        <v>256</v>
      </c>
      <c r="C2046">
        <f t="shared" si="66"/>
        <v>5</v>
      </c>
      <c r="D2046">
        <v>9048</v>
      </c>
      <c r="E2046" s="1">
        <f>VLOOKUP(B2046,balance!J:K,2,FALSE)</f>
        <v>26500</v>
      </c>
      <c r="F2046">
        <v>89</v>
      </c>
      <c r="G2046">
        <f>IF(C2046=8,VLOOKUP(B2046-1,balance!X:Z,3,FALSE)/100,VLOOKUP(B2046,balance!X:Z,2,FALSE)/100)</f>
        <v>0.9930000000000001</v>
      </c>
    </row>
    <row r="2047" spans="1:7" x14ac:dyDescent="0.3">
      <c r="A2047">
        <v>2045</v>
      </c>
      <c r="B2047">
        <f t="shared" si="64"/>
        <v>256</v>
      </c>
      <c r="C2047">
        <f t="shared" si="66"/>
        <v>6</v>
      </c>
      <c r="D2047">
        <v>9048</v>
      </c>
      <c r="E2047" s="1">
        <f>VLOOKUP(B2047,balance!J:K,2,FALSE)</f>
        <v>26500</v>
      </c>
      <c r="F2047">
        <v>89</v>
      </c>
      <c r="G2047">
        <f>IF(C2047=8,VLOOKUP(B2047-1,balance!X:Z,3,FALSE)/100,VLOOKUP(B2047,balance!X:Z,2,FALSE)/100)</f>
        <v>0.9930000000000001</v>
      </c>
    </row>
    <row r="2048" spans="1:7" x14ac:dyDescent="0.3">
      <c r="A2048">
        <v>2046</v>
      </c>
      <c r="B2048">
        <f t="shared" si="64"/>
        <v>256</v>
      </c>
      <c r="C2048">
        <f t="shared" si="66"/>
        <v>7</v>
      </c>
      <c r="D2048">
        <v>9048</v>
      </c>
      <c r="E2048" s="1">
        <f>VLOOKUP(B2048,balance!J:K,2,FALSE)</f>
        <v>26500</v>
      </c>
      <c r="F2048">
        <v>89</v>
      </c>
      <c r="G2048">
        <f>IF(C2048=8,VLOOKUP(B2048-1,balance!X:Z,3,FALSE)/100,VLOOKUP(B2048,balance!X:Z,2,FALSE)/100)</f>
        <v>0.9930000000000001</v>
      </c>
    </row>
    <row r="2049" spans="1:7" x14ac:dyDescent="0.3">
      <c r="A2049">
        <v>2047</v>
      </c>
      <c r="B2049">
        <f t="shared" si="64"/>
        <v>257</v>
      </c>
      <c r="C2049">
        <f t="shared" si="66"/>
        <v>8</v>
      </c>
      <c r="D2049">
        <v>9048</v>
      </c>
      <c r="E2049" s="1">
        <f>VLOOKUP(B2049,balance!J:K,2,FALSE)</f>
        <v>26600</v>
      </c>
      <c r="F2049">
        <v>89</v>
      </c>
      <c r="G2049">
        <f>IF(C2049=8,VLOOKUP(B2049-1,balance!X:Z,3,FALSE)/100,VLOOKUP(B2049,balance!X:Z,2,FALSE)/100)</f>
        <v>6.9510000000000014</v>
      </c>
    </row>
    <row r="2050" spans="1:7" x14ac:dyDescent="0.3">
      <c r="A2050">
        <v>2048</v>
      </c>
      <c r="B2050">
        <f t="shared" si="64"/>
        <v>257</v>
      </c>
      <c r="C2050">
        <f t="shared" si="66"/>
        <v>1</v>
      </c>
      <c r="D2050">
        <v>9048</v>
      </c>
      <c r="E2050" s="1">
        <f>VLOOKUP(B2050,balance!J:K,2,FALSE)</f>
        <v>26600</v>
      </c>
      <c r="F2050">
        <v>89</v>
      </c>
      <c r="G2050">
        <f>IF(C2050=8,VLOOKUP(B2050-1,balance!X:Z,3,FALSE)/100,VLOOKUP(B2050,balance!X:Z,2,FALSE)/100)</f>
        <v>1.0129000000000001</v>
      </c>
    </row>
    <row r="2051" spans="1:7" x14ac:dyDescent="0.3">
      <c r="A2051">
        <v>2049</v>
      </c>
      <c r="B2051">
        <f t="shared" si="64"/>
        <v>257</v>
      </c>
      <c r="C2051">
        <f t="shared" si="66"/>
        <v>2</v>
      </c>
      <c r="D2051">
        <v>9048</v>
      </c>
      <c r="E2051" s="1">
        <f>VLOOKUP(B2051,balance!J:K,2,FALSE)</f>
        <v>26600</v>
      </c>
      <c r="F2051">
        <v>89</v>
      </c>
      <c r="G2051">
        <f>IF(C2051=8,VLOOKUP(B2051-1,balance!X:Z,3,FALSE)/100,VLOOKUP(B2051,balance!X:Z,2,FALSE)/100)</f>
        <v>1.0129000000000001</v>
      </c>
    </row>
    <row r="2052" spans="1:7" x14ac:dyDescent="0.3">
      <c r="A2052">
        <v>2050</v>
      </c>
      <c r="B2052">
        <f t="shared" si="64"/>
        <v>257</v>
      </c>
      <c r="C2052">
        <f t="shared" si="66"/>
        <v>3</v>
      </c>
      <c r="D2052">
        <v>9048</v>
      </c>
      <c r="E2052" s="1">
        <f>VLOOKUP(B2052,balance!J:K,2,FALSE)</f>
        <v>26600</v>
      </c>
      <c r="F2052">
        <v>89</v>
      </c>
      <c r="G2052">
        <f>IF(C2052=8,VLOOKUP(B2052-1,balance!X:Z,3,FALSE)/100,VLOOKUP(B2052,balance!X:Z,2,FALSE)/100)</f>
        <v>1.0129000000000001</v>
      </c>
    </row>
    <row r="2053" spans="1:7" x14ac:dyDescent="0.3">
      <c r="A2053">
        <v>2051</v>
      </c>
      <c r="B2053">
        <f t="shared" si="64"/>
        <v>257</v>
      </c>
      <c r="C2053">
        <f t="shared" si="66"/>
        <v>4</v>
      </c>
      <c r="D2053">
        <v>9048</v>
      </c>
      <c r="E2053" s="1">
        <f>VLOOKUP(B2053,balance!J:K,2,FALSE)</f>
        <v>26600</v>
      </c>
      <c r="F2053">
        <v>89</v>
      </c>
      <c r="G2053">
        <f>IF(C2053=8,VLOOKUP(B2053-1,balance!X:Z,3,FALSE)/100,VLOOKUP(B2053,balance!X:Z,2,FALSE)/100)</f>
        <v>1.0129000000000001</v>
      </c>
    </row>
    <row r="2054" spans="1:7" x14ac:dyDescent="0.3">
      <c r="A2054">
        <v>2052</v>
      </c>
      <c r="B2054">
        <f t="shared" si="64"/>
        <v>257</v>
      </c>
      <c r="C2054">
        <f t="shared" si="66"/>
        <v>5</v>
      </c>
      <c r="D2054">
        <v>9048</v>
      </c>
      <c r="E2054" s="1">
        <f>VLOOKUP(B2054,balance!J:K,2,FALSE)</f>
        <v>26600</v>
      </c>
      <c r="F2054">
        <v>89</v>
      </c>
      <c r="G2054">
        <f>IF(C2054=8,VLOOKUP(B2054-1,balance!X:Z,3,FALSE)/100,VLOOKUP(B2054,balance!X:Z,2,FALSE)/100)</f>
        <v>1.0129000000000001</v>
      </c>
    </row>
    <row r="2055" spans="1:7" x14ac:dyDescent="0.3">
      <c r="A2055">
        <v>2053</v>
      </c>
      <c r="B2055">
        <f t="shared" si="64"/>
        <v>257</v>
      </c>
      <c r="C2055">
        <f t="shared" si="66"/>
        <v>6</v>
      </c>
      <c r="D2055">
        <v>9048</v>
      </c>
      <c r="E2055" s="1">
        <f>VLOOKUP(B2055,balance!J:K,2,FALSE)</f>
        <v>26600</v>
      </c>
      <c r="F2055">
        <v>89</v>
      </c>
      <c r="G2055">
        <f>IF(C2055=8,VLOOKUP(B2055-1,balance!X:Z,3,FALSE)/100,VLOOKUP(B2055,balance!X:Z,2,FALSE)/100)</f>
        <v>1.0129000000000001</v>
      </c>
    </row>
    <row r="2056" spans="1:7" x14ac:dyDescent="0.3">
      <c r="A2056">
        <v>2054</v>
      </c>
      <c r="B2056">
        <f t="shared" si="64"/>
        <v>257</v>
      </c>
      <c r="C2056">
        <f t="shared" si="66"/>
        <v>7</v>
      </c>
      <c r="D2056">
        <v>9048</v>
      </c>
      <c r="E2056" s="1">
        <f>VLOOKUP(B2056,balance!J:K,2,FALSE)</f>
        <v>26600</v>
      </c>
      <c r="F2056">
        <v>89</v>
      </c>
      <c r="G2056">
        <f>IF(C2056=8,VLOOKUP(B2056-1,balance!X:Z,3,FALSE)/100,VLOOKUP(B2056,balance!X:Z,2,FALSE)/100)</f>
        <v>1.0129000000000001</v>
      </c>
    </row>
    <row r="2057" spans="1:7" x14ac:dyDescent="0.3">
      <c r="A2057">
        <v>2055</v>
      </c>
      <c r="B2057">
        <f t="shared" si="64"/>
        <v>258</v>
      </c>
      <c r="C2057">
        <f t="shared" si="66"/>
        <v>8</v>
      </c>
      <c r="D2057">
        <v>9048</v>
      </c>
      <c r="E2057" s="1">
        <f>VLOOKUP(B2057,balance!J:K,2,FALSE)</f>
        <v>26700</v>
      </c>
      <c r="F2057">
        <v>89</v>
      </c>
      <c r="G2057">
        <f>IF(C2057=8,VLOOKUP(B2057-1,balance!X:Z,3,FALSE)/100,VLOOKUP(B2057,balance!X:Z,2,FALSE)/100)</f>
        <v>7.0903000000000009</v>
      </c>
    </row>
    <row r="2058" spans="1:7" x14ac:dyDescent="0.3">
      <c r="A2058">
        <v>2056</v>
      </c>
      <c r="B2058">
        <f t="shared" si="64"/>
        <v>258</v>
      </c>
      <c r="C2058">
        <f t="shared" si="66"/>
        <v>1</v>
      </c>
      <c r="D2058">
        <v>9048</v>
      </c>
      <c r="E2058" s="1">
        <f>VLOOKUP(B2058,balance!J:K,2,FALSE)</f>
        <v>26700</v>
      </c>
      <c r="F2058">
        <v>89</v>
      </c>
      <c r="G2058">
        <f>IF(C2058=8,VLOOKUP(B2058-1,balance!X:Z,3,FALSE)/100,VLOOKUP(B2058,balance!X:Z,2,FALSE)/100)</f>
        <v>1.0331000000000001</v>
      </c>
    </row>
    <row r="2059" spans="1:7" x14ac:dyDescent="0.3">
      <c r="A2059">
        <v>2057</v>
      </c>
      <c r="B2059">
        <f t="shared" si="64"/>
        <v>258</v>
      </c>
      <c r="C2059">
        <f t="shared" si="66"/>
        <v>2</v>
      </c>
      <c r="D2059">
        <v>9048</v>
      </c>
      <c r="E2059" s="1">
        <f>VLOOKUP(B2059,balance!J:K,2,FALSE)</f>
        <v>26700</v>
      </c>
      <c r="F2059">
        <v>89</v>
      </c>
      <c r="G2059">
        <f>IF(C2059=8,VLOOKUP(B2059-1,balance!X:Z,3,FALSE)/100,VLOOKUP(B2059,balance!X:Z,2,FALSE)/100)</f>
        <v>1.0331000000000001</v>
      </c>
    </row>
    <row r="2060" spans="1:7" x14ac:dyDescent="0.3">
      <c r="A2060">
        <v>2058</v>
      </c>
      <c r="B2060">
        <f t="shared" si="64"/>
        <v>258</v>
      </c>
      <c r="C2060">
        <f t="shared" si="66"/>
        <v>3</v>
      </c>
      <c r="D2060">
        <v>9048</v>
      </c>
      <c r="E2060" s="1">
        <f>VLOOKUP(B2060,balance!J:K,2,FALSE)</f>
        <v>26700</v>
      </c>
      <c r="F2060">
        <v>89</v>
      </c>
      <c r="G2060">
        <f>IF(C2060=8,VLOOKUP(B2060-1,balance!X:Z,3,FALSE)/100,VLOOKUP(B2060,balance!X:Z,2,FALSE)/100)</f>
        <v>1.0331000000000001</v>
      </c>
    </row>
    <row r="2061" spans="1:7" x14ac:dyDescent="0.3">
      <c r="A2061">
        <v>2059</v>
      </c>
      <c r="B2061">
        <f t="shared" si="64"/>
        <v>258</v>
      </c>
      <c r="C2061">
        <f t="shared" si="66"/>
        <v>4</v>
      </c>
      <c r="D2061">
        <v>9048</v>
      </c>
      <c r="E2061" s="1">
        <f>VLOOKUP(B2061,balance!J:K,2,FALSE)</f>
        <v>26700</v>
      </c>
      <c r="F2061">
        <v>89</v>
      </c>
      <c r="G2061">
        <f>IF(C2061=8,VLOOKUP(B2061-1,balance!X:Z,3,FALSE)/100,VLOOKUP(B2061,balance!X:Z,2,FALSE)/100)</f>
        <v>1.0331000000000001</v>
      </c>
    </row>
    <row r="2062" spans="1:7" x14ac:dyDescent="0.3">
      <c r="A2062">
        <v>2060</v>
      </c>
      <c r="B2062">
        <f t="shared" si="64"/>
        <v>258</v>
      </c>
      <c r="C2062">
        <f t="shared" si="66"/>
        <v>5</v>
      </c>
      <c r="D2062">
        <v>9048</v>
      </c>
      <c r="E2062" s="1">
        <f>VLOOKUP(B2062,balance!J:K,2,FALSE)</f>
        <v>26700</v>
      </c>
      <c r="F2062">
        <v>89</v>
      </c>
      <c r="G2062">
        <f>IF(C2062=8,VLOOKUP(B2062-1,balance!X:Z,3,FALSE)/100,VLOOKUP(B2062,balance!X:Z,2,FALSE)/100)</f>
        <v>1.0331000000000001</v>
      </c>
    </row>
    <row r="2063" spans="1:7" x14ac:dyDescent="0.3">
      <c r="A2063">
        <v>2061</v>
      </c>
      <c r="B2063">
        <f t="shared" si="64"/>
        <v>258</v>
      </c>
      <c r="C2063">
        <f t="shared" si="66"/>
        <v>6</v>
      </c>
      <c r="D2063">
        <v>9048</v>
      </c>
      <c r="E2063" s="1">
        <f>VLOOKUP(B2063,balance!J:K,2,FALSE)</f>
        <v>26700</v>
      </c>
      <c r="F2063">
        <v>89</v>
      </c>
      <c r="G2063">
        <f>IF(C2063=8,VLOOKUP(B2063-1,balance!X:Z,3,FALSE)/100,VLOOKUP(B2063,balance!X:Z,2,FALSE)/100)</f>
        <v>1.0331000000000001</v>
      </c>
    </row>
    <row r="2064" spans="1:7" x14ac:dyDescent="0.3">
      <c r="A2064">
        <v>2062</v>
      </c>
      <c r="B2064">
        <f t="shared" si="64"/>
        <v>258</v>
      </c>
      <c r="C2064">
        <f t="shared" si="66"/>
        <v>7</v>
      </c>
      <c r="D2064">
        <v>9048</v>
      </c>
      <c r="E2064" s="1">
        <f>VLOOKUP(B2064,balance!J:K,2,FALSE)</f>
        <v>26700</v>
      </c>
      <c r="F2064">
        <v>89</v>
      </c>
      <c r="G2064">
        <f>IF(C2064=8,VLOOKUP(B2064-1,balance!X:Z,3,FALSE)/100,VLOOKUP(B2064,balance!X:Z,2,FALSE)/100)</f>
        <v>1.0331000000000001</v>
      </c>
    </row>
    <row r="2065" spans="1:7" x14ac:dyDescent="0.3">
      <c r="A2065">
        <v>2063</v>
      </c>
      <c r="B2065">
        <f t="shared" si="64"/>
        <v>259</v>
      </c>
      <c r="C2065">
        <f t="shared" si="66"/>
        <v>8</v>
      </c>
      <c r="D2065">
        <v>9048</v>
      </c>
      <c r="E2065" s="1">
        <f>VLOOKUP(B2065,balance!J:K,2,FALSE)</f>
        <v>26800</v>
      </c>
      <c r="F2065">
        <v>89</v>
      </c>
      <c r="G2065">
        <f>IF(C2065=8,VLOOKUP(B2065-1,balance!X:Z,3,FALSE)/100,VLOOKUP(B2065,balance!X:Z,2,FALSE)/100)</f>
        <v>7.2317000000000009</v>
      </c>
    </row>
    <row r="2066" spans="1:7" x14ac:dyDescent="0.3">
      <c r="A2066">
        <v>2064</v>
      </c>
      <c r="B2066">
        <f t="shared" si="64"/>
        <v>259</v>
      </c>
      <c r="C2066">
        <f t="shared" si="66"/>
        <v>1</v>
      </c>
      <c r="D2066">
        <v>9048</v>
      </c>
      <c r="E2066" s="1">
        <f>VLOOKUP(B2066,balance!J:K,2,FALSE)</f>
        <v>26800</v>
      </c>
      <c r="F2066">
        <v>89</v>
      </c>
      <c r="G2066">
        <f>IF(C2066=8,VLOOKUP(B2066-1,balance!X:Z,3,FALSE)/100,VLOOKUP(B2066,balance!X:Z,2,FALSE)/100)</f>
        <v>1.0538000000000001</v>
      </c>
    </row>
    <row r="2067" spans="1:7" x14ac:dyDescent="0.3">
      <c r="A2067">
        <v>2065</v>
      </c>
      <c r="B2067">
        <f t="shared" ref="B2067:B2130" si="67">B2059+1</f>
        <v>259</v>
      </c>
      <c r="C2067">
        <f t="shared" si="66"/>
        <v>2</v>
      </c>
      <c r="D2067">
        <v>9048</v>
      </c>
      <c r="E2067" s="1">
        <f>VLOOKUP(B2067,balance!J:K,2,FALSE)</f>
        <v>26800</v>
      </c>
      <c r="F2067">
        <v>89</v>
      </c>
      <c r="G2067">
        <f>IF(C2067=8,VLOOKUP(B2067-1,balance!X:Z,3,FALSE)/100,VLOOKUP(B2067,balance!X:Z,2,FALSE)/100)</f>
        <v>1.0538000000000001</v>
      </c>
    </row>
    <row r="2068" spans="1:7" x14ac:dyDescent="0.3">
      <c r="A2068">
        <v>2066</v>
      </c>
      <c r="B2068">
        <f t="shared" si="67"/>
        <v>259</v>
      </c>
      <c r="C2068">
        <f t="shared" si="66"/>
        <v>3</v>
      </c>
      <c r="D2068">
        <v>9048</v>
      </c>
      <c r="E2068" s="1">
        <f>VLOOKUP(B2068,balance!J:K,2,FALSE)</f>
        <v>26800</v>
      </c>
      <c r="F2068">
        <v>89</v>
      </c>
      <c r="G2068">
        <f>IF(C2068=8,VLOOKUP(B2068-1,balance!X:Z,3,FALSE)/100,VLOOKUP(B2068,balance!X:Z,2,FALSE)/100)</f>
        <v>1.0538000000000001</v>
      </c>
    </row>
    <row r="2069" spans="1:7" x14ac:dyDescent="0.3">
      <c r="A2069">
        <v>2067</v>
      </c>
      <c r="B2069">
        <f t="shared" si="67"/>
        <v>259</v>
      </c>
      <c r="C2069">
        <f t="shared" si="66"/>
        <v>4</v>
      </c>
      <c r="D2069">
        <v>9048</v>
      </c>
      <c r="E2069" s="1">
        <f>VLOOKUP(B2069,balance!J:K,2,FALSE)</f>
        <v>26800</v>
      </c>
      <c r="F2069">
        <v>89</v>
      </c>
      <c r="G2069">
        <f>IF(C2069=8,VLOOKUP(B2069-1,balance!X:Z,3,FALSE)/100,VLOOKUP(B2069,balance!X:Z,2,FALSE)/100)</f>
        <v>1.0538000000000001</v>
      </c>
    </row>
    <row r="2070" spans="1:7" x14ac:dyDescent="0.3">
      <c r="A2070">
        <v>2068</v>
      </c>
      <c r="B2070">
        <f t="shared" si="67"/>
        <v>259</v>
      </c>
      <c r="C2070">
        <f t="shared" si="66"/>
        <v>5</v>
      </c>
      <c r="D2070">
        <v>9048</v>
      </c>
      <c r="E2070" s="1">
        <f>VLOOKUP(B2070,balance!J:K,2,FALSE)</f>
        <v>26800</v>
      </c>
      <c r="F2070">
        <v>89</v>
      </c>
      <c r="G2070">
        <f>IF(C2070=8,VLOOKUP(B2070-1,balance!X:Z,3,FALSE)/100,VLOOKUP(B2070,balance!X:Z,2,FALSE)/100)</f>
        <v>1.0538000000000001</v>
      </c>
    </row>
    <row r="2071" spans="1:7" x14ac:dyDescent="0.3">
      <c r="A2071">
        <v>2069</v>
      </c>
      <c r="B2071">
        <f t="shared" si="67"/>
        <v>259</v>
      </c>
      <c r="C2071">
        <f t="shared" si="66"/>
        <v>6</v>
      </c>
      <c r="D2071">
        <v>9048</v>
      </c>
      <c r="E2071" s="1">
        <f>VLOOKUP(B2071,balance!J:K,2,FALSE)</f>
        <v>26800</v>
      </c>
      <c r="F2071">
        <v>89</v>
      </c>
      <c r="G2071">
        <f>IF(C2071=8,VLOOKUP(B2071-1,balance!X:Z,3,FALSE)/100,VLOOKUP(B2071,balance!X:Z,2,FALSE)/100)</f>
        <v>1.0538000000000001</v>
      </c>
    </row>
    <row r="2072" spans="1:7" x14ac:dyDescent="0.3">
      <c r="A2072">
        <v>2070</v>
      </c>
      <c r="B2072">
        <f t="shared" si="67"/>
        <v>259</v>
      </c>
      <c r="C2072">
        <f t="shared" si="66"/>
        <v>7</v>
      </c>
      <c r="D2072">
        <v>9048</v>
      </c>
      <c r="E2072" s="1">
        <f>VLOOKUP(B2072,balance!J:K,2,FALSE)</f>
        <v>26800</v>
      </c>
      <c r="F2072">
        <v>89</v>
      </c>
      <c r="G2072">
        <f>IF(C2072=8,VLOOKUP(B2072-1,balance!X:Z,3,FALSE)/100,VLOOKUP(B2072,balance!X:Z,2,FALSE)/100)</f>
        <v>1.0538000000000001</v>
      </c>
    </row>
    <row r="2073" spans="1:7" x14ac:dyDescent="0.3">
      <c r="A2073">
        <v>2071</v>
      </c>
      <c r="B2073">
        <f t="shared" si="67"/>
        <v>260</v>
      </c>
      <c r="C2073">
        <f t="shared" si="66"/>
        <v>8</v>
      </c>
      <c r="D2073">
        <v>9048</v>
      </c>
      <c r="E2073" s="1">
        <f>VLOOKUP(B2073,balance!J:K,2,FALSE)</f>
        <v>26900</v>
      </c>
      <c r="F2073">
        <v>89</v>
      </c>
      <c r="G2073">
        <f>IF(C2073=8,VLOOKUP(B2073-1,balance!X:Z,3,FALSE)/100,VLOOKUP(B2073,balance!X:Z,2,FALSE)/100)</f>
        <v>7.3766000000000007</v>
      </c>
    </row>
    <row r="2074" spans="1:7" x14ac:dyDescent="0.3">
      <c r="A2074">
        <v>2072</v>
      </c>
      <c r="B2074">
        <f t="shared" si="67"/>
        <v>260</v>
      </c>
      <c r="C2074">
        <f t="shared" si="66"/>
        <v>1</v>
      </c>
      <c r="D2074">
        <v>9048</v>
      </c>
      <c r="E2074" s="1">
        <f>VLOOKUP(B2074,balance!J:K,2,FALSE)</f>
        <v>26900</v>
      </c>
      <c r="F2074">
        <v>89</v>
      </c>
      <c r="G2074">
        <f>IF(C2074=8,VLOOKUP(B2074-1,balance!X:Z,3,FALSE)/100,VLOOKUP(B2074,balance!X:Z,2,FALSE)/100)</f>
        <v>1.0749000000000002</v>
      </c>
    </row>
    <row r="2075" spans="1:7" x14ac:dyDescent="0.3">
      <c r="A2075">
        <v>2073</v>
      </c>
      <c r="B2075">
        <f t="shared" si="67"/>
        <v>260</v>
      </c>
      <c r="C2075">
        <f t="shared" si="66"/>
        <v>2</v>
      </c>
      <c r="D2075">
        <v>9048</v>
      </c>
      <c r="E2075" s="1">
        <f>VLOOKUP(B2075,balance!J:K,2,FALSE)</f>
        <v>26900</v>
      </c>
      <c r="F2075">
        <v>89</v>
      </c>
      <c r="G2075">
        <f>IF(C2075=8,VLOOKUP(B2075-1,balance!X:Z,3,FALSE)/100,VLOOKUP(B2075,balance!X:Z,2,FALSE)/100)</f>
        <v>1.0749000000000002</v>
      </c>
    </row>
    <row r="2076" spans="1:7" x14ac:dyDescent="0.3">
      <c r="A2076">
        <v>2074</v>
      </c>
      <c r="B2076">
        <f t="shared" si="67"/>
        <v>260</v>
      </c>
      <c r="C2076">
        <f t="shared" si="66"/>
        <v>3</v>
      </c>
      <c r="D2076">
        <v>9048</v>
      </c>
      <c r="E2076" s="1">
        <f>VLOOKUP(B2076,balance!J:K,2,FALSE)</f>
        <v>26900</v>
      </c>
      <c r="F2076">
        <v>89</v>
      </c>
      <c r="G2076">
        <f>IF(C2076=8,VLOOKUP(B2076-1,balance!X:Z,3,FALSE)/100,VLOOKUP(B2076,balance!X:Z,2,FALSE)/100)</f>
        <v>1.0749000000000002</v>
      </c>
    </row>
    <row r="2077" spans="1:7" x14ac:dyDescent="0.3">
      <c r="A2077">
        <v>2075</v>
      </c>
      <c r="B2077">
        <f t="shared" si="67"/>
        <v>260</v>
      </c>
      <c r="C2077">
        <f t="shared" si="66"/>
        <v>4</v>
      </c>
      <c r="D2077">
        <v>9048</v>
      </c>
      <c r="E2077" s="1">
        <f>VLOOKUP(B2077,balance!J:K,2,FALSE)</f>
        <v>26900</v>
      </c>
      <c r="F2077">
        <v>89</v>
      </c>
      <c r="G2077">
        <f>IF(C2077=8,VLOOKUP(B2077-1,balance!X:Z,3,FALSE)/100,VLOOKUP(B2077,balance!X:Z,2,FALSE)/100)</f>
        <v>1.0749000000000002</v>
      </c>
    </row>
    <row r="2078" spans="1:7" x14ac:dyDescent="0.3">
      <c r="A2078">
        <v>2076</v>
      </c>
      <c r="B2078">
        <f t="shared" si="67"/>
        <v>260</v>
      </c>
      <c r="C2078">
        <f t="shared" si="66"/>
        <v>5</v>
      </c>
      <c r="D2078">
        <v>9048</v>
      </c>
      <c r="E2078" s="1">
        <f>VLOOKUP(B2078,balance!J:K,2,FALSE)</f>
        <v>26900</v>
      </c>
      <c r="F2078">
        <v>89</v>
      </c>
      <c r="G2078">
        <f>IF(C2078=8,VLOOKUP(B2078-1,balance!X:Z,3,FALSE)/100,VLOOKUP(B2078,balance!X:Z,2,FALSE)/100)</f>
        <v>1.0749000000000002</v>
      </c>
    </row>
    <row r="2079" spans="1:7" x14ac:dyDescent="0.3">
      <c r="A2079">
        <v>2077</v>
      </c>
      <c r="B2079">
        <f t="shared" si="67"/>
        <v>260</v>
      </c>
      <c r="C2079">
        <f t="shared" si="66"/>
        <v>6</v>
      </c>
      <c r="D2079">
        <v>9048</v>
      </c>
      <c r="E2079" s="1">
        <f>VLOOKUP(B2079,balance!J:K,2,FALSE)</f>
        <v>26900</v>
      </c>
      <c r="F2079">
        <v>89</v>
      </c>
      <c r="G2079">
        <f>IF(C2079=8,VLOOKUP(B2079-1,balance!X:Z,3,FALSE)/100,VLOOKUP(B2079,balance!X:Z,2,FALSE)/100)</f>
        <v>1.0749000000000002</v>
      </c>
    </row>
    <row r="2080" spans="1:7" x14ac:dyDescent="0.3">
      <c r="A2080">
        <v>2078</v>
      </c>
      <c r="B2080">
        <f t="shared" si="67"/>
        <v>260</v>
      </c>
      <c r="C2080">
        <f t="shared" si="66"/>
        <v>7</v>
      </c>
      <c r="D2080">
        <v>9048</v>
      </c>
      <c r="E2080" s="1">
        <f>VLOOKUP(B2080,balance!J:K,2,FALSE)</f>
        <v>26900</v>
      </c>
      <c r="F2080">
        <v>89</v>
      </c>
      <c r="G2080">
        <f>IF(C2080=8,VLOOKUP(B2080-1,balance!X:Z,3,FALSE)/100,VLOOKUP(B2080,balance!X:Z,2,FALSE)/100)</f>
        <v>1.0749000000000002</v>
      </c>
    </row>
    <row r="2081" spans="1:7" x14ac:dyDescent="0.3">
      <c r="A2081">
        <v>2079</v>
      </c>
      <c r="B2081">
        <f t="shared" si="67"/>
        <v>261</v>
      </c>
      <c r="C2081">
        <f t="shared" ref="C2081:C2144" si="68">C2073</f>
        <v>8</v>
      </c>
      <c r="D2081">
        <v>9048</v>
      </c>
      <c r="E2081" s="1">
        <f>VLOOKUP(B2081,balance!J:K,2,FALSE)</f>
        <v>27000</v>
      </c>
      <c r="F2081">
        <v>89</v>
      </c>
      <c r="G2081">
        <f>IF(C2081=8,VLOOKUP(B2081-1,balance!X:Z,3,FALSE)/100,VLOOKUP(B2081,balance!X:Z,2,FALSE)/100)</f>
        <v>7.5243000000000002</v>
      </c>
    </row>
    <row r="2082" spans="1:7" x14ac:dyDescent="0.3">
      <c r="A2082">
        <v>2080</v>
      </c>
      <c r="B2082">
        <f t="shared" si="67"/>
        <v>261</v>
      </c>
      <c r="C2082">
        <f t="shared" si="68"/>
        <v>1</v>
      </c>
      <c r="D2082">
        <v>9048</v>
      </c>
      <c r="E2082" s="1">
        <f>VLOOKUP(B2082,balance!J:K,2,FALSE)</f>
        <v>27000</v>
      </c>
      <c r="F2082">
        <v>89</v>
      </c>
      <c r="G2082">
        <f>IF(C2082=8,VLOOKUP(B2082-1,balance!X:Z,3,FALSE)/100,VLOOKUP(B2082,balance!X:Z,2,FALSE)/100)</f>
        <v>1.0964</v>
      </c>
    </row>
    <row r="2083" spans="1:7" x14ac:dyDescent="0.3">
      <c r="A2083">
        <v>2081</v>
      </c>
      <c r="B2083">
        <f t="shared" si="67"/>
        <v>261</v>
      </c>
      <c r="C2083">
        <f t="shared" si="68"/>
        <v>2</v>
      </c>
      <c r="D2083">
        <v>9048</v>
      </c>
      <c r="E2083" s="1">
        <f>VLOOKUP(B2083,balance!J:K,2,FALSE)</f>
        <v>27000</v>
      </c>
      <c r="F2083">
        <v>89</v>
      </c>
      <c r="G2083">
        <f>IF(C2083=8,VLOOKUP(B2083-1,balance!X:Z,3,FALSE)/100,VLOOKUP(B2083,balance!X:Z,2,FALSE)/100)</f>
        <v>1.0964</v>
      </c>
    </row>
    <row r="2084" spans="1:7" x14ac:dyDescent="0.3">
      <c r="A2084">
        <v>2082</v>
      </c>
      <c r="B2084">
        <f t="shared" si="67"/>
        <v>261</v>
      </c>
      <c r="C2084">
        <f t="shared" si="68"/>
        <v>3</v>
      </c>
      <c r="D2084">
        <v>9048</v>
      </c>
      <c r="E2084" s="1">
        <f>VLOOKUP(B2084,balance!J:K,2,FALSE)</f>
        <v>27000</v>
      </c>
      <c r="F2084">
        <v>89</v>
      </c>
      <c r="G2084">
        <f>IF(C2084=8,VLOOKUP(B2084-1,balance!X:Z,3,FALSE)/100,VLOOKUP(B2084,balance!X:Z,2,FALSE)/100)</f>
        <v>1.0964</v>
      </c>
    </row>
    <row r="2085" spans="1:7" x14ac:dyDescent="0.3">
      <c r="A2085">
        <v>2083</v>
      </c>
      <c r="B2085">
        <f t="shared" si="67"/>
        <v>261</v>
      </c>
      <c r="C2085">
        <f t="shared" si="68"/>
        <v>4</v>
      </c>
      <c r="D2085">
        <v>9048</v>
      </c>
      <c r="E2085" s="1">
        <f>VLOOKUP(B2085,balance!J:K,2,FALSE)</f>
        <v>27000</v>
      </c>
      <c r="F2085">
        <v>89</v>
      </c>
      <c r="G2085">
        <f>IF(C2085=8,VLOOKUP(B2085-1,balance!X:Z,3,FALSE)/100,VLOOKUP(B2085,balance!X:Z,2,FALSE)/100)</f>
        <v>1.0964</v>
      </c>
    </row>
    <row r="2086" spans="1:7" x14ac:dyDescent="0.3">
      <c r="A2086">
        <v>2084</v>
      </c>
      <c r="B2086">
        <f t="shared" si="67"/>
        <v>261</v>
      </c>
      <c r="C2086">
        <f t="shared" si="68"/>
        <v>5</v>
      </c>
      <c r="D2086">
        <v>9048</v>
      </c>
      <c r="E2086" s="1">
        <f>VLOOKUP(B2086,balance!J:K,2,FALSE)</f>
        <v>27000</v>
      </c>
      <c r="F2086">
        <v>89</v>
      </c>
      <c r="G2086">
        <f>IF(C2086=8,VLOOKUP(B2086-1,balance!X:Z,3,FALSE)/100,VLOOKUP(B2086,balance!X:Z,2,FALSE)/100)</f>
        <v>1.0964</v>
      </c>
    </row>
    <row r="2087" spans="1:7" x14ac:dyDescent="0.3">
      <c r="A2087">
        <v>2085</v>
      </c>
      <c r="B2087">
        <f t="shared" si="67"/>
        <v>261</v>
      </c>
      <c r="C2087">
        <f t="shared" si="68"/>
        <v>6</v>
      </c>
      <c r="D2087">
        <v>9048</v>
      </c>
      <c r="E2087" s="1">
        <f>VLOOKUP(B2087,balance!J:K,2,FALSE)</f>
        <v>27000</v>
      </c>
      <c r="F2087">
        <v>89</v>
      </c>
      <c r="G2087">
        <f>IF(C2087=8,VLOOKUP(B2087-1,balance!X:Z,3,FALSE)/100,VLOOKUP(B2087,balance!X:Z,2,FALSE)/100)</f>
        <v>1.0964</v>
      </c>
    </row>
    <row r="2088" spans="1:7" x14ac:dyDescent="0.3">
      <c r="A2088">
        <v>2086</v>
      </c>
      <c r="B2088">
        <f t="shared" si="67"/>
        <v>261</v>
      </c>
      <c r="C2088">
        <f t="shared" si="68"/>
        <v>7</v>
      </c>
      <c r="D2088">
        <v>9048</v>
      </c>
      <c r="E2088" s="1">
        <f>VLOOKUP(B2088,balance!J:K,2,FALSE)</f>
        <v>27000</v>
      </c>
      <c r="F2088">
        <v>89</v>
      </c>
      <c r="G2088">
        <f>IF(C2088=8,VLOOKUP(B2088-1,balance!X:Z,3,FALSE)/100,VLOOKUP(B2088,balance!X:Z,2,FALSE)/100)</f>
        <v>1.0964</v>
      </c>
    </row>
    <row r="2089" spans="1:7" x14ac:dyDescent="0.3">
      <c r="A2089">
        <v>2087</v>
      </c>
      <c r="B2089">
        <f t="shared" si="67"/>
        <v>262</v>
      </c>
      <c r="C2089">
        <f t="shared" si="68"/>
        <v>8</v>
      </c>
      <c r="D2089">
        <v>9048</v>
      </c>
      <c r="E2089" s="1">
        <f>VLOOKUP(B2089,balance!J:K,2,FALSE)</f>
        <v>27100</v>
      </c>
      <c r="F2089">
        <v>89</v>
      </c>
      <c r="G2089">
        <f>IF(C2089=8,VLOOKUP(B2089-1,balance!X:Z,3,FALSE)/100,VLOOKUP(B2089,balance!X:Z,2,FALSE)/100)</f>
        <v>7.6748000000000003</v>
      </c>
    </row>
    <row r="2090" spans="1:7" x14ac:dyDescent="0.3">
      <c r="A2090">
        <v>2088</v>
      </c>
      <c r="B2090">
        <f t="shared" si="67"/>
        <v>262</v>
      </c>
      <c r="C2090">
        <f t="shared" si="68"/>
        <v>1</v>
      </c>
      <c r="D2090">
        <v>9048</v>
      </c>
      <c r="E2090" s="1">
        <f>VLOOKUP(B2090,balance!J:K,2,FALSE)</f>
        <v>27100</v>
      </c>
      <c r="F2090">
        <v>89</v>
      </c>
      <c r="G2090">
        <f>IF(C2090=8,VLOOKUP(B2090-1,balance!X:Z,3,FALSE)/100,VLOOKUP(B2090,balance!X:Z,2,FALSE)/100)</f>
        <v>1.1183000000000001</v>
      </c>
    </row>
    <row r="2091" spans="1:7" x14ac:dyDescent="0.3">
      <c r="A2091">
        <v>2089</v>
      </c>
      <c r="B2091">
        <f t="shared" si="67"/>
        <v>262</v>
      </c>
      <c r="C2091">
        <f t="shared" si="68"/>
        <v>2</v>
      </c>
      <c r="D2091">
        <v>9048</v>
      </c>
      <c r="E2091" s="1">
        <f>VLOOKUP(B2091,balance!J:K,2,FALSE)</f>
        <v>27100</v>
      </c>
      <c r="F2091">
        <v>89</v>
      </c>
      <c r="G2091">
        <f>IF(C2091=8,VLOOKUP(B2091-1,balance!X:Z,3,FALSE)/100,VLOOKUP(B2091,balance!X:Z,2,FALSE)/100)</f>
        <v>1.1183000000000001</v>
      </c>
    </row>
    <row r="2092" spans="1:7" x14ac:dyDescent="0.3">
      <c r="A2092">
        <v>2090</v>
      </c>
      <c r="B2092">
        <f t="shared" si="67"/>
        <v>262</v>
      </c>
      <c r="C2092">
        <f t="shared" si="68"/>
        <v>3</v>
      </c>
      <c r="D2092">
        <v>9048</v>
      </c>
      <c r="E2092" s="1">
        <f>VLOOKUP(B2092,balance!J:K,2,FALSE)</f>
        <v>27100</v>
      </c>
      <c r="F2092">
        <v>89</v>
      </c>
      <c r="G2092">
        <f>IF(C2092=8,VLOOKUP(B2092-1,balance!X:Z,3,FALSE)/100,VLOOKUP(B2092,balance!X:Z,2,FALSE)/100)</f>
        <v>1.1183000000000001</v>
      </c>
    </row>
    <row r="2093" spans="1:7" x14ac:dyDescent="0.3">
      <c r="A2093">
        <v>2091</v>
      </c>
      <c r="B2093">
        <f t="shared" si="67"/>
        <v>262</v>
      </c>
      <c r="C2093">
        <f t="shared" si="68"/>
        <v>4</v>
      </c>
      <c r="D2093">
        <v>9048</v>
      </c>
      <c r="E2093" s="1">
        <f>VLOOKUP(B2093,balance!J:K,2,FALSE)</f>
        <v>27100</v>
      </c>
      <c r="F2093">
        <v>89</v>
      </c>
      <c r="G2093">
        <f>IF(C2093=8,VLOOKUP(B2093-1,balance!X:Z,3,FALSE)/100,VLOOKUP(B2093,balance!X:Z,2,FALSE)/100)</f>
        <v>1.1183000000000001</v>
      </c>
    </row>
    <row r="2094" spans="1:7" x14ac:dyDescent="0.3">
      <c r="A2094">
        <v>2092</v>
      </c>
      <c r="B2094">
        <f t="shared" si="67"/>
        <v>262</v>
      </c>
      <c r="C2094">
        <f t="shared" si="68"/>
        <v>5</v>
      </c>
      <c r="D2094">
        <v>9048</v>
      </c>
      <c r="E2094" s="1">
        <f>VLOOKUP(B2094,balance!J:K,2,FALSE)</f>
        <v>27100</v>
      </c>
      <c r="F2094">
        <v>89</v>
      </c>
      <c r="G2094">
        <f>IF(C2094=8,VLOOKUP(B2094-1,balance!X:Z,3,FALSE)/100,VLOOKUP(B2094,balance!X:Z,2,FALSE)/100)</f>
        <v>1.1183000000000001</v>
      </c>
    </row>
    <row r="2095" spans="1:7" x14ac:dyDescent="0.3">
      <c r="A2095">
        <v>2093</v>
      </c>
      <c r="B2095">
        <f t="shared" si="67"/>
        <v>262</v>
      </c>
      <c r="C2095">
        <f t="shared" si="68"/>
        <v>6</v>
      </c>
      <c r="D2095">
        <v>9048</v>
      </c>
      <c r="E2095" s="1">
        <f>VLOOKUP(B2095,balance!J:K,2,FALSE)</f>
        <v>27100</v>
      </c>
      <c r="F2095">
        <v>89</v>
      </c>
      <c r="G2095">
        <f>IF(C2095=8,VLOOKUP(B2095-1,balance!X:Z,3,FALSE)/100,VLOOKUP(B2095,balance!X:Z,2,FALSE)/100)</f>
        <v>1.1183000000000001</v>
      </c>
    </row>
    <row r="2096" spans="1:7" x14ac:dyDescent="0.3">
      <c r="A2096">
        <v>2094</v>
      </c>
      <c r="B2096">
        <f t="shared" si="67"/>
        <v>262</v>
      </c>
      <c r="C2096">
        <f t="shared" si="68"/>
        <v>7</v>
      </c>
      <c r="D2096">
        <v>9048</v>
      </c>
      <c r="E2096" s="1">
        <f>VLOOKUP(B2096,balance!J:K,2,FALSE)</f>
        <v>27100</v>
      </c>
      <c r="F2096">
        <v>89</v>
      </c>
      <c r="G2096">
        <f>IF(C2096=8,VLOOKUP(B2096-1,balance!X:Z,3,FALSE)/100,VLOOKUP(B2096,balance!X:Z,2,FALSE)/100)</f>
        <v>1.1183000000000001</v>
      </c>
    </row>
    <row r="2097" spans="1:7" x14ac:dyDescent="0.3">
      <c r="A2097">
        <v>2095</v>
      </c>
      <c r="B2097">
        <f t="shared" si="67"/>
        <v>263</v>
      </c>
      <c r="C2097">
        <f t="shared" si="68"/>
        <v>8</v>
      </c>
      <c r="D2097">
        <v>9048</v>
      </c>
      <c r="E2097" s="1">
        <f>VLOOKUP(B2097,balance!J:K,2,FALSE)</f>
        <v>27200</v>
      </c>
      <c r="F2097">
        <v>89</v>
      </c>
      <c r="G2097">
        <f>IF(C2097=8,VLOOKUP(B2097-1,balance!X:Z,3,FALSE)/100,VLOOKUP(B2097,balance!X:Z,2,FALSE)/100)</f>
        <v>7.8280999999999992</v>
      </c>
    </row>
    <row r="2098" spans="1:7" x14ac:dyDescent="0.3">
      <c r="A2098">
        <v>2096</v>
      </c>
      <c r="B2098">
        <f t="shared" si="67"/>
        <v>263</v>
      </c>
      <c r="C2098">
        <f t="shared" si="68"/>
        <v>1</v>
      </c>
      <c r="D2098">
        <v>9048</v>
      </c>
      <c r="E2098" s="1">
        <f>VLOOKUP(B2098,balance!J:K,2,FALSE)</f>
        <v>27200</v>
      </c>
      <c r="F2098">
        <v>89</v>
      </c>
      <c r="G2098">
        <f>IF(C2098=8,VLOOKUP(B2098-1,balance!X:Z,3,FALSE)/100,VLOOKUP(B2098,balance!X:Z,2,FALSE)/100)</f>
        <v>1.1407</v>
      </c>
    </row>
    <row r="2099" spans="1:7" x14ac:dyDescent="0.3">
      <c r="A2099">
        <v>2097</v>
      </c>
      <c r="B2099">
        <f t="shared" si="67"/>
        <v>263</v>
      </c>
      <c r="C2099">
        <f t="shared" si="68"/>
        <v>2</v>
      </c>
      <c r="D2099">
        <v>9048</v>
      </c>
      <c r="E2099" s="1">
        <f>VLOOKUP(B2099,balance!J:K,2,FALSE)</f>
        <v>27200</v>
      </c>
      <c r="F2099">
        <v>89</v>
      </c>
      <c r="G2099">
        <f>IF(C2099=8,VLOOKUP(B2099-1,balance!X:Z,3,FALSE)/100,VLOOKUP(B2099,balance!X:Z,2,FALSE)/100)</f>
        <v>1.1407</v>
      </c>
    </row>
    <row r="2100" spans="1:7" x14ac:dyDescent="0.3">
      <c r="A2100">
        <v>2098</v>
      </c>
      <c r="B2100">
        <f t="shared" si="67"/>
        <v>263</v>
      </c>
      <c r="C2100">
        <f t="shared" si="68"/>
        <v>3</v>
      </c>
      <c r="D2100">
        <v>9048</v>
      </c>
      <c r="E2100" s="1">
        <f>VLOOKUP(B2100,balance!J:K,2,FALSE)</f>
        <v>27200</v>
      </c>
      <c r="F2100">
        <v>89</v>
      </c>
      <c r="G2100">
        <f>IF(C2100=8,VLOOKUP(B2100-1,balance!X:Z,3,FALSE)/100,VLOOKUP(B2100,balance!X:Z,2,FALSE)/100)</f>
        <v>1.1407</v>
      </c>
    </row>
    <row r="2101" spans="1:7" x14ac:dyDescent="0.3">
      <c r="A2101">
        <v>2099</v>
      </c>
      <c r="B2101">
        <f t="shared" si="67"/>
        <v>263</v>
      </c>
      <c r="C2101">
        <f t="shared" si="68"/>
        <v>4</v>
      </c>
      <c r="D2101">
        <v>9048</v>
      </c>
      <c r="E2101" s="1">
        <f>VLOOKUP(B2101,balance!J:K,2,FALSE)</f>
        <v>27200</v>
      </c>
      <c r="F2101">
        <v>89</v>
      </c>
      <c r="G2101">
        <f>IF(C2101=8,VLOOKUP(B2101-1,balance!X:Z,3,FALSE)/100,VLOOKUP(B2101,balance!X:Z,2,FALSE)/100)</f>
        <v>1.1407</v>
      </c>
    </row>
    <row r="2102" spans="1:7" x14ac:dyDescent="0.3">
      <c r="A2102">
        <v>2100</v>
      </c>
      <c r="B2102">
        <f t="shared" si="67"/>
        <v>263</v>
      </c>
      <c r="C2102">
        <f t="shared" si="68"/>
        <v>5</v>
      </c>
      <c r="D2102">
        <v>9048</v>
      </c>
      <c r="E2102" s="1">
        <f>VLOOKUP(B2102,balance!J:K,2,FALSE)</f>
        <v>27200</v>
      </c>
      <c r="F2102">
        <v>89</v>
      </c>
      <c r="G2102">
        <f>IF(C2102=8,VLOOKUP(B2102-1,balance!X:Z,3,FALSE)/100,VLOOKUP(B2102,balance!X:Z,2,FALSE)/100)</f>
        <v>1.1407</v>
      </c>
    </row>
    <row r="2103" spans="1:7" x14ac:dyDescent="0.3">
      <c r="A2103">
        <v>2101</v>
      </c>
      <c r="B2103">
        <f t="shared" si="67"/>
        <v>263</v>
      </c>
      <c r="C2103">
        <f t="shared" si="68"/>
        <v>6</v>
      </c>
      <c r="D2103">
        <v>9048</v>
      </c>
      <c r="E2103" s="1">
        <f>VLOOKUP(B2103,balance!J:K,2,FALSE)</f>
        <v>27200</v>
      </c>
      <c r="F2103">
        <v>89</v>
      </c>
      <c r="G2103">
        <f>IF(C2103=8,VLOOKUP(B2103-1,balance!X:Z,3,FALSE)/100,VLOOKUP(B2103,balance!X:Z,2,FALSE)/100)</f>
        <v>1.1407</v>
      </c>
    </row>
    <row r="2104" spans="1:7" x14ac:dyDescent="0.3">
      <c r="A2104">
        <v>2102</v>
      </c>
      <c r="B2104">
        <f t="shared" si="67"/>
        <v>263</v>
      </c>
      <c r="C2104">
        <f t="shared" si="68"/>
        <v>7</v>
      </c>
      <c r="D2104">
        <v>9048</v>
      </c>
      <c r="E2104" s="1">
        <f>VLOOKUP(B2104,balance!J:K,2,FALSE)</f>
        <v>27200</v>
      </c>
      <c r="F2104">
        <v>89</v>
      </c>
      <c r="G2104">
        <f>IF(C2104=8,VLOOKUP(B2104-1,balance!X:Z,3,FALSE)/100,VLOOKUP(B2104,balance!X:Z,2,FALSE)/100)</f>
        <v>1.1407</v>
      </c>
    </row>
    <row r="2105" spans="1:7" x14ac:dyDescent="0.3">
      <c r="A2105">
        <v>2103</v>
      </c>
      <c r="B2105">
        <f t="shared" si="67"/>
        <v>264</v>
      </c>
      <c r="C2105">
        <f t="shared" si="68"/>
        <v>8</v>
      </c>
      <c r="D2105">
        <v>9048</v>
      </c>
      <c r="E2105" s="1">
        <f>VLOOKUP(B2105,balance!J:K,2,FALSE)</f>
        <v>27300</v>
      </c>
      <c r="F2105">
        <v>89</v>
      </c>
      <c r="G2105">
        <f>IF(C2105=8,VLOOKUP(B2105-1,balance!X:Z,3,FALSE)/100,VLOOKUP(B2105,balance!X:Z,2,FALSE)/100)</f>
        <v>7.9848999999999997</v>
      </c>
    </row>
    <row r="2106" spans="1:7" x14ac:dyDescent="0.3">
      <c r="A2106">
        <v>2104</v>
      </c>
      <c r="B2106">
        <f t="shared" si="67"/>
        <v>264</v>
      </c>
      <c r="C2106">
        <f t="shared" si="68"/>
        <v>1</v>
      </c>
      <c r="D2106">
        <v>9048</v>
      </c>
      <c r="E2106" s="1">
        <f>VLOOKUP(B2106,balance!J:K,2,FALSE)</f>
        <v>27300</v>
      </c>
      <c r="F2106">
        <v>89</v>
      </c>
      <c r="G2106">
        <f>IF(C2106=8,VLOOKUP(B2106-1,balance!X:Z,3,FALSE)/100,VLOOKUP(B2106,balance!X:Z,2,FALSE)/100)</f>
        <v>1.1635</v>
      </c>
    </row>
    <row r="2107" spans="1:7" x14ac:dyDescent="0.3">
      <c r="A2107">
        <v>2105</v>
      </c>
      <c r="B2107">
        <f t="shared" si="67"/>
        <v>264</v>
      </c>
      <c r="C2107">
        <f t="shared" si="68"/>
        <v>2</v>
      </c>
      <c r="D2107">
        <v>9048</v>
      </c>
      <c r="E2107" s="1">
        <f>VLOOKUP(B2107,balance!J:K,2,FALSE)</f>
        <v>27300</v>
      </c>
      <c r="F2107">
        <v>89</v>
      </c>
      <c r="G2107">
        <f>IF(C2107=8,VLOOKUP(B2107-1,balance!X:Z,3,FALSE)/100,VLOOKUP(B2107,balance!X:Z,2,FALSE)/100)</f>
        <v>1.1635</v>
      </c>
    </row>
    <row r="2108" spans="1:7" x14ac:dyDescent="0.3">
      <c r="A2108">
        <v>2106</v>
      </c>
      <c r="B2108">
        <f t="shared" si="67"/>
        <v>264</v>
      </c>
      <c r="C2108">
        <f t="shared" si="68"/>
        <v>3</v>
      </c>
      <c r="D2108">
        <v>9048</v>
      </c>
      <c r="E2108" s="1">
        <f>VLOOKUP(B2108,balance!J:K,2,FALSE)</f>
        <v>27300</v>
      </c>
      <c r="F2108">
        <v>89</v>
      </c>
      <c r="G2108">
        <f>IF(C2108=8,VLOOKUP(B2108-1,balance!X:Z,3,FALSE)/100,VLOOKUP(B2108,balance!X:Z,2,FALSE)/100)</f>
        <v>1.1635</v>
      </c>
    </row>
    <row r="2109" spans="1:7" x14ac:dyDescent="0.3">
      <c r="A2109">
        <v>2107</v>
      </c>
      <c r="B2109">
        <f t="shared" si="67"/>
        <v>264</v>
      </c>
      <c r="C2109">
        <f t="shared" si="68"/>
        <v>4</v>
      </c>
      <c r="D2109">
        <v>9048</v>
      </c>
      <c r="E2109" s="1">
        <f>VLOOKUP(B2109,balance!J:K,2,FALSE)</f>
        <v>27300</v>
      </c>
      <c r="F2109">
        <v>89</v>
      </c>
      <c r="G2109">
        <f>IF(C2109=8,VLOOKUP(B2109-1,balance!X:Z,3,FALSE)/100,VLOOKUP(B2109,balance!X:Z,2,FALSE)/100)</f>
        <v>1.1635</v>
      </c>
    </row>
    <row r="2110" spans="1:7" x14ac:dyDescent="0.3">
      <c r="A2110">
        <v>2108</v>
      </c>
      <c r="B2110">
        <f t="shared" si="67"/>
        <v>264</v>
      </c>
      <c r="C2110">
        <f t="shared" si="68"/>
        <v>5</v>
      </c>
      <c r="D2110">
        <v>9048</v>
      </c>
      <c r="E2110" s="1">
        <f>VLOOKUP(B2110,balance!J:K,2,FALSE)</f>
        <v>27300</v>
      </c>
      <c r="F2110">
        <v>89</v>
      </c>
      <c r="G2110">
        <f>IF(C2110=8,VLOOKUP(B2110-1,balance!X:Z,3,FALSE)/100,VLOOKUP(B2110,balance!X:Z,2,FALSE)/100)</f>
        <v>1.1635</v>
      </c>
    </row>
    <row r="2111" spans="1:7" x14ac:dyDescent="0.3">
      <c r="A2111">
        <v>2109</v>
      </c>
      <c r="B2111">
        <f t="shared" si="67"/>
        <v>264</v>
      </c>
      <c r="C2111">
        <f t="shared" si="68"/>
        <v>6</v>
      </c>
      <c r="D2111">
        <v>9048</v>
      </c>
      <c r="E2111" s="1">
        <f>VLOOKUP(B2111,balance!J:K,2,FALSE)</f>
        <v>27300</v>
      </c>
      <c r="F2111">
        <v>89</v>
      </c>
      <c r="G2111">
        <f>IF(C2111=8,VLOOKUP(B2111-1,balance!X:Z,3,FALSE)/100,VLOOKUP(B2111,balance!X:Z,2,FALSE)/100)</f>
        <v>1.1635</v>
      </c>
    </row>
    <row r="2112" spans="1:7" x14ac:dyDescent="0.3">
      <c r="A2112">
        <v>2110</v>
      </c>
      <c r="B2112">
        <f t="shared" si="67"/>
        <v>264</v>
      </c>
      <c r="C2112">
        <f t="shared" si="68"/>
        <v>7</v>
      </c>
      <c r="D2112">
        <v>9048</v>
      </c>
      <c r="E2112" s="1">
        <f>VLOOKUP(B2112,balance!J:K,2,FALSE)</f>
        <v>27300</v>
      </c>
      <c r="F2112">
        <v>89</v>
      </c>
      <c r="G2112">
        <f>IF(C2112=8,VLOOKUP(B2112-1,balance!X:Z,3,FALSE)/100,VLOOKUP(B2112,balance!X:Z,2,FALSE)/100)</f>
        <v>1.1635</v>
      </c>
    </row>
    <row r="2113" spans="1:7" x14ac:dyDescent="0.3">
      <c r="A2113">
        <v>2111</v>
      </c>
      <c r="B2113">
        <f t="shared" si="67"/>
        <v>265</v>
      </c>
      <c r="C2113">
        <f t="shared" si="68"/>
        <v>8</v>
      </c>
      <c r="D2113">
        <v>9048</v>
      </c>
      <c r="E2113" s="1">
        <f>VLOOKUP(B2113,balance!J:K,2,FALSE)</f>
        <v>27400</v>
      </c>
      <c r="F2113">
        <v>89</v>
      </c>
      <c r="G2113">
        <f>IF(C2113=8,VLOOKUP(B2113-1,balance!X:Z,3,FALSE)/100,VLOOKUP(B2113,balance!X:Z,2,FALSE)/100)</f>
        <v>8.1445000000000007</v>
      </c>
    </row>
    <row r="2114" spans="1:7" x14ac:dyDescent="0.3">
      <c r="A2114">
        <v>2112</v>
      </c>
      <c r="B2114">
        <f t="shared" si="67"/>
        <v>265</v>
      </c>
      <c r="C2114">
        <f t="shared" si="68"/>
        <v>1</v>
      </c>
      <c r="D2114">
        <v>9048</v>
      </c>
      <c r="E2114" s="1">
        <f>VLOOKUP(B2114,balance!J:K,2,FALSE)</f>
        <v>27400</v>
      </c>
      <c r="F2114">
        <v>89</v>
      </c>
      <c r="G2114">
        <f>IF(C2114=8,VLOOKUP(B2114-1,balance!X:Z,3,FALSE)/100,VLOOKUP(B2114,balance!X:Z,2,FALSE)/100)</f>
        <v>1.1868000000000001</v>
      </c>
    </row>
    <row r="2115" spans="1:7" x14ac:dyDescent="0.3">
      <c r="A2115">
        <v>2113</v>
      </c>
      <c r="B2115">
        <f t="shared" si="67"/>
        <v>265</v>
      </c>
      <c r="C2115">
        <f t="shared" si="68"/>
        <v>2</v>
      </c>
      <c r="D2115">
        <v>9048</v>
      </c>
      <c r="E2115" s="1">
        <f>VLOOKUP(B2115,balance!J:K,2,FALSE)</f>
        <v>27400</v>
      </c>
      <c r="F2115">
        <v>89</v>
      </c>
      <c r="G2115">
        <f>IF(C2115=8,VLOOKUP(B2115-1,balance!X:Z,3,FALSE)/100,VLOOKUP(B2115,balance!X:Z,2,FALSE)/100)</f>
        <v>1.1868000000000001</v>
      </c>
    </row>
    <row r="2116" spans="1:7" x14ac:dyDescent="0.3">
      <c r="A2116">
        <v>2114</v>
      </c>
      <c r="B2116">
        <f t="shared" si="67"/>
        <v>265</v>
      </c>
      <c r="C2116">
        <f t="shared" si="68"/>
        <v>3</v>
      </c>
      <c r="D2116">
        <v>9048</v>
      </c>
      <c r="E2116" s="1">
        <f>VLOOKUP(B2116,balance!J:K,2,FALSE)</f>
        <v>27400</v>
      </c>
      <c r="F2116">
        <v>89</v>
      </c>
      <c r="G2116">
        <f>IF(C2116=8,VLOOKUP(B2116-1,balance!X:Z,3,FALSE)/100,VLOOKUP(B2116,balance!X:Z,2,FALSE)/100)</f>
        <v>1.1868000000000001</v>
      </c>
    </row>
    <row r="2117" spans="1:7" x14ac:dyDescent="0.3">
      <c r="A2117">
        <v>2115</v>
      </c>
      <c r="B2117">
        <f t="shared" si="67"/>
        <v>265</v>
      </c>
      <c r="C2117">
        <f t="shared" si="68"/>
        <v>4</v>
      </c>
      <c r="D2117">
        <v>9048</v>
      </c>
      <c r="E2117" s="1">
        <f>VLOOKUP(B2117,balance!J:K,2,FALSE)</f>
        <v>27400</v>
      </c>
      <c r="F2117">
        <v>89</v>
      </c>
      <c r="G2117">
        <f>IF(C2117=8,VLOOKUP(B2117-1,balance!X:Z,3,FALSE)/100,VLOOKUP(B2117,balance!X:Z,2,FALSE)/100)</f>
        <v>1.1868000000000001</v>
      </c>
    </row>
    <row r="2118" spans="1:7" x14ac:dyDescent="0.3">
      <c r="A2118">
        <v>2116</v>
      </c>
      <c r="B2118">
        <f t="shared" si="67"/>
        <v>265</v>
      </c>
      <c r="C2118">
        <f t="shared" si="68"/>
        <v>5</v>
      </c>
      <c r="D2118">
        <v>9048</v>
      </c>
      <c r="E2118" s="1">
        <f>VLOOKUP(B2118,balance!J:K,2,FALSE)</f>
        <v>27400</v>
      </c>
      <c r="F2118">
        <v>89</v>
      </c>
      <c r="G2118">
        <f>IF(C2118=8,VLOOKUP(B2118-1,balance!X:Z,3,FALSE)/100,VLOOKUP(B2118,balance!X:Z,2,FALSE)/100)</f>
        <v>1.1868000000000001</v>
      </c>
    </row>
    <row r="2119" spans="1:7" x14ac:dyDescent="0.3">
      <c r="A2119">
        <v>2117</v>
      </c>
      <c r="B2119">
        <f t="shared" si="67"/>
        <v>265</v>
      </c>
      <c r="C2119">
        <f t="shared" si="68"/>
        <v>6</v>
      </c>
      <c r="D2119">
        <v>9048</v>
      </c>
      <c r="E2119" s="1">
        <f>VLOOKUP(B2119,balance!J:K,2,FALSE)</f>
        <v>27400</v>
      </c>
      <c r="F2119">
        <v>89</v>
      </c>
      <c r="G2119">
        <f>IF(C2119=8,VLOOKUP(B2119-1,balance!X:Z,3,FALSE)/100,VLOOKUP(B2119,balance!X:Z,2,FALSE)/100)</f>
        <v>1.1868000000000001</v>
      </c>
    </row>
    <row r="2120" spans="1:7" x14ac:dyDescent="0.3">
      <c r="A2120">
        <v>2118</v>
      </c>
      <c r="B2120">
        <f t="shared" si="67"/>
        <v>265</v>
      </c>
      <c r="C2120">
        <f t="shared" si="68"/>
        <v>7</v>
      </c>
      <c r="D2120">
        <v>9048</v>
      </c>
      <c r="E2120" s="1">
        <f>VLOOKUP(B2120,balance!J:K,2,FALSE)</f>
        <v>27400</v>
      </c>
      <c r="F2120">
        <v>89</v>
      </c>
      <c r="G2120">
        <f>IF(C2120=8,VLOOKUP(B2120-1,balance!X:Z,3,FALSE)/100,VLOOKUP(B2120,balance!X:Z,2,FALSE)/100)</f>
        <v>1.1868000000000001</v>
      </c>
    </row>
    <row r="2121" spans="1:7" x14ac:dyDescent="0.3">
      <c r="A2121">
        <v>2119</v>
      </c>
      <c r="B2121">
        <f t="shared" si="67"/>
        <v>266</v>
      </c>
      <c r="C2121">
        <f t="shared" si="68"/>
        <v>8</v>
      </c>
      <c r="D2121">
        <v>9048</v>
      </c>
      <c r="E2121" s="1">
        <f>VLOOKUP(B2121,balance!J:K,2,FALSE)</f>
        <v>27500</v>
      </c>
      <c r="F2121">
        <v>89</v>
      </c>
      <c r="G2121">
        <f>IF(C2121=8,VLOOKUP(B2121-1,balance!X:Z,3,FALSE)/100,VLOOKUP(B2121,balance!X:Z,2,FALSE)/100)</f>
        <v>8.3076000000000008</v>
      </c>
    </row>
    <row r="2122" spans="1:7" x14ac:dyDescent="0.3">
      <c r="A2122">
        <v>2120</v>
      </c>
      <c r="B2122">
        <f t="shared" si="67"/>
        <v>266</v>
      </c>
      <c r="C2122">
        <f t="shared" si="68"/>
        <v>1</v>
      </c>
      <c r="D2122">
        <v>9048</v>
      </c>
      <c r="E2122" s="1">
        <f>VLOOKUP(B2122,balance!J:K,2,FALSE)</f>
        <v>27500</v>
      </c>
      <c r="F2122">
        <v>89</v>
      </c>
      <c r="G2122">
        <f>IF(C2122=8,VLOOKUP(B2122-1,balance!X:Z,3,FALSE)/100,VLOOKUP(B2122,balance!X:Z,2,FALSE)/100)</f>
        <v>1.2105000000000001</v>
      </c>
    </row>
    <row r="2123" spans="1:7" x14ac:dyDescent="0.3">
      <c r="A2123">
        <v>2121</v>
      </c>
      <c r="B2123">
        <f t="shared" si="67"/>
        <v>266</v>
      </c>
      <c r="C2123">
        <f t="shared" si="68"/>
        <v>2</v>
      </c>
      <c r="D2123">
        <v>9048</v>
      </c>
      <c r="E2123" s="1">
        <f>VLOOKUP(B2123,balance!J:K,2,FALSE)</f>
        <v>27500</v>
      </c>
      <c r="F2123">
        <v>89</v>
      </c>
      <c r="G2123">
        <f>IF(C2123=8,VLOOKUP(B2123-1,balance!X:Z,3,FALSE)/100,VLOOKUP(B2123,balance!X:Z,2,FALSE)/100)</f>
        <v>1.2105000000000001</v>
      </c>
    </row>
    <row r="2124" spans="1:7" x14ac:dyDescent="0.3">
      <c r="A2124">
        <v>2122</v>
      </c>
      <c r="B2124">
        <f t="shared" si="67"/>
        <v>266</v>
      </c>
      <c r="C2124">
        <f t="shared" si="68"/>
        <v>3</v>
      </c>
      <c r="D2124">
        <v>9048</v>
      </c>
      <c r="E2124" s="1">
        <f>VLOOKUP(B2124,balance!J:K,2,FALSE)</f>
        <v>27500</v>
      </c>
      <c r="F2124">
        <v>89</v>
      </c>
      <c r="G2124">
        <f>IF(C2124=8,VLOOKUP(B2124-1,balance!X:Z,3,FALSE)/100,VLOOKUP(B2124,balance!X:Z,2,FALSE)/100)</f>
        <v>1.2105000000000001</v>
      </c>
    </row>
    <row r="2125" spans="1:7" x14ac:dyDescent="0.3">
      <c r="A2125">
        <v>2123</v>
      </c>
      <c r="B2125">
        <f t="shared" si="67"/>
        <v>266</v>
      </c>
      <c r="C2125">
        <f t="shared" si="68"/>
        <v>4</v>
      </c>
      <c r="D2125">
        <v>9048</v>
      </c>
      <c r="E2125" s="1">
        <f>VLOOKUP(B2125,balance!J:K,2,FALSE)</f>
        <v>27500</v>
      </c>
      <c r="F2125">
        <v>89</v>
      </c>
      <c r="G2125">
        <f>IF(C2125=8,VLOOKUP(B2125-1,balance!X:Z,3,FALSE)/100,VLOOKUP(B2125,balance!X:Z,2,FALSE)/100)</f>
        <v>1.2105000000000001</v>
      </c>
    </row>
    <row r="2126" spans="1:7" x14ac:dyDescent="0.3">
      <c r="A2126">
        <v>2124</v>
      </c>
      <c r="B2126">
        <f t="shared" si="67"/>
        <v>266</v>
      </c>
      <c r="C2126">
        <f t="shared" si="68"/>
        <v>5</v>
      </c>
      <c r="D2126">
        <v>9048</v>
      </c>
      <c r="E2126" s="1">
        <f>VLOOKUP(B2126,balance!J:K,2,FALSE)</f>
        <v>27500</v>
      </c>
      <c r="F2126">
        <v>89</v>
      </c>
      <c r="G2126">
        <f>IF(C2126=8,VLOOKUP(B2126-1,balance!X:Z,3,FALSE)/100,VLOOKUP(B2126,balance!X:Z,2,FALSE)/100)</f>
        <v>1.2105000000000001</v>
      </c>
    </row>
    <row r="2127" spans="1:7" x14ac:dyDescent="0.3">
      <c r="A2127">
        <v>2125</v>
      </c>
      <c r="B2127">
        <f t="shared" si="67"/>
        <v>266</v>
      </c>
      <c r="C2127">
        <f t="shared" si="68"/>
        <v>6</v>
      </c>
      <c r="D2127">
        <v>9048</v>
      </c>
      <c r="E2127" s="1">
        <f>VLOOKUP(B2127,balance!J:K,2,FALSE)</f>
        <v>27500</v>
      </c>
      <c r="F2127">
        <v>89</v>
      </c>
      <c r="G2127">
        <f>IF(C2127=8,VLOOKUP(B2127-1,balance!X:Z,3,FALSE)/100,VLOOKUP(B2127,balance!X:Z,2,FALSE)/100)</f>
        <v>1.2105000000000001</v>
      </c>
    </row>
    <row r="2128" spans="1:7" x14ac:dyDescent="0.3">
      <c r="A2128">
        <v>2126</v>
      </c>
      <c r="B2128">
        <f t="shared" si="67"/>
        <v>266</v>
      </c>
      <c r="C2128">
        <f t="shared" si="68"/>
        <v>7</v>
      </c>
      <c r="D2128">
        <v>9048</v>
      </c>
      <c r="E2128" s="1">
        <f>VLOOKUP(B2128,balance!J:K,2,FALSE)</f>
        <v>27500</v>
      </c>
      <c r="F2128">
        <v>89</v>
      </c>
      <c r="G2128">
        <f>IF(C2128=8,VLOOKUP(B2128-1,balance!X:Z,3,FALSE)/100,VLOOKUP(B2128,balance!X:Z,2,FALSE)/100)</f>
        <v>1.2105000000000001</v>
      </c>
    </row>
    <row r="2129" spans="1:7" x14ac:dyDescent="0.3">
      <c r="A2129">
        <v>2127</v>
      </c>
      <c r="B2129">
        <f t="shared" si="67"/>
        <v>267</v>
      </c>
      <c r="C2129">
        <f t="shared" si="68"/>
        <v>8</v>
      </c>
      <c r="D2129">
        <v>9048</v>
      </c>
      <c r="E2129" s="1">
        <f>VLOOKUP(B2129,balance!J:K,2,FALSE)</f>
        <v>27600</v>
      </c>
      <c r="F2129">
        <v>89</v>
      </c>
      <c r="G2129">
        <f>IF(C2129=8,VLOOKUP(B2129-1,balance!X:Z,3,FALSE)/100,VLOOKUP(B2129,balance!X:Z,2,FALSE)/100)</f>
        <v>8.4735000000000014</v>
      </c>
    </row>
    <row r="2130" spans="1:7" x14ac:dyDescent="0.3">
      <c r="A2130">
        <v>2128</v>
      </c>
      <c r="B2130">
        <f t="shared" si="67"/>
        <v>267</v>
      </c>
      <c r="C2130">
        <f t="shared" si="68"/>
        <v>1</v>
      </c>
      <c r="D2130">
        <v>9048</v>
      </c>
      <c r="E2130" s="1">
        <f>VLOOKUP(B2130,balance!J:K,2,FALSE)</f>
        <v>27600</v>
      </c>
      <c r="F2130">
        <v>89</v>
      </c>
      <c r="G2130">
        <f>IF(C2130=8,VLOOKUP(B2130-1,balance!X:Z,3,FALSE)/100,VLOOKUP(B2130,balance!X:Z,2,FALSE)/100)</f>
        <v>1.2346999999999999</v>
      </c>
    </row>
    <row r="2131" spans="1:7" x14ac:dyDescent="0.3">
      <c r="A2131">
        <v>2129</v>
      </c>
      <c r="B2131">
        <f t="shared" ref="B2131:B2194" si="69">B2123+1</f>
        <v>267</v>
      </c>
      <c r="C2131">
        <f t="shared" si="68"/>
        <v>2</v>
      </c>
      <c r="D2131">
        <v>9048</v>
      </c>
      <c r="E2131" s="1">
        <f>VLOOKUP(B2131,balance!J:K,2,FALSE)</f>
        <v>27600</v>
      </c>
      <c r="F2131">
        <v>89</v>
      </c>
      <c r="G2131">
        <f>IF(C2131=8,VLOOKUP(B2131-1,balance!X:Z,3,FALSE)/100,VLOOKUP(B2131,balance!X:Z,2,FALSE)/100)</f>
        <v>1.2346999999999999</v>
      </c>
    </row>
    <row r="2132" spans="1:7" x14ac:dyDescent="0.3">
      <c r="A2132">
        <v>2130</v>
      </c>
      <c r="B2132">
        <f t="shared" si="69"/>
        <v>267</v>
      </c>
      <c r="C2132">
        <f t="shared" si="68"/>
        <v>3</v>
      </c>
      <c r="D2132">
        <v>9048</v>
      </c>
      <c r="E2132" s="1">
        <f>VLOOKUP(B2132,balance!J:K,2,FALSE)</f>
        <v>27600</v>
      </c>
      <c r="F2132">
        <v>89</v>
      </c>
      <c r="G2132">
        <f>IF(C2132=8,VLOOKUP(B2132-1,balance!X:Z,3,FALSE)/100,VLOOKUP(B2132,balance!X:Z,2,FALSE)/100)</f>
        <v>1.2346999999999999</v>
      </c>
    </row>
    <row r="2133" spans="1:7" x14ac:dyDescent="0.3">
      <c r="A2133">
        <v>2131</v>
      </c>
      <c r="B2133">
        <f t="shared" si="69"/>
        <v>267</v>
      </c>
      <c r="C2133">
        <f t="shared" si="68"/>
        <v>4</v>
      </c>
      <c r="D2133">
        <v>9048</v>
      </c>
      <c r="E2133" s="1">
        <f>VLOOKUP(B2133,balance!J:K,2,FALSE)</f>
        <v>27600</v>
      </c>
      <c r="F2133">
        <v>89</v>
      </c>
      <c r="G2133">
        <f>IF(C2133=8,VLOOKUP(B2133-1,balance!X:Z,3,FALSE)/100,VLOOKUP(B2133,balance!X:Z,2,FALSE)/100)</f>
        <v>1.2346999999999999</v>
      </c>
    </row>
    <row r="2134" spans="1:7" x14ac:dyDescent="0.3">
      <c r="A2134">
        <v>2132</v>
      </c>
      <c r="B2134">
        <f t="shared" si="69"/>
        <v>267</v>
      </c>
      <c r="C2134">
        <f t="shared" si="68"/>
        <v>5</v>
      </c>
      <c r="D2134">
        <v>9048</v>
      </c>
      <c r="E2134" s="1">
        <f>VLOOKUP(B2134,balance!J:K,2,FALSE)</f>
        <v>27600</v>
      </c>
      <c r="F2134">
        <v>89</v>
      </c>
      <c r="G2134">
        <f>IF(C2134=8,VLOOKUP(B2134-1,balance!X:Z,3,FALSE)/100,VLOOKUP(B2134,balance!X:Z,2,FALSE)/100)</f>
        <v>1.2346999999999999</v>
      </c>
    </row>
    <row r="2135" spans="1:7" x14ac:dyDescent="0.3">
      <c r="A2135">
        <v>2133</v>
      </c>
      <c r="B2135">
        <f t="shared" si="69"/>
        <v>267</v>
      </c>
      <c r="C2135">
        <f t="shared" si="68"/>
        <v>6</v>
      </c>
      <c r="D2135">
        <v>9048</v>
      </c>
      <c r="E2135" s="1">
        <f>VLOOKUP(B2135,balance!J:K,2,FALSE)</f>
        <v>27600</v>
      </c>
      <c r="F2135">
        <v>89</v>
      </c>
      <c r="G2135">
        <f>IF(C2135=8,VLOOKUP(B2135-1,balance!X:Z,3,FALSE)/100,VLOOKUP(B2135,balance!X:Z,2,FALSE)/100)</f>
        <v>1.2346999999999999</v>
      </c>
    </row>
    <row r="2136" spans="1:7" x14ac:dyDescent="0.3">
      <c r="A2136">
        <v>2134</v>
      </c>
      <c r="B2136">
        <f t="shared" si="69"/>
        <v>267</v>
      </c>
      <c r="C2136">
        <f t="shared" si="68"/>
        <v>7</v>
      </c>
      <c r="D2136">
        <v>9048</v>
      </c>
      <c r="E2136" s="1">
        <f>VLOOKUP(B2136,balance!J:K,2,FALSE)</f>
        <v>27600</v>
      </c>
      <c r="F2136">
        <v>89</v>
      </c>
      <c r="G2136">
        <f>IF(C2136=8,VLOOKUP(B2136-1,balance!X:Z,3,FALSE)/100,VLOOKUP(B2136,balance!X:Z,2,FALSE)/100)</f>
        <v>1.2346999999999999</v>
      </c>
    </row>
    <row r="2137" spans="1:7" x14ac:dyDescent="0.3">
      <c r="A2137">
        <v>2135</v>
      </c>
      <c r="B2137">
        <f t="shared" si="69"/>
        <v>268</v>
      </c>
      <c r="C2137">
        <f t="shared" si="68"/>
        <v>8</v>
      </c>
      <c r="D2137">
        <v>9048</v>
      </c>
      <c r="E2137" s="1">
        <f>VLOOKUP(B2137,balance!J:K,2,FALSE)</f>
        <v>27700</v>
      </c>
      <c r="F2137">
        <v>89</v>
      </c>
      <c r="G2137">
        <f>IF(C2137=8,VLOOKUP(B2137-1,balance!X:Z,3,FALSE)/100,VLOOKUP(B2137,balance!X:Z,2,FALSE)/100)</f>
        <v>8.6428999999999991</v>
      </c>
    </row>
    <row r="2138" spans="1:7" x14ac:dyDescent="0.3">
      <c r="A2138">
        <v>2136</v>
      </c>
      <c r="B2138">
        <f t="shared" si="69"/>
        <v>268</v>
      </c>
      <c r="C2138">
        <f t="shared" si="68"/>
        <v>1</v>
      </c>
      <c r="D2138">
        <v>9048</v>
      </c>
      <c r="E2138" s="1">
        <f>VLOOKUP(B2138,balance!J:K,2,FALSE)</f>
        <v>27700</v>
      </c>
      <c r="F2138">
        <v>89</v>
      </c>
      <c r="G2138">
        <f>IF(C2138=8,VLOOKUP(B2138-1,balance!X:Z,3,FALSE)/100,VLOOKUP(B2138,balance!X:Z,2,FALSE)/100)</f>
        <v>1.2594000000000001</v>
      </c>
    </row>
    <row r="2139" spans="1:7" x14ac:dyDescent="0.3">
      <c r="A2139">
        <v>2137</v>
      </c>
      <c r="B2139">
        <f t="shared" si="69"/>
        <v>268</v>
      </c>
      <c r="C2139">
        <f t="shared" si="68"/>
        <v>2</v>
      </c>
      <c r="D2139">
        <v>9048</v>
      </c>
      <c r="E2139" s="1">
        <f>VLOOKUP(B2139,balance!J:K,2,FALSE)</f>
        <v>27700</v>
      </c>
      <c r="F2139">
        <v>89</v>
      </c>
      <c r="G2139">
        <f>IF(C2139=8,VLOOKUP(B2139-1,balance!X:Z,3,FALSE)/100,VLOOKUP(B2139,balance!X:Z,2,FALSE)/100)</f>
        <v>1.2594000000000001</v>
      </c>
    </row>
    <row r="2140" spans="1:7" x14ac:dyDescent="0.3">
      <c r="A2140">
        <v>2138</v>
      </c>
      <c r="B2140">
        <f t="shared" si="69"/>
        <v>268</v>
      </c>
      <c r="C2140">
        <f t="shared" si="68"/>
        <v>3</v>
      </c>
      <c r="D2140">
        <v>9048</v>
      </c>
      <c r="E2140" s="1">
        <f>VLOOKUP(B2140,balance!J:K,2,FALSE)</f>
        <v>27700</v>
      </c>
      <c r="F2140">
        <v>89</v>
      </c>
      <c r="G2140">
        <f>IF(C2140=8,VLOOKUP(B2140-1,balance!X:Z,3,FALSE)/100,VLOOKUP(B2140,balance!X:Z,2,FALSE)/100)</f>
        <v>1.2594000000000001</v>
      </c>
    </row>
    <row r="2141" spans="1:7" x14ac:dyDescent="0.3">
      <c r="A2141">
        <v>2139</v>
      </c>
      <c r="B2141">
        <f t="shared" si="69"/>
        <v>268</v>
      </c>
      <c r="C2141">
        <f t="shared" si="68"/>
        <v>4</v>
      </c>
      <c r="D2141">
        <v>9048</v>
      </c>
      <c r="E2141" s="1">
        <f>VLOOKUP(B2141,balance!J:K,2,FALSE)</f>
        <v>27700</v>
      </c>
      <c r="F2141">
        <v>89</v>
      </c>
      <c r="G2141">
        <f>IF(C2141=8,VLOOKUP(B2141-1,balance!X:Z,3,FALSE)/100,VLOOKUP(B2141,balance!X:Z,2,FALSE)/100)</f>
        <v>1.2594000000000001</v>
      </c>
    </row>
    <row r="2142" spans="1:7" x14ac:dyDescent="0.3">
      <c r="A2142">
        <v>2140</v>
      </c>
      <c r="B2142">
        <f t="shared" si="69"/>
        <v>268</v>
      </c>
      <c r="C2142">
        <f t="shared" si="68"/>
        <v>5</v>
      </c>
      <c r="D2142">
        <v>9048</v>
      </c>
      <c r="E2142" s="1">
        <f>VLOOKUP(B2142,balance!J:K,2,FALSE)</f>
        <v>27700</v>
      </c>
      <c r="F2142">
        <v>89</v>
      </c>
      <c r="G2142">
        <f>IF(C2142=8,VLOOKUP(B2142-1,balance!X:Z,3,FALSE)/100,VLOOKUP(B2142,balance!X:Z,2,FALSE)/100)</f>
        <v>1.2594000000000001</v>
      </c>
    </row>
    <row r="2143" spans="1:7" x14ac:dyDescent="0.3">
      <c r="A2143">
        <v>2141</v>
      </c>
      <c r="B2143">
        <f t="shared" si="69"/>
        <v>268</v>
      </c>
      <c r="C2143">
        <f t="shared" si="68"/>
        <v>6</v>
      </c>
      <c r="D2143">
        <v>9048</v>
      </c>
      <c r="E2143" s="1">
        <f>VLOOKUP(B2143,balance!J:K,2,FALSE)</f>
        <v>27700</v>
      </c>
      <c r="F2143">
        <v>89</v>
      </c>
      <c r="G2143">
        <f>IF(C2143=8,VLOOKUP(B2143-1,balance!X:Z,3,FALSE)/100,VLOOKUP(B2143,balance!X:Z,2,FALSE)/100)</f>
        <v>1.2594000000000001</v>
      </c>
    </row>
    <row r="2144" spans="1:7" x14ac:dyDescent="0.3">
      <c r="A2144">
        <v>2142</v>
      </c>
      <c r="B2144">
        <f t="shared" si="69"/>
        <v>268</v>
      </c>
      <c r="C2144">
        <f t="shared" si="68"/>
        <v>7</v>
      </c>
      <c r="D2144">
        <v>9048</v>
      </c>
      <c r="E2144" s="1">
        <f>VLOOKUP(B2144,balance!J:K,2,FALSE)</f>
        <v>27700</v>
      </c>
      <c r="F2144">
        <v>89</v>
      </c>
      <c r="G2144">
        <f>IF(C2144=8,VLOOKUP(B2144-1,balance!X:Z,3,FALSE)/100,VLOOKUP(B2144,balance!X:Z,2,FALSE)/100)</f>
        <v>1.2594000000000001</v>
      </c>
    </row>
    <row r="2145" spans="1:7" x14ac:dyDescent="0.3">
      <c r="A2145">
        <v>2143</v>
      </c>
      <c r="B2145">
        <f t="shared" si="69"/>
        <v>269</v>
      </c>
      <c r="C2145">
        <f t="shared" ref="C2145:C2208" si="70">C2137</f>
        <v>8</v>
      </c>
      <c r="D2145">
        <v>9048</v>
      </c>
      <c r="E2145" s="1">
        <f>VLOOKUP(B2145,balance!J:K,2,FALSE)</f>
        <v>27800</v>
      </c>
      <c r="F2145">
        <v>89</v>
      </c>
      <c r="G2145">
        <f>IF(C2145=8,VLOOKUP(B2145-1,balance!X:Z,3,FALSE)/100,VLOOKUP(B2145,balance!X:Z,2,FALSE)/100)</f>
        <v>8.8158000000000012</v>
      </c>
    </row>
    <row r="2146" spans="1:7" x14ac:dyDescent="0.3">
      <c r="A2146">
        <v>2144</v>
      </c>
      <c r="B2146">
        <f t="shared" si="69"/>
        <v>269</v>
      </c>
      <c r="C2146">
        <f t="shared" si="70"/>
        <v>1</v>
      </c>
      <c r="D2146">
        <v>9048</v>
      </c>
      <c r="E2146" s="1">
        <f>VLOOKUP(B2146,balance!J:K,2,FALSE)</f>
        <v>27800</v>
      </c>
      <c r="F2146">
        <v>89</v>
      </c>
      <c r="G2146">
        <f>IF(C2146=8,VLOOKUP(B2146-1,balance!X:Z,3,FALSE)/100,VLOOKUP(B2146,balance!X:Z,2,FALSE)/100)</f>
        <v>1.2845999999999997</v>
      </c>
    </row>
    <row r="2147" spans="1:7" x14ac:dyDescent="0.3">
      <c r="A2147">
        <v>2145</v>
      </c>
      <c r="B2147">
        <f t="shared" si="69"/>
        <v>269</v>
      </c>
      <c r="C2147">
        <f t="shared" si="70"/>
        <v>2</v>
      </c>
      <c r="D2147">
        <v>9048</v>
      </c>
      <c r="E2147" s="1">
        <f>VLOOKUP(B2147,balance!J:K,2,FALSE)</f>
        <v>27800</v>
      </c>
      <c r="F2147">
        <v>89</v>
      </c>
      <c r="G2147">
        <f>IF(C2147=8,VLOOKUP(B2147-1,balance!X:Z,3,FALSE)/100,VLOOKUP(B2147,balance!X:Z,2,FALSE)/100)</f>
        <v>1.2845999999999997</v>
      </c>
    </row>
    <row r="2148" spans="1:7" x14ac:dyDescent="0.3">
      <c r="A2148">
        <v>2146</v>
      </c>
      <c r="B2148">
        <f t="shared" si="69"/>
        <v>269</v>
      </c>
      <c r="C2148">
        <f t="shared" si="70"/>
        <v>3</v>
      </c>
      <c r="D2148">
        <v>9048</v>
      </c>
      <c r="E2148" s="1">
        <f>VLOOKUP(B2148,balance!J:K,2,FALSE)</f>
        <v>27800</v>
      </c>
      <c r="F2148">
        <v>89</v>
      </c>
      <c r="G2148">
        <f>IF(C2148=8,VLOOKUP(B2148-1,balance!X:Z,3,FALSE)/100,VLOOKUP(B2148,balance!X:Z,2,FALSE)/100)</f>
        <v>1.2845999999999997</v>
      </c>
    </row>
    <row r="2149" spans="1:7" x14ac:dyDescent="0.3">
      <c r="A2149">
        <v>2147</v>
      </c>
      <c r="B2149">
        <f t="shared" si="69"/>
        <v>269</v>
      </c>
      <c r="C2149">
        <f t="shared" si="70"/>
        <v>4</v>
      </c>
      <c r="D2149">
        <v>9048</v>
      </c>
      <c r="E2149" s="1">
        <f>VLOOKUP(B2149,balance!J:K,2,FALSE)</f>
        <v>27800</v>
      </c>
      <c r="F2149">
        <v>89</v>
      </c>
      <c r="G2149">
        <f>IF(C2149=8,VLOOKUP(B2149-1,balance!X:Z,3,FALSE)/100,VLOOKUP(B2149,balance!X:Z,2,FALSE)/100)</f>
        <v>1.2845999999999997</v>
      </c>
    </row>
    <row r="2150" spans="1:7" x14ac:dyDescent="0.3">
      <c r="A2150">
        <v>2148</v>
      </c>
      <c r="B2150">
        <f t="shared" si="69"/>
        <v>269</v>
      </c>
      <c r="C2150">
        <f t="shared" si="70"/>
        <v>5</v>
      </c>
      <c r="D2150">
        <v>9048</v>
      </c>
      <c r="E2150" s="1">
        <f>VLOOKUP(B2150,balance!J:K,2,FALSE)</f>
        <v>27800</v>
      </c>
      <c r="F2150">
        <v>89</v>
      </c>
      <c r="G2150">
        <f>IF(C2150=8,VLOOKUP(B2150-1,balance!X:Z,3,FALSE)/100,VLOOKUP(B2150,balance!X:Z,2,FALSE)/100)</f>
        <v>1.2845999999999997</v>
      </c>
    </row>
    <row r="2151" spans="1:7" x14ac:dyDescent="0.3">
      <c r="A2151">
        <v>2149</v>
      </c>
      <c r="B2151">
        <f t="shared" si="69"/>
        <v>269</v>
      </c>
      <c r="C2151">
        <f t="shared" si="70"/>
        <v>6</v>
      </c>
      <c r="D2151">
        <v>9048</v>
      </c>
      <c r="E2151" s="1">
        <f>VLOOKUP(B2151,balance!J:K,2,FALSE)</f>
        <v>27800</v>
      </c>
      <c r="F2151">
        <v>89</v>
      </c>
      <c r="G2151">
        <f>IF(C2151=8,VLOOKUP(B2151-1,balance!X:Z,3,FALSE)/100,VLOOKUP(B2151,balance!X:Z,2,FALSE)/100)</f>
        <v>1.2845999999999997</v>
      </c>
    </row>
    <row r="2152" spans="1:7" x14ac:dyDescent="0.3">
      <c r="A2152">
        <v>2150</v>
      </c>
      <c r="B2152">
        <f t="shared" si="69"/>
        <v>269</v>
      </c>
      <c r="C2152">
        <f t="shared" si="70"/>
        <v>7</v>
      </c>
      <c r="D2152">
        <v>9048</v>
      </c>
      <c r="E2152" s="1">
        <f>VLOOKUP(B2152,balance!J:K,2,FALSE)</f>
        <v>27800</v>
      </c>
      <c r="F2152">
        <v>89</v>
      </c>
      <c r="G2152">
        <f>IF(C2152=8,VLOOKUP(B2152-1,balance!X:Z,3,FALSE)/100,VLOOKUP(B2152,balance!X:Z,2,FALSE)/100)</f>
        <v>1.2845999999999997</v>
      </c>
    </row>
    <row r="2153" spans="1:7" x14ac:dyDescent="0.3">
      <c r="A2153">
        <v>2151</v>
      </c>
      <c r="B2153">
        <f t="shared" si="69"/>
        <v>270</v>
      </c>
      <c r="C2153">
        <f t="shared" si="70"/>
        <v>8</v>
      </c>
      <c r="D2153">
        <v>9048</v>
      </c>
      <c r="E2153" s="1">
        <f>VLOOKUP(B2153,balance!J:K,2,FALSE)</f>
        <v>27900</v>
      </c>
      <c r="F2153">
        <v>89</v>
      </c>
      <c r="G2153">
        <f>IF(C2153=8,VLOOKUP(B2153-1,balance!X:Z,3,FALSE)/100,VLOOKUP(B2153,balance!X:Z,2,FALSE)/100)</f>
        <v>8.9921999999999986</v>
      </c>
    </row>
    <row r="2154" spans="1:7" x14ac:dyDescent="0.3">
      <c r="A2154">
        <v>2152</v>
      </c>
      <c r="B2154">
        <f t="shared" si="69"/>
        <v>270</v>
      </c>
      <c r="C2154">
        <f t="shared" si="70"/>
        <v>1</v>
      </c>
      <c r="D2154">
        <v>9048</v>
      </c>
      <c r="E2154" s="1">
        <f>VLOOKUP(B2154,balance!J:K,2,FALSE)</f>
        <v>27900</v>
      </c>
      <c r="F2154">
        <v>89</v>
      </c>
      <c r="G2154">
        <f>IF(C2154=8,VLOOKUP(B2154-1,balance!X:Z,3,FALSE)/100,VLOOKUP(B2154,balance!X:Z,2,FALSE)/100)</f>
        <v>1.3103</v>
      </c>
    </row>
    <row r="2155" spans="1:7" x14ac:dyDescent="0.3">
      <c r="A2155">
        <v>2153</v>
      </c>
      <c r="B2155">
        <f t="shared" si="69"/>
        <v>270</v>
      </c>
      <c r="C2155">
        <f t="shared" si="70"/>
        <v>2</v>
      </c>
      <c r="D2155">
        <v>9048</v>
      </c>
      <c r="E2155" s="1">
        <f>VLOOKUP(B2155,balance!J:K,2,FALSE)</f>
        <v>27900</v>
      </c>
      <c r="F2155">
        <v>89</v>
      </c>
      <c r="G2155">
        <f>IF(C2155=8,VLOOKUP(B2155-1,balance!X:Z,3,FALSE)/100,VLOOKUP(B2155,balance!X:Z,2,FALSE)/100)</f>
        <v>1.3103</v>
      </c>
    </row>
    <row r="2156" spans="1:7" x14ac:dyDescent="0.3">
      <c r="A2156">
        <v>2154</v>
      </c>
      <c r="B2156">
        <f t="shared" si="69"/>
        <v>270</v>
      </c>
      <c r="C2156">
        <f t="shared" si="70"/>
        <v>3</v>
      </c>
      <c r="D2156">
        <v>9048</v>
      </c>
      <c r="E2156" s="1">
        <f>VLOOKUP(B2156,balance!J:K,2,FALSE)</f>
        <v>27900</v>
      </c>
      <c r="F2156">
        <v>89</v>
      </c>
      <c r="G2156">
        <f>IF(C2156=8,VLOOKUP(B2156-1,balance!X:Z,3,FALSE)/100,VLOOKUP(B2156,balance!X:Z,2,FALSE)/100)</f>
        <v>1.3103</v>
      </c>
    </row>
    <row r="2157" spans="1:7" x14ac:dyDescent="0.3">
      <c r="A2157">
        <v>2155</v>
      </c>
      <c r="B2157">
        <f t="shared" si="69"/>
        <v>270</v>
      </c>
      <c r="C2157">
        <f t="shared" si="70"/>
        <v>4</v>
      </c>
      <c r="D2157">
        <v>9048</v>
      </c>
      <c r="E2157" s="1">
        <f>VLOOKUP(B2157,balance!J:K,2,FALSE)</f>
        <v>27900</v>
      </c>
      <c r="F2157">
        <v>89</v>
      </c>
      <c r="G2157">
        <f>IF(C2157=8,VLOOKUP(B2157-1,balance!X:Z,3,FALSE)/100,VLOOKUP(B2157,balance!X:Z,2,FALSE)/100)</f>
        <v>1.3103</v>
      </c>
    </row>
    <row r="2158" spans="1:7" x14ac:dyDescent="0.3">
      <c r="A2158">
        <v>2156</v>
      </c>
      <c r="B2158">
        <f t="shared" si="69"/>
        <v>270</v>
      </c>
      <c r="C2158">
        <f t="shared" si="70"/>
        <v>5</v>
      </c>
      <c r="D2158">
        <v>9048</v>
      </c>
      <c r="E2158" s="1">
        <f>VLOOKUP(B2158,balance!J:K,2,FALSE)</f>
        <v>27900</v>
      </c>
      <c r="F2158">
        <v>89</v>
      </c>
      <c r="G2158">
        <f>IF(C2158=8,VLOOKUP(B2158-1,balance!X:Z,3,FALSE)/100,VLOOKUP(B2158,balance!X:Z,2,FALSE)/100)</f>
        <v>1.3103</v>
      </c>
    </row>
    <row r="2159" spans="1:7" x14ac:dyDescent="0.3">
      <c r="A2159">
        <v>2157</v>
      </c>
      <c r="B2159">
        <f t="shared" si="69"/>
        <v>270</v>
      </c>
      <c r="C2159">
        <f t="shared" si="70"/>
        <v>6</v>
      </c>
      <c r="D2159">
        <v>9048</v>
      </c>
      <c r="E2159" s="1">
        <f>VLOOKUP(B2159,balance!J:K,2,FALSE)</f>
        <v>27900</v>
      </c>
      <c r="F2159">
        <v>89</v>
      </c>
      <c r="G2159">
        <f>IF(C2159=8,VLOOKUP(B2159-1,balance!X:Z,3,FALSE)/100,VLOOKUP(B2159,balance!X:Z,2,FALSE)/100)</f>
        <v>1.3103</v>
      </c>
    </row>
    <row r="2160" spans="1:7" x14ac:dyDescent="0.3">
      <c r="A2160">
        <v>2158</v>
      </c>
      <c r="B2160">
        <f t="shared" si="69"/>
        <v>270</v>
      </c>
      <c r="C2160">
        <f t="shared" si="70"/>
        <v>7</v>
      </c>
      <c r="D2160">
        <v>9048</v>
      </c>
      <c r="E2160" s="1">
        <f>VLOOKUP(B2160,balance!J:K,2,FALSE)</f>
        <v>27900</v>
      </c>
      <c r="F2160">
        <v>89</v>
      </c>
      <c r="G2160">
        <f>IF(C2160=8,VLOOKUP(B2160-1,balance!X:Z,3,FALSE)/100,VLOOKUP(B2160,balance!X:Z,2,FALSE)/100)</f>
        <v>1.3103</v>
      </c>
    </row>
    <row r="2161" spans="1:7" x14ac:dyDescent="0.3">
      <c r="A2161">
        <v>2159</v>
      </c>
      <c r="B2161">
        <f t="shared" si="69"/>
        <v>271</v>
      </c>
      <c r="C2161">
        <f t="shared" si="70"/>
        <v>8</v>
      </c>
      <c r="D2161">
        <v>9048</v>
      </c>
      <c r="E2161" s="1">
        <f>VLOOKUP(B2161,balance!J:K,2,FALSE)</f>
        <v>28000</v>
      </c>
      <c r="F2161">
        <v>89</v>
      </c>
      <c r="G2161">
        <f>IF(C2161=8,VLOOKUP(B2161-1,balance!X:Z,3,FALSE)/100,VLOOKUP(B2161,balance!X:Z,2,FALSE)/100)</f>
        <v>9.1721000000000004</v>
      </c>
    </row>
    <row r="2162" spans="1:7" x14ac:dyDescent="0.3">
      <c r="A2162">
        <v>2160</v>
      </c>
      <c r="B2162">
        <f t="shared" si="69"/>
        <v>271</v>
      </c>
      <c r="C2162">
        <f t="shared" si="70"/>
        <v>1</v>
      </c>
      <c r="D2162">
        <v>9048</v>
      </c>
      <c r="E2162" s="1">
        <f>VLOOKUP(B2162,balance!J:K,2,FALSE)</f>
        <v>28000</v>
      </c>
      <c r="F2162">
        <v>89</v>
      </c>
      <c r="G2162">
        <f>IF(C2162=8,VLOOKUP(B2162-1,balance!X:Z,3,FALSE)/100,VLOOKUP(B2162,balance!X:Z,2,FALSE)/100)</f>
        <v>1.3364999999999998</v>
      </c>
    </row>
    <row r="2163" spans="1:7" x14ac:dyDescent="0.3">
      <c r="A2163">
        <v>2161</v>
      </c>
      <c r="B2163">
        <f t="shared" si="69"/>
        <v>271</v>
      </c>
      <c r="C2163">
        <f t="shared" si="70"/>
        <v>2</v>
      </c>
      <c r="D2163">
        <v>9048</v>
      </c>
      <c r="E2163" s="1">
        <f>VLOOKUP(B2163,balance!J:K,2,FALSE)</f>
        <v>28000</v>
      </c>
      <c r="F2163">
        <v>89</v>
      </c>
      <c r="G2163">
        <f>IF(C2163=8,VLOOKUP(B2163-1,balance!X:Z,3,FALSE)/100,VLOOKUP(B2163,balance!X:Z,2,FALSE)/100)</f>
        <v>1.3364999999999998</v>
      </c>
    </row>
    <row r="2164" spans="1:7" x14ac:dyDescent="0.3">
      <c r="A2164">
        <v>2162</v>
      </c>
      <c r="B2164">
        <f t="shared" si="69"/>
        <v>271</v>
      </c>
      <c r="C2164">
        <f t="shared" si="70"/>
        <v>3</v>
      </c>
      <c r="D2164">
        <v>9048</v>
      </c>
      <c r="E2164" s="1">
        <f>VLOOKUP(B2164,balance!J:K,2,FALSE)</f>
        <v>28000</v>
      </c>
      <c r="F2164">
        <v>89</v>
      </c>
      <c r="G2164">
        <f>IF(C2164=8,VLOOKUP(B2164-1,balance!X:Z,3,FALSE)/100,VLOOKUP(B2164,balance!X:Z,2,FALSE)/100)</f>
        <v>1.3364999999999998</v>
      </c>
    </row>
    <row r="2165" spans="1:7" x14ac:dyDescent="0.3">
      <c r="A2165">
        <v>2163</v>
      </c>
      <c r="B2165">
        <f t="shared" si="69"/>
        <v>271</v>
      </c>
      <c r="C2165">
        <f t="shared" si="70"/>
        <v>4</v>
      </c>
      <c r="D2165">
        <v>9048</v>
      </c>
      <c r="E2165" s="1">
        <f>VLOOKUP(B2165,balance!J:K,2,FALSE)</f>
        <v>28000</v>
      </c>
      <c r="F2165">
        <v>89</v>
      </c>
      <c r="G2165">
        <f>IF(C2165=8,VLOOKUP(B2165-1,balance!X:Z,3,FALSE)/100,VLOOKUP(B2165,balance!X:Z,2,FALSE)/100)</f>
        <v>1.3364999999999998</v>
      </c>
    </row>
    <row r="2166" spans="1:7" x14ac:dyDescent="0.3">
      <c r="A2166">
        <v>2164</v>
      </c>
      <c r="B2166">
        <f t="shared" si="69"/>
        <v>271</v>
      </c>
      <c r="C2166">
        <f t="shared" si="70"/>
        <v>5</v>
      </c>
      <c r="D2166">
        <v>9048</v>
      </c>
      <c r="E2166" s="1">
        <f>VLOOKUP(B2166,balance!J:K,2,FALSE)</f>
        <v>28000</v>
      </c>
      <c r="F2166">
        <v>89</v>
      </c>
      <c r="G2166">
        <f>IF(C2166=8,VLOOKUP(B2166-1,balance!X:Z,3,FALSE)/100,VLOOKUP(B2166,balance!X:Z,2,FALSE)/100)</f>
        <v>1.3364999999999998</v>
      </c>
    </row>
    <row r="2167" spans="1:7" x14ac:dyDescent="0.3">
      <c r="A2167">
        <v>2165</v>
      </c>
      <c r="B2167">
        <f t="shared" si="69"/>
        <v>271</v>
      </c>
      <c r="C2167">
        <f t="shared" si="70"/>
        <v>6</v>
      </c>
      <c r="D2167">
        <v>9048</v>
      </c>
      <c r="E2167" s="1">
        <f>VLOOKUP(B2167,balance!J:K,2,FALSE)</f>
        <v>28000</v>
      </c>
      <c r="F2167">
        <v>89</v>
      </c>
      <c r="G2167">
        <f>IF(C2167=8,VLOOKUP(B2167-1,balance!X:Z,3,FALSE)/100,VLOOKUP(B2167,balance!X:Z,2,FALSE)/100)</f>
        <v>1.3364999999999998</v>
      </c>
    </row>
    <row r="2168" spans="1:7" x14ac:dyDescent="0.3">
      <c r="A2168">
        <v>2166</v>
      </c>
      <c r="B2168">
        <f t="shared" si="69"/>
        <v>271</v>
      </c>
      <c r="C2168">
        <f t="shared" si="70"/>
        <v>7</v>
      </c>
      <c r="D2168">
        <v>9048</v>
      </c>
      <c r="E2168" s="1">
        <f>VLOOKUP(B2168,balance!J:K,2,FALSE)</f>
        <v>28000</v>
      </c>
      <c r="F2168">
        <v>89</v>
      </c>
      <c r="G2168">
        <f>IF(C2168=8,VLOOKUP(B2168-1,balance!X:Z,3,FALSE)/100,VLOOKUP(B2168,balance!X:Z,2,FALSE)/100)</f>
        <v>1.3364999999999998</v>
      </c>
    </row>
    <row r="2169" spans="1:7" x14ac:dyDescent="0.3">
      <c r="A2169">
        <v>2167</v>
      </c>
      <c r="B2169">
        <f t="shared" si="69"/>
        <v>272</v>
      </c>
      <c r="C2169">
        <f t="shared" si="70"/>
        <v>8</v>
      </c>
      <c r="D2169">
        <v>9048</v>
      </c>
      <c r="E2169" s="1">
        <f>VLOOKUP(B2169,balance!J:K,2,FALSE)</f>
        <v>28100</v>
      </c>
      <c r="F2169">
        <v>89</v>
      </c>
      <c r="G2169">
        <f>IF(C2169=8,VLOOKUP(B2169-1,balance!X:Z,3,FALSE)/100,VLOOKUP(B2169,balance!X:Z,2,FALSE)/100)</f>
        <v>9.3554999999999993</v>
      </c>
    </row>
    <row r="2170" spans="1:7" x14ac:dyDescent="0.3">
      <c r="A2170">
        <v>2168</v>
      </c>
      <c r="B2170">
        <f t="shared" si="69"/>
        <v>272</v>
      </c>
      <c r="C2170">
        <f t="shared" si="70"/>
        <v>1</v>
      </c>
      <c r="D2170">
        <v>9048</v>
      </c>
      <c r="E2170" s="1">
        <f>VLOOKUP(B2170,balance!J:K,2,FALSE)</f>
        <v>28100</v>
      </c>
      <c r="F2170">
        <v>89</v>
      </c>
      <c r="G2170">
        <f>IF(C2170=8,VLOOKUP(B2170-1,balance!X:Z,3,FALSE)/100,VLOOKUP(B2170,balance!X:Z,2,FALSE)/100)</f>
        <v>1.3632</v>
      </c>
    </row>
    <row r="2171" spans="1:7" x14ac:dyDescent="0.3">
      <c r="A2171">
        <v>2169</v>
      </c>
      <c r="B2171">
        <f t="shared" si="69"/>
        <v>272</v>
      </c>
      <c r="C2171">
        <f t="shared" si="70"/>
        <v>2</v>
      </c>
      <c r="D2171">
        <v>9048</v>
      </c>
      <c r="E2171" s="1">
        <f>VLOOKUP(B2171,balance!J:K,2,FALSE)</f>
        <v>28100</v>
      </c>
      <c r="F2171">
        <v>89</v>
      </c>
      <c r="G2171">
        <f>IF(C2171=8,VLOOKUP(B2171-1,balance!X:Z,3,FALSE)/100,VLOOKUP(B2171,balance!X:Z,2,FALSE)/100)</f>
        <v>1.3632</v>
      </c>
    </row>
    <row r="2172" spans="1:7" x14ac:dyDescent="0.3">
      <c r="A2172">
        <v>2170</v>
      </c>
      <c r="B2172">
        <f t="shared" si="69"/>
        <v>272</v>
      </c>
      <c r="C2172">
        <f t="shared" si="70"/>
        <v>3</v>
      </c>
      <c r="D2172">
        <v>9048</v>
      </c>
      <c r="E2172" s="1">
        <f>VLOOKUP(B2172,balance!J:K,2,FALSE)</f>
        <v>28100</v>
      </c>
      <c r="F2172">
        <v>89</v>
      </c>
      <c r="G2172">
        <f>IF(C2172=8,VLOOKUP(B2172-1,balance!X:Z,3,FALSE)/100,VLOOKUP(B2172,balance!X:Z,2,FALSE)/100)</f>
        <v>1.3632</v>
      </c>
    </row>
    <row r="2173" spans="1:7" x14ac:dyDescent="0.3">
      <c r="A2173">
        <v>2171</v>
      </c>
      <c r="B2173">
        <f t="shared" si="69"/>
        <v>272</v>
      </c>
      <c r="C2173">
        <f t="shared" si="70"/>
        <v>4</v>
      </c>
      <c r="D2173">
        <v>9048</v>
      </c>
      <c r="E2173" s="1">
        <f>VLOOKUP(B2173,balance!J:K,2,FALSE)</f>
        <v>28100</v>
      </c>
      <c r="F2173">
        <v>89</v>
      </c>
      <c r="G2173">
        <f>IF(C2173=8,VLOOKUP(B2173-1,balance!X:Z,3,FALSE)/100,VLOOKUP(B2173,balance!X:Z,2,FALSE)/100)</f>
        <v>1.3632</v>
      </c>
    </row>
    <row r="2174" spans="1:7" x14ac:dyDescent="0.3">
      <c r="A2174">
        <v>2172</v>
      </c>
      <c r="B2174">
        <f t="shared" si="69"/>
        <v>272</v>
      </c>
      <c r="C2174">
        <f t="shared" si="70"/>
        <v>5</v>
      </c>
      <c r="D2174">
        <v>9048</v>
      </c>
      <c r="E2174" s="1">
        <f>VLOOKUP(B2174,balance!J:K,2,FALSE)</f>
        <v>28100</v>
      </c>
      <c r="F2174">
        <v>89</v>
      </c>
      <c r="G2174">
        <f>IF(C2174=8,VLOOKUP(B2174-1,balance!X:Z,3,FALSE)/100,VLOOKUP(B2174,balance!X:Z,2,FALSE)/100)</f>
        <v>1.3632</v>
      </c>
    </row>
    <row r="2175" spans="1:7" x14ac:dyDescent="0.3">
      <c r="A2175">
        <v>2173</v>
      </c>
      <c r="B2175">
        <f t="shared" si="69"/>
        <v>272</v>
      </c>
      <c r="C2175">
        <f t="shared" si="70"/>
        <v>6</v>
      </c>
      <c r="D2175">
        <v>9048</v>
      </c>
      <c r="E2175" s="1">
        <f>VLOOKUP(B2175,balance!J:K,2,FALSE)</f>
        <v>28100</v>
      </c>
      <c r="F2175">
        <v>89</v>
      </c>
      <c r="G2175">
        <f>IF(C2175=8,VLOOKUP(B2175-1,balance!X:Z,3,FALSE)/100,VLOOKUP(B2175,balance!X:Z,2,FALSE)/100)</f>
        <v>1.3632</v>
      </c>
    </row>
    <row r="2176" spans="1:7" x14ac:dyDescent="0.3">
      <c r="A2176">
        <v>2174</v>
      </c>
      <c r="B2176">
        <f t="shared" si="69"/>
        <v>272</v>
      </c>
      <c r="C2176">
        <f t="shared" si="70"/>
        <v>7</v>
      </c>
      <c r="D2176">
        <v>9048</v>
      </c>
      <c r="E2176" s="1">
        <f>VLOOKUP(B2176,balance!J:K,2,FALSE)</f>
        <v>28100</v>
      </c>
      <c r="F2176">
        <v>89</v>
      </c>
      <c r="G2176">
        <f>IF(C2176=8,VLOOKUP(B2176-1,balance!X:Z,3,FALSE)/100,VLOOKUP(B2176,balance!X:Z,2,FALSE)/100)</f>
        <v>1.3632</v>
      </c>
    </row>
    <row r="2177" spans="1:7" x14ac:dyDescent="0.3">
      <c r="A2177">
        <v>2175</v>
      </c>
      <c r="B2177">
        <f t="shared" si="69"/>
        <v>273</v>
      </c>
      <c r="C2177">
        <f t="shared" si="70"/>
        <v>8</v>
      </c>
      <c r="D2177">
        <v>9048</v>
      </c>
      <c r="E2177" s="1">
        <f>VLOOKUP(B2177,balance!J:K,2,FALSE)</f>
        <v>28200</v>
      </c>
      <c r="F2177">
        <v>89</v>
      </c>
      <c r="G2177">
        <f>IF(C2177=8,VLOOKUP(B2177-1,balance!X:Z,3,FALSE)/100,VLOOKUP(B2177,balance!X:Z,2,FALSE)/100)</f>
        <v>9.5424000000000007</v>
      </c>
    </row>
    <row r="2178" spans="1:7" x14ac:dyDescent="0.3">
      <c r="A2178">
        <v>2176</v>
      </c>
      <c r="B2178">
        <f t="shared" si="69"/>
        <v>273</v>
      </c>
      <c r="C2178">
        <f t="shared" si="70"/>
        <v>1</v>
      </c>
      <c r="D2178">
        <v>9048</v>
      </c>
      <c r="E2178" s="1">
        <f>VLOOKUP(B2178,balance!J:K,2,FALSE)</f>
        <v>28200</v>
      </c>
      <c r="F2178">
        <v>89</v>
      </c>
      <c r="G2178">
        <f>IF(C2178=8,VLOOKUP(B2178-1,balance!X:Z,3,FALSE)/100,VLOOKUP(B2178,balance!X:Z,2,FALSE)/100)</f>
        <v>1.3903999999999999</v>
      </c>
    </row>
    <row r="2179" spans="1:7" x14ac:dyDescent="0.3">
      <c r="A2179">
        <v>2177</v>
      </c>
      <c r="B2179">
        <f t="shared" si="69"/>
        <v>273</v>
      </c>
      <c r="C2179">
        <f t="shared" si="70"/>
        <v>2</v>
      </c>
      <c r="D2179">
        <v>9048</v>
      </c>
      <c r="E2179" s="1">
        <f>VLOOKUP(B2179,balance!J:K,2,FALSE)</f>
        <v>28200</v>
      </c>
      <c r="F2179">
        <v>89</v>
      </c>
      <c r="G2179">
        <f>IF(C2179=8,VLOOKUP(B2179-1,balance!X:Z,3,FALSE)/100,VLOOKUP(B2179,balance!X:Z,2,FALSE)/100)</f>
        <v>1.3903999999999999</v>
      </c>
    </row>
    <row r="2180" spans="1:7" x14ac:dyDescent="0.3">
      <c r="A2180">
        <v>2178</v>
      </c>
      <c r="B2180">
        <f t="shared" si="69"/>
        <v>273</v>
      </c>
      <c r="C2180">
        <f t="shared" si="70"/>
        <v>3</v>
      </c>
      <c r="D2180">
        <v>9048</v>
      </c>
      <c r="E2180" s="1">
        <f>VLOOKUP(B2180,balance!J:K,2,FALSE)</f>
        <v>28200</v>
      </c>
      <c r="F2180">
        <v>89</v>
      </c>
      <c r="G2180">
        <f>IF(C2180=8,VLOOKUP(B2180-1,balance!X:Z,3,FALSE)/100,VLOOKUP(B2180,balance!X:Z,2,FALSE)/100)</f>
        <v>1.3903999999999999</v>
      </c>
    </row>
    <row r="2181" spans="1:7" x14ac:dyDescent="0.3">
      <c r="A2181">
        <v>2179</v>
      </c>
      <c r="B2181">
        <f t="shared" si="69"/>
        <v>273</v>
      </c>
      <c r="C2181">
        <f t="shared" si="70"/>
        <v>4</v>
      </c>
      <c r="D2181">
        <v>9048</v>
      </c>
      <c r="E2181" s="1">
        <f>VLOOKUP(B2181,balance!J:K,2,FALSE)</f>
        <v>28200</v>
      </c>
      <c r="F2181">
        <v>89</v>
      </c>
      <c r="G2181">
        <f>IF(C2181=8,VLOOKUP(B2181-1,balance!X:Z,3,FALSE)/100,VLOOKUP(B2181,balance!X:Z,2,FALSE)/100)</f>
        <v>1.3903999999999999</v>
      </c>
    </row>
    <row r="2182" spans="1:7" x14ac:dyDescent="0.3">
      <c r="A2182">
        <v>2180</v>
      </c>
      <c r="B2182">
        <f t="shared" si="69"/>
        <v>273</v>
      </c>
      <c r="C2182">
        <f t="shared" si="70"/>
        <v>5</v>
      </c>
      <c r="D2182">
        <v>9048</v>
      </c>
      <c r="E2182" s="1">
        <f>VLOOKUP(B2182,balance!J:K,2,FALSE)</f>
        <v>28200</v>
      </c>
      <c r="F2182">
        <v>89</v>
      </c>
      <c r="G2182">
        <f>IF(C2182=8,VLOOKUP(B2182-1,balance!X:Z,3,FALSE)/100,VLOOKUP(B2182,balance!X:Z,2,FALSE)/100)</f>
        <v>1.3903999999999999</v>
      </c>
    </row>
    <row r="2183" spans="1:7" x14ac:dyDescent="0.3">
      <c r="A2183">
        <v>2181</v>
      </c>
      <c r="B2183">
        <f t="shared" si="69"/>
        <v>273</v>
      </c>
      <c r="C2183">
        <f t="shared" si="70"/>
        <v>6</v>
      </c>
      <c r="D2183">
        <v>9048</v>
      </c>
      <c r="E2183" s="1">
        <f>VLOOKUP(B2183,balance!J:K,2,FALSE)</f>
        <v>28200</v>
      </c>
      <c r="F2183">
        <v>89</v>
      </c>
      <c r="G2183">
        <f>IF(C2183=8,VLOOKUP(B2183-1,balance!X:Z,3,FALSE)/100,VLOOKUP(B2183,balance!X:Z,2,FALSE)/100)</f>
        <v>1.3903999999999999</v>
      </c>
    </row>
    <row r="2184" spans="1:7" x14ac:dyDescent="0.3">
      <c r="A2184">
        <v>2182</v>
      </c>
      <c r="B2184">
        <f t="shared" si="69"/>
        <v>273</v>
      </c>
      <c r="C2184">
        <f t="shared" si="70"/>
        <v>7</v>
      </c>
      <c r="D2184">
        <v>9048</v>
      </c>
      <c r="E2184" s="1">
        <f>VLOOKUP(B2184,balance!J:K,2,FALSE)</f>
        <v>28200</v>
      </c>
      <c r="F2184">
        <v>89</v>
      </c>
      <c r="G2184">
        <f>IF(C2184=8,VLOOKUP(B2184-1,balance!X:Z,3,FALSE)/100,VLOOKUP(B2184,balance!X:Z,2,FALSE)/100)</f>
        <v>1.3903999999999999</v>
      </c>
    </row>
    <row r="2185" spans="1:7" x14ac:dyDescent="0.3">
      <c r="A2185">
        <v>2183</v>
      </c>
      <c r="B2185">
        <f t="shared" si="69"/>
        <v>274</v>
      </c>
      <c r="C2185">
        <f t="shared" si="70"/>
        <v>8</v>
      </c>
      <c r="D2185">
        <v>9048</v>
      </c>
      <c r="E2185" s="1">
        <f>VLOOKUP(B2185,balance!J:K,2,FALSE)</f>
        <v>28300</v>
      </c>
      <c r="F2185">
        <v>89</v>
      </c>
      <c r="G2185">
        <f>IF(C2185=8,VLOOKUP(B2185-1,balance!X:Z,3,FALSE)/100,VLOOKUP(B2185,balance!X:Z,2,FALSE)/100)</f>
        <v>9.7327999999999992</v>
      </c>
    </row>
    <row r="2186" spans="1:7" x14ac:dyDescent="0.3">
      <c r="A2186">
        <v>2184</v>
      </c>
      <c r="B2186">
        <f t="shared" si="69"/>
        <v>274</v>
      </c>
      <c r="C2186">
        <f t="shared" si="70"/>
        <v>1</v>
      </c>
      <c r="D2186">
        <v>9048</v>
      </c>
      <c r="E2186" s="1">
        <f>VLOOKUP(B2186,balance!J:K,2,FALSE)</f>
        <v>28300</v>
      </c>
      <c r="F2186">
        <v>89</v>
      </c>
      <c r="G2186">
        <f>IF(C2186=8,VLOOKUP(B2186-1,balance!X:Z,3,FALSE)/100,VLOOKUP(B2186,balance!X:Z,2,FALSE)/100)</f>
        <v>1.4181999999999999</v>
      </c>
    </row>
    <row r="2187" spans="1:7" x14ac:dyDescent="0.3">
      <c r="A2187">
        <v>2185</v>
      </c>
      <c r="B2187">
        <f t="shared" si="69"/>
        <v>274</v>
      </c>
      <c r="C2187">
        <f t="shared" si="70"/>
        <v>2</v>
      </c>
      <c r="D2187">
        <v>9048</v>
      </c>
      <c r="E2187" s="1">
        <f>VLOOKUP(B2187,balance!J:K,2,FALSE)</f>
        <v>28300</v>
      </c>
      <c r="F2187">
        <v>89</v>
      </c>
      <c r="G2187">
        <f>IF(C2187=8,VLOOKUP(B2187-1,balance!X:Z,3,FALSE)/100,VLOOKUP(B2187,balance!X:Z,2,FALSE)/100)</f>
        <v>1.4181999999999999</v>
      </c>
    </row>
    <row r="2188" spans="1:7" x14ac:dyDescent="0.3">
      <c r="A2188">
        <v>2186</v>
      </c>
      <c r="B2188">
        <f t="shared" si="69"/>
        <v>274</v>
      </c>
      <c r="C2188">
        <f t="shared" si="70"/>
        <v>3</v>
      </c>
      <c r="D2188">
        <v>9048</v>
      </c>
      <c r="E2188" s="1">
        <f>VLOOKUP(B2188,balance!J:K,2,FALSE)</f>
        <v>28300</v>
      </c>
      <c r="F2188">
        <v>89</v>
      </c>
      <c r="G2188">
        <f>IF(C2188=8,VLOOKUP(B2188-1,balance!X:Z,3,FALSE)/100,VLOOKUP(B2188,balance!X:Z,2,FALSE)/100)</f>
        <v>1.4181999999999999</v>
      </c>
    </row>
    <row r="2189" spans="1:7" x14ac:dyDescent="0.3">
      <c r="A2189">
        <v>2187</v>
      </c>
      <c r="B2189">
        <f t="shared" si="69"/>
        <v>274</v>
      </c>
      <c r="C2189">
        <f t="shared" si="70"/>
        <v>4</v>
      </c>
      <c r="D2189">
        <v>9048</v>
      </c>
      <c r="E2189" s="1">
        <f>VLOOKUP(B2189,balance!J:K,2,FALSE)</f>
        <v>28300</v>
      </c>
      <c r="F2189">
        <v>89</v>
      </c>
      <c r="G2189">
        <f>IF(C2189=8,VLOOKUP(B2189-1,balance!X:Z,3,FALSE)/100,VLOOKUP(B2189,balance!X:Z,2,FALSE)/100)</f>
        <v>1.4181999999999999</v>
      </c>
    </row>
    <row r="2190" spans="1:7" x14ac:dyDescent="0.3">
      <c r="A2190">
        <v>2188</v>
      </c>
      <c r="B2190">
        <f t="shared" si="69"/>
        <v>274</v>
      </c>
      <c r="C2190">
        <f t="shared" si="70"/>
        <v>5</v>
      </c>
      <c r="D2190">
        <v>9048</v>
      </c>
      <c r="E2190" s="1">
        <f>VLOOKUP(B2190,balance!J:K,2,FALSE)</f>
        <v>28300</v>
      </c>
      <c r="F2190">
        <v>89</v>
      </c>
      <c r="G2190">
        <f>IF(C2190=8,VLOOKUP(B2190-1,balance!X:Z,3,FALSE)/100,VLOOKUP(B2190,balance!X:Z,2,FALSE)/100)</f>
        <v>1.4181999999999999</v>
      </c>
    </row>
    <row r="2191" spans="1:7" x14ac:dyDescent="0.3">
      <c r="A2191">
        <v>2189</v>
      </c>
      <c r="B2191">
        <f t="shared" si="69"/>
        <v>274</v>
      </c>
      <c r="C2191">
        <f t="shared" si="70"/>
        <v>6</v>
      </c>
      <c r="D2191">
        <v>9048</v>
      </c>
      <c r="E2191" s="1">
        <f>VLOOKUP(B2191,balance!J:K,2,FALSE)</f>
        <v>28300</v>
      </c>
      <c r="F2191">
        <v>89</v>
      </c>
      <c r="G2191">
        <f>IF(C2191=8,VLOOKUP(B2191-1,balance!X:Z,3,FALSE)/100,VLOOKUP(B2191,balance!X:Z,2,FALSE)/100)</f>
        <v>1.4181999999999999</v>
      </c>
    </row>
    <row r="2192" spans="1:7" x14ac:dyDescent="0.3">
      <c r="A2192">
        <v>2190</v>
      </c>
      <c r="B2192">
        <f t="shared" si="69"/>
        <v>274</v>
      </c>
      <c r="C2192">
        <f t="shared" si="70"/>
        <v>7</v>
      </c>
      <c r="D2192">
        <v>9048</v>
      </c>
      <c r="E2192" s="1">
        <f>VLOOKUP(B2192,balance!J:K,2,FALSE)</f>
        <v>28300</v>
      </c>
      <c r="F2192">
        <v>89</v>
      </c>
      <c r="G2192">
        <f>IF(C2192=8,VLOOKUP(B2192-1,balance!X:Z,3,FALSE)/100,VLOOKUP(B2192,balance!X:Z,2,FALSE)/100)</f>
        <v>1.4181999999999999</v>
      </c>
    </row>
    <row r="2193" spans="1:7" x14ac:dyDescent="0.3">
      <c r="A2193">
        <v>2191</v>
      </c>
      <c r="B2193">
        <f t="shared" si="69"/>
        <v>275</v>
      </c>
      <c r="C2193">
        <f t="shared" si="70"/>
        <v>8</v>
      </c>
      <c r="D2193">
        <v>9048</v>
      </c>
      <c r="E2193" s="1">
        <f>VLOOKUP(B2193,balance!J:K,2,FALSE)</f>
        <v>28400</v>
      </c>
      <c r="F2193">
        <v>89</v>
      </c>
      <c r="G2193">
        <f>IF(C2193=8,VLOOKUP(B2193-1,balance!X:Z,3,FALSE)/100,VLOOKUP(B2193,balance!X:Z,2,FALSE)/100)</f>
        <v>9.9274000000000004</v>
      </c>
    </row>
    <row r="2194" spans="1:7" x14ac:dyDescent="0.3">
      <c r="A2194">
        <v>2192</v>
      </c>
      <c r="B2194">
        <f t="shared" si="69"/>
        <v>275</v>
      </c>
      <c r="C2194">
        <f t="shared" si="70"/>
        <v>1</v>
      </c>
      <c r="D2194">
        <v>9048</v>
      </c>
      <c r="E2194" s="1">
        <f>VLOOKUP(B2194,balance!J:K,2,FALSE)</f>
        <v>28400</v>
      </c>
      <c r="F2194">
        <v>89</v>
      </c>
      <c r="G2194">
        <f>IF(C2194=8,VLOOKUP(B2194-1,balance!X:Z,3,FALSE)/100,VLOOKUP(B2194,balance!X:Z,2,FALSE)/100)</f>
        <v>1.4464999999999997</v>
      </c>
    </row>
    <row r="2195" spans="1:7" x14ac:dyDescent="0.3">
      <c r="A2195">
        <v>2193</v>
      </c>
      <c r="B2195">
        <f t="shared" ref="B2195:B2258" si="71">B2187+1</f>
        <v>275</v>
      </c>
      <c r="C2195">
        <f t="shared" si="70"/>
        <v>2</v>
      </c>
      <c r="D2195">
        <v>9048</v>
      </c>
      <c r="E2195" s="1">
        <f>VLOOKUP(B2195,balance!J:K,2,FALSE)</f>
        <v>28400</v>
      </c>
      <c r="F2195">
        <v>89</v>
      </c>
      <c r="G2195">
        <f>IF(C2195=8,VLOOKUP(B2195-1,balance!X:Z,3,FALSE)/100,VLOOKUP(B2195,balance!X:Z,2,FALSE)/100)</f>
        <v>1.4464999999999997</v>
      </c>
    </row>
    <row r="2196" spans="1:7" x14ac:dyDescent="0.3">
      <c r="A2196">
        <v>2194</v>
      </c>
      <c r="B2196">
        <f t="shared" si="71"/>
        <v>275</v>
      </c>
      <c r="C2196">
        <f t="shared" si="70"/>
        <v>3</v>
      </c>
      <c r="D2196">
        <v>9048</v>
      </c>
      <c r="E2196" s="1">
        <f>VLOOKUP(B2196,balance!J:K,2,FALSE)</f>
        <v>28400</v>
      </c>
      <c r="F2196">
        <v>89</v>
      </c>
      <c r="G2196">
        <f>IF(C2196=8,VLOOKUP(B2196-1,balance!X:Z,3,FALSE)/100,VLOOKUP(B2196,balance!X:Z,2,FALSE)/100)</f>
        <v>1.4464999999999997</v>
      </c>
    </row>
    <row r="2197" spans="1:7" x14ac:dyDescent="0.3">
      <c r="A2197">
        <v>2195</v>
      </c>
      <c r="B2197">
        <f t="shared" si="71"/>
        <v>275</v>
      </c>
      <c r="C2197">
        <f t="shared" si="70"/>
        <v>4</v>
      </c>
      <c r="D2197">
        <v>9048</v>
      </c>
      <c r="E2197" s="1">
        <f>VLOOKUP(B2197,balance!J:K,2,FALSE)</f>
        <v>28400</v>
      </c>
      <c r="F2197">
        <v>89</v>
      </c>
      <c r="G2197">
        <f>IF(C2197=8,VLOOKUP(B2197-1,balance!X:Z,3,FALSE)/100,VLOOKUP(B2197,balance!X:Z,2,FALSE)/100)</f>
        <v>1.4464999999999997</v>
      </c>
    </row>
    <row r="2198" spans="1:7" x14ac:dyDescent="0.3">
      <c r="A2198">
        <v>2196</v>
      </c>
      <c r="B2198">
        <f t="shared" si="71"/>
        <v>275</v>
      </c>
      <c r="C2198">
        <f t="shared" si="70"/>
        <v>5</v>
      </c>
      <c r="D2198">
        <v>9048</v>
      </c>
      <c r="E2198" s="1">
        <f>VLOOKUP(B2198,balance!J:K,2,FALSE)</f>
        <v>28400</v>
      </c>
      <c r="F2198">
        <v>89</v>
      </c>
      <c r="G2198">
        <f>IF(C2198=8,VLOOKUP(B2198-1,balance!X:Z,3,FALSE)/100,VLOOKUP(B2198,balance!X:Z,2,FALSE)/100)</f>
        <v>1.4464999999999997</v>
      </c>
    </row>
    <row r="2199" spans="1:7" x14ac:dyDescent="0.3">
      <c r="A2199">
        <v>2197</v>
      </c>
      <c r="B2199">
        <f t="shared" si="71"/>
        <v>275</v>
      </c>
      <c r="C2199">
        <f t="shared" si="70"/>
        <v>6</v>
      </c>
      <c r="D2199">
        <v>9048</v>
      </c>
      <c r="E2199" s="1">
        <f>VLOOKUP(B2199,balance!J:K,2,FALSE)</f>
        <v>28400</v>
      </c>
      <c r="F2199">
        <v>89</v>
      </c>
      <c r="G2199">
        <f>IF(C2199=8,VLOOKUP(B2199-1,balance!X:Z,3,FALSE)/100,VLOOKUP(B2199,balance!X:Z,2,FALSE)/100)</f>
        <v>1.4464999999999997</v>
      </c>
    </row>
    <row r="2200" spans="1:7" x14ac:dyDescent="0.3">
      <c r="A2200">
        <v>2198</v>
      </c>
      <c r="B2200">
        <f t="shared" si="71"/>
        <v>275</v>
      </c>
      <c r="C2200">
        <f t="shared" si="70"/>
        <v>7</v>
      </c>
      <c r="D2200">
        <v>9048</v>
      </c>
      <c r="E2200" s="1">
        <f>VLOOKUP(B2200,balance!J:K,2,FALSE)</f>
        <v>28400</v>
      </c>
      <c r="F2200">
        <v>89</v>
      </c>
      <c r="G2200">
        <f>IF(C2200=8,VLOOKUP(B2200-1,balance!X:Z,3,FALSE)/100,VLOOKUP(B2200,balance!X:Z,2,FALSE)/100)</f>
        <v>1.4464999999999997</v>
      </c>
    </row>
    <row r="2201" spans="1:7" x14ac:dyDescent="0.3">
      <c r="A2201">
        <v>2199</v>
      </c>
      <c r="B2201">
        <f t="shared" si="71"/>
        <v>276</v>
      </c>
      <c r="C2201">
        <f t="shared" si="70"/>
        <v>8</v>
      </c>
      <c r="D2201">
        <v>9048</v>
      </c>
      <c r="E2201" s="1">
        <f>VLOOKUP(B2201,balance!J:K,2,FALSE)</f>
        <v>28500</v>
      </c>
      <c r="F2201">
        <v>89</v>
      </c>
      <c r="G2201">
        <f>IF(C2201=8,VLOOKUP(B2201-1,balance!X:Z,3,FALSE)/100,VLOOKUP(B2201,balance!X:Z,2,FALSE)/100)</f>
        <v>10.125499999999999</v>
      </c>
    </row>
    <row r="2202" spans="1:7" x14ac:dyDescent="0.3">
      <c r="A2202">
        <v>2200</v>
      </c>
      <c r="B2202">
        <f t="shared" si="71"/>
        <v>276</v>
      </c>
      <c r="C2202">
        <f t="shared" si="70"/>
        <v>1</v>
      </c>
      <c r="D2202">
        <v>9048</v>
      </c>
      <c r="E2202" s="1">
        <f>VLOOKUP(B2202,balance!J:K,2,FALSE)</f>
        <v>28500</v>
      </c>
      <c r="F2202">
        <v>89</v>
      </c>
      <c r="G2202">
        <f>IF(C2202=8,VLOOKUP(B2202-1,balance!X:Z,3,FALSE)/100,VLOOKUP(B2202,balance!X:Z,2,FALSE)/100)</f>
        <v>1.4753999999999998</v>
      </c>
    </row>
    <row r="2203" spans="1:7" x14ac:dyDescent="0.3">
      <c r="A2203">
        <v>2201</v>
      </c>
      <c r="B2203">
        <f t="shared" si="71"/>
        <v>276</v>
      </c>
      <c r="C2203">
        <f t="shared" si="70"/>
        <v>2</v>
      </c>
      <c r="D2203">
        <v>9048</v>
      </c>
      <c r="E2203" s="1">
        <f>VLOOKUP(B2203,balance!J:K,2,FALSE)</f>
        <v>28500</v>
      </c>
      <c r="F2203">
        <v>89</v>
      </c>
      <c r="G2203">
        <f>IF(C2203=8,VLOOKUP(B2203-1,balance!X:Z,3,FALSE)/100,VLOOKUP(B2203,balance!X:Z,2,FALSE)/100)</f>
        <v>1.4753999999999998</v>
      </c>
    </row>
    <row r="2204" spans="1:7" x14ac:dyDescent="0.3">
      <c r="A2204">
        <v>2202</v>
      </c>
      <c r="B2204">
        <f t="shared" si="71"/>
        <v>276</v>
      </c>
      <c r="C2204">
        <f t="shared" si="70"/>
        <v>3</v>
      </c>
      <c r="D2204">
        <v>9048</v>
      </c>
      <c r="E2204" s="1">
        <f>VLOOKUP(B2204,balance!J:K,2,FALSE)</f>
        <v>28500</v>
      </c>
      <c r="F2204">
        <v>89</v>
      </c>
      <c r="G2204">
        <f>IF(C2204=8,VLOOKUP(B2204-1,balance!X:Z,3,FALSE)/100,VLOOKUP(B2204,balance!X:Z,2,FALSE)/100)</f>
        <v>1.4753999999999998</v>
      </c>
    </row>
    <row r="2205" spans="1:7" x14ac:dyDescent="0.3">
      <c r="A2205">
        <v>2203</v>
      </c>
      <c r="B2205">
        <f t="shared" si="71"/>
        <v>276</v>
      </c>
      <c r="C2205">
        <f t="shared" si="70"/>
        <v>4</v>
      </c>
      <c r="D2205">
        <v>9048</v>
      </c>
      <c r="E2205" s="1">
        <f>VLOOKUP(B2205,balance!J:K,2,FALSE)</f>
        <v>28500</v>
      </c>
      <c r="F2205">
        <v>89</v>
      </c>
      <c r="G2205">
        <f>IF(C2205=8,VLOOKUP(B2205-1,balance!X:Z,3,FALSE)/100,VLOOKUP(B2205,balance!X:Z,2,FALSE)/100)</f>
        <v>1.4753999999999998</v>
      </c>
    </row>
    <row r="2206" spans="1:7" x14ac:dyDescent="0.3">
      <c r="A2206">
        <v>2204</v>
      </c>
      <c r="B2206">
        <f t="shared" si="71"/>
        <v>276</v>
      </c>
      <c r="C2206">
        <f t="shared" si="70"/>
        <v>5</v>
      </c>
      <c r="D2206">
        <v>9048</v>
      </c>
      <c r="E2206" s="1">
        <f>VLOOKUP(B2206,balance!J:K,2,FALSE)</f>
        <v>28500</v>
      </c>
      <c r="F2206">
        <v>89</v>
      </c>
      <c r="G2206">
        <f>IF(C2206=8,VLOOKUP(B2206-1,balance!X:Z,3,FALSE)/100,VLOOKUP(B2206,balance!X:Z,2,FALSE)/100)</f>
        <v>1.4753999999999998</v>
      </c>
    </row>
    <row r="2207" spans="1:7" x14ac:dyDescent="0.3">
      <c r="A2207">
        <v>2205</v>
      </c>
      <c r="B2207">
        <f t="shared" si="71"/>
        <v>276</v>
      </c>
      <c r="C2207">
        <f t="shared" si="70"/>
        <v>6</v>
      </c>
      <c r="D2207">
        <v>9048</v>
      </c>
      <c r="E2207" s="1">
        <f>VLOOKUP(B2207,balance!J:K,2,FALSE)</f>
        <v>28500</v>
      </c>
      <c r="F2207">
        <v>89</v>
      </c>
      <c r="G2207">
        <f>IF(C2207=8,VLOOKUP(B2207-1,balance!X:Z,3,FALSE)/100,VLOOKUP(B2207,balance!X:Z,2,FALSE)/100)</f>
        <v>1.4753999999999998</v>
      </c>
    </row>
    <row r="2208" spans="1:7" x14ac:dyDescent="0.3">
      <c r="A2208">
        <v>2206</v>
      </c>
      <c r="B2208">
        <f t="shared" si="71"/>
        <v>276</v>
      </c>
      <c r="C2208">
        <f t="shared" si="70"/>
        <v>7</v>
      </c>
      <c r="D2208">
        <v>9048</v>
      </c>
      <c r="E2208" s="1">
        <f>VLOOKUP(B2208,balance!J:K,2,FALSE)</f>
        <v>28500</v>
      </c>
      <c r="F2208">
        <v>89</v>
      </c>
      <c r="G2208">
        <f>IF(C2208=8,VLOOKUP(B2208-1,balance!X:Z,3,FALSE)/100,VLOOKUP(B2208,balance!X:Z,2,FALSE)/100)</f>
        <v>1.4753999999999998</v>
      </c>
    </row>
    <row r="2209" spans="1:7" x14ac:dyDescent="0.3">
      <c r="A2209">
        <v>2207</v>
      </c>
      <c r="B2209">
        <f t="shared" si="71"/>
        <v>277</v>
      </c>
      <c r="C2209">
        <f t="shared" ref="C2209:C2272" si="72">C2201</f>
        <v>8</v>
      </c>
      <c r="D2209">
        <v>9048</v>
      </c>
      <c r="E2209" s="1">
        <f>VLOOKUP(B2209,balance!J:K,2,FALSE)</f>
        <v>28600</v>
      </c>
      <c r="F2209">
        <v>89</v>
      </c>
      <c r="G2209">
        <f>IF(C2209=8,VLOOKUP(B2209-1,balance!X:Z,3,FALSE)/100,VLOOKUP(B2209,balance!X:Z,2,FALSE)/100)</f>
        <v>10.3278</v>
      </c>
    </row>
    <row r="2210" spans="1:7" x14ac:dyDescent="0.3">
      <c r="A2210">
        <v>2208</v>
      </c>
      <c r="B2210">
        <f t="shared" si="71"/>
        <v>277</v>
      </c>
      <c r="C2210">
        <f t="shared" si="72"/>
        <v>1</v>
      </c>
      <c r="D2210">
        <v>9048</v>
      </c>
      <c r="E2210" s="1">
        <f>VLOOKUP(B2210,balance!J:K,2,FALSE)</f>
        <v>28600</v>
      </c>
      <c r="F2210">
        <v>89</v>
      </c>
      <c r="G2210">
        <f>IF(C2210=8,VLOOKUP(B2210-1,balance!X:Z,3,FALSE)/100,VLOOKUP(B2210,balance!X:Z,2,FALSE)/100)</f>
        <v>1.5048999999999999</v>
      </c>
    </row>
    <row r="2211" spans="1:7" x14ac:dyDescent="0.3">
      <c r="A2211">
        <v>2209</v>
      </c>
      <c r="B2211">
        <f t="shared" si="71"/>
        <v>277</v>
      </c>
      <c r="C2211">
        <f t="shared" si="72"/>
        <v>2</v>
      </c>
      <c r="D2211">
        <v>9048</v>
      </c>
      <c r="E2211" s="1">
        <f>VLOOKUP(B2211,balance!J:K,2,FALSE)</f>
        <v>28600</v>
      </c>
      <c r="F2211">
        <v>89</v>
      </c>
      <c r="G2211">
        <f>IF(C2211=8,VLOOKUP(B2211-1,balance!X:Z,3,FALSE)/100,VLOOKUP(B2211,balance!X:Z,2,FALSE)/100)</f>
        <v>1.5048999999999999</v>
      </c>
    </row>
    <row r="2212" spans="1:7" x14ac:dyDescent="0.3">
      <c r="A2212">
        <v>2210</v>
      </c>
      <c r="B2212">
        <f t="shared" si="71"/>
        <v>277</v>
      </c>
      <c r="C2212">
        <f t="shared" si="72"/>
        <v>3</v>
      </c>
      <c r="D2212">
        <v>9048</v>
      </c>
      <c r="E2212" s="1">
        <f>VLOOKUP(B2212,balance!J:K,2,FALSE)</f>
        <v>28600</v>
      </c>
      <c r="F2212">
        <v>89</v>
      </c>
      <c r="G2212">
        <f>IF(C2212=8,VLOOKUP(B2212-1,balance!X:Z,3,FALSE)/100,VLOOKUP(B2212,balance!X:Z,2,FALSE)/100)</f>
        <v>1.5048999999999999</v>
      </c>
    </row>
    <row r="2213" spans="1:7" x14ac:dyDescent="0.3">
      <c r="A2213">
        <v>2211</v>
      </c>
      <c r="B2213">
        <f t="shared" si="71"/>
        <v>277</v>
      </c>
      <c r="C2213">
        <f t="shared" si="72"/>
        <v>4</v>
      </c>
      <c r="D2213">
        <v>9048</v>
      </c>
      <c r="E2213" s="1">
        <f>VLOOKUP(B2213,balance!J:K,2,FALSE)</f>
        <v>28600</v>
      </c>
      <c r="F2213">
        <v>89</v>
      </c>
      <c r="G2213">
        <f>IF(C2213=8,VLOOKUP(B2213-1,balance!X:Z,3,FALSE)/100,VLOOKUP(B2213,balance!X:Z,2,FALSE)/100)</f>
        <v>1.5048999999999999</v>
      </c>
    </row>
    <row r="2214" spans="1:7" x14ac:dyDescent="0.3">
      <c r="A2214">
        <v>2212</v>
      </c>
      <c r="B2214">
        <f t="shared" si="71"/>
        <v>277</v>
      </c>
      <c r="C2214">
        <f t="shared" si="72"/>
        <v>5</v>
      </c>
      <c r="D2214">
        <v>9048</v>
      </c>
      <c r="E2214" s="1">
        <f>VLOOKUP(B2214,balance!J:K,2,FALSE)</f>
        <v>28600</v>
      </c>
      <c r="F2214">
        <v>89</v>
      </c>
      <c r="G2214">
        <f>IF(C2214=8,VLOOKUP(B2214-1,balance!X:Z,3,FALSE)/100,VLOOKUP(B2214,balance!X:Z,2,FALSE)/100)</f>
        <v>1.5048999999999999</v>
      </c>
    </row>
    <row r="2215" spans="1:7" x14ac:dyDescent="0.3">
      <c r="A2215">
        <v>2213</v>
      </c>
      <c r="B2215">
        <f t="shared" si="71"/>
        <v>277</v>
      </c>
      <c r="C2215">
        <f t="shared" si="72"/>
        <v>6</v>
      </c>
      <c r="D2215">
        <v>9048</v>
      </c>
      <c r="E2215" s="1">
        <f>VLOOKUP(B2215,balance!J:K,2,FALSE)</f>
        <v>28600</v>
      </c>
      <c r="F2215">
        <v>89</v>
      </c>
      <c r="G2215">
        <f>IF(C2215=8,VLOOKUP(B2215-1,balance!X:Z,3,FALSE)/100,VLOOKUP(B2215,balance!X:Z,2,FALSE)/100)</f>
        <v>1.5048999999999999</v>
      </c>
    </row>
    <row r="2216" spans="1:7" x14ac:dyDescent="0.3">
      <c r="A2216">
        <v>2214</v>
      </c>
      <c r="B2216">
        <f t="shared" si="71"/>
        <v>277</v>
      </c>
      <c r="C2216">
        <f t="shared" si="72"/>
        <v>7</v>
      </c>
      <c r="D2216">
        <v>9048</v>
      </c>
      <c r="E2216" s="1">
        <f>VLOOKUP(B2216,balance!J:K,2,FALSE)</f>
        <v>28600</v>
      </c>
      <c r="F2216">
        <v>89</v>
      </c>
      <c r="G2216">
        <f>IF(C2216=8,VLOOKUP(B2216-1,balance!X:Z,3,FALSE)/100,VLOOKUP(B2216,balance!X:Z,2,FALSE)/100)</f>
        <v>1.5048999999999999</v>
      </c>
    </row>
    <row r="2217" spans="1:7" x14ac:dyDescent="0.3">
      <c r="A2217">
        <v>2215</v>
      </c>
      <c r="B2217">
        <f t="shared" si="71"/>
        <v>278</v>
      </c>
      <c r="C2217">
        <f t="shared" si="72"/>
        <v>8</v>
      </c>
      <c r="D2217">
        <v>9048</v>
      </c>
      <c r="E2217" s="1">
        <f>VLOOKUP(B2217,balance!J:K,2,FALSE)</f>
        <v>28700</v>
      </c>
      <c r="F2217">
        <v>89</v>
      </c>
      <c r="G2217">
        <f>IF(C2217=8,VLOOKUP(B2217-1,balance!X:Z,3,FALSE)/100,VLOOKUP(B2217,balance!X:Z,2,FALSE)/100)</f>
        <v>10.534299999999998</v>
      </c>
    </row>
    <row r="2218" spans="1:7" x14ac:dyDescent="0.3">
      <c r="A2218">
        <v>2216</v>
      </c>
      <c r="B2218">
        <f t="shared" si="71"/>
        <v>278</v>
      </c>
      <c r="C2218">
        <f t="shared" si="72"/>
        <v>1</v>
      </c>
      <c r="D2218">
        <v>9048</v>
      </c>
      <c r="E2218" s="1">
        <f>VLOOKUP(B2218,balance!J:K,2,FALSE)</f>
        <v>28700</v>
      </c>
      <c r="F2218">
        <v>89</v>
      </c>
      <c r="G2218">
        <f>IF(C2218=8,VLOOKUP(B2218-1,balance!X:Z,3,FALSE)/100,VLOOKUP(B2218,balance!X:Z,2,FALSE)/100)</f>
        <v>1.5349999999999999</v>
      </c>
    </row>
    <row r="2219" spans="1:7" x14ac:dyDescent="0.3">
      <c r="A2219">
        <v>2217</v>
      </c>
      <c r="B2219">
        <f t="shared" si="71"/>
        <v>278</v>
      </c>
      <c r="C2219">
        <f t="shared" si="72"/>
        <v>2</v>
      </c>
      <c r="D2219">
        <v>9048</v>
      </c>
      <c r="E2219" s="1">
        <f>VLOOKUP(B2219,balance!J:K,2,FALSE)</f>
        <v>28700</v>
      </c>
      <c r="F2219">
        <v>89</v>
      </c>
      <c r="G2219">
        <f>IF(C2219=8,VLOOKUP(B2219-1,balance!X:Z,3,FALSE)/100,VLOOKUP(B2219,balance!X:Z,2,FALSE)/100)</f>
        <v>1.5349999999999999</v>
      </c>
    </row>
    <row r="2220" spans="1:7" x14ac:dyDescent="0.3">
      <c r="A2220">
        <v>2218</v>
      </c>
      <c r="B2220">
        <f t="shared" si="71"/>
        <v>278</v>
      </c>
      <c r="C2220">
        <f t="shared" si="72"/>
        <v>3</v>
      </c>
      <c r="D2220">
        <v>9048</v>
      </c>
      <c r="E2220" s="1">
        <f>VLOOKUP(B2220,balance!J:K,2,FALSE)</f>
        <v>28700</v>
      </c>
      <c r="F2220">
        <v>89</v>
      </c>
      <c r="G2220">
        <f>IF(C2220=8,VLOOKUP(B2220-1,balance!X:Z,3,FALSE)/100,VLOOKUP(B2220,balance!X:Z,2,FALSE)/100)</f>
        <v>1.5349999999999999</v>
      </c>
    </row>
    <row r="2221" spans="1:7" x14ac:dyDescent="0.3">
      <c r="A2221">
        <v>2219</v>
      </c>
      <c r="B2221">
        <f t="shared" si="71"/>
        <v>278</v>
      </c>
      <c r="C2221">
        <f t="shared" si="72"/>
        <v>4</v>
      </c>
      <c r="D2221">
        <v>9048</v>
      </c>
      <c r="E2221" s="1">
        <f>VLOOKUP(B2221,balance!J:K,2,FALSE)</f>
        <v>28700</v>
      </c>
      <c r="F2221">
        <v>89</v>
      </c>
      <c r="G2221">
        <f>IF(C2221=8,VLOOKUP(B2221-1,balance!X:Z,3,FALSE)/100,VLOOKUP(B2221,balance!X:Z,2,FALSE)/100)</f>
        <v>1.5349999999999999</v>
      </c>
    </row>
    <row r="2222" spans="1:7" x14ac:dyDescent="0.3">
      <c r="A2222">
        <v>2220</v>
      </c>
      <c r="B2222">
        <f t="shared" si="71"/>
        <v>278</v>
      </c>
      <c r="C2222">
        <f t="shared" si="72"/>
        <v>5</v>
      </c>
      <c r="D2222">
        <v>9048</v>
      </c>
      <c r="E2222" s="1">
        <f>VLOOKUP(B2222,balance!J:K,2,FALSE)</f>
        <v>28700</v>
      </c>
      <c r="F2222">
        <v>89</v>
      </c>
      <c r="G2222">
        <f>IF(C2222=8,VLOOKUP(B2222-1,balance!X:Z,3,FALSE)/100,VLOOKUP(B2222,balance!X:Z,2,FALSE)/100)</f>
        <v>1.5349999999999999</v>
      </c>
    </row>
    <row r="2223" spans="1:7" x14ac:dyDescent="0.3">
      <c r="A2223">
        <v>2221</v>
      </c>
      <c r="B2223">
        <f t="shared" si="71"/>
        <v>278</v>
      </c>
      <c r="C2223">
        <f t="shared" si="72"/>
        <v>6</v>
      </c>
      <c r="D2223">
        <v>9048</v>
      </c>
      <c r="E2223" s="1">
        <f>VLOOKUP(B2223,balance!J:K,2,FALSE)</f>
        <v>28700</v>
      </c>
      <c r="F2223">
        <v>89</v>
      </c>
      <c r="G2223">
        <f>IF(C2223=8,VLOOKUP(B2223-1,balance!X:Z,3,FALSE)/100,VLOOKUP(B2223,balance!X:Z,2,FALSE)/100)</f>
        <v>1.5349999999999999</v>
      </c>
    </row>
    <row r="2224" spans="1:7" x14ac:dyDescent="0.3">
      <c r="A2224">
        <v>2222</v>
      </c>
      <c r="B2224">
        <f t="shared" si="71"/>
        <v>278</v>
      </c>
      <c r="C2224">
        <f t="shared" si="72"/>
        <v>7</v>
      </c>
      <c r="D2224">
        <v>9048</v>
      </c>
      <c r="E2224" s="1">
        <f>VLOOKUP(B2224,balance!J:K,2,FALSE)</f>
        <v>28700</v>
      </c>
      <c r="F2224">
        <v>89</v>
      </c>
      <c r="G2224">
        <f>IF(C2224=8,VLOOKUP(B2224-1,balance!X:Z,3,FALSE)/100,VLOOKUP(B2224,balance!X:Z,2,FALSE)/100)</f>
        <v>1.5349999999999999</v>
      </c>
    </row>
    <row r="2225" spans="1:7" x14ac:dyDescent="0.3">
      <c r="A2225">
        <v>2223</v>
      </c>
      <c r="B2225">
        <f t="shared" si="71"/>
        <v>279</v>
      </c>
      <c r="C2225">
        <f t="shared" si="72"/>
        <v>8</v>
      </c>
      <c r="D2225">
        <v>9048</v>
      </c>
      <c r="E2225" s="1">
        <f>VLOOKUP(B2225,balance!J:K,2,FALSE)</f>
        <v>28800</v>
      </c>
      <c r="F2225">
        <v>89</v>
      </c>
      <c r="G2225">
        <f>IF(C2225=8,VLOOKUP(B2225-1,balance!X:Z,3,FALSE)/100,VLOOKUP(B2225,balance!X:Z,2,FALSE)/100)</f>
        <v>10.744999999999999</v>
      </c>
    </row>
    <row r="2226" spans="1:7" x14ac:dyDescent="0.3">
      <c r="A2226">
        <v>2224</v>
      </c>
      <c r="B2226">
        <f t="shared" si="71"/>
        <v>279</v>
      </c>
      <c r="C2226">
        <f t="shared" si="72"/>
        <v>1</v>
      </c>
      <c r="D2226">
        <v>9048</v>
      </c>
      <c r="E2226" s="1">
        <f>VLOOKUP(B2226,balance!J:K,2,FALSE)</f>
        <v>28800</v>
      </c>
      <c r="F2226">
        <v>89</v>
      </c>
      <c r="G2226">
        <f>IF(C2226=8,VLOOKUP(B2226-1,balance!X:Z,3,FALSE)/100,VLOOKUP(B2226,balance!X:Z,2,FALSE)/100)</f>
        <v>1.5656999999999999</v>
      </c>
    </row>
    <row r="2227" spans="1:7" x14ac:dyDescent="0.3">
      <c r="A2227">
        <v>2225</v>
      </c>
      <c r="B2227">
        <f t="shared" si="71"/>
        <v>279</v>
      </c>
      <c r="C2227">
        <f t="shared" si="72"/>
        <v>2</v>
      </c>
      <c r="D2227">
        <v>9048</v>
      </c>
      <c r="E2227" s="1">
        <f>VLOOKUP(B2227,balance!J:K,2,FALSE)</f>
        <v>28800</v>
      </c>
      <c r="F2227">
        <v>89</v>
      </c>
      <c r="G2227">
        <f>IF(C2227=8,VLOOKUP(B2227-1,balance!X:Z,3,FALSE)/100,VLOOKUP(B2227,balance!X:Z,2,FALSE)/100)</f>
        <v>1.5656999999999999</v>
      </c>
    </row>
    <row r="2228" spans="1:7" x14ac:dyDescent="0.3">
      <c r="A2228">
        <v>2226</v>
      </c>
      <c r="B2228">
        <f t="shared" si="71"/>
        <v>279</v>
      </c>
      <c r="C2228">
        <f t="shared" si="72"/>
        <v>3</v>
      </c>
      <c r="D2228">
        <v>9048</v>
      </c>
      <c r="E2228" s="1">
        <f>VLOOKUP(B2228,balance!J:K,2,FALSE)</f>
        <v>28800</v>
      </c>
      <c r="F2228">
        <v>89</v>
      </c>
      <c r="G2228">
        <f>IF(C2228=8,VLOOKUP(B2228-1,balance!X:Z,3,FALSE)/100,VLOOKUP(B2228,balance!X:Z,2,FALSE)/100)</f>
        <v>1.5656999999999999</v>
      </c>
    </row>
    <row r="2229" spans="1:7" x14ac:dyDescent="0.3">
      <c r="A2229">
        <v>2227</v>
      </c>
      <c r="B2229">
        <f t="shared" si="71"/>
        <v>279</v>
      </c>
      <c r="C2229">
        <f t="shared" si="72"/>
        <v>4</v>
      </c>
      <c r="D2229">
        <v>9048</v>
      </c>
      <c r="E2229" s="1">
        <f>VLOOKUP(B2229,balance!J:K,2,FALSE)</f>
        <v>28800</v>
      </c>
      <c r="F2229">
        <v>89</v>
      </c>
      <c r="G2229">
        <f>IF(C2229=8,VLOOKUP(B2229-1,balance!X:Z,3,FALSE)/100,VLOOKUP(B2229,balance!X:Z,2,FALSE)/100)</f>
        <v>1.5656999999999999</v>
      </c>
    </row>
    <row r="2230" spans="1:7" x14ac:dyDescent="0.3">
      <c r="A2230">
        <v>2228</v>
      </c>
      <c r="B2230">
        <f t="shared" si="71"/>
        <v>279</v>
      </c>
      <c r="C2230">
        <f t="shared" si="72"/>
        <v>5</v>
      </c>
      <c r="D2230">
        <v>9048</v>
      </c>
      <c r="E2230" s="1">
        <f>VLOOKUP(B2230,balance!J:K,2,FALSE)</f>
        <v>28800</v>
      </c>
      <c r="F2230">
        <v>89</v>
      </c>
      <c r="G2230">
        <f>IF(C2230=8,VLOOKUP(B2230-1,balance!X:Z,3,FALSE)/100,VLOOKUP(B2230,balance!X:Z,2,FALSE)/100)</f>
        <v>1.5656999999999999</v>
      </c>
    </row>
    <row r="2231" spans="1:7" x14ac:dyDescent="0.3">
      <c r="A2231">
        <v>2229</v>
      </c>
      <c r="B2231">
        <f t="shared" si="71"/>
        <v>279</v>
      </c>
      <c r="C2231">
        <f t="shared" si="72"/>
        <v>6</v>
      </c>
      <c r="D2231">
        <v>9048</v>
      </c>
      <c r="E2231" s="1">
        <f>VLOOKUP(B2231,balance!J:K,2,FALSE)</f>
        <v>28800</v>
      </c>
      <c r="F2231">
        <v>89</v>
      </c>
      <c r="G2231">
        <f>IF(C2231=8,VLOOKUP(B2231-1,balance!X:Z,3,FALSE)/100,VLOOKUP(B2231,balance!X:Z,2,FALSE)/100)</f>
        <v>1.5656999999999999</v>
      </c>
    </row>
    <row r="2232" spans="1:7" x14ac:dyDescent="0.3">
      <c r="A2232">
        <v>2230</v>
      </c>
      <c r="B2232">
        <f t="shared" si="71"/>
        <v>279</v>
      </c>
      <c r="C2232">
        <f t="shared" si="72"/>
        <v>7</v>
      </c>
      <c r="D2232">
        <v>9048</v>
      </c>
      <c r="E2232" s="1">
        <f>VLOOKUP(B2232,balance!J:K,2,FALSE)</f>
        <v>28800</v>
      </c>
      <c r="F2232">
        <v>89</v>
      </c>
      <c r="G2232">
        <f>IF(C2232=8,VLOOKUP(B2232-1,balance!X:Z,3,FALSE)/100,VLOOKUP(B2232,balance!X:Z,2,FALSE)/100)</f>
        <v>1.5656999999999999</v>
      </c>
    </row>
    <row r="2233" spans="1:7" x14ac:dyDescent="0.3">
      <c r="A2233">
        <v>2231</v>
      </c>
      <c r="B2233">
        <f t="shared" si="71"/>
        <v>280</v>
      </c>
      <c r="C2233">
        <f t="shared" si="72"/>
        <v>8</v>
      </c>
      <c r="D2233">
        <v>9048</v>
      </c>
      <c r="E2233" s="1">
        <f>VLOOKUP(B2233,balance!J:K,2,FALSE)</f>
        <v>28900</v>
      </c>
      <c r="F2233">
        <v>89</v>
      </c>
      <c r="G2233">
        <f>IF(C2233=8,VLOOKUP(B2233-1,balance!X:Z,3,FALSE)/100,VLOOKUP(B2233,balance!X:Z,2,FALSE)/100)</f>
        <v>10.959899999999999</v>
      </c>
    </row>
    <row r="2234" spans="1:7" x14ac:dyDescent="0.3">
      <c r="A2234">
        <v>2232</v>
      </c>
      <c r="B2234">
        <f t="shared" si="71"/>
        <v>280</v>
      </c>
      <c r="C2234">
        <f t="shared" si="72"/>
        <v>1</v>
      </c>
      <c r="D2234">
        <v>9048</v>
      </c>
      <c r="E2234" s="1">
        <f>VLOOKUP(B2234,balance!J:K,2,FALSE)</f>
        <v>28900</v>
      </c>
      <c r="F2234">
        <v>89</v>
      </c>
      <c r="G2234">
        <f>IF(C2234=8,VLOOKUP(B2234-1,balance!X:Z,3,FALSE)/100,VLOOKUP(B2234,balance!X:Z,2,FALSE)/100)</f>
        <v>1.597</v>
      </c>
    </row>
    <row r="2235" spans="1:7" x14ac:dyDescent="0.3">
      <c r="A2235">
        <v>2233</v>
      </c>
      <c r="B2235">
        <f t="shared" si="71"/>
        <v>280</v>
      </c>
      <c r="C2235">
        <f t="shared" si="72"/>
        <v>2</v>
      </c>
      <c r="D2235">
        <v>9048</v>
      </c>
      <c r="E2235" s="1">
        <f>VLOOKUP(B2235,balance!J:K,2,FALSE)</f>
        <v>28900</v>
      </c>
      <c r="F2235">
        <v>89</v>
      </c>
      <c r="G2235">
        <f>IF(C2235=8,VLOOKUP(B2235-1,balance!X:Z,3,FALSE)/100,VLOOKUP(B2235,balance!X:Z,2,FALSE)/100)</f>
        <v>1.597</v>
      </c>
    </row>
    <row r="2236" spans="1:7" x14ac:dyDescent="0.3">
      <c r="A2236">
        <v>2234</v>
      </c>
      <c r="B2236">
        <f t="shared" si="71"/>
        <v>280</v>
      </c>
      <c r="C2236">
        <f t="shared" si="72"/>
        <v>3</v>
      </c>
      <c r="D2236">
        <v>9048</v>
      </c>
      <c r="E2236" s="1">
        <f>VLOOKUP(B2236,balance!J:K,2,FALSE)</f>
        <v>28900</v>
      </c>
      <c r="F2236">
        <v>89</v>
      </c>
      <c r="G2236">
        <f>IF(C2236=8,VLOOKUP(B2236-1,balance!X:Z,3,FALSE)/100,VLOOKUP(B2236,balance!X:Z,2,FALSE)/100)</f>
        <v>1.597</v>
      </c>
    </row>
    <row r="2237" spans="1:7" x14ac:dyDescent="0.3">
      <c r="A2237">
        <v>2235</v>
      </c>
      <c r="B2237">
        <f t="shared" si="71"/>
        <v>280</v>
      </c>
      <c r="C2237">
        <f t="shared" si="72"/>
        <v>4</v>
      </c>
      <c r="D2237">
        <v>9048</v>
      </c>
      <c r="E2237" s="1">
        <f>VLOOKUP(B2237,balance!J:K,2,FALSE)</f>
        <v>28900</v>
      </c>
      <c r="F2237">
        <v>89</v>
      </c>
      <c r="G2237">
        <f>IF(C2237=8,VLOOKUP(B2237-1,balance!X:Z,3,FALSE)/100,VLOOKUP(B2237,balance!X:Z,2,FALSE)/100)</f>
        <v>1.597</v>
      </c>
    </row>
    <row r="2238" spans="1:7" x14ac:dyDescent="0.3">
      <c r="A2238">
        <v>2236</v>
      </c>
      <c r="B2238">
        <f t="shared" si="71"/>
        <v>280</v>
      </c>
      <c r="C2238">
        <f t="shared" si="72"/>
        <v>5</v>
      </c>
      <c r="D2238">
        <v>9048</v>
      </c>
      <c r="E2238" s="1">
        <f>VLOOKUP(B2238,balance!J:K,2,FALSE)</f>
        <v>28900</v>
      </c>
      <c r="F2238">
        <v>89</v>
      </c>
      <c r="G2238">
        <f>IF(C2238=8,VLOOKUP(B2238-1,balance!X:Z,3,FALSE)/100,VLOOKUP(B2238,balance!X:Z,2,FALSE)/100)</f>
        <v>1.597</v>
      </c>
    </row>
    <row r="2239" spans="1:7" x14ac:dyDescent="0.3">
      <c r="A2239">
        <v>2237</v>
      </c>
      <c r="B2239">
        <f t="shared" si="71"/>
        <v>280</v>
      </c>
      <c r="C2239">
        <f t="shared" si="72"/>
        <v>6</v>
      </c>
      <c r="D2239">
        <v>9048</v>
      </c>
      <c r="E2239" s="1">
        <f>VLOOKUP(B2239,balance!J:K,2,FALSE)</f>
        <v>28900</v>
      </c>
      <c r="F2239">
        <v>89</v>
      </c>
      <c r="G2239">
        <f>IF(C2239=8,VLOOKUP(B2239-1,balance!X:Z,3,FALSE)/100,VLOOKUP(B2239,balance!X:Z,2,FALSE)/100)</f>
        <v>1.597</v>
      </c>
    </row>
    <row r="2240" spans="1:7" x14ac:dyDescent="0.3">
      <c r="A2240">
        <v>2238</v>
      </c>
      <c r="B2240">
        <f t="shared" si="71"/>
        <v>280</v>
      </c>
      <c r="C2240">
        <f t="shared" si="72"/>
        <v>7</v>
      </c>
      <c r="D2240">
        <v>9048</v>
      </c>
      <c r="E2240" s="1">
        <f>VLOOKUP(B2240,balance!J:K,2,FALSE)</f>
        <v>28900</v>
      </c>
      <c r="F2240">
        <v>89</v>
      </c>
      <c r="G2240">
        <f>IF(C2240=8,VLOOKUP(B2240-1,balance!X:Z,3,FALSE)/100,VLOOKUP(B2240,balance!X:Z,2,FALSE)/100)</f>
        <v>1.597</v>
      </c>
    </row>
    <row r="2241" spans="1:7" x14ac:dyDescent="0.3">
      <c r="A2241">
        <v>2239</v>
      </c>
      <c r="B2241">
        <f t="shared" si="71"/>
        <v>281</v>
      </c>
      <c r="C2241">
        <f t="shared" si="72"/>
        <v>8</v>
      </c>
      <c r="D2241">
        <v>9048</v>
      </c>
      <c r="E2241" s="1">
        <f>VLOOKUP(B2241,balance!J:K,2,FALSE)</f>
        <v>29000</v>
      </c>
      <c r="F2241">
        <v>89</v>
      </c>
      <c r="G2241">
        <f>IF(C2241=8,VLOOKUP(B2241-1,balance!X:Z,3,FALSE)/100,VLOOKUP(B2241,balance!X:Z,2,FALSE)/100)</f>
        <v>11.178999999999998</v>
      </c>
    </row>
    <row r="2242" spans="1:7" x14ac:dyDescent="0.3">
      <c r="A2242">
        <v>2240</v>
      </c>
      <c r="B2242">
        <f t="shared" si="71"/>
        <v>281</v>
      </c>
      <c r="C2242">
        <f t="shared" si="72"/>
        <v>1</v>
      </c>
      <c r="D2242">
        <v>9048</v>
      </c>
      <c r="E2242" s="1">
        <f>VLOOKUP(B2242,balance!J:K,2,FALSE)</f>
        <v>29000</v>
      </c>
      <c r="F2242">
        <v>89</v>
      </c>
      <c r="G2242">
        <f>IF(C2242=8,VLOOKUP(B2242-1,balance!X:Z,3,FALSE)/100,VLOOKUP(B2242,balance!X:Z,2,FALSE)/100)</f>
        <v>1.6288999999999998</v>
      </c>
    </row>
    <row r="2243" spans="1:7" x14ac:dyDescent="0.3">
      <c r="A2243">
        <v>2241</v>
      </c>
      <c r="B2243">
        <f t="shared" si="71"/>
        <v>281</v>
      </c>
      <c r="C2243">
        <f t="shared" si="72"/>
        <v>2</v>
      </c>
      <c r="D2243">
        <v>9048</v>
      </c>
      <c r="E2243" s="1">
        <f>VLOOKUP(B2243,balance!J:K,2,FALSE)</f>
        <v>29000</v>
      </c>
      <c r="F2243">
        <v>89</v>
      </c>
      <c r="G2243">
        <f>IF(C2243=8,VLOOKUP(B2243-1,balance!X:Z,3,FALSE)/100,VLOOKUP(B2243,balance!X:Z,2,FALSE)/100)</f>
        <v>1.6288999999999998</v>
      </c>
    </row>
    <row r="2244" spans="1:7" x14ac:dyDescent="0.3">
      <c r="A2244">
        <v>2242</v>
      </c>
      <c r="B2244">
        <f t="shared" si="71"/>
        <v>281</v>
      </c>
      <c r="C2244">
        <f t="shared" si="72"/>
        <v>3</v>
      </c>
      <c r="D2244">
        <v>9048</v>
      </c>
      <c r="E2244" s="1">
        <f>VLOOKUP(B2244,balance!J:K,2,FALSE)</f>
        <v>29000</v>
      </c>
      <c r="F2244">
        <v>89</v>
      </c>
      <c r="G2244">
        <f>IF(C2244=8,VLOOKUP(B2244-1,balance!X:Z,3,FALSE)/100,VLOOKUP(B2244,balance!X:Z,2,FALSE)/100)</f>
        <v>1.6288999999999998</v>
      </c>
    </row>
    <row r="2245" spans="1:7" x14ac:dyDescent="0.3">
      <c r="A2245">
        <v>2243</v>
      </c>
      <c r="B2245">
        <f t="shared" si="71"/>
        <v>281</v>
      </c>
      <c r="C2245">
        <f t="shared" si="72"/>
        <v>4</v>
      </c>
      <c r="D2245">
        <v>9048</v>
      </c>
      <c r="E2245" s="1">
        <f>VLOOKUP(B2245,balance!J:K,2,FALSE)</f>
        <v>29000</v>
      </c>
      <c r="F2245">
        <v>89</v>
      </c>
      <c r="G2245">
        <f>IF(C2245=8,VLOOKUP(B2245-1,balance!X:Z,3,FALSE)/100,VLOOKUP(B2245,balance!X:Z,2,FALSE)/100)</f>
        <v>1.6288999999999998</v>
      </c>
    </row>
    <row r="2246" spans="1:7" x14ac:dyDescent="0.3">
      <c r="A2246">
        <v>2244</v>
      </c>
      <c r="B2246">
        <f t="shared" si="71"/>
        <v>281</v>
      </c>
      <c r="C2246">
        <f t="shared" si="72"/>
        <v>5</v>
      </c>
      <c r="D2246">
        <v>9048</v>
      </c>
      <c r="E2246" s="1">
        <f>VLOOKUP(B2246,balance!J:K,2,FALSE)</f>
        <v>29000</v>
      </c>
      <c r="F2246">
        <v>89</v>
      </c>
      <c r="G2246">
        <f>IF(C2246=8,VLOOKUP(B2246-1,balance!X:Z,3,FALSE)/100,VLOOKUP(B2246,balance!X:Z,2,FALSE)/100)</f>
        <v>1.6288999999999998</v>
      </c>
    </row>
    <row r="2247" spans="1:7" x14ac:dyDescent="0.3">
      <c r="A2247">
        <v>2245</v>
      </c>
      <c r="B2247">
        <f t="shared" si="71"/>
        <v>281</v>
      </c>
      <c r="C2247">
        <f t="shared" si="72"/>
        <v>6</v>
      </c>
      <c r="D2247">
        <v>9048</v>
      </c>
      <c r="E2247" s="1">
        <f>VLOOKUP(B2247,balance!J:K,2,FALSE)</f>
        <v>29000</v>
      </c>
      <c r="F2247">
        <v>89</v>
      </c>
      <c r="G2247">
        <f>IF(C2247=8,VLOOKUP(B2247-1,balance!X:Z,3,FALSE)/100,VLOOKUP(B2247,balance!X:Z,2,FALSE)/100)</f>
        <v>1.6288999999999998</v>
      </c>
    </row>
    <row r="2248" spans="1:7" x14ac:dyDescent="0.3">
      <c r="A2248">
        <v>2246</v>
      </c>
      <c r="B2248">
        <f t="shared" si="71"/>
        <v>281</v>
      </c>
      <c r="C2248">
        <f t="shared" si="72"/>
        <v>7</v>
      </c>
      <c r="D2248">
        <v>9048</v>
      </c>
      <c r="E2248" s="1">
        <f>VLOOKUP(B2248,balance!J:K,2,FALSE)</f>
        <v>29000</v>
      </c>
      <c r="F2248">
        <v>89</v>
      </c>
      <c r="G2248">
        <f>IF(C2248=8,VLOOKUP(B2248-1,balance!X:Z,3,FALSE)/100,VLOOKUP(B2248,balance!X:Z,2,FALSE)/100)</f>
        <v>1.6288999999999998</v>
      </c>
    </row>
    <row r="2249" spans="1:7" x14ac:dyDescent="0.3">
      <c r="A2249">
        <v>2247</v>
      </c>
      <c r="B2249">
        <f t="shared" si="71"/>
        <v>282</v>
      </c>
      <c r="C2249">
        <f t="shared" si="72"/>
        <v>8</v>
      </c>
      <c r="D2249">
        <v>9048</v>
      </c>
      <c r="E2249" s="1">
        <f>VLOOKUP(B2249,balance!J:K,2,FALSE)</f>
        <v>29100</v>
      </c>
      <c r="F2249">
        <v>89</v>
      </c>
      <c r="G2249">
        <f>IF(C2249=8,VLOOKUP(B2249-1,balance!X:Z,3,FALSE)/100,VLOOKUP(B2249,balance!X:Z,2,FALSE)/100)</f>
        <v>11.4023</v>
      </c>
    </row>
    <row r="2250" spans="1:7" x14ac:dyDescent="0.3">
      <c r="A2250">
        <v>2248</v>
      </c>
      <c r="B2250">
        <f t="shared" si="71"/>
        <v>282</v>
      </c>
      <c r="C2250">
        <f t="shared" si="72"/>
        <v>1</v>
      </c>
      <c r="D2250">
        <v>9048</v>
      </c>
      <c r="E2250" s="1">
        <f>VLOOKUP(B2250,balance!J:K,2,FALSE)</f>
        <v>29100</v>
      </c>
      <c r="F2250">
        <v>89</v>
      </c>
      <c r="G2250">
        <f>IF(C2250=8,VLOOKUP(B2250-1,balance!X:Z,3,FALSE)/100,VLOOKUP(B2250,balance!X:Z,2,FALSE)/100)</f>
        <v>1.6614999999999998</v>
      </c>
    </row>
    <row r="2251" spans="1:7" x14ac:dyDescent="0.3">
      <c r="A2251">
        <v>2249</v>
      </c>
      <c r="B2251">
        <f t="shared" si="71"/>
        <v>282</v>
      </c>
      <c r="C2251">
        <f t="shared" si="72"/>
        <v>2</v>
      </c>
      <c r="D2251">
        <v>9048</v>
      </c>
      <c r="E2251" s="1">
        <f>VLOOKUP(B2251,balance!J:K,2,FALSE)</f>
        <v>29100</v>
      </c>
      <c r="F2251">
        <v>89</v>
      </c>
      <c r="G2251">
        <f>IF(C2251=8,VLOOKUP(B2251-1,balance!X:Z,3,FALSE)/100,VLOOKUP(B2251,balance!X:Z,2,FALSE)/100)</f>
        <v>1.6614999999999998</v>
      </c>
    </row>
    <row r="2252" spans="1:7" x14ac:dyDescent="0.3">
      <c r="A2252">
        <v>2250</v>
      </c>
      <c r="B2252">
        <f t="shared" si="71"/>
        <v>282</v>
      </c>
      <c r="C2252">
        <f t="shared" si="72"/>
        <v>3</v>
      </c>
      <c r="D2252">
        <v>9048</v>
      </c>
      <c r="E2252" s="1">
        <f>VLOOKUP(B2252,balance!J:K,2,FALSE)</f>
        <v>29100</v>
      </c>
      <c r="F2252">
        <v>89</v>
      </c>
      <c r="G2252">
        <f>IF(C2252=8,VLOOKUP(B2252-1,balance!X:Z,3,FALSE)/100,VLOOKUP(B2252,balance!X:Z,2,FALSE)/100)</f>
        <v>1.6614999999999998</v>
      </c>
    </row>
    <row r="2253" spans="1:7" x14ac:dyDescent="0.3">
      <c r="A2253">
        <v>2251</v>
      </c>
      <c r="B2253">
        <f t="shared" si="71"/>
        <v>282</v>
      </c>
      <c r="C2253">
        <f t="shared" si="72"/>
        <v>4</v>
      </c>
      <c r="D2253">
        <v>9048</v>
      </c>
      <c r="E2253" s="1">
        <f>VLOOKUP(B2253,balance!J:K,2,FALSE)</f>
        <v>29100</v>
      </c>
      <c r="F2253">
        <v>89</v>
      </c>
      <c r="G2253">
        <f>IF(C2253=8,VLOOKUP(B2253-1,balance!X:Z,3,FALSE)/100,VLOOKUP(B2253,balance!X:Z,2,FALSE)/100)</f>
        <v>1.6614999999999998</v>
      </c>
    </row>
    <row r="2254" spans="1:7" x14ac:dyDescent="0.3">
      <c r="A2254">
        <v>2252</v>
      </c>
      <c r="B2254">
        <f t="shared" si="71"/>
        <v>282</v>
      </c>
      <c r="C2254">
        <f t="shared" si="72"/>
        <v>5</v>
      </c>
      <c r="D2254">
        <v>9048</v>
      </c>
      <c r="E2254" s="1">
        <f>VLOOKUP(B2254,balance!J:K,2,FALSE)</f>
        <v>29100</v>
      </c>
      <c r="F2254">
        <v>89</v>
      </c>
      <c r="G2254">
        <f>IF(C2254=8,VLOOKUP(B2254-1,balance!X:Z,3,FALSE)/100,VLOOKUP(B2254,balance!X:Z,2,FALSE)/100)</f>
        <v>1.6614999999999998</v>
      </c>
    </row>
    <row r="2255" spans="1:7" x14ac:dyDescent="0.3">
      <c r="A2255">
        <v>2253</v>
      </c>
      <c r="B2255">
        <f t="shared" si="71"/>
        <v>282</v>
      </c>
      <c r="C2255">
        <f t="shared" si="72"/>
        <v>6</v>
      </c>
      <c r="D2255">
        <v>9048</v>
      </c>
      <c r="E2255" s="1">
        <f>VLOOKUP(B2255,balance!J:K,2,FALSE)</f>
        <v>29100</v>
      </c>
      <c r="F2255">
        <v>89</v>
      </c>
      <c r="G2255">
        <f>IF(C2255=8,VLOOKUP(B2255-1,balance!X:Z,3,FALSE)/100,VLOOKUP(B2255,balance!X:Z,2,FALSE)/100)</f>
        <v>1.6614999999999998</v>
      </c>
    </row>
    <row r="2256" spans="1:7" x14ac:dyDescent="0.3">
      <c r="A2256">
        <v>2254</v>
      </c>
      <c r="B2256">
        <f t="shared" si="71"/>
        <v>282</v>
      </c>
      <c r="C2256">
        <f t="shared" si="72"/>
        <v>7</v>
      </c>
      <c r="D2256">
        <v>9048</v>
      </c>
      <c r="E2256" s="1">
        <f>VLOOKUP(B2256,balance!J:K,2,FALSE)</f>
        <v>29100</v>
      </c>
      <c r="F2256">
        <v>89</v>
      </c>
      <c r="G2256">
        <f>IF(C2256=8,VLOOKUP(B2256-1,balance!X:Z,3,FALSE)/100,VLOOKUP(B2256,balance!X:Z,2,FALSE)/100)</f>
        <v>1.6614999999999998</v>
      </c>
    </row>
    <row r="2257" spans="1:7" x14ac:dyDescent="0.3">
      <c r="A2257">
        <v>2255</v>
      </c>
      <c r="B2257">
        <f t="shared" si="71"/>
        <v>283</v>
      </c>
      <c r="C2257">
        <f t="shared" si="72"/>
        <v>8</v>
      </c>
      <c r="D2257">
        <v>9048</v>
      </c>
      <c r="E2257" s="1">
        <f>VLOOKUP(B2257,balance!J:K,2,FALSE)</f>
        <v>29200</v>
      </c>
      <c r="F2257">
        <v>89</v>
      </c>
      <c r="G2257">
        <f>IF(C2257=8,VLOOKUP(B2257-1,balance!X:Z,3,FALSE)/100,VLOOKUP(B2257,balance!X:Z,2,FALSE)/100)</f>
        <v>11.630499999999998</v>
      </c>
    </row>
    <row r="2258" spans="1:7" x14ac:dyDescent="0.3">
      <c r="A2258">
        <v>2256</v>
      </c>
      <c r="B2258">
        <f t="shared" si="71"/>
        <v>283</v>
      </c>
      <c r="C2258">
        <f t="shared" si="72"/>
        <v>1</v>
      </c>
      <c r="D2258">
        <v>9048</v>
      </c>
      <c r="E2258" s="1">
        <f>VLOOKUP(B2258,balance!J:K,2,FALSE)</f>
        <v>29200</v>
      </c>
      <c r="F2258">
        <v>89</v>
      </c>
      <c r="G2258">
        <f>IF(C2258=8,VLOOKUP(B2258-1,balance!X:Z,3,FALSE)/100,VLOOKUP(B2258,balance!X:Z,2,FALSE)/100)</f>
        <v>1.6947000000000001</v>
      </c>
    </row>
    <row r="2259" spans="1:7" x14ac:dyDescent="0.3">
      <c r="A2259">
        <v>2257</v>
      </c>
      <c r="B2259">
        <f t="shared" ref="B2259:B2322" si="73">B2251+1</f>
        <v>283</v>
      </c>
      <c r="C2259">
        <f t="shared" si="72"/>
        <v>2</v>
      </c>
      <c r="D2259">
        <v>9048</v>
      </c>
      <c r="E2259" s="1">
        <f>VLOOKUP(B2259,balance!J:K,2,FALSE)</f>
        <v>29200</v>
      </c>
      <c r="F2259">
        <v>89</v>
      </c>
      <c r="G2259">
        <f>IF(C2259=8,VLOOKUP(B2259-1,balance!X:Z,3,FALSE)/100,VLOOKUP(B2259,balance!X:Z,2,FALSE)/100)</f>
        <v>1.6947000000000001</v>
      </c>
    </row>
    <row r="2260" spans="1:7" x14ac:dyDescent="0.3">
      <c r="A2260">
        <v>2258</v>
      </c>
      <c r="B2260">
        <f t="shared" si="73"/>
        <v>283</v>
      </c>
      <c r="C2260">
        <f t="shared" si="72"/>
        <v>3</v>
      </c>
      <c r="D2260">
        <v>9048</v>
      </c>
      <c r="E2260" s="1">
        <f>VLOOKUP(B2260,balance!J:K,2,FALSE)</f>
        <v>29200</v>
      </c>
      <c r="F2260">
        <v>89</v>
      </c>
      <c r="G2260">
        <f>IF(C2260=8,VLOOKUP(B2260-1,balance!X:Z,3,FALSE)/100,VLOOKUP(B2260,balance!X:Z,2,FALSE)/100)</f>
        <v>1.6947000000000001</v>
      </c>
    </row>
    <row r="2261" spans="1:7" x14ac:dyDescent="0.3">
      <c r="A2261">
        <v>2259</v>
      </c>
      <c r="B2261">
        <f t="shared" si="73"/>
        <v>283</v>
      </c>
      <c r="C2261">
        <f t="shared" si="72"/>
        <v>4</v>
      </c>
      <c r="D2261">
        <v>9048</v>
      </c>
      <c r="E2261" s="1">
        <f>VLOOKUP(B2261,balance!J:K,2,FALSE)</f>
        <v>29200</v>
      </c>
      <c r="F2261">
        <v>89</v>
      </c>
      <c r="G2261">
        <f>IF(C2261=8,VLOOKUP(B2261-1,balance!X:Z,3,FALSE)/100,VLOOKUP(B2261,balance!X:Z,2,FALSE)/100)</f>
        <v>1.6947000000000001</v>
      </c>
    </row>
    <row r="2262" spans="1:7" x14ac:dyDescent="0.3">
      <c r="A2262">
        <v>2260</v>
      </c>
      <c r="B2262">
        <f t="shared" si="73"/>
        <v>283</v>
      </c>
      <c r="C2262">
        <f t="shared" si="72"/>
        <v>5</v>
      </c>
      <c r="D2262">
        <v>9048</v>
      </c>
      <c r="E2262" s="1">
        <f>VLOOKUP(B2262,balance!J:K,2,FALSE)</f>
        <v>29200</v>
      </c>
      <c r="F2262">
        <v>89</v>
      </c>
      <c r="G2262">
        <f>IF(C2262=8,VLOOKUP(B2262-1,balance!X:Z,3,FALSE)/100,VLOOKUP(B2262,balance!X:Z,2,FALSE)/100)</f>
        <v>1.6947000000000001</v>
      </c>
    </row>
    <row r="2263" spans="1:7" x14ac:dyDescent="0.3">
      <c r="A2263">
        <v>2261</v>
      </c>
      <c r="B2263">
        <f t="shared" si="73"/>
        <v>283</v>
      </c>
      <c r="C2263">
        <f t="shared" si="72"/>
        <v>6</v>
      </c>
      <c r="D2263">
        <v>9048</v>
      </c>
      <c r="E2263" s="1">
        <f>VLOOKUP(B2263,balance!J:K,2,FALSE)</f>
        <v>29200</v>
      </c>
      <c r="F2263">
        <v>89</v>
      </c>
      <c r="G2263">
        <f>IF(C2263=8,VLOOKUP(B2263-1,balance!X:Z,3,FALSE)/100,VLOOKUP(B2263,balance!X:Z,2,FALSE)/100)</f>
        <v>1.6947000000000001</v>
      </c>
    </row>
    <row r="2264" spans="1:7" x14ac:dyDescent="0.3">
      <c r="A2264">
        <v>2262</v>
      </c>
      <c r="B2264">
        <f t="shared" si="73"/>
        <v>283</v>
      </c>
      <c r="C2264">
        <f t="shared" si="72"/>
        <v>7</v>
      </c>
      <c r="D2264">
        <v>9048</v>
      </c>
      <c r="E2264" s="1">
        <f>VLOOKUP(B2264,balance!J:K,2,FALSE)</f>
        <v>29200</v>
      </c>
      <c r="F2264">
        <v>89</v>
      </c>
      <c r="G2264">
        <f>IF(C2264=8,VLOOKUP(B2264-1,balance!X:Z,3,FALSE)/100,VLOOKUP(B2264,balance!X:Z,2,FALSE)/100)</f>
        <v>1.6947000000000001</v>
      </c>
    </row>
    <row r="2265" spans="1:7" x14ac:dyDescent="0.3">
      <c r="A2265">
        <v>2263</v>
      </c>
      <c r="B2265">
        <f t="shared" si="73"/>
        <v>284</v>
      </c>
      <c r="C2265">
        <f t="shared" si="72"/>
        <v>8</v>
      </c>
      <c r="D2265">
        <v>9048</v>
      </c>
      <c r="E2265" s="1">
        <f>VLOOKUP(B2265,balance!J:K,2,FALSE)</f>
        <v>29300</v>
      </c>
      <c r="F2265">
        <v>89</v>
      </c>
      <c r="G2265">
        <f>IF(C2265=8,VLOOKUP(B2265-1,balance!X:Z,3,FALSE)/100,VLOOKUP(B2265,balance!X:Z,2,FALSE)/100)</f>
        <v>11.8629</v>
      </c>
    </row>
    <row r="2266" spans="1:7" x14ac:dyDescent="0.3">
      <c r="A2266">
        <v>2264</v>
      </c>
      <c r="B2266">
        <f t="shared" si="73"/>
        <v>284</v>
      </c>
      <c r="C2266">
        <f t="shared" si="72"/>
        <v>1</v>
      </c>
      <c r="D2266">
        <v>9048</v>
      </c>
      <c r="E2266" s="1">
        <f>VLOOKUP(B2266,balance!J:K,2,FALSE)</f>
        <v>29300</v>
      </c>
      <c r="F2266">
        <v>89</v>
      </c>
      <c r="G2266">
        <f>IF(C2266=8,VLOOKUP(B2266-1,balance!X:Z,3,FALSE)/100,VLOOKUP(B2266,balance!X:Z,2,FALSE)/100)</f>
        <v>1.7285999999999999</v>
      </c>
    </row>
    <row r="2267" spans="1:7" x14ac:dyDescent="0.3">
      <c r="A2267">
        <v>2265</v>
      </c>
      <c r="B2267">
        <f t="shared" si="73"/>
        <v>284</v>
      </c>
      <c r="C2267">
        <f t="shared" si="72"/>
        <v>2</v>
      </c>
      <c r="D2267">
        <v>9048</v>
      </c>
      <c r="E2267" s="1">
        <f>VLOOKUP(B2267,balance!J:K,2,FALSE)</f>
        <v>29300</v>
      </c>
      <c r="F2267">
        <v>89</v>
      </c>
      <c r="G2267">
        <f>IF(C2267=8,VLOOKUP(B2267-1,balance!X:Z,3,FALSE)/100,VLOOKUP(B2267,balance!X:Z,2,FALSE)/100)</f>
        <v>1.7285999999999999</v>
      </c>
    </row>
    <row r="2268" spans="1:7" x14ac:dyDescent="0.3">
      <c r="A2268">
        <v>2266</v>
      </c>
      <c r="B2268">
        <f t="shared" si="73"/>
        <v>284</v>
      </c>
      <c r="C2268">
        <f t="shared" si="72"/>
        <v>3</v>
      </c>
      <c r="D2268">
        <v>9048</v>
      </c>
      <c r="E2268" s="1">
        <f>VLOOKUP(B2268,balance!J:K,2,FALSE)</f>
        <v>29300</v>
      </c>
      <c r="F2268">
        <v>89</v>
      </c>
      <c r="G2268">
        <f>IF(C2268=8,VLOOKUP(B2268-1,balance!X:Z,3,FALSE)/100,VLOOKUP(B2268,balance!X:Z,2,FALSE)/100)</f>
        <v>1.7285999999999999</v>
      </c>
    </row>
    <row r="2269" spans="1:7" x14ac:dyDescent="0.3">
      <c r="A2269">
        <v>2267</v>
      </c>
      <c r="B2269">
        <f t="shared" si="73"/>
        <v>284</v>
      </c>
      <c r="C2269">
        <f t="shared" si="72"/>
        <v>4</v>
      </c>
      <c r="D2269">
        <v>9048</v>
      </c>
      <c r="E2269" s="1">
        <f>VLOOKUP(B2269,balance!J:K,2,FALSE)</f>
        <v>29300</v>
      </c>
      <c r="F2269">
        <v>89</v>
      </c>
      <c r="G2269">
        <f>IF(C2269=8,VLOOKUP(B2269-1,balance!X:Z,3,FALSE)/100,VLOOKUP(B2269,balance!X:Z,2,FALSE)/100)</f>
        <v>1.7285999999999999</v>
      </c>
    </row>
    <row r="2270" spans="1:7" x14ac:dyDescent="0.3">
      <c r="A2270">
        <v>2268</v>
      </c>
      <c r="B2270">
        <f t="shared" si="73"/>
        <v>284</v>
      </c>
      <c r="C2270">
        <f t="shared" si="72"/>
        <v>5</v>
      </c>
      <c r="D2270">
        <v>9048</v>
      </c>
      <c r="E2270" s="1">
        <f>VLOOKUP(B2270,balance!J:K,2,FALSE)</f>
        <v>29300</v>
      </c>
      <c r="F2270">
        <v>89</v>
      </c>
      <c r="G2270">
        <f>IF(C2270=8,VLOOKUP(B2270-1,balance!X:Z,3,FALSE)/100,VLOOKUP(B2270,balance!X:Z,2,FALSE)/100)</f>
        <v>1.7285999999999999</v>
      </c>
    </row>
    <row r="2271" spans="1:7" x14ac:dyDescent="0.3">
      <c r="A2271">
        <v>2269</v>
      </c>
      <c r="B2271">
        <f t="shared" si="73"/>
        <v>284</v>
      </c>
      <c r="C2271">
        <f t="shared" si="72"/>
        <v>6</v>
      </c>
      <c r="D2271">
        <v>9048</v>
      </c>
      <c r="E2271" s="1">
        <f>VLOOKUP(B2271,balance!J:K,2,FALSE)</f>
        <v>29300</v>
      </c>
      <c r="F2271">
        <v>89</v>
      </c>
      <c r="G2271">
        <f>IF(C2271=8,VLOOKUP(B2271-1,balance!X:Z,3,FALSE)/100,VLOOKUP(B2271,balance!X:Z,2,FALSE)/100)</f>
        <v>1.7285999999999999</v>
      </c>
    </row>
    <row r="2272" spans="1:7" x14ac:dyDescent="0.3">
      <c r="A2272">
        <v>2270</v>
      </c>
      <c r="B2272">
        <f t="shared" si="73"/>
        <v>284</v>
      </c>
      <c r="C2272">
        <f t="shared" si="72"/>
        <v>7</v>
      </c>
      <c r="D2272">
        <v>9048</v>
      </c>
      <c r="E2272" s="1">
        <f>VLOOKUP(B2272,balance!J:K,2,FALSE)</f>
        <v>29300</v>
      </c>
      <c r="F2272">
        <v>89</v>
      </c>
      <c r="G2272">
        <f>IF(C2272=8,VLOOKUP(B2272-1,balance!X:Z,3,FALSE)/100,VLOOKUP(B2272,balance!X:Z,2,FALSE)/100)</f>
        <v>1.7285999999999999</v>
      </c>
    </row>
    <row r="2273" spans="1:7" x14ac:dyDescent="0.3">
      <c r="A2273">
        <v>2271</v>
      </c>
      <c r="B2273">
        <f t="shared" si="73"/>
        <v>285</v>
      </c>
      <c r="C2273">
        <f t="shared" ref="C2273:C2336" si="74">C2265</f>
        <v>8</v>
      </c>
      <c r="D2273">
        <v>9048</v>
      </c>
      <c r="E2273" s="1">
        <f>VLOOKUP(B2273,balance!J:K,2,FALSE)</f>
        <v>29400</v>
      </c>
      <c r="F2273">
        <v>89</v>
      </c>
      <c r="G2273">
        <f>IF(C2273=8,VLOOKUP(B2273-1,balance!X:Z,3,FALSE)/100,VLOOKUP(B2273,balance!X:Z,2,FALSE)/100)</f>
        <v>12.100199999999999</v>
      </c>
    </row>
    <row r="2274" spans="1:7" x14ac:dyDescent="0.3">
      <c r="A2274">
        <v>2272</v>
      </c>
      <c r="B2274">
        <f t="shared" si="73"/>
        <v>285</v>
      </c>
      <c r="C2274">
        <f t="shared" si="74"/>
        <v>1</v>
      </c>
      <c r="D2274">
        <v>9048</v>
      </c>
      <c r="E2274" s="1">
        <f>VLOOKUP(B2274,balance!J:K,2,FALSE)</f>
        <v>29400</v>
      </c>
      <c r="F2274">
        <v>89</v>
      </c>
      <c r="G2274">
        <f>IF(C2274=8,VLOOKUP(B2274-1,balance!X:Z,3,FALSE)/100,VLOOKUP(B2274,balance!X:Z,2,FALSE)/100)</f>
        <v>1.7631000000000001</v>
      </c>
    </row>
    <row r="2275" spans="1:7" x14ac:dyDescent="0.3">
      <c r="A2275">
        <v>2273</v>
      </c>
      <c r="B2275">
        <f t="shared" si="73"/>
        <v>285</v>
      </c>
      <c r="C2275">
        <f t="shared" si="74"/>
        <v>2</v>
      </c>
      <c r="D2275">
        <v>9048</v>
      </c>
      <c r="E2275" s="1">
        <f>VLOOKUP(B2275,balance!J:K,2,FALSE)</f>
        <v>29400</v>
      </c>
      <c r="F2275">
        <v>89</v>
      </c>
      <c r="G2275">
        <f>IF(C2275=8,VLOOKUP(B2275-1,balance!X:Z,3,FALSE)/100,VLOOKUP(B2275,balance!X:Z,2,FALSE)/100)</f>
        <v>1.7631000000000001</v>
      </c>
    </row>
    <row r="2276" spans="1:7" x14ac:dyDescent="0.3">
      <c r="A2276">
        <v>2274</v>
      </c>
      <c r="B2276">
        <f t="shared" si="73"/>
        <v>285</v>
      </c>
      <c r="C2276">
        <f t="shared" si="74"/>
        <v>3</v>
      </c>
      <c r="D2276">
        <v>9048</v>
      </c>
      <c r="E2276" s="1">
        <f>VLOOKUP(B2276,balance!J:K,2,FALSE)</f>
        <v>29400</v>
      </c>
      <c r="F2276">
        <v>89</v>
      </c>
      <c r="G2276">
        <f>IF(C2276=8,VLOOKUP(B2276-1,balance!X:Z,3,FALSE)/100,VLOOKUP(B2276,balance!X:Z,2,FALSE)/100)</f>
        <v>1.7631000000000001</v>
      </c>
    </row>
    <row r="2277" spans="1:7" x14ac:dyDescent="0.3">
      <c r="A2277">
        <v>2275</v>
      </c>
      <c r="B2277">
        <f t="shared" si="73"/>
        <v>285</v>
      </c>
      <c r="C2277">
        <f t="shared" si="74"/>
        <v>4</v>
      </c>
      <c r="D2277">
        <v>9048</v>
      </c>
      <c r="E2277" s="1">
        <f>VLOOKUP(B2277,balance!J:K,2,FALSE)</f>
        <v>29400</v>
      </c>
      <c r="F2277">
        <v>89</v>
      </c>
      <c r="G2277">
        <f>IF(C2277=8,VLOOKUP(B2277-1,balance!X:Z,3,FALSE)/100,VLOOKUP(B2277,balance!X:Z,2,FALSE)/100)</f>
        <v>1.7631000000000001</v>
      </c>
    </row>
    <row r="2278" spans="1:7" x14ac:dyDescent="0.3">
      <c r="A2278">
        <v>2276</v>
      </c>
      <c r="B2278">
        <f t="shared" si="73"/>
        <v>285</v>
      </c>
      <c r="C2278">
        <f t="shared" si="74"/>
        <v>5</v>
      </c>
      <c r="D2278">
        <v>9048</v>
      </c>
      <c r="E2278" s="1">
        <f>VLOOKUP(B2278,balance!J:K,2,FALSE)</f>
        <v>29400</v>
      </c>
      <c r="F2278">
        <v>89</v>
      </c>
      <c r="G2278">
        <f>IF(C2278=8,VLOOKUP(B2278-1,balance!X:Z,3,FALSE)/100,VLOOKUP(B2278,balance!X:Z,2,FALSE)/100)</f>
        <v>1.7631000000000001</v>
      </c>
    </row>
    <row r="2279" spans="1:7" x14ac:dyDescent="0.3">
      <c r="A2279">
        <v>2277</v>
      </c>
      <c r="B2279">
        <f t="shared" si="73"/>
        <v>285</v>
      </c>
      <c r="C2279">
        <f t="shared" si="74"/>
        <v>6</v>
      </c>
      <c r="D2279">
        <v>9048</v>
      </c>
      <c r="E2279" s="1">
        <f>VLOOKUP(B2279,balance!J:K,2,FALSE)</f>
        <v>29400</v>
      </c>
      <c r="F2279">
        <v>89</v>
      </c>
      <c r="G2279">
        <f>IF(C2279=8,VLOOKUP(B2279-1,balance!X:Z,3,FALSE)/100,VLOOKUP(B2279,balance!X:Z,2,FALSE)/100)</f>
        <v>1.7631000000000001</v>
      </c>
    </row>
    <row r="2280" spans="1:7" x14ac:dyDescent="0.3">
      <c r="A2280">
        <v>2278</v>
      </c>
      <c r="B2280">
        <f t="shared" si="73"/>
        <v>285</v>
      </c>
      <c r="C2280">
        <f t="shared" si="74"/>
        <v>7</v>
      </c>
      <c r="D2280">
        <v>9048</v>
      </c>
      <c r="E2280" s="1">
        <f>VLOOKUP(B2280,balance!J:K,2,FALSE)</f>
        <v>29400</v>
      </c>
      <c r="F2280">
        <v>89</v>
      </c>
      <c r="G2280">
        <f>IF(C2280=8,VLOOKUP(B2280-1,balance!X:Z,3,FALSE)/100,VLOOKUP(B2280,balance!X:Z,2,FALSE)/100)</f>
        <v>1.7631000000000001</v>
      </c>
    </row>
    <row r="2281" spans="1:7" x14ac:dyDescent="0.3">
      <c r="A2281">
        <v>2279</v>
      </c>
      <c r="B2281">
        <f t="shared" si="73"/>
        <v>286</v>
      </c>
      <c r="C2281">
        <f t="shared" si="74"/>
        <v>8</v>
      </c>
      <c r="D2281">
        <v>9048</v>
      </c>
      <c r="E2281" s="1">
        <f>VLOOKUP(B2281,balance!J:K,2,FALSE)</f>
        <v>29500</v>
      </c>
      <c r="F2281">
        <v>89</v>
      </c>
      <c r="G2281">
        <f>IF(C2281=8,VLOOKUP(B2281-1,balance!X:Z,3,FALSE)/100,VLOOKUP(B2281,balance!X:Z,2,FALSE)/100)</f>
        <v>12.341700000000001</v>
      </c>
    </row>
    <row r="2282" spans="1:7" x14ac:dyDescent="0.3">
      <c r="A2282">
        <v>2280</v>
      </c>
      <c r="B2282">
        <f t="shared" si="73"/>
        <v>286</v>
      </c>
      <c r="C2282">
        <f t="shared" si="74"/>
        <v>1</v>
      </c>
      <c r="D2282">
        <v>9048</v>
      </c>
      <c r="E2282" s="1">
        <f>VLOOKUP(B2282,balance!J:K,2,FALSE)</f>
        <v>29500</v>
      </c>
      <c r="F2282">
        <v>89</v>
      </c>
      <c r="G2282">
        <f>IF(C2282=8,VLOOKUP(B2282-1,balance!X:Z,3,FALSE)/100,VLOOKUP(B2282,balance!X:Z,2,FALSE)/100)</f>
        <v>1.7982999999999998</v>
      </c>
    </row>
    <row r="2283" spans="1:7" x14ac:dyDescent="0.3">
      <c r="A2283">
        <v>2281</v>
      </c>
      <c r="B2283">
        <f t="shared" si="73"/>
        <v>286</v>
      </c>
      <c r="C2283">
        <f t="shared" si="74"/>
        <v>2</v>
      </c>
      <c r="D2283">
        <v>9048</v>
      </c>
      <c r="E2283" s="1">
        <f>VLOOKUP(B2283,balance!J:K,2,FALSE)</f>
        <v>29500</v>
      </c>
      <c r="F2283">
        <v>89</v>
      </c>
      <c r="G2283">
        <f>IF(C2283=8,VLOOKUP(B2283-1,balance!X:Z,3,FALSE)/100,VLOOKUP(B2283,balance!X:Z,2,FALSE)/100)</f>
        <v>1.7982999999999998</v>
      </c>
    </row>
    <row r="2284" spans="1:7" x14ac:dyDescent="0.3">
      <c r="A2284">
        <v>2282</v>
      </c>
      <c r="B2284">
        <f t="shared" si="73"/>
        <v>286</v>
      </c>
      <c r="C2284">
        <f t="shared" si="74"/>
        <v>3</v>
      </c>
      <c r="D2284">
        <v>9048</v>
      </c>
      <c r="E2284" s="1">
        <f>VLOOKUP(B2284,balance!J:K,2,FALSE)</f>
        <v>29500</v>
      </c>
      <c r="F2284">
        <v>89</v>
      </c>
      <c r="G2284">
        <f>IF(C2284=8,VLOOKUP(B2284-1,balance!X:Z,3,FALSE)/100,VLOOKUP(B2284,balance!X:Z,2,FALSE)/100)</f>
        <v>1.7982999999999998</v>
      </c>
    </row>
    <row r="2285" spans="1:7" x14ac:dyDescent="0.3">
      <c r="A2285">
        <v>2283</v>
      </c>
      <c r="B2285">
        <f t="shared" si="73"/>
        <v>286</v>
      </c>
      <c r="C2285">
        <f t="shared" si="74"/>
        <v>4</v>
      </c>
      <c r="D2285">
        <v>9048</v>
      </c>
      <c r="E2285" s="1">
        <f>VLOOKUP(B2285,balance!J:K,2,FALSE)</f>
        <v>29500</v>
      </c>
      <c r="F2285">
        <v>89</v>
      </c>
      <c r="G2285">
        <f>IF(C2285=8,VLOOKUP(B2285-1,balance!X:Z,3,FALSE)/100,VLOOKUP(B2285,balance!X:Z,2,FALSE)/100)</f>
        <v>1.7982999999999998</v>
      </c>
    </row>
    <row r="2286" spans="1:7" x14ac:dyDescent="0.3">
      <c r="A2286">
        <v>2284</v>
      </c>
      <c r="B2286">
        <f t="shared" si="73"/>
        <v>286</v>
      </c>
      <c r="C2286">
        <f t="shared" si="74"/>
        <v>5</v>
      </c>
      <c r="D2286">
        <v>9048</v>
      </c>
      <c r="E2286" s="1">
        <f>VLOOKUP(B2286,balance!J:K,2,FALSE)</f>
        <v>29500</v>
      </c>
      <c r="F2286">
        <v>89</v>
      </c>
      <c r="G2286">
        <f>IF(C2286=8,VLOOKUP(B2286-1,balance!X:Z,3,FALSE)/100,VLOOKUP(B2286,balance!X:Z,2,FALSE)/100)</f>
        <v>1.7982999999999998</v>
      </c>
    </row>
    <row r="2287" spans="1:7" x14ac:dyDescent="0.3">
      <c r="A2287">
        <v>2285</v>
      </c>
      <c r="B2287">
        <f t="shared" si="73"/>
        <v>286</v>
      </c>
      <c r="C2287">
        <f t="shared" si="74"/>
        <v>6</v>
      </c>
      <c r="D2287">
        <v>9048</v>
      </c>
      <c r="E2287" s="1">
        <f>VLOOKUP(B2287,balance!J:K,2,FALSE)</f>
        <v>29500</v>
      </c>
      <c r="F2287">
        <v>89</v>
      </c>
      <c r="G2287">
        <f>IF(C2287=8,VLOOKUP(B2287-1,balance!X:Z,3,FALSE)/100,VLOOKUP(B2287,balance!X:Z,2,FALSE)/100)</f>
        <v>1.7982999999999998</v>
      </c>
    </row>
    <row r="2288" spans="1:7" x14ac:dyDescent="0.3">
      <c r="A2288">
        <v>2286</v>
      </c>
      <c r="B2288">
        <f t="shared" si="73"/>
        <v>286</v>
      </c>
      <c r="C2288">
        <f t="shared" si="74"/>
        <v>7</v>
      </c>
      <c r="D2288">
        <v>9048</v>
      </c>
      <c r="E2288" s="1">
        <f>VLOOKUP(B2288,balance!J:K,2,FALSE)</f>
        <v>29500</v>
      </c>
      <c r="F2288">
        <v>89</v>
      </c>
      <c r="G2288">
        <f>IF(C2288=8,VLOOKUP(B2288-1,balance!X:Z,3,FALSE)/100,VLOOKUP(B2288,balance!X:Z,2,FALSE)/100)</f>
        <v>1.7982999999999998</v>
      </c>
    </row>
    <row r="2289" spans="1:7" x14ac:dyDescent="0.3">
      <c r="A2289">
        <v>2287</v>
      </c>
      <c r="B2289">
        <f t="shared" si="73"/>
        <v>287</v>
      </c>
      <c r="C2289">
        <f t="shared" si="74"/>
        <v>8</v>
      </c>
      <c r="D2289">
        <v>9048</v>
      </c>
      <c r="E2289" s="1">
        <f>VLOOKUP(B2289,balance!J:K,2,FALSE)</f>
        <v>29600</v>
      </c>
      <c r="F2289">
        <v>89</v>
      </c>
      <c r="G2289">
        <f>IF(C2289=8,VLOOKUP(B2289-1,balance!X:Z,3,FALSE)/100,VLOOKUP(B2289,balance!X:Z,2,FALSE)/100)</f>
        <v>12.588099999999999</v>
      </c>
    </row>
    <row r="2290" spans="1:7" x14ac:dyDescent="0.3">
      <c r="A2290">
        <v>2288</v>
      </c>
      <c r="B2290">
        <f t="shared" si="73"/>
        <v>287</v>
      </c>
      <c r="C2290">
        <f t="shared" si="74"/>
        <v>1</v>
      </c>
      <c r="D2290">
        <v>9048</v>
      </c>
      <c r="E2290" s="1">
        <f>VLOOKUP(B2290,balance!J:K,2,FALSE)</f>
        <v>29600</v>
      </c>
      <c r="F2290">
        <v>89</v>
      </c>
      <c r="G2290">
        <f>IF(C2290=8,VLOOKUP(B2290-1,balance!X:Z,3,FALSE)/100,VLOOKUP(B2290,balance!X:Z,2,FALSE)/100)</f>
        <v>1.8341999999999998</v>
      </c>
    </row>
    <row r="2291" spans="1:7" x14ac:dyDescent="0.3">
      <c r="A2291">
        <v>2289</v>
      </c>
      <c r="B2291">
        <f t="shared" si="73"/>
        <v>287</v>
      </c>
      <c r="C2291">
        <f t="shared" si="74"/>
        <v>2</v>
      </c>
      <c r="D2291">
        <v>9048</v>
      </c>
      <c r="E2291" s="1">
        <f>VLOOKUP(B2291,balance!J:K,2,FALSE)</f>
        <v>29600</v>
      </c>
      <c r="F2291">
        <v>89</v>
      </c>
      <c r="G2291">
        <f>IF(C2291=8,VLOOKUP(B2291-1,balance!X:Z,3,FALSE)/100,VLOOKUP(B2291,balance!X:Z,2,FALSE)/100)</f>
        <v>1.8341999999999998</v>
      </c>
    </row>
    <row r="2292" spans="1:7" x14ac:dyDescent="0.3">
      <c r="A2292">
        <v>2290</v>
      </c>
      <c r="B2292">
        <f t="shared" si="73"/>
        <v>287</v>
      </c>
      <c r="C2292">
        <f t="shared" si="74"/>
        <v>3</v>
      </c>
      <c r="D2292">
        <v>9048</v>
      </c>
      <c r="E2292" s="1">
        <f>VLOOKUP(B2292,balance!J:K,2,FALSE)</f>
        <v>29600</v>
      </c>
      <c r="F2292">
        <v>89</v>
      </c>
      <c r="G2292">
        <f>IF(C2292=8,VLOOKUP(B2292-1,balance!X:Z,3,FALSE)/100,VLOOKUP(B2292,balance!X:Z,2,FALSE)/100)</f>
        <v>1.8341999999999998</v>
      </c>
    </row>
    <row r="2293" spans="1:7" x14ac:dyDescent="0.3">
      <c r="A2293">
        <v>2291</v>
      </c>
      <c r="B2293">
        <f t="shared" si="73"/>
        <v>287</v>
      </c>
      <c r="C2293">
        <f t="shared" si="74"/>
        <v>4</v>
      </c>
      <c r="D2293">
        <v>9048</v>
      </c>
      <c r="E2293" s="1">
        <f>VLOOKUP(B2293,balance!J:K,2,FALSE)</f>
        <v>29600</v>
      </c>
      <c r="F2293">
        <v>89</v>
      </c>
      <c r="G2293">
        <f>IF(C2293=8,VLOOKUP(B2293-1,balance!X:Z,3,FALSE)/100,VLOOKUP(B2293,balance!X:Z,2,FALSE)/100)</f>
        <v>1.8341999999999998</v>
      </c>
    </row>
    <row r="2294" spans="1:7" x14ac:dyDescent="0.3">
      <c r="A2294">
        <v>2292</v>
      </c>
      <c r="B2294">
        <f t="shared" si="73"/>
        <v>287</v>
      </c>
      <c r="C2294">
        <f t="shared" si="74"/>
        <v>5</v>
      </c>
      <c r="D2294">
        <v>9048</v>
      </c>
      <c r="E2294" s="1">
        <f>VLOOKUP(B2294,balance!J:K,2,FALSE)</f>
        <v>29600</v>
      </c>
      <c r="F2294">
        <v>89</v>
      </c>
      <c r="G2294">
        <f>IF(C2294=8,VLOOKUP(B2294-1,balance!X:Z,3,FALSE)/100,VLOOKUP(B2294,balance!X:Z,2,FALSE)/100)</f>
        <v>1.8341999999999998</v>
      </c>
    </row>
    <row r="2295" spans="1:7" x14ac:dyDescent="0.3">
      <c r="A2295">
        <v>2293</v>
      </c>
      <c r="B2295">
        <f t="shared" si="73"/>
        <v>287</v>
      </c>
      <c r="C2295">
        <f t="shared" si="74"/>
        <v>6</v>
      </c>
      <c r="D2295">
        <v>9048</v>
      </c>
      <c r="E2295" s="1">
        <f>VLOOKUP(B2295,balance!J:K,2,FALSE)</f>
        <v>29600</v>
      </c>
      <c r="F2295">
        <v>89</v>
      </c>
      <c r="G2295">
        <f>IF(C2295=8,VLOOKUP(B2295-1,balance!X:Z,3,FALSE)/100,VLOOKUP(B2295,balance!X:Z,2,FALSE)/100)</f>
        <v>1.8341999999999998</v>
      </c>
    </row>
    <row r="2296" spans="1:7" x14ac:dyDescent="0.3">
      <c r="A2296">
        <v>2294</v>
      </c>
      <c r="B2296">
        <f t="shared" si="73"/>
        <v>287</v>
      </c>
      <c r="C2296">
        <f t="shared" si="74"/>
        <v>7</v>
      </c>
      <c r="D2296">
        <v>9048</v>
      </c>
      <c r="E2296" s="1">
        <f>VLOOKUP(B2296,balance!J:K,2,FALSE)</f>
        <v>29600</v>
      </c>
      <c r="F2296">
        <v>89</v>
      </c>
      <c r="G2296">
        <f>IF(C2296=8,VLOOKUP(B2296-1,balance!X:Z,3,FALSE)/100,VLOOKUP(B2296,balance!X:Z,2,FALSE)/100)</f>
        <v>1.8341999999999998</v>
      </c>
    </row>
    <row r="2297" spans="1:7" x14ac:dyDescent="0.3">
      <c r="A2297">
        <v>2295</v>
      </c>
      <c r="B2297">
        <f t="shared" si="73"/>
        <v>288</v>
      </c>
      <c r="C2297">
        <f t="shared" si="74"/>
        <v>8</v>
      </c>
      <c r="D2297">
        <v>9048</v>
      </c>
      <c r="E2297" s="1">
        <f>VLOOKUP(B2297,balance!J:K,2,FALSE)</f>
        <v>29700</v>
      </c>
      <c r="F2297">
        <v>89</v>
      </c>
      <c r="G2297">
        <f>IF(C2297=8,VLOOKUP(B2297-1,balance!X:Z,3,FALSE)/100,VLOOKUP(B2297,balance!X:Z,2,FALSE)/100)</f>
        <v>12.839399999999998</v>
      </c>
    </row>
    <row r="2298" spans="1:7" x14ac:dyDescent="0.3">
      <c r="A2298">
        <v>2296</v>
      </c>
      <c r="B2298">
        <f t="shared" si="73"/>
        <v>288</v>
      </c>
      <c r="C2298">
        <f t="shared" si="74"/>
        <v>1</v>
      </c>
      <c r="D2298">
        <v>9048</v>
      </c>
      <c r="E2298" s="1">
        <f>VLOOKUP(B2298,balance!J:K,2,FALSE)</f>
        <v>29700</v>
      </c>
      <c r="F2298">
        <v>89</v>
      </c>
      <c r="G2298">
        <f>IF(C2298=8,VLOOKUP(B2298-1,balance!X:Z,3,FALSE)/100,VLOOKUP(B2298,balance!X:Z,2,FALSE)/100)</f>
        <v>1.8709</v>
      </c>
    </row>
    <row r="2299" spans="1:7" x14ac:dyDescent="0.3">
      <c r="A2299">
        <v>2297</v>
      </c>
      <c r="B2299">
        <f t="shared" si="73"/>
        <v>288</v>
      </c>
      <c r="C2299">
        <f t="shared" si="74"/>
        <v>2</v>
      </c>
      <c r="D2299">
        <v>9048</v>
      </c>
      <c r="E2299" s="1">
        <f>VLOOKUP(B2299,balance!J:K,2,FALSE)</f>
        <v>29700</v>
      </c>
      <c r="F2299">
        <v>89</v>
      </c>
      <c r="G2299">
        <f>IF(C2299=8,VLOOKUP(B2299-1,balance!X:Z,3,FALSE)/100,VLOOKUP(B2299,balance!X:Z,2,FALSE)/100)</f>
        <v>1.8709</v>
      </c>
    </row>
    <row r="2300" spans="1:7" x14ac:dyDescent="0.3">
      <c r="A2300">
        <v>2298</v>
      </c>
      <c r="B2300">
        <f t="shared" si="73"/>
        <v>288</v>
      </c>
      <c r="C2300">
        <f t="shared" si="74"/>
        <v>3</v>
      </c>
      <c r="D2300">
        <v>9048</v>
      </c>
      <c r="E2300" s="1">
        <f>VLOOKUP(B2300,balance!J:K,2,FALSE)</f>
        <v>29700</v>
      </c>
      <c r="F2300">
        <v>89</v>
      </c>
      <c r="G2300">
        <f>IF(C2300=8,VLOOKUP(B2300-1,balance!X:Z,3,FALSE)/100,VLOOKUP(B2300,balance!X:Z,2,FALSE)/100)</f>
        <v>1.8709</v>
      </c>
    </row>
    <row r="2301" spans="1:7" x14ac:dyDescent="0.3">
      <c r="A2301">
        <v>2299</v>
      </c>
      <c r="B2301">
        <f t="shared" si="73"/>
        <v>288</v>
      </c>
      <c r="C2301">
        <f t="shared" si="74"/>
        <v>4</v>
      </c>
      <c r="D2301">
        <v>9048</v>
      </c>
      <c r="E2301" s="1">
        <f>VLOOKUP(B2301,balance!J:K,2,FALSE)</f>
        <v>29700</v>
      </c>
      <c r="F2301">
        <v>89</v>
      </c>
      <c r="G2301">
        <f>IF(C2301=8,VLOOKUP(B2301-1,balance!X:Z,3,FALSE)/100,VLOOKUP(B2301,balance!X:Z,2,FALSE)/100)</f>
        <v>1.8709</v>
      </c>
    </row>
    <row r="2302" spans="1:7" x14ac:dyDescent="0.3">
      <c r="A2302">
        <v>2300</v>
      </c>
      <c r="B2302">
        <f t="shared" si="73"/>
        <v>288</v>
      </c>
      <c r="C2302">
        <f t="shared" si="74"/>
        <v>5</v>
      </c>
      <c r="D2302">
        <v>9048</v>
      </c>
      <c r="E2302" s="1">
        <f>VLOOKUP(B2302,balance!J:K,2,FALSE)</f>
        <v>29700</v>
      </c>
      <c r="F2302">
        <v>89</v>
      </c>
      <c r="G2302">
        <f>IF(C2302=8,VLOOKUP(B2302-1,balance!X:Z,3,FALSE)/100,VLOOKUP(B2302,balance!X:Z,2,FALSE)/100)</f>
        <v>1.8709</v>
      </c>
    </row>
    <row r="2303" spans="1:7" x14ac:dyDescent="0.3">
      <c r="A2303">
        <v>2301</v>
      </c>
      <c r="B2303">
        <f t="shared" si="73"/>
        <v>288</v>
      </c>
      <c r="C2303">
        <f t="shared" si="74"/>
        <v>6</v>
      </c>
      <c r="D2303">
        <v>9048</v>
      </c>
      <c r="E2303" s="1">
        <f>VLOOKUP(B2303,balance!J:K,2,FALSE)</f>
        <v>29700</v>
      </c>
      <c r="F2303">
        <v>89</v>
      </c>
      <c r="G2303">
        <f>IF(C2303=8,VLOOKUP(B2303-1,balance!X:Z,3,FALSE)/100,VLOOKUP(B2303,balance!X:Z,2,FALSE)/100)</f>
        <v>1.8709</v>
      </c>
    </row>
    <row r="2304" spans="1:7" x14ac:dyDescent="0.3">
      <c r="A2304">
        <v>2302</v>
      </c>
      <c r="B2304">
        <f t="shared" si="73"/>
        <v>288</v>
      </c>
      <c r="C2304">
        <f t="shared" si="74"/>
        <v>7</v>
      </c>
      <c r="D2304">
        <v>9048</v>
      </c>
      <c r="E2304" s="1">
        <f>VLOOKUP(B2304,balance!J:K,2,FALSE)</f>
        <v>29700</v>
      </c>
      <c r="F2304">
        <v>89</v>
      </c>
      <c r="G2304">
        <f>IF(C2304=8,VLOOKUP(B2304-1,balance!X:Z,3,FALSE)/100,VLOOKUP(B2304,balance!X:Z,2,FALSE)/100)</f>
        <v>1.8709</v>
      </c>
    </row>
    <row r="2305" spans="1:7" x14ac:dyDescent="0.3">
      <c r="A2305">
        <v>2303</v>
      </c>
      <c r="B2305">
        <f t="shared" si="73"/>
        <v>289</v>
      </c>
      <c r="C2305">
        <f t="shared" si="74"/>
        <v>8</v>
      </c>
      <c r="D2305">
        <v>9048</v>
      </c>
      <c r="E2305" s="1">
        <f>VLOOKUP(B2305,balance!J:K,2,FALSE)</f>
        <v>29800</v>
      </c>
      <c r="F2305">
        <v>89</v>
      </c>
      <c r="G2305">
        <f>IF(C2305=8,VLOOKUP(B2305-1,balance!X:Z,3,FALSE)/100,VLOOKUP(B2305,balance!X:Z,2,FALSE)/100)</f>
        <v>13.096300000000001</v>
      </c>
    </row>
    <row r="2306" spans="1:7" x14ac:dyDescent="0.3">
      <c r="A2306">
        <v>2304</v>
      </c>
      <c r="B2306">
        <f t="shared" si="73"/>
        <v>289</v>
      </c>
      <c r="C2306">
        <f t="shared" si="74"/>
        <v>1</v>
      </c>
      <c r="D2306">
        <v>9048</v>
      </c>
      <c r="E2306" s="1">
        <f>VLOOKUP(B2306,balance!J:K,2,FALSE)</f>
        <v>29800</v>
      </c>
      <c r="F2306">
        <v>89</v>
      </c>
      <c r="G2306">
        <f>IF(C2306=8,VLOOKUP(B2306-1,balance!X:Z,3,FALSE)/100,VLOOKUP(B2306,balance!X:Z,2,FALSE)/100)</f>
        <v>1.9082999999999999</v>
      </c>
    </row>
    <row r="2307" spans="1:7" x14ac:dyDescent="0.3">
      <c r="A2307">
        <v>2305</v>
      </c>
      <c r="B2307">
        <f t="shared" si="73"/>
        <v>289</v>
      </c>
      <c r="C2307">
        <f t="shared" si="74"/>
        <v>2</v>
      </c>
      <c r="D2307">
        <v>9048</v>
      </c>
      <c r="E2307" s="1">
        <f>VLOOKUP(B2307,balance!J:K,2,FALSE)</f>
        <v>29800</v>
      </c>
      <c r="F2307">
        <v>89</v>
      </c>
      <c r="G2307">
        <f>IF(C2307=8,VLOOKUP(B2307-1,balance!X:Z,3,FALSE)/100,VLOOKUP(B2307,balance!X:Z,2,FALSE)/100)</f>
        <v>1.9082999999999999</v>
      </c>
    </row>
    <row r="2308" spans="1:7" x14ac:dyDescent="0.3">
      <c r="A2308">
        <v>2306</v>
      </c>
      <c r="B2308">
        <f t="shared" si="73"/>
        <v>289</v>
      </c>
      <c r="C2308">
        <f t="shared" si="74"/>
        <v>3</v>
      </c>
      <c r="D2308">
        <v>9048</v>
      </c>
      <c r="E2308" s="1">
        <f>VLOOKUP(B2308,balance!J:K,2,FALSE)</f>
        <v>29800</v>
      </c>
      <c r="F2308">
        <v>89</v>
      </c>
      <c r="G2308">
        <f>IF(C2308=8,VLOOKUP(B2308-1,balance!X:Z,3,FALSE)/100,VLOOKUP(B2308,balance!X:Z,2,FALSE)/100)</f>
        <v>1.9082999999999999</v>
      </c>
    </row>
    <row r="2309" spans="1:7" x14ac:dyDescent="0.3">
      <c r="A2309">
        <v>2307</v>
      </c>
      <c r="B2309">
        <f t="shared" si="73"/>
        <v>289</v>
      </c>
      <c r="C2309">
        <f t="shared" si="74"/>
        <v>4</v>
      </c>
      <c r="D2309">
        <v>9048</v>
      </c>
      <c r="E2309" s="1">
        <f>VLOOKUP(B2309,balance!J:K,2,FALSE)</f>
        <v>29800</v>
      </c>
      <c r="F2309">
        <v>89</v>
      </c>
      <c r="G2309">
        <f>IF(C2309=8,VLOOKUP(B2309-1,balance!X:Z,3,FALSE)/100,VLOOKUP(B2309,balance!X:Z,2,FALSE)/100)</f>
        <v>1.9082999999999999</v>
      </c>
    </row>
    <row r="2310" spans="1:7" x14ac:dyDescent="0.3">
      <c r="A2310">
        <v>2308</v>
      </c>
      <c r="B2310">
        <f t="shared" si="73"/>
        <v>289</v>
      </c>
      <c r="C2310">
        <f t="shared" si="74"/>
        <v>5</v>
      </c>
      <c r="D2310">
        <v>9048</v>
      </c>
      <c r="E2310" s="1">
        <f>VLOOKUP(B2310,balance!J:K,2,FALSE)</f>
        <v>29800</v>
      </c>
      <c r="F2310">
        <v>89</v>
      </c>
      <c r="G2310">
        <f>IF(C2310=8,VLOOKUP(B2310-1,balance!X:Z,3,FALSE)/100,VLOOKUP(B2310,balance!X:Z,2,FALSE)/100)</f>
        <v>1.9082999999999999</v>
      </c>
    </row>
    <row r="2311" spans="1:7" x14ac:dyDescent="0.3">
      <c r="A2311">
        <v>2309</v>
      </c>
      <c r="B2311">
        <f t="shared" si="73"/>
        <v>289</v>
      </c>
      <c r="C2311">
        <f t="shared" si="74"/>
        <v>6</v>
      </c>
      <c r="D2311">
        <v>9048</v>
      </c>
      <c r="E2311" s="1">
        <f>VLOOKUP(B2311,balance!J:K,2,FALSE)</f>
        <v>29800</v>
      </c>
      <c r="F2311">
        <v>89</v>
      </c>
      <c r="G2311">
        <f>IF(C2311=8,VLOOKUP(B2311-1,balance!X:Z,3,FALSE)/100,VLOOKUP(B2311,balance!X:Z,2,FALSE)/100)</f>
        <v>1.9082999999999999</v>
      </c>
    </row>
    <row r="2312" spans="1:7" x14ac:dyDescent="0.3">
      <c r="A2312">
        <v>2310</v>
      </c>
      <c r="B2312">
        <f t="shared" si="73"/>
        <v>289</v>
      </c>
      <c r="C2312">
        <f t="shared" si="74"/>
        <v>7</v>
      </c>
      <c r="D2312">
        <v>9048</v>
      </c>
      <c r="E2312" s="1">
        <f>VLOOKUP(B2312,balance!J:K,2,FALSE)</f>
        <v>29800</v>
      </c>
      <c r="F2312">
        <v>89</v>
      </c>
      <c r="G2312">
        <f>IF(C2312=8,VLOOKUP(B2312-1,balance!X:Z,3,FALSE)/100,VLOOKUP(B2312,balance!X:Z,2,FALSE)/100)</f>
        <v>1.9082999999999999</v>
      </c>
    </row>
    <row r="2313" spans="1:7" x14ac:dyDescent="0.3">
      <c r="A2313">
        <v>2311</v>
      </c>
      <c r="B2313">
        <f t="shared" si="73"/>
        <v>290</v>
      </c>
      <c r="C2313">
        <f t="shared" si="74"/>
        <v>8</v>
      </c>
      <c r="D2313">
        <v>9048</v>
      </c>
      <c r="E2313" s="1">
        <f>VLOOKUP(B2313,balance!J:K,2,FALSE)</f>
        <v>29900</v>
      </c>
      <c r="F2313">
        <v>89</v>
      </c>
      <c r="G2313">
        <f>IF(C2313=8,VLOOKUP(B2313-1,balance!X:Z,3,FALSE)/100,VLOOKUP(B2313,balance!X:Z,2,FALSE)/100)</f>
        <v>13.3581</v>
      </c>
    </row>
    <row r="2314" spans="1:7" x14ac:dyDescent="0.3">
      <c r="A2314">
        <v>2312</v>
      </c>
      <c r="B2314">
        <f t="shared" si="73"/>
        <v>290</v>
      </c>
      <c r="C2314">
        <f t="shared" si="74"/>
        <v>1</v>
      </c>
      <c r="D2314">
        <v>9048</v>
      </c>
      <c r="E2314" s="1">
        <f>VLOOKUP(B2314,balance!J:K,2,FALSE)</f>
        <v>29900</v>
      </c>
      <c r="F2314">
        <v>89</v>
      </c>
      <c r="G2314">
        <f>IF(C2314=8,VLOOKUP(B2314-1,balance!X:Z,3,FALSE)/100,VLOOKUP(B2314,balance!X:Z,2,FALSE)/100)</f>
        <v>1.9463999999999999</v>
      </c>
    </row>
    <row r="2315" spans="1:7" x14ac:dyDescent="0.3">
      <c r="A2315">
        <v>2313</v>
      </c>
      <c r="B2315">
        <f t="shared" si="73"/>
        <v>290</v>
      </c>
      <c r="C2315">
        <f t="shared" si="74"/>
        <v>2</v>
      </c>
      <c r="D2315">
        <v>9048</v>
      </c>
      <c r="E2315" s="1">
        <f>VLOOKUP(B2315,balance!J:K,2,FALSE)</f>
        <v>29900</v>
      </c>
      <c r="F2315">
        <v>89</v>
      </c>
      <c r="G2315">
        <f>IF(C2315=8,VLOOKUP(B2315-1,balance!X:Z,3,FALSE)/100,VLOOKUP(B2315,balance!X:Z,2,FALSE)/100)</f>
        <v>1.9463999999999999</v>
      </c>
    </row>
    <row r="2316" spans="1:7" x14ac:dyDescent="0.3">
      <c r="A2316">
        <v>2314</v>
      </c>
      <c r="B2316">
        <f t="shared" si="73"/>
        <v>290</v>
      </c>
      <c r="C2316">
        <f t="shared" si="74"/>
        <v>3</v>
      </c>
      <c r="D2316">
        <v>9048</v>
      </c>
      <c r="E2316" s="1">
        <f>VLOOKUP(B2316,balance!J:K,2,FALSE)</f>
        <v>29900</v>
      </c>
      <c r="F2316">
        <v>89</v>
      </c>
      <c r="G2316">
        <f>IF(C2316=8,VLOOKUP(B2316-1,balance!X:Z,3,FALSE)/100,VLOOKUP(B2316,balance!X:Z,2,FALSE)/100)</f>
        <v>1.9463999999999999</v>
      </c>
    </row>
    <row r="2317" spans="1:7" x14ac:dyDescent="0.3">
      <c r="A2317">
        <v>2315</v>
      </c>
      <c r="B2317">
        <f t="shared" si="73"/>
        <v>290</v>
      </c>
      <c r="C2317">
        <f t="shared" si="74"/>
        <v>4</v>
      </c>
      <c r="D2317">
        <v>9048</v>
      </c>
      <c r="E2317" s="1">
        <f>VLOOKUP(B2317,balance!J:K,2,FALSE)</f>
        <v>29900</v>
      </c>
      <c r="F2317">
        <v>89</v>
      </c>
      <c r="G2317">
        <f>IF(C2317=8,VLOOKUP(B2317-1,balance!X:Z,3,FALSE)/100,VLOOKUP(B2317,balance!X:Z,2,FALSE)/100)</f>
        <v>1.9463999999999999</v>
      </c>
    </row>
    <row r="2318" spans="1:7" x14ac:dyDescent="0.3">
      <c r="A2318">
        <v>2316</v>
      </c>
      <c r="B2318">
        <f t="shared" si="73"/>
        <v>290</v>
      </c>
      <c r="C2318">
        <f t="shared" si="74"/>
        <v>5</v>
      </c>
      <c r="D2318">
        <v>9048</v>
      </c>
      <c r="E2318" s="1">
        <f>VLOOKUP(B2318,balance!J:K,2,FALSE)</f>
        <v>29900</v>
      </c>
      <c r="F2318">
        <v>89</v>
      </c>
      <c r="G2318">
        <f>IF(C2318=8,VLOOKUP(B2318-1,balance!X:Z,3,FALSE)/100,VLOOKUP(B2318,balance!X:Z,2,FALSE)/100)</f>
        <v>1.9463999999999999</v>
      </c>
    </row>
    <row r="2319" spans="1:7" x14ac:dyDescent="0.3">
      <c r="A2319">
        <v>2317</v>
      </c>
      <c r="B2319">
        <f t="shared" si="73"/>
        <v>290</v>
      </c>
      <c r="C2319">
        <f t="shared" si="74"/>
        <v>6</v>
      </c>
      <c r="D2319">
        <v>9048</v>
      </c>
      <c r="E2319" s="1">
        <f>VLOOKUP(B2319,balance!J:K,2,FALSE)</f>
        <v>29900</v>
      </c>
      <c r="F2319">
        <v>89</v>
      </c>
      <c r="G2319">
        <f>IF(C2319=8,VLOOKUP(B2319-1,balance!X:Z,3,FALSE)/100,VLOOKUP(B2319,balance!X:Z,2,FALSE)/100)</f>
        <v>1.9463999999999999</v>
      </c>
    </row>
    <row r="2320" spans="1:7" x14ac:dyDescent="0.3">
      <c r="A2320">
        <v>2318</v>
      </c>
      <c r="B2320">
        <f t="shared" si="73"/>
        <v>290</v>
      </c>
      <c r="C2320">
        <f t="shared" si="74"/>
        <v>7</v>
      </c>
      <c r="D2320">
        <v>9048</v>
      </c>
      <c r="E2320" s="1">
        <f>VLOOKUP(B2320,balance!J:K,2,FALSE)</f>
        <v>29900</v>
      </c>
      <c r="F2320">
        <v>89</v>
      </c>
      <c r="G2320">
        <f>IF(C2320=8,VLOOKUP(B2320-1,balance!X:Z,3,FALSE)/100,VLOOKUP(B2320,balance!X:Z,2,FALSE)/100)</f>
        <v>1.9463999999999999</v>
      </c>
    </row>
    <row r="2321" spans="1:7" x14ac:dyDescent="0.3">
      <c r="A2321">
        <v>2319</v>
      </c>
      <c r="B2321">
        <f t="shared" si="73"/>
        <v>291</v>
      </c>
      <c r="C2321">
        <f t="shared" si="74"/>
        <v>8</v>
      </c>
      <c r="D2321">
        <v>9048</v>
      </c>
      <c r="E2321" s="1">
        <f>VLOOKUP(B2321,balance!J:K,2,FALSE)</f>
        <v>30000</v>
      </c>
      <c r="F2321">
        <v>89</v>
      </c>
      <c r="G2321">
        <f>IF(C2321=8,VLOOKUP(B2321-1,balance!X:Z,3,FALSE)/100,VLOOKUP(B2321,balance!X:Z,2,FALSE)/100)</f>
        <v>13.6248</v>
      </c>
    </row>
    <row r="2322" spans="1:7" x14ac:dyDescent="0.3">
      <c r="A2322">
        <v>2320</v>
      </c>
      <c r="B2322">
        <f t="shared" si="73"/>
        <v>291</v>
      </c>
      <c r="C2322">
        <f t="shared" si="74"/>
        <v>1</v>
      </c>
      <c r="D2322">
        <v>9048</v>
      </c>
      <c r="E2322" s="1">
        <f>VLOOKUP(B2322,balance!J:K,2,FALSE)</f>
        <v>30000</v>
      </c>
      <c r="F2322">
        <v>89</v>
      </c>
      <c r="G2322">
        <f>IF(C2322=8,VLOOKUP(B2322-1,balance!X:Z,3,FALSE)/100,VLOOKUP(B2322,balance!X:Z,2,FALSE)/100)</f>
        <v>1.9853000000000001</v>
      </c>
    </row>
    <row r="2323" spans="1:7" x14ac:dyDescent="0.3">
      <c r="A2323">
        <v>2321</v>
      </c>
      <c r="B2323">
        <f t="shared" ref="B2323:B2386" si="75">B2315+1</f>
        <v>291</v>
      </c>
      <c r="C2323">
        <f t="shared" si="74"/>
        <v>2</v>
      </c>
      <c r="D2323">
        <v>9048</v>
      </c>
      <c r="E2323" s="1">
        <f>VLOOKUP(B2323,balance!J:K,2,FALSE)</f>
        <v>30000</v>
      </c>
      <c r="F2323">
        <v>89</v>
      </c>
      <c r="G2323">
        <f>IF(C2323=8,VLOOKUP(B2323-1,balance!X:Z,3,FALSE)/100,VLOOKUP(B2323,balance!X:Z,2,FALSE)/100)</f>
        <v>1.9853000000000001</v>
      </c>
    </row>
    <row r="2324" spans="1:7" x14ac:dyDescent="0.3">
      <c r="A2324">
        <v>2322</v>
      </c>
      <c r="B2324">
        <f t="shared" si="75"/>
        <v>291</v>
      </c>
      <c r="C2324">
        <f t="shared" si="74"/>
        <v>3</v>
      </c>
      <c r="D2324">
        <v>9048</v>
      </c>
      <c r="E2324" s="1">
        <f>VLOOKUP(B2324,balance!J:K,2,FALSE)</f>
        <v>30000</v>
      </c>
      <c r="F2324">
        <v>89</v>
      </c>
      <c r="G2324">
        <f>IF(C2324=8,VLOOKUP(B2324-1,balance!X:Z,3,FALSE)/100,VLOOKUP(B2324,balance!X:Z,2,FALSE)/100)</f>
        <v>1.9853000000000001</v>
      </c>
    </row>
    <row r="2325" spans="1:7" x14ac:dyDescent="0.3">
      <c r="A2325">
        <v>2323</v>
      </c>
      <c r="B2325">
        <f t="shared" si="75"/>
        <v>291</v>
      </c>
      <c r="C2325">
        <f t="shared" si="74"/>
        <v>4</v>
      </c>
      <c r="D2325">
        <v>9048</v>
      </c>
      <c r="E2325" s="1">
        <f>VLOOKUP(B2325,balance!J:K,2,FALSE)</f>
        <v>30000</v>
      </c>
      <c r="F2325">
        <v>89</v>
      </c>
      <c r="G2325">
        <f>IF(C2325=8,VLOOKUP(B2325-1,balance!X:Z,3,FALSE)/100,VLOOKUP(B2325,balance!X:Z,2,FALSE)/100)</f>
        <v>1.9853000000000001</v>
      </c>
    </row>
    <row r="2326" spans="1:7" x14ac:dyDescent="0.3">
      <c r="A2326">
        <v>2324</v>
      </c>
      <c r="B2326">
        <f t="shared" si="75"/>
        <v>291</v>
      </c>
      <c r="C2326">
        <f t="shared" si="74"/>
        <v>5</v>
      </c>
      <c r="D2326">
        <v>9048</v>
      </c>
      <c r="E2326" s="1">
        <f>VLOOKUP(B2326,balance!J:K,2,FALSE)</f>
        <v>30000</v>
      </c>
      <c r="F2326">
        <v>89</v>
      </c>
      <c r="G2326">
        <f>IF(C2326=8,VLOOKUP(B2326-1,balance!X:Z,3,FALSE)/100,VLOOKUP(B2326,balance!X:Z,2,FALSE)/100)</f>
        <v>1.9853000000000001</v>
      </c>
    </row>
    <row r="2327" spans="1:7" x14ac:dyDescent="0.3">
      <c r="A2327">
        <v>2325</v>
      </c>
      <c r="B2327">
        <f t="shared" si="75"/>
        <v>291</v>
      </c>
      <c r="C2327">
        <f t="shared" si="74"/>
        <v>6</v>
      </c>
      <c r="D2327">
        <v>9048</v>
      </c>
      <c r="E2327" s="1">
        <f>VLOOKUP(B2327,balance!J:K,2,FALSE)</f>
        <v>30000</v>
      </c>
      <c r="F2327">
        <v>89</v>
      </c>
      <c r="G2327">
        <f>IF(C2327=8,VLOOKUP(B2327-1,balance!X:Z,3,FALSE)/100,VLOOKUP(B2327,balance!X:Z,2,FALSE)/100)</f>
        <v>1.9853000000000001</v>
      </c>
    </row>
    <row r="2328" spans="1:7" x14ac:dyDescent="0.3">
      <c r="A2328">
        <v>2326</v>
      </c>
      <c r="B2328">
        <f t="shared" si="75"/>
        <v>291</v>
      </c>
      <c r="C2328">
        <f t="shared" si="74"/>
        <v>7</v>
      </c>
      <c r="D2328">
        <v>9048</v>
      </c>
      <c r="E2328" s="1">
        <f>VLOOKUP(B2328,balance!J:K,2,FALSE)</f>
        <v>30000</v>
      </c>
      <c r="F2328">
        <v>89</v>
      </c>
      <c r="G2328">
        <f>IF(C2328=8,VLOOKUP(B2328-1,balance!X:Z,3,FALSE)/100,VLOOKUP(B2328,balance!X:Z,2,FALSE)/100)</f>
        <v>1.9853000000000001</v>
      </c>
    </row>
    <row r="2329" spans="1:7" x14ac:dyDescent="0.3">
      <c r="A2329">
        <v>2327</v>
      </c>
      <c r="B2329">
        <f t="shared" si="75"/>
        <v>292</v>
      </c>
      <c r="C2329">
        <f t="shared" si="74"/>
        <v>8</v>
      </c>
      <c r="D2329">
        <v>9048</v>
      </c>
      <c r="E2329" s="1">
        <f>VLOOKUP(B2329,balance!J:K,2,FALSE)</f>
        <v>30100</v>
      </c>
      <c r="F2329">
        <v>89</v>
      </c>
      <c r="G2329">
        <f>IF(C2329=8,VLOOKUP(B2329-1,balance!X:Z,3,FALSE)/100,VLOOKUP(B2329,balance!X:Z,2,FALSE)/100)</f>
        <v>13.8971</v>
      </c>
    </row>
    <row r="2330" spans="1:7" x14ac:dyDescent="0.3">
      <c r="A2330">
        <v>2328</v>
      </c>
      <c r="B2330">
        <f t="shared" si="75"/>
        <v>292</v>
      </c>
      <c r="C2330">
        <f t="shared" si="74"/>
        <v>1</v>
      </c>
      <c r="D2330">
        <v>9048</v>
      </c>
      <c r="E2330" s="1">
        <f>VLOOKUP(B2330,balance!J:K,2,FALSE)</f>
        <v>30100</v>
      </c>
      <c r="F2330">
        <v>89</v>
      </c>
      <c r="G2330">
        <f>IF(C2330=8,VLOOKUP(B2330-1,balance!X:Z,3,FALSE)/100,VLOOKUP(B2330,balance!X:Z,2,FALSE)/100)</f>
        <v>2.0249999999999999</v>
      </c>
    </row>
    <row r="2331" spans="1:7" x14ac:dyDescent="0.3">
      <c r="A2331">
        <v>2329</v>
      </c>
      <c r="B2331">
        <f t="shared" si="75"/>
        <v>292</v>
      </c>
      <c r="C2331">
        <f t="shared" si="74"/>
        <v>2</v>
      </c>
      <c r="D2331">
        <v>9048</v>
      </c>
      <c r="E2331" s="1">
        <f>VLOOKUP(B2331,balance!J:K,2,FALSE)</f>
        <v>30100</v>
      </c>
      <c r="F2331">
        <v>89</v>
      </c>
      <c r="G2331">
        <f>IF(C2331=8,VLOOKUP(B2331-1,balance!X:Z,3,FALSE)/100,VLOOKUP(B2331,balance!X:Z,2,FALSE)/100)</f>
        <v>2.0249999999999999</v>
      </c>
    </row>
    <row r="2332" spans="1:7" x14ac:dyDescent="0.3">
      <c r="A2332">
        <v>2330</v>
      </c>
      <c r="B2332">
        <f t="shared" si="75"/>
        <v>292</v>
      </c>
      <c r="C2332">
        <f t="shared" si="74"/>
        <v>3</v>
      </c>
      <c r="D2332">
        <v>9048</v>
      </c>
      <c r="E2332" s="1">
        <f>VLOOKUP(B2332,balance!J:K,2,FALSE)</f>
        <v>30100</v>
      </c>
      <c r="F2332">
        <v>89</v>
      </c>
      <c r="G2332">
        <f>IF(C2332=8,VLOOKUP(B2332-1,balance!X:Z,3,FALSE)/100,VLOOKUP(B2332,balance!X:Z,2,FALSE)/100)</f>
        <v>2.0249999999999999</v>
      </c>
    </row>
    <row r="2333" spans="1:7" x14ac:dyDescent="0.3">
      <c r="A2333">
        <v>2331</v>
      </c>
      <c r="B2333">
        <f t="shared" si="75"/>
        <v>292</v>
      </c>
      <c r="C2333">
        <f t="shared" si="74"/>
        <v>4</v>
      </c>
      <c r="D2333">
        <v>9048</v>
      </c>
      <c r="E2333" s="1">
        <f>VLOOKUP(B2333,balance!J:K,2,FALSE)</f>
        <v>30100</v>
      </c>
      <c r="F2333">
        <v>89</v>
      </c>
      <c r="G2333">
        <f>IF(C2333=8,VLOOKUP(B2333-1,balance!X:Z,3,FALSE)/100,VLOOKUP(B2333,balance!X:Z,2,FALSE)/100)</f>
        <v>2.0249999999999999</v>
      </c>
    </row>
    <row r="2334" spans="1:7" x14ac:dyDescent="0.3">
      <c r="A2334">
        <v>2332</v>
      </c>
      <c r="B2334">
        <f t="shared" si="75"/>
        <v>292</v>
      </c>
      <c r="C2334">
        <f t="shared" si="74"/>
        <v>5</v>
      </c>
      <c r="D2334">
        <v>9048</v>
      </c>
      <c r="E2334" s="1">
        <f>VLOOKUP(B2334,balance!J:K,2,FALSE)</f>
        <v>30100</v>
      </c>
      <c r="F2334">
        <v>89</v>
      </c>
      <c r="G2334">
        <f>IF(C2334=8,VLOOKUP(B2334-1,balance!X:Z,3,FALSE)/100,VLOOKUP(B2334,balance!X:Z,2,FALSE)/100)</f>
        <v>2.0249999999999999</v>
      </c>
    </row>
    <row r="2335" spans="1:7" x14ac:dyDescent="0.3">
      <c r="A2335">
        <v>2333</v>
      </c>
      <c r="B2335">
        <f t="shared" si="75"/>
        <v>292</v>
      </c>
      <c r="C2335">
        <f t="shared" si="74"/>
        <v>6</v>
      </c>
      <c r="D2335">
        <v>9048</v>
      </c>
      <c r="E2335" s="1">
        <f>VLOOKUP(B2335,balance!J:K,2,FALSE)</f>
        <v>30100</v>
      </c>
      <c r="F2335">
        <v>89</v>
      </c>
      <c r="G2335">
        <f>IF(C2335=8,VLOOKUP(B2335-1,balance!X:Z,3,FALSE)/100,VLOOKUP(B2335,balance!X:Z,2,FALSE)/100)</f>
        <v>2.0249999999999999</v>
      </c>
    </row>
    <row r="2336" spans="1:7" x14ac:dyDescent="0.3">
      <c r="A2336">
        <v>2334</v>
      </c>
      <c r="B2336">
        <f t="shared" si="75"/>
        <v>292</v>
      </c>
      <c r="C2336">
        <f t="shared" si="74"/>
        <v>7</v>
      </c>
      <c r="D2336">
        <v>9048</v>
      </c>
      <c r="E2336" s="1">
        <f>VLOOKUP(B2336,balance!J:K,2,FALSE)</f>
        <v>30100</v>
      </c>
      <c r="F2336">
        <v>89</v>
      </c>
      <c r="G2336">
        <f>IF(C2336=8,VLOOKUP(B2336-1,balance!X:Z,3,FALSE)/100,VLOOKUP(B2336,balance!X:Z,2,FALSE)/100)</f>
        <v>2.0249999999999999</v>
      </c>
    </row>
    <row r="2337" spans="1:7" x14ac:dyDescent="0.3">
      <c r="A2337">
        <v>2335</v>
      </c>
      <c r="B2337">
        <f t="shared" si="75"/>
        <v>293</v>
      </c>
      <c r="C2337">
        <f t="shared" ref="C2337:C2402" si="76">C2329</f>
        <v>8</v>
      </c>
      <c r="D2337">
        <v>9048</v>
      </c>
      <c r="E2337" s="1">
        <f>VLOOKUP(B2337,balance!J:K,2,FALSE)</f>
        <v>30200</v>
      </c>
      <c r="F2337">
        <v>89</v>
      </c>
      <c r="G2337">
        <f>IF(C2337=8,VLOOKUP(B2337-1,balance!X:Z,3,FALSE)/100,VLOOKUP(B2337,balance!X:Z,2,FALSE)/100)</f>
        <v>14.175000000000001</v>
      </c>
    </row>
    <row r="2338" spans="1:7" x14ac:dyDescent="0.3">
      <c r="A2338">
        <v>2336</v>
      </c>
      <c r="B2338">
        <f t="shared" si="75"/>
        <v>293</v>
      </c>
      <c r="C2338">
        <f t="shared" si="76"/>
        <v>1</v>
      </c>
      <c r="D2338">
        <v>9048</v>
      </c>
      <c r="E2338" s="1">
        <f>VLOOKUP(B2338,balance!J:K,2,FALSE)</f>
        <v>30200</v>
      </c>
      <c r="F2338">
        <v>89</v>
      </c>
      <c r="G2338">
        <f>IF(C2338=8,VLOOKUP(B2338-1,balance!X:Z,3,FALSE)/100,VLOOKUP(B2338,balance!X:Z,2,FALSE)/100)</f>
        <v>2.0654999999999997</v>
      </c>
    </row>
    <row r="2339" spans="1:7" x14ac:dyDescent="0.3">
      <c r="A2339">
        <v>2337</v>
      </c>
      <c r="B2339">
        <f t="shared" si="75"/>
        <v>293</v>
      </c>
      <c r="C2339">
        <f t="shared" si="76"/>
        <v>2</v>
      </c>
      <c r="D2339">
        <v>9048</v>
      </c>
      <c r="E2339" s="1">
        <f>VLOOKUP(B2339,balance!J:K,2,FALSE)</f>
        <v>30200</v>
      </c>
      <c r="F2339">
        <v>89</v>
      </c>
      <c r="G2339">
        <f>IF(C2339=8,VLOOKUP(B2339-1,balance!X:Z,3,FALSE)/100,VLOOKUP(B2339,balance!X:Z,2,FALSE)/100)</f>
        <v>2.0654999999999997</v>
      </c>
    </row>
    <row r="2340" spans="1:7" x14ac:dyDescent="0.3">
      <c r="A2340">
        <v>2338</v>
      </c>
      <c r="B2340">
        <f t="shared" si="75"/>
        <v>293</v>
      </c>
      <c r="C2340">
        <f t="shared" si="76"/>
        <v>3</v>
      </c>
      <c r="D2340">
        <v>9048</v>
      </c>
      <c r="E2340" s="1">
        <f>VLOOKUP(B2340,balance!J:K,2,FALSE)</f>
        <v>30200</v>
      </c>
      <c r="F2340">
        <v>89</v>
      </c>
      <c r="G2340">
        <f>IF(C2340=8,VLOOKUP(B2340-1,balance!X:Z,3,FALSE)/100,VLOOKUP(B2340,balance!X:Z,2,FALSE)/100)</f>
        <v>2.0654999999999997</v>
      </c>
    </row>
    <row r="2341" spans="1:7" x14ac:dyDescent="0.3">
      <c r="A2341">
        <v>2339</v>
      </c>
      <c r="B2341">
        <f t="shared" si="75"/>
        <v>293</v>
      </c>
      <c r="C2341">
        <f t="shared" si="76"/>
        <v>4</v>
      </c>
      <c r="D2341">
        <v>9048</v>
      </c>
      <c r="E2341" s="1">
        <f>VLOOKUP(B2341,balance!J:K,2,FALSE)</f>
        <v>30200</v>
      </c>
      <c r="F2341">
        <v>89</v>
      </c>
      <c r="G2341">
        <f>IF(C2341=8,VLOOKUP(B2341-1,balance!X:Z,3,FALSE)/100,VLOOKUP(B2341,balance!X:Z,2,FALSE)/100)</f>
        <v>2.0654999999999997</v>
      </c>
    </row>
    <row r="2342" spans="1:7" x14ac:dyDescent="0.3">
      <c r="A2342">
        <v>2340</v>
      </c>
      <c r="B2342">
        <f t="shared" si="75"/>
        <v>293</v>
      </c>
      <c r="C2342">
        <f t="shared" si="76"/>
        <v>5</v>
      </c>
      <c r="D2342">
        <v>9048</v>
      </c>
      <c r="E2342" s="1">
        <f>VLOOKUP(B2342,balance!J:K,2,FALSE)</f>
        <v>30200</v>
      </c>
      <c r="F2342">
        <v>89</v>
      </c>
      <c r="G2342">
        <f>IF(C2342=8,VLOOKUP(B2342-1,balance!X:Z,3,FALSE)/100,VLOOKUP(B2342,balance!X:Z,2,FALSE)/100)</f>
        <v>2.0654999999999997</v>
      </c>
    </row>
    <row r="2343" spans="1:7" x14ac:dyDescent="0.3">
      <c r="A2343">
        <v>2341</v>
      </c>
      <c r="B2343">
        <f t="shared" si="75"/>
        <v>293</v>
      </c>
      <c r="C2343">
        <f t="shared" si="76"/>
        <v>6</v>
      </c>
      <c r="D2343">
        <v>9048</v>
      </c>
      <c r="E2343" s="1">
        <f>VLOOKUP(B2343,balance!J:K,2,FALSE)</f>
        <v>30200</v>
      </c>
      <c r="F2343">
        <v>89</v>
      </c>
      <c r="G2343">
        <f>IF(C2343=8,VLOOKUP(B2343-1,balance!X:Z,3,FALSE)/100,VLOOKUP(B2343,balance!X:Z,2,FALSE)/100)</f>
        <v>2.0654999999999997</v>
      </c>
    </row>
    <row r="2344" spans="1:7" x14ac:dyDescent="0.3">
      <c r="A2344">
        <v>2342</v>
      </c>
      <c r="B2344">
        <f t="shared" si="75"/>
        <v>293</v>
      </c>
      <c r="C2344">
        <f t="shared" si="76"/>
        <v>7</v>
      </c>
      <c r="D2344">
        <v>9048</v>
      </c>
      <c r="E2344" s="1">
        <f>VLOOKUP(B2344,balance!J:K,2,FALSE)</f>
        <v>30200</v>
      </c>
      <c r="F2344">
        <v>89</v>
      </c>
      <c r="G2344">
        <f>IF(C2344=8,VLOOKUP(B2344-1,balance!X:Z,3,FALSE)/100,VLOOKUP(B2344,balance!X:Z,2,FALSE)/100)</f>
        <v>2.0654999999999997</v>
      </c>
    </row>
    <row r="2345" spans="1:7" x14ac:dyDescent="0.3">
      <c r="A2345">
        <v>2343</v>
      </c>
      <c r="B2345">
        <f t="shared" si="75"/>
        <v>294</v>
      </c>
      <c r="C2345">
        <f t="shared" si="76"/>
        <v>8</v>
      </c>
      <c r="D2345">
        <v>9048</v>
      </c>
      <c r="E2345" s="1">
        <f>VLOOKUP(B2345,balance!J:K,2,FALSE)</f>
        <v>30300</v>
      </c>
      <c r="F2345">
        <v>89</v>
      </c>
      <c r="G2345">
        <f>IF(C2345=8,VLOOKUP(B2345-1,balance!X:Z,3,FALSE)/100,VLOOKUP(B2345,balance!X:Z,2,FALSE)/100)</f>
        <v>14.458499999999999</v>
      </c>
    </row>
    <row r="2346" spans="1:7" x14ac:dyDescent="0.3">
      <c r="A2346">
        <v>2344</v>
      </c>
      <c r="B2346">
        <f t="shared" si="75"/>
        <v>294</v>
      </c>
      <c r="C2346">
        <f t="shared" si="76"/>
        <v>1</v>
      </c>
      <c r="D2346">
        <v>9048</v>
      </c>
      <c r="E2346" s="1">
        <f>VLOOKUP(B2346,balance!J:K,2,FALSE)</f>
        <v>30300</v>
      </c>
      <c r="F2346">
        <v>89</v>
      </c>
      <c r="G2346">
        <f>IF(C2346=8,VLOOKUP(B2346-1,balance!X:Z,3,FALSE)/100,VLOOKUP(B2346,balance!X:Z,2,FALSE)/100)</f>
        <v>2.1067999999999998</v>
      </c>
    </row>
    <row r="2347" spans="1:7" x14ac:dyDescent="0.3">
      <c r="A2347">
        <v>2345</v>
      </c>
      <c r="B2347">
        <f t="shared" si="75"/>
        <v>294</v>
      </c>
      <c r="C2347">
        <f t="shared" si="76"/>
        <v>2</v>
      </c>
      <c r="D2347">
        <v>9048</v>
      </c>
      <c r="E2347" s="1">
        <f>VLOOKUP(B2347,balance!J:K,2,FALSE)</f>
        <v>30300</v>
      </c>
      <c r="F2347">
        <v>89</v>
      </c>
      <c r="G2347">
        <f>IF(C2347=8,VLOOKUP(B2347-1,balance!X:Z,3,FALSE)/100,VLOOKUP(B2347,balance!X:Z,2,FALSE)/100)</f>
        <v>2.1067999999999998</v>
      </c>
    </row>
    <row r="2348" spans="1:7" x14ac:dyDescent="0.3">
      <c r="A2348">
        <v>2346</v>
      </c>
      <c r="B2348">
        <f t="shared" si="75"/>
        <v>294</v>
      </c>
      <c r="C2348">
        <f t="shared" si="76"/>
        <v>3</v>
      </c>
      <c r="D2348">
        <v>9048</v>
      </c>
      <c r="E2348" s="1">
        <f>VLOOKUP(B2348,balance!J:K,2,FALSE)</f>
        <v>30300</v>
      </c>
      <c r="F2348">
        <v>89</v>
      </c>
      <c r="G2348">
        <f>IF(C2348=8,VLOOKUP(B2348-1,balance!X:Z,3,FALSE)/100,VLOOKUP(B2348,balance!X:Z,2,FALSE)/100)</f>
        <v>2.1067999999999998</v>
      </c>
    </row>
    <row r="2349" spans="1:7" x14ac:dyDescent="0.3">
      <c r="A2349">
        <v>2347</v>
      </c>
      <c r="B2349">
        <f t="shared" si="75"/>
        <v>294</v>
      </c>
      <c r="C2349">
        <f t="shared" si="76"/>
        <v>4</v>
      </c>
      <c r="D2349">
        <v>9048</v>
      </c>
      <c r="E2349" s="1">
        <f>VLOOKUP(B2349,balance!J:K,2,FALSE)</f>
        <v>30300</v>
      </c>
      <c r="F2349">
        <v>89</v>
      </c>
      <c r="G2349">
        <f>IF(C2349=8,VLOOKUP(B2349-1,balance!X:Z,3,FALSE)/100,VLOOKUP(B2349,balance!X:Z,2,FALSE)/100)</f>
        <v>2.1067999999999998</v>
      </c>
    </row>
    <row r="2350" spans="1:7" x14ac:dyDescent="0.3">
      <c r="A2350">
        <v>2348</v>
      </c>
      <c r="B2350">
        <f t="shared" si="75"/>
        <v>294</v>
      </c>
      <c r="C2350">
        <f t="shared" si="76"/>
        <v>5</v>
      </c>
      <c r="D2350">
        <v>9048</v>
      </c>
      <c r="E2350" s="1">
        <f>VLOOKUP(B2350,balance!J:K,2,FALSE)</f>
        <v>30300</v>
      </c>
      <c r="F2350">
        <v>89</v>
      </c>
      <c r="G2350">
        <f>IF(C2350=8,VLOOKUP(B2350-1,balance!X:Z,3,FALSE)/100,VLOOKUP(B2350,balance!X:Z,2,FALSE)/100)</f>
        <v>2.1067999999999998</v>
      </c>
    </row>
    <row r="2351" spans="1:7" x14ac:dyDescent="0.3">
      <c r="A2351">
        <v>2349</v>
      </c>
      <c r="B2351">
        <f t="shared" si="75"/>
        <v>294</v>
      </c>
      <c r="C2351">
        <f t="shared" si="76"/>
        <v>6</v>
      </c>
      <c r="D2351">
        <v>9048</v>
      </c>
      <c r="E2351" s="1">
        <f>VLOOKUP(B2351,balance!J:K,2,FALSE)</f>
        <v>30300</v>
      </c>
      <c r="F2351">
        <v>89</v>
      </c>
      <c r="G2351">
        <f>IF(C2351=8,VLOOKUP(B2351-1,balance!X:Z,3,FALSE)/100,VLOOKUP(B2351,balance!X:Z,2,FALSE)/100)</f>
        <v>2.1067999999999998</v>
      </c>
    </row>
    <row r="2352" spans="1:7" x14ac:dyDescent="0.3">
      <c r="A2352">
        <v>2350</v>
      </c>
      <c r="B2352">
        <f t="shared" si="75"/>
        <v>294</v>
      </c>
      <c r="C2352">
        <f t="shared" si="76"/>
        <v>7</v>
      </c>
      <c r="D2352">
        <v>9048</v>
      </c>
      <c r="E2352" s="1">
        <f>VLOOKUP(B2352,balance!J:K,2,FALSE)</f>
        <v>30300</v>
      </c>
      <c r="F2352">
        <v>89</v>
      </c>
      <c r="G2352">
        <f>IF(C2352=8,VLOOKUP(B2352-1,balance!X:Z,3,FALSE)/100,VLOOKUP(B2352,balance!X:Z,2,FALSE)/100)</f>
        <v>2.1067999999999998</v>
      </c>
    </row>
    <row r="2353" spans="1:7" x14ac:dyDescent="0.3">
      <c r="A2353">
        <v>2351</v>
      </c>
      <c r="B2353">
        <f t="shared" si="75"/>
        <v>295</v>
      </c>
      <c r="C2353">
        <f t="shared" si="76"/>
        <v>8</v>
      </c>
      <c r="D2353">
        <v>9048</v>
      </c>
      <c r="E2353" s="1">
        <f>VLOOKUP(B2353,balance!J:K,2,FALSE)</f>
        <v>30400</v>
      </c>
      <c r="F2353">
        <v>89</v>
      </c>
      <c r="G2353">
        <f>IF(C2353=8,VLOOKUP(B2353-1,balance!X:Z,3,FALSE)/100,VLOOKUP(B2353,balance!X:Z,2,FALSE)/100)</f>
        <v>14.747599999999998</v>
      </c>
    </row>
    <row r="2354" spans="1:7" x14ac:dyDescent="0.3">
      <c r="A2354">
        <v>2352</v>
      </c>
      <c r="B2354">
        <f t="shared" si="75"/>
        <v>295</v>
      </c>
      <c r="C2354">
        <f t="shared" si="76"/>
        <v>1</v>
      </c>
      <c r="D2354">
        <v>9048</v>
      </c>
      <c r="E2354" s="1">
        <f>VLOOKUP(B2354,balance!J:K,2,FALSE)</f>
        <v>30400</v>
      </c>
      <c r="F2354">
        <v>89</v>
      </c>
      <c r="G2354">
        <f>IF(C2354=8,VLOOKUP(B2354-1,balance!X:Z,3,FALSE)/100,VLOOKUP(B2354,balance!X:Z,2,FALSE)/100)</f>
        <v>2.1488999999999998</v>
      </c>
    </row>
    <row r="2355" spans="1:7" x14ac:dyDescent="0.3">
      <c r="A2355">
        <v>2353</v>
      </c>
      <c r="B2355">
        <f t="shared" si="75"/>
        <v>295</v>
      </c>
      <c r="C2355">
        <f t="shared" si="76"/>
        <v>2</v>
      </c>
      <c r="D2355">
        <v>9048</v>
      </c>
      <c r="E2355" s="1">
        <f>VLOOKUP(B2355,balance!J:K,2,FALSE)</f>
        <v>30400</v>
      </c>
      <c r="F2355">
        <v>89</v>
      </c>
      <c r="G2355">
        <f>IF(C2355=8,VLOOKUP(B2355-1,balance!X:Z,3,FALSE)/100,VLOOKUP(B2355,balance!X:Z,2,FALSE)/100)</f>
        <v>2.1488999999999998</v>
      </c>
    </row>
    <row r="2356" spans="1:7" x14ac:dyDescent="0.3">
      <c r="A2356">
        <v>2354</v>
      </c>
      <c r="B2356">
        <f t="shared" si="75"/>
        <v>295</v>
      </c>
      <c r="C2356">
        <f t="shared" si="76"/>
        <v>3</v>
      </c>
      <c r="D2356">
        <v>9048</v>
      </c>
      <c r="E2356" s="1">
        <f>VLOOKUP(B2356,balance!J:K,2,FALSE)</f>
        <v>30400</v>
      </c>
      <c r="F2356">
        <v>89</v>
      </c>
      <c r="G2356">
        <f>IF(C2356=8,VLOOKUP(B2356-1,balance!X:Z,3,FALSE)/100,VLOOKUP(B2356,balance!X:Z,2,FALSE)/100)</f>
        <v>2.1488999999999998</v>
      </c>
    </row>
    <row r="2357" spans="1:7" x14ac:dyDescent="0.3">
      <c r="A2357">
        <v>2355</v>
      </c>
      <c r="B2357">
        <f t="shared" si="75"/>
        <v>295</v>
      </c>
      <c r="C2357">
        <f t="shared" si="76"/>
        <v>4</v>
      </c>
      <c r="D2357">
        <v>9048</v>
      </c>
      <c r="E2357" s="1">
        <f>VLOOKUP(B2357,balance!J:K,2,FALSE)</f>
        <v>30400</v>
      </c>
      <c r="F2357">
        <v>89</v>
      </c>
      <c r="G2357">
        <f>IF(C2357=8,VLOOKUP(B2357-1,balance!X:Z,3,FALSE)/100,VLOOKUP(B2357,balance!X:Z,2,FALSE)/100)</f>
        <v>2.1488999999999998</v>
      </c>
    </row>
    <row r="2358" spans="1:7" x14ac:dyDescent="0.3">
      <c r="A2358">
        <v>2356</v>
      </c>
      <c r="B2358">
        <f t="shared" si="75"/>
        <v>295</v>
      </c>
      <c r="C2358">
        <f t="shared" si="76"/>
        <v>5</v>
      </c>
      <c r="D2358">
        <v>9048</v>
      </c>
      <c r="E2358" s="1">
        <f>VLOOKUP(B2358,balance!J:K,2,FALSE)</f>
        <v>30400</v>
      </c>
      <c r="F2358">
        <v>89</v>
      </c>
      <c r="G2358">
        <f>IF(C2358=8,VLOOKUP(B2358-1,balance!X:Z,3,FALSE)/100,VLOOKUP(B2358,balance!X:Z,2,FALSE)/100)</f>
        <v>2.1488999999999998</v>
      </c>
    </row>
    <row r="2359" spans="1:7" x14ac:dyDescent="0.3">
      <c r="A2359">
        <v>2357</v>
      </c>
      <c r="B2359">
        <f t="shared" si="75"/>
        <v>295</v>
      </c>
      <c r="C2359">
        <f t="shared" si="76"/>
        <v>6</v>
      </c>
      <c r="D2359">
        <v>9048</v>
      </c>
      <c r="E2359" s="1">
        <f>VLOOKUP(B2359,balance!J:K,2,FALSE)</f>
        <v>30400</v>
      </c>
      <c r="F2359">
        <v>89</v>
      </c>
      <c r="G2359">
        <f>IF(C2359=8,VLOOKUP(B2359-1,balance!X:Z,3,FALSE)/100,VLOOKUP(B2359,balance!X:Z,2,FALSE)/100)</f>
        <v>2.1488999999999998</v>
      </c>
    </row>
    <row r="2360" spans="1:7" x14ac:dyDescent="0.3">
      <c r="A2360">
        <v>2358</v>
      </c>
      <c r="B2360">
        <f t="shared" si="75"/>
        <v>295</v>
      </c>
      <c r="C2360">
        <f t="shared" si="76"/>
        <v>7</v>
      </c>
      <c r="D2360">
        <v>9048</v>
      </c>
      <c r="E2360" s="1">
        <f>VLOOKUP(B2360,balance!J:K,2,FALSE)</f>
        <v>30400</v>
      </c>
      <c r="F2360">
        <v>89</v>
      </c>
      <c r="G2360">
        <f>IF(C2360=8,VLOOKUP(B2360-1,balance!X:Z,3,FALSE)/100,VLOOKUP(B2360,balance!X:Z,2,FALSE)/100)</f>
        <v>2.1488999999999998</v>
      </c>
    </row>
    <row r="2361" spans="1:7" x14ac:dyDescent="0.3">
      <c r="A2361">
        <v>2359</v>
      </c>
      <c r="B2361">
        <f t="shared" si="75"/>
        <v>296</v>
      </c>
      <c r="C2361">
        <f t="shared" si="76"/>
        <v>8</v>
      </c>
      <c r="D2361">
        <v>9048</v>
      </c>
      <c r="E2361" s="1">
        <f>VLOOKUP(B2361,balance!J:K,2,FALSE)</f>
        <v>30500</v>
      </c>
      <c r="F2361">
        <v>89</v>
      </c>
      <c r="G2361">
        <f>IF(C2361=8,VLOOKUP(B2361-1,balance!X:Z,3,FALSE)/100,VLOOKUP(B2361,balance!X:Z,2,FALSE)/100)</f>
        <v>15.042300000000001</v>
      </c>
    </row>
    <row r="2362" spans="1:7" x14ac:dyDescent="0.3">
      <c r="A2362">
        <v>2360</v>
      </c>
      <c r="B2362">
        <f t="shared" si="75"/>
        <v>296</v>
      </c>
      <c r="C2362">
        <f t="shared" si="76"/>
        <v>1</v>
      </c>
      <c r="D2362">
        <v>9048</v>
      </c>
      <c r="E2362" s="1">
        <f>VLOOKUP(B2362,balance!J:K,2,FALSE)</f>
        <v>30500</v>
      </c>
      <c r="F2362">
        <v>89</v>
      </c>
      <c r="G2362">
        <f>IF(C2362=8,VLOOKUP(B2362-1,balance!X:Z,3,FALSE)/100,VLOOKUP(B2362,balance!X:Z,2,FALSE)/100)</f>
        <v>2.1917999999999997</v>
      </c>
    </row>
    <row r="2363" spans="1:7" x14ac:dyDescent="0.3">
      <c r="A2363">
        <v>2361</v>
      </c>
      <c r="B2363">
        <f t="shared" si="75"/>
        <v>296</v>
      </c>
      <c r="C2363">
        <f t="shared" si="76"/>
        <v>2</v>
      </c>
      <c r="D2363">
        <v>9048</v>
      </c>
      <c r="E2363" s="1">
        <f>VLOOKUP(B2363,balance!J:K,2,FALSE)</f>
        <v>30500</v>
      </c>
      <c r="F2363">
        <v>89</v>
      </c>
      <c r="G2363">
        <f>IF(C2363=8,VLOOKUP(B2363-1,balance!X:Z,3,FALSE)/100,VLOOKUP(B2363,balance!X:Z,2,FALSE)/100)</f>
        <v>2.1917999999999997</v>
      </c>
    </row>
    <row r="2364" spans="1:7" x14ac:dyDescent="0.3">
      <c r="A2364">
        <v>2362</v>
      </c>
      <c r="B2364">
        <f t="shared" si="75"/>
        <v>296</v>
      </c>
      <c r="C2364">
        <f t="shared" si="76"/>
        <v>3</v>
      </c>
      <c r="D2364">
        <v>9048</v>
      </c>
      <c r="E2364" s="1">
        <f>VLOOKUP(B2364,balance!J:K,2,FALSE)</f>
        <v>30500</v>
      </c>
      <c r="F2364">
        <v>89</v>
      </c>
      <c r="G2364">
        <f>IF(C2364=8,VLOOKUP(B2364-1,balance!X:Z,3,FALSE)/100,VLOOKUP(B2364,balance!X:Z,2,FALSE)/100)</f>
        <v>2.1917999999999997</v>
      </c>
    </row>
    <row r="2365" spans="1:7" x14ac:dyDescent="0.3">
      <c r="A2365">
        <v>2363</v>
      </c>
      <c r="B2365">
        <f t="shared" si="75"/>
        <v>296</v>
      </c>
      <c r="C2365">
        <f t="shared" si="76"/>
        <v>4</v>
      </c>
      <c r="D2365">
        <v>9048</v>
      </c>
      <c r="E2365" s="1">
        <f>VLOOKUP(B2365,balance!J:K,2,FALSE)</f>
        <v>30500</v>
      </c>
      <c r="F2365">
        <v>89</v>
      </c>
      <c r="G2365">
        <f>IF(C2365=8,VLOOKUP(B2365-1,balance!X:Z,3,FALSE)/100,VLOOKUP(B2365,balance!X:Z,2,FALSE)/100)</f>
        <v>2.1917999999999997</v>
      </c>
    </row>
    <row r="2366" spans="1:7" x14ac:dyDescent="0.3">
      <c r="A2366">
        <v>2364</v>
      </c>
      <c r="B2366">
        <f t="shared" si="75"/>
        <v>296</v>
      </c>
      <c r="C2366">
        <f t="shared" si="76"/>
        <v>5</v>
      </c>
      <c r="D2366">
        <v>9048</v>
      </c>
      <c r="E2366" s="1">
        <f>VLOOKUP(B2366,balance!J:K,2,FALSE)</f>
        <v>30500</v>
      </c>
      <c r="F2366">
        <v>89</v>
      </c>
      <c r="G2366">
        <f>IF(C2366=8,VLOOKUP(B2366-1,balance!X:Z,3,FALSE)/100,VLOOKUP(B2366,balance!X:Z,2,FALSE)/100)</f>
        <v>2.1917999999999997</v>
      </c>
    </row>
    <row r="2367" spans="1:7" x14ac:dyDescent="0.3">
      <c r="A2367">
        <v>2365</v>
      </c>
      <c r="B2367">
        <f t="shared" si="75"/>
        <v>296</v>
      </c>
      <c r="C2367">
        <f t="shared" si="76"/>
        <v>6</v>
      </c>
      <c r="D2367">
        <v>9048</v>
      </c>
      <c r="E2367" s="1">
        <f>VLOOKUP(B2367,balance!J:K,2,FALSE)</f>
        <v>30500</v>
      </c>
      <c r="F2367">
        <v>89</v>
      </c>
      <c r="G2367">
        <f>IF(C2367=8,VLOOKUP(B2367-1,balance!X:Z,3,FALSE)/100,VLOOKUP(B2367,balance!X:Z,2,FALSE)/100)</f>
        <v>2.1917999999999997</v>
      </c>
    </row>
    <row r="2368" spans="1:7" x14ac:dyDescent="0.3">
      <c r="A2368">
        <v>2366</v>
      </c>
      <c r="B2368">
        <f t="shared" si="75"/>
        <v>296</v>
      </c>
      <c r="C2368">
        <f t="shared" si="76"/>
        <v>7</v>
      </c>
      <c r="D2368">
        <v>9048</v>
      </c>
      <c r="E2368" s="1">
        <f>VLOOKUP(B2368,balance!J:K,2,FALSE)</f>
        <v>30500</v>
      </c>
      <c r="F2368">
        <v>89</v>
      </c>
      <c r="G2368">
        <f>IF(C2368=8,VLOOKUP(B2368-1,balance!X:Z,3,FALSE)/100,VLOOKUP(B2368,balance!X:Z,2,FALSE)/100)</f>
        <v>2.1917999999999997</v>
      </c>
    </row>
    <row r="2369" spans="1:7" x14ac:dyDescent="0.3">
      <c r="A2369">
        <v>2367</v>
      </c>
      <c r="B2369">
        <f t="shared" si="75"/>
        <v>297</v>
      </c>
      <c r="C2369">
        <f t="shared" si="76"/>
        <v>8</v>
      </c>
      <c r="D2369">
        <v>9048</v>
      </c>
      <c r="E2369" s="1">
        <f>VLOOKUP(B2369,balance!J:K,2,FALSE)</f>
        <v>30600</v>
      </c>
      <c r="F2369">
        <v>89</v>
      </c>
      <c r="G2369">
        <f>IF(C2369=8,VLOOKUP(B2369-1,balance!X:Z,3,FALSE)/100,VLOOKUP(B2369,balance!X:Z,2,FALSE)/100)</f>
        <v>15.342599999999997</v>
      </c>
    </row>
    <row r="2370" spans="1:7" x14ac:dyDescent="0.3">
      <c r="A2370">
        <v>2368</v>
      </c>
      <c r="B2370">
        <f t="shared" si="75"/>
        <v>297</v>
      </c>
      <c r="C2370">
        <f t="shared" si="76"/>
        <v>1</v>
      </c>
      <c r="D2370">
        <v>9048</v>
      </c>
      <c r="E2370" s="1">
        <f>VLOOKUP(B2370,balance!J:K,2,FALSE)</f>
        <v>30600</v>
      </c>
      <c r="F2370">
        <v>89</v>
      </c>
      <c r="G2370">
        <f>IF(C2370=8,VLOOKUP(B2370-1,balance!X:Z,3,FALSE)/100,VLOOKUP(B2370,balance!X:Z,2,FALSE)/100)</f>
        <v>2.2355999999999998</v>
      </c>
    </row>
    <row r="2371" spans="1:7" x14ac:dyDescent="0.3">
      <c r="A2371">
        <v>2369</v>
      </c>
      <c r="B2371">
        <f t="shared" si="75"/>
        <v>297</v>
      </c>
      <c r="C2371">
        <f t="shared" si="76"/>
        <v>2</v>
      </c>
      <c r="D2371">
        <v>9048</v>
      </c>
      <c r="E2371" s="1">
        <f>VLOOKUP(B2371,balance!J:K,2,FALSE)</f>
        <v>30600</v>
      </c>
      <c r="F2371">
        <v>89</v>
      </c>
      <c r="G2371">
        <f>IF(C2371=8,VLOOKUP(B2371-1,balance!X:Z,3,FALSE)/100,VLOOKUP(B2371,balance!X:Z,2,FALSE)/100)</f>
        <v>2.2355999999999998</v>
      </c>
    </row>
    <row r="2372" spans="1:7" x14ac:dyDescent="0.3">
      <c r="A2372">
        <v>2370</v>
      </c>
      <c r="B2372">
        <f t="shared" si="75"/>
        <v>297</v>
      </c>
      <c r="C2372">
        <f t="shared" si="76"/>
        <v>3</v>
      </c>
      <c r="D2372">
        <v>9048</v>
      </c>
      <c r="E2372" s="1">
        <f>VLOOKUP(B2372,balance!J:K,2,FALSE)</f>
        <v>30600</v>
      </c>
      <c r="F2372">
        <v>89</v>
      </c>
      <c r="G2372">
        <f>IF(C2372=8,VLOOKUP(B2372-1,balance!X:Z,3,FALSE)/100,VLOOKUP(B2372,balance!X:Z,2,FALSE)/100)</f>
        <v>2.2355999999999998</v>
      </c>
    </row>
    <row r="2373" spans="1:7" x14ac:dyDescent="0.3">
      <c r="A2373">
        <v>2371</v>
      </c>
      <c r="B2373">
        <f t="shared" si="75"/>
        <v>297</v>
      </c>
      <c r="C2373">
        <f t="shared" si="76"/>
        <v>4</v>
      </c>
      <c r="D2373">
        <v>9048</v>
      </c>
      <c r="E2373" s="1">
        <f>VLOOKUP(B2373,balance!J:K,2,FALSE)</f>
        <v>30600</v>
      </c>
      <c r="F2373">
        <v>89</v>
      </c>
      <c r="G2373">
        <f>IF(C2373=8,VLOOKUP(B2373-1,balance!X:Z,3,FALSE)/100,VLOOKUP(B2373,balance!X:Z,2,FALSE)/100)</f>
        <v>2.2355999999999998</v>
      </c>
    </row>
    <row r="2374" spans="1:7" x14ac:dyDescent="0.3">
      <c r="A2374">
        <v>2372</v>
      </c>
      <c r="B2374">
        <f t="shared" si="75"/>
        <v>297</v>
      </c>
      <c r="C2374">
        <f t="shared" si="76"/>
        <v>5</v>
      </c>
      <c r="D2374">
        <v>9048</v>
      </c>
      <c r="E2374" s="1">
        <f>VLOOKUP(B2374,balance!J:K,2,FALSE)</f>
        <v>30600</v>
      </c>
      <c r="F2374">
        <v>89</v>
      </c>
      <c r="G2374">
        <f>IF(C2374=8,VLOOKUP(B2374-1,balance!X:Z,3,FALSE)/100,VLOOKUP(B2374,balance!X:Z,2,FALSE)/100)</f>
        <v>2.2355999999999998</v>
      </c>
    </row>
    <row r="2375" spans="1:7" x14ac:dyDescent="0.3">
      <c r="A2375">
        <v>2373</v>
      </c>
      <c r="B2375">
        <f t="shared" si="75"/>
        <v>297</v>
      </c>
      <c r="C2375">
        <f t="shared" si="76"/>
        <v>6</v>
      </c>
      <c r="D2375">
        <v>9048</v>
      </c>
      <c r="E2375" s="1">
        <f>VLOOKUP(B2375,balance!J:K,2,FALSE)</f>
        <v>30600</v>
      </c>
      <c r="F2375">
        <v>89</v>
      </c>
      <c r="G2375">
        <f>IF(C2375=8,VLOOKUP(B2375-1,balance!X:Z,3,FALSE)/100,VLOOKUP(B2375,balance!X:Z,2,FALSE)/100)</f>
        <v>2.2355999999999998</v>
      </c>
    </row>
    <row r="2376" spans="1:7" x14ac:dyDescent="0.3">
      <c r="A2376">
        <v>2374</v>
      </c>
      <c r="B2376">
        <f t="shared" si="75"/>
        <v>297</v>
      </c>
      <c r="C2376">
        <f t="shared" si="76"/>
        <v>7</v>
      </c>
      <c r="D2376">
        <v>9048</v>
      </c>
      <c r="E2376" s="1">
        <f>VLOOKUP(B2376,balance!J:K,2,FALSE)</f>
        <v>30600</v>
      </c>
      <c r="F2376">
        <v>89</v>
      </c>
      <c r="G2376">
        <f>IF(C2376=8,VLOOKUP(B2376-1,balance!X:Z,3,FALSE)/100,VLOOKUP(B2376,balance!X:Z,2,FALSE)/100)</f>
        <v>2.2355999999999998</v>
      </c>
    </row>
    <row r="2377" spans="1:7" x14ac:dyDescent="0.3">
      <c r="A2377">
        <v>2375</v>
      </c>
      <c r="B2377">
        <f t="shared" si="75"/>
        <v>298</v>
      </c>
      <c r="C2377">
        <f t="shared" si="76"/>
        <v>8</v>
      </c>
      <c r="D2377">
        <v>9048</v>
      </c>
      <c r="E2377" s="1">
        <f>VLOOKUP(B2377,balance!J:K,2,FALSE)</f>
        <v>30700</v>
      </c>
      <c r="F2377">
        <v>89</v>
      </c>
      <c r="G2377">
        <f>IF(C2377=8,VLOOKUP(B2377-1,balance!X:Z,3,FALSE)/100,VLOOKUP(B2377,balance!X:Z,2,FALSE)/100)</f>
        <v>15.6492</v>
      </c>
    </row>
    <row r="2378" spans="1:7" x14ac:dyDescent="0.3">
      <c r="A2378">
        <v>2376</v>
      </c>
      <c r="B2378">
        <f t="shared" si="75"/>
        <v>298</v>
      </c>
      <c r="C2378">
        <f t="shared" si="76"/>
        <v>1</v>
      </c>
      <c r="D2378">
        <v>9048</v>
      </c>
      <c r="E2378" s="1">
        <f>VLOOKUP(B2378,balance!J:K,2,FALSE)</f>
        <v>30700</v>
      </c>
      <c r="F2378">
        <v>89</v>
      </c>
      <c r="G2378">
        <f>IF(C2378=8,VLOOKUP(B2378-1,balance!X:Z,3,FALSE)/100,VLOOKUP(B2378,balance!X:Z,2,FALSE)/100)</f>
        <v>2.2803</v>
      </c>
    </row>
    <row r="2379" spans="1:7" x14ac:dyDescent="0.3">
      <c r="A2379">
        <v>2377</v>
      </c>
      <c r="B2379">
        <f t="shared" si="75"/>
        <v>298</v>
      </c>
      <c r="C2379">
        <f t="shared" si="76"/>
        <v>2</v>
      </c>
      <c r="D2379">
        <v>9048</v>
      </c>
      <c r="E2379" s="1">
        <f>VLOOKUP(B2379,balance!J:K,2,FALSE)</f>
        <v>30700</v>
      </c>
      <c r="F2379">
        <v>89</v>
      </c>
      <c r="G2379">
        <f>IF(C2379=8,VLOOKUP(B2379-1,balance!X:Z,3,FALSE)/100,VLOOKUP(B2379,balance!X:Z,2,FALSE)/100)</f>
        <v>2.2803</v>
      </c>
    </row>
    <row r="2380" spans="1:7" x14ac:dyDescent="0.3">
      <c r="A2380">
        <v>2378</v>
      </c>
      <c r="B2380">
        <f t="shared" si="75"/>
        <v>298</v>
      </c>
      <c r="C2380">
        <f t="shared" si="76"/>
        <v>3</v>
      </c>
      <c r="D2380">
        <v>9048</v>
      </c>
      <c r="E2380" s="1">
        <f>VLOOKUP(B2380,balance!J:K,2,FALSE)</f>
        <v>30700</v>
      </c>
      <c r="F2380">
        <v>89</v>
      </c>
      <c r="G2380">
        <f>IF(C2380=8,VLOOKUP(B2380-1,balance!X:Z,3,FALSE)/100,VLOOKUP(B2380,balance!X:Z,2,FALSE)/100)</f>
        <v>2.2803</v>
      </c>
    </row>
    <row r="2381" spans="1:7" x14ac:dyDescent="0.3">
      <c r="A2381">
        <v>2379</v>
      </c>
      <c r="B2381">
        <f t="shared" si="75"/>
        <v>298</v>
      </c>
      <c r="C2381">
        <f t="shared" si="76"/>
        <v>4</v>
      </c>
      <c r="D2381">
        <v>9048</v>
      </c>
      <c r="E2381" s="1">
        <f>VLOOKUP(B2381,balance!J:K,2,FALSE)</f>
        <v>30700</v>
      </c>
      <c r="F2381">
        <v>89</v>
      </c>
      <c r="G2381">
        <f>IF(C2381=8,VLOOKUP(B2381-1,balance!X:Z,3,FALSE)/100,VLOOKUP(B2381,balance!X:Z,2,FALSE)/100)</f>
        <v>2.2803</v>
      </c>
    </row>
    <row r="2382" spans="1:7" x14ac:dyDescent="0.3">
      <c r="A2382">
        <v>2380</v>
      </c>
      <c r="B2382">
        <f t="shared" si="75"/>
        <v>298</v>
      </c>
      <c r="C2382">
        <f t="shared" si="76"/>
        <v>5</v>
      </c>
      <c r="D2382">
        <v>9048</v>
      </c>
      <c r="E2382" s="1">
        <f>VLOOKUP(B2382,balance!J:K,2,FALSE)</f>
        <v>30700</v>
      </c>
      <c r="F2382">
        <v>89</v>
      </c>
      <c r="G2382">
        <f>IF(C2382=8,VLOOKUP(B2382-1,balance!X:Z,3,FALSE)/100,VLOOKUP(B2382,balance!X:Z,2,FALSE)/100)</f>
        <v>2.2803</v>
      </c>
    </row>
    <row r="2383" spans="1:7" x14ac:dyDescent="0.3">
      <c r="A2383">
        <v>2381</v>
      </c>
      <c r="B2383">
        <f t="shared" si="75"/>
        <v>298</v>
      </c>
      <c r="C2383">
        <f t="shared" si="76"/>
        <v>6</v>
      </c>
      <c r="D2383">
        <v>9048</v>
      </c>
      <c r="E2383" s="1">
        <f>VLOOKUP(B2383,balance!J:K,2,FALSE)</f>
        <v>30700</v>
      </c>
      <c r="F2383">
        <v>89</v>
      </c>
      <c r="G2383">
        <f>IF(C2383=8,VLOOKUP(B2383-1,balance!X:Z,3,FALSE)/100,VLOOKUP(B2383,balance!X:Z,2,FALSE)/100)</f>
        <v>2.2803</v>
      </c>
    </row>
    <row r="2384" spans="1:7" x14ac:dyDescent="0.3">
      <c r="A2384">
        <v>2382</v>
      </c>
      <c r="B2384">
        <f t="shared" si="75"/>
        <v>298</v>
      </c>
      <c r="C2384">
        <f t="shared" si="76"/>
        <v>7</v>
      </c>
      <c r="D2384">
        <v>9048</v>
      </c>
      <c r="E2384" s="1">
        <f>VLOOKUP(B2384,balance!J:K,2,FALSE)</f>
        <v>30700</v>
      </c>
      <c r="F2384">
        <v>89</v>
      </c>
      <c r="G2384">
        <f>IF(C2384=8,VLOOKUP(B2384-1,balance!X:Z,3,FALSE)/100,VLOOKUP(B2384,balance!X:Z,2,FALSE)/100)</f>
        <v>2.2803</v>
      </c>
    </row>
    <row r="2385" spans="1:7" x14ac:dyDescent="0.3">
      <c r="A2385">
        <v>2383</v>
      </c>
      <c r="B2385">
        <f t="shared" si="75"/>
        <v>299</v>
      </c>
      <c r="C2385">
        <f t="shared" si="76"/>
        <v>8</v>
      </c>
      <c r="D2385">
        <v>9048</v>
      </c>
      <c r="E2385" s="1">
        <f>VLOOKUP(B2385,balance!J:K,2,FALSE)</f>
        <v>30800</v>
      </c>
      <c r="F2385">
        <v>89</v>
      </c>
      <c r="G2385">
        <f>IF(C2385=8,VLOOKUP(B2385-1,balance!X:Z,3,FALSE)/100,VLOOKUP(B2385,balance!X:Z,2,FALSE)/100)</f>
        <v>15.9621</v>
      </c>
    </row>
    <row r="2386" spans="1:7" x14ac:dyDescent="0.3">
      <c r="A2386">
        <v>2384</v>
      </c>
      <c r="B2386">
        <f t="shared" si="75"/>
        <v>299</v>
      </c>
      <c r="C2386">
        <f t="shared" si="76"/>
        <v>1</v>
      </c>
      <c r="D2386">
        <v>9048</v>
      </c>
      <c r="E2386" s="1">
        <f>VLOOKUP(B2386,balance!J:K,2,FALSE)</f>
        <v>30800</v>
      </c>
      <c r="F2386">
        <v>89</v>
      </c>
      <c r="G2386">
        <f>IF(C2386=8,VLOOKUP(B2386-1,balance!X:Z,3,FALSE)/100,VLOOKUP(B2386,balance!X:Z,2,FALSE)/100)</f>
        <v>2.3258999999999999</v>
      </c>
    </row>
    <row r="2387" spans="1:7" x14ac:dyDescent="0.3">
      <c r="A2387">
        <v>2385</v>
      </c>
      <c r="B2387">
        <f t="shared" ref="B2387:B2450" si="77">B2379+1</f>
        <v>299</v>
      </c>
      <c r="C2387">
        <f t="shared" si="76"/>
        <v>2</v>
      </c>
      <c r="D2387">
        <v>9048</v>
      </c>
      <c r="E2387" s="1">
        <f>VLOOKUP(B2387,balance!J:K,2,FALSE)</f>
        <v>30800</v>
      </c>
      <c r="F2387">
        <v>89</v>
      </c>
      <c r="G2387">
        <f>IF(C2387=8,VLOOKUP(B2387-1,balance!X:Z,3,FALSE)/100,VLOOKUP(B2387,balance!X:Z,2,FALSE)/100)</f>
        <v>2.3258999999999999</v>
      </c>
    </row>
    <row r="2388" spans="1:7" x14ac:dyDescent="0.3">
      <c r="A2388">
        <v>2386</v>
      </c>
      <c r="B2388">
        <f t="shared" si="77"/>
        <v>299</v>
      </c>
      <c r="C2388">
        <f t="shared" si="76"/>
        <v>3</v>
      </c>
      <c r="D2388">
        <v>9048</v>
      </c>
      <c r="E2388" s="1">
        <f>VLOOKUP(B2388,balance!J:K,2,FALSE)</f>
        <v>30800</v>
      </c>
      <c r="F2388">
        <v>89</v>
      </c>
      <c r="G2388">
        <f>IF(C2388=8,VLOOKUP(B2388-1,balance!X:Z,3,FALSE)/100,VLOOKUP(B2388,balance!X:Z,2,FALSE)/100)</f>
        <v>2.3258999999999999</v>
      </c>
    </row>
    <row r="2389" spans="1:7" x14ac:dyDescent="0.3">
      <c r="A2389">
        <v>2387</v>
      </c>
      <c r="B2389">
        <f t="shared" si="77"/>
        <v>299</v>
      </c>
      <c r="C2389">
        <f t="shared" si="76"/>
        <v>4</v>
      </c>
      <c r="D2389">
        <v>9048</v>
      </c>
      <c r="E2389" s="1">
        <f>VLOOKUP(B2389,balance!J:K,2,FALSE)</f>
        <v>30800</v>
      </c>
      <c r="F2389">
        <v>89</v>
      </c>
      <c r="G2389">
        <f>IF(C2389=8,VLOOKUP(B2389-1,balance!X:Z,3,FALSE)/100,VLOOKUP(B2389,balance!X:Z,2,FALSE)/100)</f>
        <v>2.3258999999999999</v>
      </c>
    </row>
    <row r="2390" spans="1:7" x14ac:dyDescent="0.3">
      <c r="A2390">
        <v>2388</v>
      </c>
      <c r="B2390">
        <f t="shared" si="77"/>
        <v>299</v>
      </c>
      <c r="C2390">
        <f t="shared" si="76"/>
        <v>5</v>
      </c>
      <c r="D2390">
        <v>9048</v>
      </c>
      <c r="E2390" s="1">
        <f>VLOOKUP(B2390,balance!J:K,2,FALSE)</f>
        <v>30800</v>
      </c>
      <c r="F2390">
        <v>89</v>
      </c>
      <c r="G2390">
        <f>IF(C2390=8,VLOOKUP(B2390-1,balance!X:Z,3,FALSE)/100,VLOOKUP(B2390,balance!X:Z,2,FALSE)/100)</f>
        <v>2.3258999999999999</v>
      </c>
    </row>
    <row r="2391" spans="1:7" x14ac:dyDescent="0.3">
      <c r="A2391">
        <v>2389</v>
      </c>
      <c r="B2391">
        <f t="shared" si="77"/>
        <v>299</v>
      </c>
      <c r="C2391">
        <f t="shared" si="76"/>
        <v>6</v>
      </c>
      <c r="D2391">
        <v>9048</v>
      </c>
      <c r="E2391" s="1">
        <f>VLOOKUP(B2391,balance!J:K,2,FALSE)</f>
        <v>30800</v>
      </c>
      <c r="F2391">
        <v>89</v>
      </c>
      <c r="G2391">
        <f>IF(C2391=8,VLOOKUP(B2391-1,balance!X:Z,3,FALSE)/100,VLOOKUP(B2391,balance!X:Z,2,FALSE)/100)</f>
        <v>2.3258999999999999</v>
      </c>
    </row>
    <row r="2392" spans="1:7" x14ac:dyDescent="0.3">
      <c r="A2392">
        <v>2390</v>
      </c>
      <c r="B2392">
        <f t="shared" si="77"/>
        <v>299</v>
      </c>
      <c r="C2392">
        <f t="shared" si="76"/>
        <v>7</v>
      </c>
      <c r="D2392">
        <v>9048</v>
      </c>
      <c r="E2392" s="1">
        <f>VLOOKUP(B2392,balance!J:K,2,FALSE)</f>
        <v>30800</v>
      </c>
      <c r="F2392">
        <v>89</v>
      </c>
      <c r="G2392">
        <f>IF(C2392=8,VLOOKUP(B2392-1,balance!X:Z,3,FALSE)/100,VLOOKUP(B2392,balance!X:Z,2,FALSE)/100)</f>
        <v>2.3258999999999999</v>
      </c>
    </row>
    <row r="2393" spans="1:7" x14ac:dyDescent="0.3">
      <c r="A2393">
        <v>2391</v>
      </c>
      <c r="B2393">
        <f t="shared" si="77"/>
        <v>300</v>
      </c>
      <c r="C2393">
        <f t="shared" si="76"/>
        <v>8</v>
      </c>
      <c r="D2393">
        <v>9048</v>
      </c>
      <c r="E2393" s="1">
        <f>VLOOKUP(B2393,balance!J:K,2,FALSE)</f>
        <v>30900</v>
      </c>
      <c r="F2393">
        <v>89</v>
      </c>
      <c r="G2393">
        <f>IF(C2393=8,VLOOKUP(B2393-1,balance!X:Z,3,FALSE)/100,VLOOKUP(B2393,balance!X:Z,2,FALSE)/100)</f>
        <v>16.281300000000002</v>
      </c>
    </row>
    <row r="2394" spans="1:7" x14ac:dyDescent="0.3">
      <c r="A2394">
        <v>2392</v>
      </c>
      <c r="B2394">
        <f t="shared" si="77"/>
        <v>300</v>
      </c>
      <c r="C2394">
        <f t="shared" si="76"/>
        <v>1</v>
      </c>
      <c r="D2394">
        <v>9048</v>
      </c>
      <c r="E2394" s="1">
        <f>VLOOKUP(B2394,balance!J:K,2,FALSE)</f>
        <v>30900</v>
      </c>
      <c r="F2394">
        <v>89</v>
      </c>
      <c r="G2394">
        <f>IF(C2394=8,VLOOKUP(B2394-1,balance!X:Z,3,FALSE)/100,VLOOKUP(B2394,balance!X:Z,2,FALSE)/100)</f>
        <v>2.3723999999999998</v>
      </c>
    </row>
    <row r="2395" spans="1:7" x14ac:dyDescent="0.3">
      <c r="A2395">
        <v>2393</v>
      </c>
      <c r="B2395">
        <f t="shared" si="77"/>
        <v>300</v>
      </c>
      <c r="C2395">
        <f t="shared" si="76"/>
        <v>2</v>
      </c>
      <c r="D2395">
        <v>9048</v>
      </c>
      <c r="E2395" s="1">
        <f>VLOOKUP(B2395,balance!J:K,2,FALSE)</f>
        <v>30900</v>
      </c>
      <c r="F2395">
        <v>89</v>
      </c>
      <c r="G2395">
        <f>IF(C2395=8,VLOOKUP(B2395-1,balance!X:Z,3,FALSE)/100,VLOOKUP(B2395,balance!X:Z,2,FALSE)/100)</f>
        <v>2.3723999999999998</v>
      </c>
    </row>
    <row r="2396" spans="1:7" x14ac:dyDescent="0.3">
      <c r="A2396">
        <v>2394</v>
      </c>
      <c r="B2396">
        <f t="shared" si="77"/>
        <v>300</v>
      </c>
      <c r="C2396">
        <f t="shared" si="76"/>
        <v>3</v>
      </c>
      <c r="D2396">
        <v>9048</v>
      </c>
      <c r="E2396" s="1">
        <f>VLOOKUP(B2396,balance!J:K,2,FALSE)</f>
        <v>30900</v>
      </c>
      <c r="F2396">
        <v>89</v>
      </c>
      <c r="G2396">
        <f>IF(C2396=8,VLOOKUP(B2396-1,balance!X:Z,3,FALSE)/100,VLOOKUP(B2396,balance!X:Z,2,FALSE)/100)</f>
        <v>2.3723999999999998</v>
      </c>
    </row>
    <row r="2397" spans="1:7" x14ac:dyDescent="0.3">
      <c r="A2397">
        <v>2395</v>
      </c>
      <c r="B2397">
        <f t="shared" si="77"/>
        <v>300</v>
      </c>
      <c r="C2397">
        <f t="shared" si="76"/>
        <v>4</v>
      </c>
      <c r="D2397">
        <v>9048</v>
      </c>
      <c r="E2397" s="1">
        <f>VLOOKUP(B2397,balance!J:K,2,FALSE)</f>
        <v>30900</v>
      </c>
      <c r="F2397">
        <v>89</v>
      </c>
      <c r="G2397">
        <f>IF(C2397=8,VLOOKUP(B2397-1,balance!X:Z,3,FALSE)/100,VLOOKUP(B2397,balance!X:Z,2,FALSE)/100)</f>
        <v>2.3723999999999998</v>
      </c>
    </row>
    <row r="2398" spans="1:7" x14ac:dyDescent="0.3">
      <c r="A2398">
        <v>2396</v>
      </c>
      <c r="B2398">
        <f t="shared" si="77"/>
        <v>300</v>
      </c>
      <c r="C2398">
        <f t="shared" si="76"/>
        <v>5</v>
      </c>
      <c r="D2398">
        <v>9048</v>
      </c>
      <c r="E2398" s="1">
        <f>VLOOKUP(B2398,balance!J:K,2,FALSE)</f>
        <v>30900</v>
      </c>
      <c r="F2398">
        <v>89</v>
      </c>
      <c r="G2398">
        <f>IF(C2398=8,VLOOKUP(B2398-1,balance!X:Z,3,FALSE)/100,VLOOKUP(B2398,balance!X:Z,2,FALSE)/100)</f>
        <v>2.3723999999999998</v>
      </c>
    </row>
    <row r="2399" spans="1:7" x14ac:dyDescent="0.3">
      <c r="A2399">
        <v>2397</v>
      </c>
      <c r="B2399">
        <f t="shared" si="77"/>
        <v>300</v>
      </c>
      <c r="C2399">
        <f t="shared" si="76"/>
        <v>6</v>
      </c>
      <c r="D2399">
        <v>9048</v>
      </c>
      <c r="E2399" s="1">
        <f>VLOOKUP(B2399,balance!J:K,2,FALSE)</f>
        <v>30900</v>
      </c>
      <c r="F2399">
        <v>89</v>
      </c>
      <c r="G2399">
        <f>IF(C2399=8,VLOOKUP(B2399-1,balance!X:Z,3,FALSE)/100,VLOOKUP(B2399,balance!X:Z,2,FALSE)/100)</f>
        <v>2.3723999999999998</v>
      </c>
    </row>
    <row r="2400" spans="1:7" x14ac:dyDescent="0.3">
      <c r="A2400">
        <v>2398</v>
      </c>
      <c r="B2400">
        <f t="shared" si="77"/>
        <v>300</v>
      </c>
      <c r="C2400">
        <f t="shared" si="76"/>
        <v>7</v>
      </c>
      <c r="D2400">
        <v>9048</v>
      </c>
      <c r="E2400" s="1">
        <f>VLOOKUP(B2400,balance!J:K,2,FALSE)</f>
        <v>30900</v>
      </c>
      <c r="F2400">
        <v>89</v>
      </c>
      <c r="G2400">
        <f>IF(C2400=8,VLOOKUP(B2400-1,balance!X:Z,3,FALSE)/100,VLOOKUP(B2400,balance!X:Z,2,FALSE)/100)</f>
        <v>2.3723999999999998</v>
      </c>
    </row>
    <row r="2401" spans="1:7" x14ac:dyDescent="0.3">
      <c r="A2401">
        <v>2399</v>
      </c>
      <c r="B2401">
        <f t="shared" si="77"/>
        <v>301</v>
      </c>
      <c r="C2401">
        <f t="shared" ref="C2401:C2464" si="78">C2393</f>
        <v>8</v>
      </c>
      <c r="D2401">
        <v>9048</v>
      </c>
      <c r="E2401" s="1">
        <f>VLOOKUP(B2401,balance!J:K,2,FALSE)</f>
        <v>31000</v>
      </c>
      <c r="F2401">
        <v>89</v>
      </c>
      <c r="G2401">
        <f>IF(C2401=8,VLOOKUP(B2401-1,balance!X:Z,3,FALSE)/100,VLOOKUP(B2401,balance!X:Z,2,FALSE)/100)</f>
        <v>16.6068</v>
      </c>
    </row>
    <row r="2402" spans="1:7" x14ac:dyDescent="0.3">
      <c r="A2402">
        <v>2400</v>
      </c>
      <c r="B2402">
        <f t="shared" si="77"/>
        <v>301</v>
      </c>
      <c r="C2402">
        <f t="shared" si="76"/>
        <v>1</v>
      </c>
      <c r="D2402">
        <v>9048</v>
      </c>
      <c r="E2402" s="1">
        <f>VLOOKUP(B2402,balance!J:K,2,FALSE)</f>
        <v>31000</v>
      </c>
      <c r="F2402">
        <v>89</v>
      </c>
      <c r="G2402">
        <f>IF(C2402=8,VLOOKUP(B2402-1,balance!X:Z,3,FALSE)/100,VLOOKUP(B2402,balance!X:Z,2,FALSE)/100)</f>
        <v>2.4198</v>
      </c>
    </row>
    <row r="2403" spans="1:7" x14ac:dyDescent="0.3">
      <c r="A2403">
        <v>2401</v>
      </c>
      <c r="B2403">
        <f t="shared" si="77"/>
        <v>301</v>
      </c>
      <c r="C2403">
        <f t="shared" si="78"/>
        <v>2</v>
      </c>
      <c r="D2403">
        <v>9048</v>
      </c>
      <c r="E2403" s="1">
        <f>VLOOKUP(B2403,balance!J:K,2,FALSE)</f>
        <v>31000</v>
      </c>
      <c r="F2403">
        <v>89</v>
      </c>
      <c r="G2403">
        <f>IF(C2403=8,VLOOKUP(B2403-1,balance!X:Z,3,FALSE)/100,VLOOKUP(B2403,balance!X:Z,2,FALSE)/100)</f>
        <v>2.4198</v>
      </c>
    </row>
    <row r="2404" spans="1:7" x14ac:dyDescent="0.3">
      <c r="A2404">
        <v>2402</v>
      </c>
      <c r="B2404">
        <f t="shared" si="77"/>
        <v>301</v>
      </c>
      <c r="C2404">
        <f t="shared" si="78"/>
        <v>3</v>
      </c>
      <c r="D2404">
        <v>9048</v>
      </c>
      <c r="E2404" s="1">
        <f>VLOOKUP(B2404,balance!J:K,2,FALSE)</f>
        <v>31000</v>
      </c>
      <c r="F2404">
        <v>89</v>
      </c>
      <c r="G2404">
        <f>IF(C2404=8,VLOOKUP(B2404-1,balance!X:Z,3,FALSE)/100,VLOOKUP(B2404,balance!X:Z,2,FALSE)/100)</f>
        <v>2.4198</v>
      </c>
    </row>
    <row r="2405" spans="1:7" x14ac:dyDescent="0.3">
      <c r="A2405">
        <v>2403</v>
      </c>
      <c r="B2405">
        <f t="shared" si="77"/>
        <v>301</v>
      </c>
      <c r="C2405">
        <f t="shared" si="78"/>
        <v>4</v>
      </c>
      <c r="D2405">
        <v>9048</v>
      </c>
      <c r="E2405" s="1">
        <f>VLOOKUP(B2405,balance!J:K,2,FALSE)</f>
        <v>31000</v>
      </c>
      <c r="F2405">
        <v>89</v>
      </c>
      <c r="G2405">
        <f>IF(C2405=8,VLOOKUP(B2405-1,balance!X:Z,3,FALSE)/100,VLOOKUP(B2405,balance!X:Z,2,FALSE)/100)</f>
        <v>2.4198</v>
      </c>
    </row>
    <row r="2406" spans="1:7" x14ac:dyDescent="0.3">
      <c r="A2406">
        <v>2404</v>
      </c>
      <c r="B2406">
        <f t="shared" si="77"/>
        <v>301</v>
      </c>
      <c r="C2406">
        <f t="shared" si="78"/>
        <v>5</v>
      </c>
      <c r="D2406">
        <v>9048</v>
      </c>
      <c r="E2406" s="1">
        <f>VLOOKUP(B2406,balance!J:K,2,FALSE)</f>
        <v>31000</v>
      </c>
      <c r="F2406">
        <v>89</v>
      </c>
      <c r="G2406">
        <f>IF(C2406=8,VLOOKUP(B2406-1,balance!X:Z,3,FALSE)/100,VLOOKUP(B2406,balance!X:Z,2,FALSE)/100)</f>
        <v>2.4198</v>
      </c>
    </row>
    <row r="2407" spans="1:7" x14ac:dyDescent="0.3">
      <c r="A2407">
        <v>2405</v>
      </c>
      <c r="B2407">
        <f t="shared" si="77"/>
        <v>301</v>
      </c>
      <c r="C2407">
        <f t="shared" si="78"/>
        <v>6</v>
      </c>
      <c r="D2407">
        <v>9048</v>
      </c>
      <c r="E2407" s="1">
        <f>VLOOKUP(B2407,balance!J:K,2,FALSE)</f>
        <v>31000</v>
      </c>
      <c r="F2407">
        <v>89</v>
      </c>
      <c r="G2407">
        <f>IF(C2407=8,VLOOKUP(B2407-1,balance!X:Z,3,FALSE)/100,VLOOKUP(B2407,balance!X:Z,2,FALSE)/100)</f>
        <v>2.4198</v>
      </c>
    </row>
    <row r="2408" spans="1:7" x14ac:dyDescent="0.3">
      <c r="A2408">
        <v>2406</v>
      </c>
      <c r="B2408">
        <f t="shared" si="77"/>
        <v>301</v>
      </c>
      <c r="C2408">
        <f t="shared" si="78"/>
        <v>7</v>
      </c>
      <c r="D2408">
        <v>9048</v>
      </c>
      <c r="E2408" s="1">
        <f>VLOOKUP(B2408,balance!J:K,2,FALSE)</f>
        <v>31000</v>
      </c>
      <c r="F2408">
        <v>89</v>
      </c>
      <c r="G2408">
        <f>IF(C2408=8,VLOOKUP(B2408-1,balance!X:Z,3,FALSE)/100,VLOOKUP(B2408,balance!X:Z,2,FALSE)/100)</f>
        <v>2.4198</v>
      </c>
    </row>
    <row r="2409" spans="1:7" x14ac:dyDescent="0.3">
      <c r="A2409">
        <v>2407</v>
      </c>
      <c r="B2409">
        <f t="shared" si="77"/>
        <v>302</v>
      </c>
      <c r="C2409">
        <f t="shared" si="78"/>
        <v>8</v>
      </c>
      <c r="D2409">
        <v>9048</v>
      </c>
      <c r="E2409" s="1">
        <f>VLOOKUP(B2409,balance!J:K,2,FALSE)</f>
        <v>31100</v>
      </c>
      <c r="F2409">
        <v>89</v>
      </c>
      <c r="G2409">
        <f>IF(C2409=8,VLOOKUP(B2409-1,balance!X:Z,3,FALSE)/100,VLOOKUP(B2409,balance!X:Z,2,FALSE)/100)</f>
        <v>16.938599999999997</v>
      </c>
    </row>
    <row r="2410" spans="1:7" x14ac:dyDescent="0.3">
      <c r="A2410">
        <v>2408</v>
      </c>
      <c r="B2410">
        <f t="shared" si="77"/>
        <v>302</v>
      </c>
      <c r="C2410">
        <f t="shared" si="78"/>
        <v>1</v>
      </c>
      <c r="D2410">
        <v>9048</v>
      </c>
      <c r="E2410" s="1">
        <f>VLOOKUP(B2410,balance!J:K,2,FALSE)</f>
        <v>31100</v>
      </c>
      <c r="F2410">
        <v>89</v>
      </c>
      <c r="G2410">
        <f>IF(C2410=8,VLOOKUP(B2410-1,balance!X:Z,3,FALSE)/100,VLOOKUP(B2410,balance!X:Z,2,FALSE)/100)</f>
        <v>2.4681999999999999</v>
      </c>
    </row>
    <row r="2411" spans="1:7" x14ac:dyDescent="0.3">
      <c r="A2411">
        <v>2409</v>
      </c>
      <c r="B2411">
        <f t="shared" si="77"/>
        <v>302</v>
      </c>
      <c r="C2411">
        <f t="shared" si="78"/>
        <v>2</v>
      </c>
      <c r="D2411">
        <v>9048</v>
      </c>
      <c r="E2411" s="1">
        <f>VLOOKUP(B2411,balance!J:K,2,FALSE)</f>
        <v>31100</v>
      </c>
      <c r="F2411">
        <v>89</v>
      </c>
      <c r="G2411">
        <f>IF(C2411=8,VLOOKUP(B2411-1,balance!X:Z,3,FALSE)/100,VLOOKUP(B2411,balance!X:Z,2,FALSE)/100)</f>
        <v>2.4681999999999999</v>
      </c>
    </row>
    <row r="2412" spans="1:7" x14ac:dyDescent="0.3">
      <c r="A2412">
        <v>2410</v>
      </c>
      <c r="B2412">
        <f t="shared" si="77"/>
        <v>302</v>
      </c>
      <c r="C2412">
        <f t="shared" si="78"/>
        <v>3</v>
      </c>
      <c r="D2412">
        <v>9048</v>
      </c>
      <c r="E2412" s="1">
        <f>VLOOKUP(B2412,balance!J:K,2,FALSE)</f>
        <v>31100</v>
      </c>
      <c r="F2412">
        <v>89</v>
      </c>
      <c r="G2412">
        <f>IF(C2412=8,VLOOKUP(B2412-1,balance!X:Z,3,FALSE)/100,VLOOKUP(B2412,balance!X:Z,2,FALSE)/100)</f>
        <v>2.4681999999999999</v>
      </c>
    </row>
    <row r="2413" spans="1:7" x14ac:dyDescent="0.3">
      <c r="A2413">
        <v>2411</v>
      </c>
      <c r="B2413">
        <f t="shared" si="77"/>
        <v>302</v>
      </c>
      <c r="C2413">
        <f t="shared" si="78"/>
        <v>4</v>
      </c>
      <c r="D2413">
        <v>9048</v>
      </c>
      <c r="E2413" s="1">
        <f>VLOOKUP(B2413,balance!J:K,2,FALSE)</f>
        <v>31100</v>
      </c>
      <c r="F2413">
        <v>89</v>
      </c>
      <c r="G2413">
        <f>IF(C2413=8,VLOOKUP(B2413-1,balance!X:Z,3,FALSE)/100,VLOOKUP(B2413,balance!X:Z,2,FALSE)/100)</f>
        <v>2.4681999999999999</v>
      </c>
    </row>
    <row r="2414" spans="1:7" x14ac:dyDescent="0.3">
      <c r="A2414">
        <v>2412</v>
      </c>
      <c r="B2414">
        <f t="shared" si="77"/>
        <v>302</v>
      </c>
      <c r="C2414">
        <f t="shared" si="78"/>
        <v>5</v>
      </c>
      <c r="D2414">
        <v>9048</v>
      </c>
      <c r="E2414" s="1">
        <f>VLOOKUP(B2414,balance!J:K,2,FALSE)</f>
        <v>31100</v>
      </c>
      <c r="F2414">
        <v>89</v>
      </c>
      <c r="G2414">
        <f>IF(C2414=8,VLOOKUP(B2414-1,balance!X:Z,3,FALSE)/100,VLOOKUP(B2414,balance!X:Z,2,FALSE)/100)</f>
        <v>2.4681999999999999</v>
      </c>
    </row>
    <row r="2415" spans="1:7" x14ac:dyDescent="0.3">
      <c r="A2415">
        <v>2413</v>
      </c>
      <c r="B2415">
        <f t="shared" si="77"/>
        <v>302</v>
      </c>
      <c r="C2415">
        <f t="shared" si="78"/>
        <v>6</v>
      </c>
      <c r="D2415">
        <v>9048</v>
      </c>
      <c r="E2415" s="1">
        <f>VLOOKUP(B2415,balance!J:K,2,FALSE)</f>
        <v>31100</v>
      </c>
      <c r="F2415">
        <v>89</v>
      </c>
      <c r="G2415">
        <f>IF(C2415=8,VLOOKUP(B2415-1,balance!X:Z,3,FALSE)/100,VLOOKUP(B2415,balance!X:Z,2,FALSE)/100)</f>
        <v>2.4681999999999999</v>
      </c>
    </row>
    <row r="2416" spans="1:7" x14ac:dyDescent="0.3">
      <c r="A2416">
        <v>2414</v>
      </c>
      <c r="B2416">
        <f t="shared" si="77"/>
        <v>302</v>
      </c>
      <c r="C2416">
        <f t="shared" si="78"/>
        <v>7</v>
      </c>
      <c r="D2416">
        <v>9048</v>
      </c>
      <c r="E2416" s="1">
        <f>VLOOKUP(B2416,balance!J:K,2,FALSE)</f>
        <v>31100</v>
      </c>
      <c r="F2416">
        <v>89</v>
      </c>
      <c r="G2416">
        <f>IF(C2416=8,VLOOKUP(B2416-1,balance!X:Z,3,FALSE)/100,VLOOKUP(B2416,balance!X:Z,2,FALSE)/100)</f>
        <v>2.4681999999999999</v>
      </c>
    </row>
    <row r="2417" spans="1:7" x14ac:dyDescent="0.3">
      <c r="A2417">
        <v>2415</v>
      </c>
      <c r="B2417">
        <f t="shared" si="77"/>
        <v>303</v>
      </c>
      <c r="C2417">
        <f t="shared" si="78"/>
        <v>8</v>
      </c>
      <c r="D2417">
        <v>9048</v>
      </c>
      <c r="E2417" s="1">
        <f>VLOOKUP(B2417,balance!J:K,2,FALSE)</f>
        <v>31200</v>
      </c>
      <c r="F2417">
        <v>89</v>
      </c>
      <c r="G2417">
        <f>IF(C2417=8,VLOOKUP(B2417-1,balance!X:Z,3,FALSE)/100,VLOOKUP(B2417,balance!X:Z,2,FALSE)/100)</f>
        <v>17.2774</v>
      </c>
    </row>
    <row r="2418" spans="1:7" x14ac:dyDescent="0.3">
      <c r="A2418">
        <v>2416</v>
      </c>
      <c r="B2418">
        <f t="shared" si="77"/>
        <v>303</v>
      </c>
      <c r="C2418">
        <f t="shared" si="78"/>
        <v>1</v>
      </c>
      <c r="D2418">
        <v>9048</v>
      </c>
      <c r="E2418" s="1">
        <f>VLOOKUP(B2418,balance!J:K,2,FALSE)</f>
        <v>31200</v>
      </c>
      <c r="F2418">
        <v>89</v>
      </c>
      <c r="G2418">
        <f>IF(C2418=8,VLOOKUP(B2418-1,balance!X:Z,3,FALSE)/100,VLOOKUP(B2418,balance!X:Z,2,FALSE)/100)</f>
        <v>2.5175000000000001</v>
      </c>
    </row>
    <row r="2419" spans="1:7" x14ac:dyDescent="0.3">
      <c r="A2419">
        <v>2417</v>
      </c>
      <c r="B2419">
        <f t="shared" si="77"/>
        <v>303</v>
      </c>
      <c r="C2419">
        <f t="shared" si="78"/>
        <v>2</v>
      </c>
      <c r="D2419">
        <v>9048</v>
      </c>
      <c r="E2419" s="1">
        <f>VLOOKUP(B2419,balance!J:K,2,FALSE)</f>
        <v>31200</v>
      </c>
      <c r="F2419">
        <v>89</v>
      </c>
      <c r="G2419">
        <f>IF(C2419=8,VLOOKUP(B2419-1,balance!X:Z,3,FALSE)/100,VLOOKUP(B2419,balance!X:Z,2,FALSE)/100)</f>
        <v>2.5175000000000001</v>
      </c>
    </row>
    <row r="2420" spans="1:7" x14ac:dyDescent="0.3">
      <c r="A2420">
        <v>2418</v>
      </c>
      <c r="B2420">
        <f t="shared" si="77"/>
        <v>303</v>
      </c>
      <c r="C2420">
        <f t="shared" si="78"/>
        <v>3</v>
      </c>
      <c r="D2420">
        <v>9048</v>
      </c>
      <c r="E2420" s="1">
        <f>VLOOKUP(B2420,balance!J:K,2,FALSE)</f>
        <v>31200</v>
      </c>
      <c r="F2420">
        <v>89</v>
      </c>
      <c r="G2420">
        <f>IF(C2420=8,VLOOKUP(B2420-1,balance!X:Z,3,FALSE)/100,VLOOKUP(B2420,balance!X:Z,2,FALSE)/100)</f>
        <v>2.5175000000000001</v>
      </c>
    </row>
    <row r="2421" spans="1:7" x14ac:dyDescent="0.3">
      <c r="A2421">
        <v>2419</v>
      </c>
      <c r="B2421">
        <f t="shared" si="77"/>
        <v>303</v>
      </c>
      <c r="C2421">
        <f t="shared" si="78"/>
        <v>4</v>
      </c>
      <c r="D2421">
        <v>9048</v>
      </c>
      <c r="E2421" s="1">
        <f>VLOOKUP(B2421,balance!J:K,2,FALSE)</f>
        <v>31200</v>
      </c>
      <c r="F2421">
        <v>89</v>
      </c>
      <c r="G2421">
        <f>IF(C2421=8,VLOOKUP(B2421-1,balance!X:Z,3,FALSE)/100,VLOOKUP(B2421,balance!X:Z,2,FALSE)/100)</f>
        <v>2.5175000000000001</v>
      </c>
    </row>
    <row r="2422" spans="1:7" x14ac:dyDescent="0.3">
      <c r="A2422">
        <v>2420</v>
      </c>
      <c r="B2422">
        <f t="shared" si="77"/>
        <v>303</v>
      </c>
      <c r="C2422">
        <f t="shared" si="78"/>
        <v>5</v>
      </c>
      <c r="D2422">
        <v>9048</v>
      </c>
      <c r="E2422" s="1">
        <f>VLOOKUP(B2422,balance!J:K,2,FALSE)</f>
        <v>31200</v>
      </c>
      <c r="F2422">
        <v>89</v>
      </c>
      <c r="G2422">
        <f>IF(C2422=8,VLOOKUP(B2422-1,balance!X:Z,3,FALSE)/100,VLOOKUP(B2422,balance!X:Z,2,FALSE)/100)</f>
        <v>2.5175000000000001</v>
      </c>
    </row>
    <row r="2423" spans="1:7" x14ac:dyDescent="0.3">
      <c r="A2423">
        <v>2421</v>
      </c>
      <c r="B2423">
        <f t="shared" si="77"/>
        <v>303</v>
      </c>
      <c r="C2423">
        <f t="shared" si="78"/>
        <v>6</v>
      </c>
      <c r="D2423">
        <v>9048</v>
      </c>
      <c r="E2423" s="1">
        <f>VLOOKUP(B2423,balance!J:K,2,FALSE)</f>
        <v>31200</v>
      </c>
      <c r="F2423">
        <v>89</v>
      </c>
      <c r="G2423">
        <f>IF(C2423=8,VLOOKUP(B2423-1,balance!X:Z,3,FALSE)/100,VLOOKUP(B2423,balance!X:Z,2,FALSE)/100)</f>
        <v>2.5175000000000001</v>
      </c>
    </row>
    <row r="2424" spans="1:7" x14ac:dyDescent="0.3">
      <c r="A2424">
        <v>2422</v>
      </c>
      <c r="B2424">
        <f t="shared" si="77"/>
        <v>303</v>
      </c>
      <c r="C2424">
        <f t="shared" si="78"/>
        <v>7</v>
      </c>
      <c r="D2424">
        <v>9048</v>
      </c>
      <c r="E2424" s="1">
        <f>VLOOKUP(B2424,balance!J:K,2,FALSE)</f>
        <v>31200</v>
      </c>
      <c r="F2424">
        <v>89</v>
      </c>
      <c r="G2424">
        <f>IF(C2424=8,VLOOKUP(B2424-1,balance!X:Z,3,FALSE)/100,VLOOKUP(B2424,balance!X:Z,2,FALSE)/100)</f>
        <v>2.5175000000000001</v>
      </c>
    </row>
    <row r="2425" spans="1:7" x14ac:dyDescent="0.3">
      <c r="A2425">
        <v>2423</v>
      </c>
      <c r="B2425">
        <f t="shared" si="77"/>
        <v>304</v>
      </c>
      <c r="C2425">
        <f t="shared" si="78"/>
        <v>8</v>
      </c>
      <c r="D2425">
        <v>9048</v>
      </c>
      <c r="E2425" s="1">
        <f>VLOOKUP(B2425,balance!J:K,2,FALSE)</f>
        <v>31300</v>
      </c>
      <c r="F2425">
        <v>89</v>
      </c>
      <c r="G2425">
        <f>IF(C2425=8,VLOOKUP(B2425-1,balance!X:Z,3,FALSE)/100,VLOOKUP(B2425,balance!X:Z,2,FALSE)/100)</f>
        <v>17.622499999999999</v>
      </c>
    </row>
    <row r="2426" spans="1:7" x14ac:dyDescent="0.3">
      <c r="A2426">
        <v>2424</v>
      </c>
      <c r="B2426">
        <f t="shared" si="77"/>
        <v>304</v>
      </c>
      <c r="C2426">
        <f t="shared" si="78"/>
        <v>1</v>
      </c>
      <c r="D2426">
        <v>9048</v>
      </c>
      <c r="E2426" s="1">
        <f>VLOOKUP(B2426,balance!J:K,2,FALSE)</f>
        <v>31300</v>
      </c>
      <c r="F2426">
        <v>89</v>
      </c>
      <c r="G2426">
        <f>IF(C2426=8,VLOOKUP(B2426-1,balance!X:Z,3,FALSE)/100,VLOOKUP(B2426,balance!X:Z,2,FALSE)/100)</f>
        <v>2.5677999999999996</v>
      </c>
    </row>
    <row r="2427" spans="1:7" x14ac:dyDescent="0.3">
      <c r="A2427">
        <v>2425</v>
      </c>
      <c r="B2427">
        <f t="shared" si="77"/>
        <v>304</v>
      </c>
      <c r="C2427">
        <f t="shared" si="78"/>
        <v>2</v>
      </c>
      <c r="D2427">
        <v>9048</v>
      </c>
      <c r="E2427" s="1">
        <f>VLOOKUP(B2427,balance!J:K,2,FALSE)</f>
        <v>31300</v>
      </c>
      <c r="F2427">
        <v>89</v>
      </c>
      <c r="G2427">
        <f>IF(C2427=8,VLOOKUP(B2427-1,balance!X:Z,3,FALSE)/100,VLOOKUP(B2427,balance!X:Z,2,FALSE)/100)</f>
        <v>2.5677999999999996</v>
      </c>
    </row>
    <row r="2428" spans="1:7" x14ac:dyDescent="0.3">
      <c r="A2428">
        <v>2426</v>
      </c>
      <c r="B2428">
        <f t="shared" si="77"/>
        <v>304</v>
      </c>
      <c r="C2428">
        <f t="shared" si="78"/>
        <v>3</v>
      </c>
      <c r="D2428">
        <v>9048</v>
      </c>
      <c r="E2428" s="1">
        <f>VLOOKUP(B2428,balance!J:K,2,FALSE)</f>
        <v>31300</v>
      </c>
      <c r="F2428">
        <v>89</v>
      </c>
      <c r="G2428">
        <f>IF(C2428=8,VLOOKUP(B2428-1,balance!X:Z,3,FALSE)/100,VLOOKUP(B2428,balance!X:Z,2,FALSE)/100)</f>
        <v>2.5677999999999996</v>
      </c>
    </row>
    <row r="2429" spans="1:7" x14ac:dyDescent="0.3">
      <c r="A2429">
        <v>2427</v>
      </c>
      <c r="B2429">
        <f t="shared" si="77"/>
        <v>304</v>
      </c>
      <c r="C2429">
        <f t="shared" si="78"/>
        <v>4</v>
      </c>
      <c r="D2429">
        <v>9048</v>
      </c>
      <c r="E2429" s="1">
        <f>VLOOKUP(B2429,balance!J:K,2,FALSE)</f>
        <v>31300</v>
      </c>
      <c r="F2429">
        <v>89</v>
      </c>
      <c r="G2429">
        <f>IF(C2429=8,VLOOKUP(B2429-1,balance!X:Z,3,FALSE)/100,VLOOKUP(B2429,balance!X:Z,2,FALSE)/100)</f>
        <v>2.5677999999999996</v>
      </c>
    </row>
    <row r="2430" spans="1:7" x14ac:dyDescent="0.3">
      <c r="A2430">
        <v>2428</v>
      </c>
      <c r="B2430">
        <f t="shared" si="77"/>
        <v>304</v>
      </c>
      <c r="C2430">
        <f t="shared" si="78"/>
        <v>5</v>
      </c>
      <c r="D2430">
        <v>9048</v>
      </c>
      <c r="E2430" s="1">
        <f>VLOOKUP(B2430,balance!J:K,2,FALSE)</f>
        <v>31300</v>
      </c>
      <c r="F2430">
        <v>89</v>
      </c>
      <c r="G2430">
        <f>IF(C2430=8,VLOOKUP(B2430-1,balance!X:Z,3,FALSE)/100,VLOOKUP(B2430,balance!X:Z,2,FALSE)/100)</f>
        <v>2.5677999999999996</v>
      </c>
    </row>
    <row r="2431" spans="1:7" x14ac:dyDescent="0.3">
      <c r="A2431">
        <v>2429</v>
      </c>
      <c r="B2431">
        <f t="shared" si="77"/>
        <v>304</v>
      </c>
      <c r="C2431">
        <f t="shared" si="78"/>
        <v>6</v>
      </c>
      <c r="D2431">
        <v>9048</v>
      </c>
      <c r="E2431" s="1">
        <f>VLOOKUP(B2431,balance!J:K,2,FALSE)</f>
        <v>31300</v>
      </c>
      <c r="F2431">
        <v>89</v>
      </c>
      <c r="G2431">
        <f>IF(C2431=8,VLOOKUP(B2431-1,balance!X:Z,3,FALSE)/100,VLOOKUP(B2431,balance!X:Z,2,FALSE)/100)</f>
        <v>2.5677999999999996</v>
      </c>
    </row>
    <row r="2432" spans="1:7" x14ac:dyDescent="0.3">
      <c r="A2432">
        <v>2430</v>
      </c>
      <c r="B2432">
        <f t="shared" si="77"/>
        <v>304</v>
      </c>
      <c r="C2432">
        <f t="shared" si="78"/>
        <v>7</v>
      </c>
      <c r="D2432">
        <v>9048</v>
      </c>
      <c r="E2432" s="1">
        <f>VLOOKUP(B2432,balance!J:K,2,FALSE)</f>
        <v>31300</v>
      </c>
      <c r="F2432">
        <v>89</v>
      </c>
      <c r="G2432">
        <f>IF(C2432=8,VLOOKUP(B2432-1,balance!X:Z,3,FALSE)/100,VLOOKUP(B2432,balance!X:Z,2,FALSE)/100)</f>
        <v>2.5677999999999996</v>
      </c>
    </row>
    <row r="2433" spans="1:7" x14ac:dyDescent="0.3">
      <c r="A2433">
        <v>2431</v>
      </c>
      <c r="B2433">
        <f t="shared" si="77"/>
        <v>305</v>
      </c>
      <c r="C2433">
        <f t="shared" si="78"/>
        <v>8</v>
      </c>
      <c r="D2433">
        <v>9048</v>
      </c>
      <c r="E2433" s="1">
        <f>VLOOKUP(B2433,balance!J:K,2,FALSE)</f>
        <v>31400</v>
      </c>
      <c r="F2433">
        <v>89</v>
      </c>
      <c r="G2433">
        <f>IF(C2433=8,VLOOKUP(B2433-1,balance!X:Z,3,FALSE)/100,VLOOKUP(B2433,balance!X:Z,2,FALSE)/100)</f>
        <v>17.974599999999999</v>
      </c>
    </row>
    <row r="2434" spans="1:7" x14ac:dyDescent="0.3">
      <c r="A2434">
        <v>2432</v>
      </c>
      <c r="B2434">
        <f t="shared" si="77"/>
        <v>305</v>
      </c>
      <c r="C2434">
        <f t="shared" si="78"/>
        <v>1</v>
      </c>
      <c r="D2434">
        <v>9048</v>
      </c>
      <c r="E2434" s="1">
        <f>VLOOKUP(B2434,balance!J:K,2,FALSE)</f>
        <v>31400</v>
      </c>
      <c r="F2434">
        <v>89</v>
      </c>
      <c r="G2434">
        <f>IF(C2434=8,VLOOKUP(B2434-1,balance!X:Z,3,FALSE)/100,VLOOKUP(B2434,balance!X:Z,2,FALSE)/100)</f>
        <v>2.6190999999999995</v>
      </c>
    </row>
    <row r="2435" spans="1:7" x14ac:dyDescent="0.3">
      <c r="A2435">
        <v>2433</v>
      </c>
      <c r="B2435">
        <f t="shared" si="77"/>
        <v>305</v>
      </c>
      <c r="C2435">
        <f t="shared" si="78"/>
        <v>2</v>
      </c>
      <c r="D2435">
        <v>9048</v>
      </c>
      <c r="E2435" s="1">
        <f>VLOOKUP(B2435,balance!J:K,2,FALSE)</f>
        <v>31400</v>
      </c>
      <c r="F2435">
        <v>89</v>
      </c>
      <c r="G2435">
        <f>IF(C2435=8,VLOOKUP(B2435-1,balance!X:Z,3,FALSE)/100,VLOOKUP(B2435,balance!X:Z,2,FALSE)/100)</f>
        <v>2.6190999999999995</v>
      </c>
    </row>
    <row r="2436" spans="1:7" x14ac:dyDescent="0.3">
      <c r="A2436">
        <v>2434</v>
      </c>
      <c r="B2436">
        <f t="shared" si="77"/>
        <v>305</v>
      </c>
      <c r="C2436">
        <f t="shared" si="78"/>
        <v>3</v>
      </c>
      <c r="D2436">
        <v>9048</v>
      </c>
      <c r="E2436" s="1">
        <f>VLOOKUP(B2436,balance!J:K,2,FALSE)</f>
        <v>31400</v>
      </c>
      <c r="F2436">
        <v>89</v>
      </c>
      <c r="G2436">
        <f>IF(C2436=8,VLOOKUP(B2436-1,balance!X:Z,3,FALSE)/100,VLOOKUP(B2436,balance!X:Z,2,FALSE)/100)</f>
        <v>2.6190999999999995</v>
      </c>
    </row>
    <row r="2437" spans="1:7" x14ac:dyDescent="0.3">
      <c r="A2437">
        <v>2435</v>
      </c>
      <c r="B2437">
        <f t="shared" si="77"/>
        <v>305</v>
      </c>
      <c r="C2437">
        <f t="shared" si="78"/>
        <v>4</v>
      </c>
      <c r="D2437">
        <v>9048</v>
      </c>
      <c r="E2437" s="1">
        <f>VLOOKUP(B2437,balance!J:K,2,FALSE)</f>
        <v>31400</v>
      </c>
      <c r="F2437">
        <v>89</v>
      </c>
      <c r="G2437">
        <f>IF(C2437=8,VLOOKUP(B2437-1,balance!X:Z,3,FALSE)/100,VLOOKUP(B2437,balance!X:Z,2,FALSE)/100)</f>
        <v>2.6190999999999995</v>
      </c>
    </row>
    <row r="2438" spans="1:7" x14ac:dyDescent="0.3">
      <c r="A2438">
        <v>2436</v>
      </c>
      <c r="B2438">
        <f t="shared" si="77"/>
        <v>305</v>
      </c>
      <c r="C2438">
        <f t="shared" si="78"/>
        <v>5</v>
      </c>
      <c r="D2438">
        <v>9048</v>
      </c>
      <c r="E2438" s="1">
        <f>VLOOKUP(B2438,balance!J:K,2,FALSE)</f>
        <v>31400</v>
      </c>
      <c r="F2438">
        <v>89</v>
      </c>
      <c r="G2438">
        <f>IF(C2438=8,VLOOKUP(B2438-1,balance!X:Z,3,FALSE)/100,VLOOKUP(B2438,balance!X:Z,2,FALSE)/100)</f>
        <v>2.6190999999999995</v>
      </c>
    </row>
    <row r="2439" spans="1:7" x14ac:dyDescent="0.3">
      <c r="A2439">
        <v>2437</v>
      </c>
      <c r="B2439">
        <f t="shared" si="77"/>
        <v>305</v>
      </c>
      <c r="C2439">
        <f t="shared" si="78"/>
        <v>6</v>
      </c>
      <c r="D2439">
        <v>9048</v>
      </c>
      <c r="E2439" s="1">
        <f>VLOOKUP(B2439,balance!J:K,2,FALSE)</f>
        <v>31400</v>
      </c>
      <c r="F2439">
        <v>89</v>
      </c>
      <c r="G2439">
        <f>IF(C2439=8,VLOOKUP(B2439-1,balance!X:Z,3,FALSE)/100,VLOOKUP(B2439,balance!X:Z,2,FALSE)/100)</f>
        <v>2.6190999999999995</v>
      </c>
    </row>
    <row r="2440" spans="1:7" x14ac:dyDescent="0.3">
      <c r="A2440">
        <v>2438</v>
      </c>
      <c r="B2440">
        <f t="shared" si="77"/>
        <v>305</v>
      </c>
      <c r="C2440">
        <f t="shared" si="78"/>
        <v>7</v>
      </c>
      <c r="D2440">
        <v>9048</v>
      </c>
      <c r="E2440" s="1">
        <f>VLOOKUP(B2440,balance!J:K,2,FALSE)</f>
        <v>31400</v>
      </c>
      <c r="F2440">
        <v>89</v>
      </c>
      <c r="G2440">
        <f>IF(C2440=8,VLOOKUP(B2440-1,balance!X:Z,3,FALSE)/100,VLOOKUP(B2440,balance!X:Z,2,FALSE)/100)</f>
        <v>2.6190999999999995</v>
      </c>
    </row>
    <row r="2441" spans="1:7" x14ac:dyDescent="0.3">
      <c r="A2441">
        <v>2439</v>
      </c>
      <c r="B2441">
        <f t="shared" si="77"/>
        <v>306</v>
      </c>
      <c r="C2441">
        <f t="shared" si="78"/>
        <v>8</v>
      </c>
      <c r="D2441">
        <v>9048</v>
      </c>
      <c r="E2441" s="1">
        <f>VLOOKUP(B2441,balance!J:K,2,FALSE)</f>
        <v>31500</v>
      </c>
      <c r="F2441">
        <v>89</v>
      </c>
      <c r="G2441">
        <f>IF(C2441=8,VLOOKUP(B2441-1,balance!X:Z,3,FALSE)/100,VLOOKUP(B2441,balance!X:Z,2,FALSE)/100)</f>
        <v>18.3337</v>
      </c>
    </row>
    <row r="2442" spans="1:7" x14ac:dyDescent="0.3">
      <c r="A2442">
        <v>2440</v>
      </c>
      <c r="B2442">
        <f t="shared" si="77"/>
        <v>306</v>
      </c>
      <c r="C2442">
        <f t="shared" si="78"/>
        <v>1</v>
      </c>
      <c r="D2442">
        <v>9048</v>
      </c>
      <c r="E2442" s="1">
        <f>VLOOKUP(B2442,balance!J:K,2,FALSE)</f>
        <v>31500</v>
      </c>
      <c r="F2442">
        <v>89</v>
      </c>
      <c r="G2442">
        <f>IF(C2442=8,VLOOKUP(B2442-1,balance!X:Z,3,FALSE)/100,VLOOKUP(B2442,balance!X:Z,2,FALSE)/100)</f>
        <v>2.6713999999999998</v>
      </c>
    </row>
    <row r="2443" spans="1:7" x14ac:dyDescent="0.3">
      <c r="A2443">
        <v>2441</v>
      </c>
      <c r="B2443">
        <f t="shared" si="77"/>
        <v>306</v>
      </c>
      <c r="C2443">
        <f t="shared" si="78"/>
        <v>2</v>
      </c>
      <c r="D2443">
        <v>9048</v>
      </c>
      <c r="E2443" s="1">
        <f>VLOOKUP(B2443,balance!J:K,2,FALSE)</f>
        <v>31500</v>
      </c>
      <c r="F2443">
        <v>89</v>
      </c>
      <c r="G2443">
        <f>IF(C2443=8,VLOOKUP(B2443-1,balance!X:Z,3,FALSE)/100,VLOOKUP(B2443,balance!X:Z,2,FALSE)/100)</f>
        <v>2.6713999999999998</v>
      </c>
    </row>
    <row r="2444" spans="1:7" x14ac:dyDescent="0.3">
      <c r="A2444">
        <v>2442</v>
      </c>
      <c r="B2444">
        <f t="shared" si="77"/>
        <v>306</v>
      </c>
      <c r="C2444">
        <f t="shared" si="78"/>
        <v>3</v>
      </c>
      <c r="D2444">
        <v>9048</v>
      </c>
      <c r="E2444" s="1">
        <f>VLOOKUP(B2444,balance!J:K,2,FALSE)</f>
        <v>31500</v>
      </c>
      <c r="F2444">
        <v>89</v>
      </c>
      <c r="G2444">
        <f>IF(C2444=8,VLOOKUP(B2444-1,balance!X:Z,3,FALSE)/100,VLOOKUP(B2444,balance!X:Z,2,FALSE)/100)</f>
        <v>2.6713999999999998</v>
      </c>
    </row>
    <row r="2445" spans="1:7" x14ac:dyDescent="0.3">
      <c r="A2445">
        <v>2443</v>
      </c>
      <c r="B2445">
        <f t="shared" si="77"/>
        <v>306</v>
      </c>
      <c r="C2445">
        <f t="shared" si="78"/>
        <v>4</v>
      </c>
      <c r="D2445">
        <v>9048</v>
      </c>
      <c r="E2445" s="1">
        <f>VLOOKUP(B2445,balance!J:K,2,FALSE)</f>
        <v>31500</v>
      </c>
      <c r="F2445">
        <v>89</v>
      </c>
      <c r="G2445">
        <f>IF(C2445=8,VLOOKUP(B2445-1,balance!X:Z,3,FALSE)/100,VLOOKUP(B2445,balance!X:Z,2,FALSE)/100)</f>
        <v>2.6713999999999998</v>
      </c>
    </row>
    <row r="2446" spans="1:7" x14ac:dyDescent="0.3">
      <c r="A2446">
        <v>2444</v>
      </c>
      <c r="B2446">
        <f t="shared" si="77"/>
        <v>306</v>
      </c>
      <c r="C2446">
        <f t="shared" si="78"/>
        <v>5</v>
      </c>
      <c r="D2446">
        <v>9048</v>
      </c>
      <c r="E2446" s="1">
        <f>VLOOKUP(B2446,balance!J:K,2,FALSE)</f>
        <v>31500</v>
      </c>
      <c r="F2446">
        <v>89</v>
      </c>
      <c r="G2446">
        <f>IF(C2446=8,VLOOKUP(B2446-1,balance!X:Z,3,FALSE)/100,VLOOKUP(B2446,balance!X:Z,2,FALSE)/100)</f>
        <v>2.6713999999999998</v>
      </c>
    </row>
    <row r="2447" spans="1:7" x14ac:dyDescent="0.3">
      <c r="A2447">
        <v>2445</v>
      </c>
      <c r="B2447">
        <f t="shared" si="77"/>
        <v>306</v>
      </c>
      <c r="C2447">
        <f t="shared" si="78"/>
        <v>6</v>
      </c>
      <c r="D2447">
        <v>9048</v>
      </c>
      <c r="E2447" s="1">
        <f>VLOOKUP(B2447,balance!J:K,2,FALSE)</f>
        <v>31500</v>
      </c>
      <c r="F2447">
        <v>89</v>
      </c>
      <c r="G2447">
        <f>IF(C2447=8,VLOOKUP(B2447-1,balance!X:Z,3,FALSE)/100,VLOOKUP(B2447,balance!X:Z,2,FALSE)/100)</f>
        <v>2.6713999999999998</v>
      </c>
    </row>
    <row r="2448" spans="1:7" x14ac:dyDescent="0.3">
      <c r="A2448">
        <v>2446</v>
      </c>
      <c r="B2448">
        <f t="shared" si="77"/>
        <v>306</v>
      </c>
      <c r="C2448">
        <f t="shared" si="78"/>
        <v>7</v>
      </c>
      <c r="D2448">
        <v>9048</v>
      </c>
      <c r="E2448" s="1">
        <f>VLOOKUP(B2448,balance!J:K,2,FALSE)</f>
        <v>31500</v>
      </c>
      <c r="F2448">
        <v>89</v>
      </c>
      <c r="G2448">
        <f>IF(C2448=8,VLOOKUP(B2448-1,balance!X:Z,3,FALSE)/100,VLOOKUP(B2448,balance!X:Z,2,FALSE)/100)</f>
        <v>2.6713999999999998</v>
      </c>
    </row>
    <row r="2449" spans="1:7" x14ac:dyDescent="0.3">
      <c r="A2449">
        <v>2447</v>
      </c>
      <c r="B2449">
        <f t="shared" si="77"/>
        <v>307</v>
      </c>
      <c r="C2449">
        <f t="shared" si="78"/>
        <v>8</v>
      </c>
      <c r="D2449">
        <v>9048</v>
      </c>
      <c r="E2449" s="1">
        <f>VLOOKUP(B2449,balance!J:K,2,FALSE)</f>
        <v>31600</v>
      </c>
      <c r="F2449">
        <v>89</v>
      </c>
      <c r="G2449">
        <f>IF(C2449=8,VLOOKUP(B2449-1,balance!X:Z,3,FALSE)/100,VLOOKUP(B2449,balance!X:Z,2,FALSE)/100)</f>
        <v>18.6998</v>
      </c>
    </row>
    <row r="2450" spans="1:7" x14ac:dyDescent="0.3">
      <c r="A2450">
        <v>2448</v>
      </c>
      <c r="B2450">
        <f t="shared" si="77"/>
        <v>307</v>
      </c>
      <c r="C2450">
        <f t="shared" si="78"/>
        <v>1</v>
      </c>
      <c r="D2450">
        <v>9048</v>
      </c>
      <c r="E2450" s="1">
        <f>VLOOKUP(B2450,balance!J:K,2,FALSE)</f>
        <v>31600</v>
      </c>
      <c r="F2450">
        <v>89</v>
      </c>
      <c r="G2450">
        <f>IF(C2450=8,VLOOKUP(B2450-1,balance!X:Z,3,FALSE)/100,VLOOKUP(B2450,balance!X:Z,2,FALSE)/100)</f>
        <v>2.7248000000000001</v>
      </c>
    </row>
    <row r="2451" spans="1:7" x14ac:dyDescent="0.3">
      <c r="A2451">
        <v>2449</v>
      </c>
      <c r="B2451">
        <f t="shared" ref="B2451:B2514" si="79">B2443+1</f>
        <v>307</v>
      </c>
      <c r="C2451">
        <f t="shared" si="78"/>
        <v>2</v>
      </c>
      <c r="D2451">
        <v>9048</v>
      </c>
      <c r="E2451" s="1">
        <f>VLOOKUP(B2451,balance!J:K,2,FALSE)</f>
        <v>31600</v>
      </c>
      <c r="F2451">
        <v>89</v>
      </c>
      <c r="G2451">
        <f>IF(C2451=8,VLOOKUP(B2451-1,balance!X:Z,3,FALSE)/100,VLOOKUP(B2451,balance!X:Z,2,FALSE)/100)</f>
        <v>2.7248000000000001</v>
      </c>
    </row>
    <row r="2452" spans="1:7" x14ac:dyDescent="0.3">
      <c r="A2452">
        <v>2450</v>
      </c>
      <c r="B2452">
        <f t="shared" si="79"/>
        <v>307</v>
      </c>
      <c r="C2452">
        <f t="shared" si="78"/>
        <v>3</v>
      </c>
      <c r="D2452">
        <v>9048</v>
      </c>
      <c r="E2452" s="1">
        <f>VLOOKUP(B2452,balance!J:K,2,FALSE)</f>
        <v>31600</v>
      </c>
      <c r="F2452">
        <v>89</v>
      </c>
      <c r="G2452">
        <f>IF(C2452=8,VLOOKUP(B2452-1,balance!X:Z,3,FALSE)/100,VLOOKUP(B2452,balance!X:Z,2,FALSE)/100)</f>
        <v>2.7248000000000001</v>
      </c>
    </row>
    <row r="2453" spans="1:7" x14ac:dyDescent="0.3">
      <c r="A2453">
        <v>2451</v>
      </c>
      <c r="B2453">
        <f t="shared" si="79"/>
        <v>307</v>
      </c>
      <c r="C2453">
        <f t="shared" si="78"/>
        <v>4</v>
      </c>
      <c r="D2453">
        <v>9048</v>
      </c>
      <c r="E2453" s="1">
        <f>VLOOKUP(B2453,balance!J:K,2,FALSE)</f>
        <v>31600</v>
      </c>
      <c r="F2453">
        <v>89</v>
      </c>
      <c r="G2453">
        <f>IF(C2453=8,VLOOKUP(B2453-1,balance!X:Z,3,FALSE)/100,VLOOKUP(B2453,balance!X:Z,2,FALSE)/100)</f>
        <v>2.7248000000000001</v>
      </c>
    </row>
    <row r="2454" spans="1:7" x14ac:dyDescent="0.3">
      <c r="A2454">
        <v>2452</v>
      </c>
      <c r="B2454">
        <f t="shared" si="79"/>
        <v>307</v>
      </c>
      <c r="C2454">
        <f t="shared" si="78"/>
        <v>5</v>
      </c>
      <c r="D2454">
        <v>9048</v>
      </c>
      <c r="E2454" s="1">
        <f>VLOOKUP(B2454,balance!J:K,2,FALSE)</f>
        <v>31600</v>
      </c>
      <c r="F2454">
        <v>89</v>
      </c>
      <c r="G2454">
        <f>IF(C2454=8,VLOOKUP(B2454-1,balance!X:Z,3,FALSE)/100,VLOOKUP(B2454,balance!X:Z,2,FALSE)/100)</f>
        <v>2.7248000000000001</v>
      </c>
    </row>
    <row r="2455" spans="1:7" x14ac:dyDescent="0.3">
      <c r="A2455">
        <v>2453</v>
      </c>
      <c r="B2455">
        <f t="shared" si="79"/>
        <v>307</v>
      </c>
      <c r="C2455">
        <f t="shared" si="78"/>
        <v>6</v>
      </c>
      <c r="D2455">
        <v>9048</v>
      </c>
      <c r="E2455" s="1">
        <f>VLOOKUP(B2455,balance!J:K,2,FALSE)</f>
        <v>31600</v>
      </c>
      <c r="F2455">
        <v>89</v>
      </c>
      <c r="G2455">
        <f>IF(C2455=8,VLOOKUP(B2455-1,balance!X:Z,3,FALSE)/100,VLOOKUP(B2455,balance!X:Z,2,FALSE)/100)</f>
        <v>2.7248000000000001</v>
      </c>
    </row>
    <row r="2456" spans="1:7" x14ac:dyDescent="0.3">
      <c r="A2456">
        <v>2454</v>
      </c>
      <c r="B2456">
        <f t="shared" si="79"/>
        <v>307</v>
      </c>
      <c r="C2456">
        <f t="shared" si="78"/>
        <v>7</v>
      </c>
      <c r="D2456">
        <v>9048</v>
      </c>
      <c r="E2456" s="1">
        <f>VLOOKUP(B2456,balance!J:K,2,FALSE)</f>
        <v>31600</v>
      </c>
      <c r="F2456">
        <v>89</v>
      </c>
      <c r="G2456">
        <f>IF(C2456=8,VLOOKUP(B2456-1,balance!X:Z,3,FALSE)/100,VLOOKUP(B2456,balance!X:Z,2,FALSE)/100)</f>
        <v>2.7248000000000001</v>
      </c>
    </row>
    <row r="2457" spans="1:7" x14ac:dyDescent="0.3">
      <c r="A2457">
        <v>2455</v>
      </c>
      <c r="B2457">
        <f t="shared" si="79"/>
        <v>308</v>
      </c>
      <c r="C2457">
        <f t="shared" si="78"/>
        <v>8</v>
      </c>
      <c r="D2457">
        <v>9048</v>
      </c>
      <c r="E2457" s="1">
        <f>VLOOKUP(B2457,balance!J:K,2,FALSE)</f>
        <v>31700</v>
      </c>
      <c r="F2457">
        <v>89</v>
      </c>
      <c r="G2457">
        <f>IF(C2457=8,VLOOKUP(B2457-1,balance!X:Z,3,FALSE)/100,VLOOKUP(B2457,balance!X:Z,2,FALSE)/100)</f>
        <v>19.073600000000003</v>
      </c>
    </row>
    <row r="2458" spans="1:7" x14ac:dyDescent="0.3">
      <c r="A2458">
        <v>2456</v>
      </c>
      <c r="B2458">
        <f t="shared" si="79"/>
        <v>308</v>
      </c>
      <c r="C2458">
        <f t="shared" si="78"/>
        <v>1</v>
      </c>
      <c r="D2458">
        <v>9048</v>
      </c>
      <c r="E2458" s="1">
        <f>VLOOKUP(B2458,balance!J:K,2,FALSE)</f>
        <v>31700</v>
      </c>
      <c r="F2458">
        <v>89</v>
      </c>
      <c r="G2458">
        <f>IF(C2458=8,VLOOKUP(B2458-1,balance!X:Z,3,FALSE)/100,VLOOKUP(B2458,balance!X:Z,2,FALSE)/100)</f>
        <v>2.7793000000000001</v>
      </c>
    </row>
    <row r="2459" spans="1:7" x14ac:dyDescent="0.3">
      <c r="A2459">
        <v>2457</v>
      </c>
      <c r="B2459">
        <f t="shared" si="79"/>
        <v>308</v>
      </c>
      <c r="C2459">
        <f t="shared" si="78"/>
        <v>2</v>
      </c>
      <c r="D2459">
        <v>9048</v>
      </c>
      <c r="E2459" s="1">
        <f>VLOOKUP(B2459,balance!J:K,2,FALSE)</f>
        <v>31700</v>
      </c>
      <c r="F2459">
        <v>89</v>
      </c>
      <c r="G2459">
        <f>IF(C2459=8,VLOOKUP(B2459-1,balance!X:Z,3,FALSE)/100,VLOOKUP(B2459,balance!X:Z,2,FALSE)/100)</f>
        <v>2.7793000000000001</v>
      </c>
    </row>
    <row r="2460" spans="1:7" x14ac:dyDescent="0.3">
      <c r="A2460">
        <v>2458</v>
      </c>
      <c r="B2460">
        <f t="shared" si="79"/>
        <v>308</v>
      </c>
      <c r="C2460">
        <f t="shared" si="78"/>
        <v>3</v>
      </c>
      <c r="D2460">
        <v>9048</v>
      </c>
      <c r="E2460" s="1">
        <f>VLOOKUP(B2460,balance!J:K,2,FALSE)</f>
        <v>31700</v>
      </c>
      <c r="F2460">
        <v>89</v>
      </c>
      <c r="G2460">
        <f>IF(C2460=8,VLOOKUP(B2460-1,balance!X:Z,3,FALSE)/100,VLOOKUP(B2460,balance!X:Z,2,FALSE)/100)</f>
        <v>2.7793000000000001</v>
      </c>
    </row>
    <row r="2461" spans="1:7" x14ac:dyDescent="0.3">
      <c r="A2461">
        <v>2459</v>
      </c>
      <c r="B2461">
        <f t="shared" si="79"/>
        <v>308</v>
      </c>
      <c r="C2461">
        <f t="shared" si="78"/>
        <v>4</v>
      </c>
      <c r="D2461">
        <v>9048</v>
      </c>
      <c r="E2461" s="1">
        <f>VLOOKUP(B2461,balance!J:K,2,FALSE)</f>
        <v>31700</v>
      </c>
      <c r="F2461">
        <v>89</v>
      </c>
      <c r="G2461">
        <f>IF(C2461=8,VLOOKUP(B2461-1,balance!X:Z,3,FALSE)/100,VLOOKUP(B2461,balance!X:Z,2,FALSE)/100)</f>
        <v>2.7793000000000001</v>
      </c>
    </row>
    <row r="2462" spans="1:7" x14ac:dyDescent="0.3">
      <c r="A2462">
        <v>2460</v>
      </c>
      <c r="B2462">
        <f t="shared" si="79"/>
        <v>308</v>
      </c>
      <c r="C2462">
        <f t="shared" si="78"/>
        <v>5</v>
      </c>
      <c r="D2462">
        <v>9048</v>
      </c>
      <c r="E2462" s="1">
        <f>VLOOKUP(B2462,balance!J:K,2,FALSE)</f>
        <v>31700</v>
      </c>
      <c r="F2462">
        <v>89</v>
      </c>
      <c r="G2462">
        <f>IF(C2462=8,VLOOKUP(B2462-1,balance!X:Z,3,FALSE)/100,VLOOKUP(B2462,balance!X:Z,2,FALSE)/100)</f>
        <v>2.7793000000000001</v>
      </c>
    </row>
    <row r="2463" spans="1:7" x14ac:dyDescent="0.3">
      <c r="A2463">
        <v>2461</v>
      </c>
      <c r="B2463">
        <f t="shared" si="79"/>
        <v>308</v>
      </c>
      <c r="C2463">
        <f t="shared" si="78"/>
        <v>6</v>
      </c>
      <c r="D2463">
        <v>9048</v>
      </c>
      <c r="E2463" s="1">
        <f>VLOOKUP(B2463,balance!J:K,2,FALSE)</f>
        <v>31700</v>
      </c>
      <c r="F2463">
        <v>89</v>
      </c>
      <c r="G2463">
        <f>IF(C2463=8,VLOOKUP(B2463-1,balance!X:Z,3,FALSE)/100,VLOOKUP(B2463,balance!X:Z,2,FALSE)/100)</f>
        <v>2.7793000000000001</v>
      </c>
    </row>
    <row r="2464" spans="1:7" x14ac:dyDescent="0.3">
      <c r="A2464">
        <v>2462</v>
      </c>
      <c r="B2464">
        <f t="shared" si="79"/>
        <v>308</v>
      </c>
      <c r="C2464">
        <f t="shared" si="78"/>
        <v>7</v>
      </c>
      <c r="D2464">
        <v>9048</v>
      </c>
      <c r="E2464" s="1">
        <f>VLOOKUP(B2464,balance!J:K,2,FALSE)</f>
        <v>31700</v>
      </c>
      <c r="F2464">
        <v>89</v>
      </c>
      <c r="G2464">
        <f>IF(C2464=8,VLOOKUP(B2464-1,balance!X:Z,3,FALSE)/100,VLOOKUP(B2464,balance!X:Z,2,FALSE)/100)</f>
        <v>2.7793000000000001</v>
      </c>
    </row>
    <row r="2465" spans="1:7" x14ac:dyDescent="0.3">
      <c r="A2465">
        <v>2463</v>
      </c>
      <c r="B2465">
        <f t="shared" si="79"/>
        <v>309</v>
      </c>
      <c r="C2465">
        <f t="shared" ref="C2465:C2528" si="80">C2457</f>
        <v>8</v>
      </c>
      <c r="D2465">
        <v>9048</v>
      </c>
      <c r="E2465" s="1">
        <f>VLOOKUP(B2465,balance!J:K,2,FALSE)</f>
        <v>31800</v>
      </c>
      <c r="F2465">
        <v>89</v>
      </c>
      <c r="G2465">
        <f>IF(C2465=8,VLOOKUP(B2465-1,balance!X:Z,3,FALSE)/100,VLOOKUP(B2465,balance!X:Z,2,FALSE)/100)</f>
        <v>19.455100000000002</v>
      </c>
    </row>
    <row r="2466" spans="1:7" x14ac:dyDescent="0.3">
      <c r="A2466">
        <v>2464</v>
      </c>
      <c r="B2466">
        <f t="shared" si="79"/>
        <v>309</v>
      </c>
      <c r="C2466">
        <f t="shared" si="80"/>
        <v>1</v>
      </c>
      <c r="D2466">
        <v>9048</v>
      </c>
      <c r="E2466" s="1">
        <f>VLOOKUP(B2466,balance!J:K,2,FALSE)</f>
        <v>31800</v>
      </c>
      <c r="F2466">
        <v>89</v>
      </c>
      <c r="G2466">
        <f>IF(C2466=8,VLOOKUP(B2466-1,balance!X:Z,3,FALSE)/100,VLOOKUP(B2466,balance!X:Z,2,FALSE)/100)</f>
        <v>2.8348</v>
      </c>
    </row>
    <row r="2467" spans="1:7" x14ac:dyDescent="0.3">
      <c r="A2467">
        <v>2465</v>
      </c>
      <c r="B2467">
        <f t="shared" si="79"/>
        <v>309</v>
      </c>
      <c r="C2467">
        <f t="shared" si="80"/>
        <v>2</v>
      </c>
      <c r="D2467">
        <v>9048</v>
      </c>
      <c r="E2467" s="1">
        <f>VLOOKUP(B2467,balance!J:K,2,FALSE)</f>
        <v>31800</v>
      </c>
      <c r="F2467">
        <v>89</v>
      </c>
      <c r="G2467">
        <f>IF(C2467=8,VLOOKUP(B2467-1,balance!X:Z,3,FALSE)/100,VLOOKUP(B2467,balance!X:Z,2,FALSE)/100)</f>
        <v>2.8348</v>
      </c>
    </row>
    <row r="2468" spans="1:7" x14ac:dyDescent="0.3">
      <c r="A2468">
        <v>2466</v>
      </c>
      <c r="B2468">
        <f t="shared" si="79"/>
        <v>309</v>
      </c>
      <c r="C2468">
        <f t="shared" si="80"/>
        <v>3</v>
      </c>
      <c r="D2468">
        <v>9048</v>
      </c>
      <c r="E2468" s="1">
        <f>VLOOKUP(B2468,balance!J:K,2,FALSE)</f>
        <v>31800</v>
      </c>
      <c r="F2468">
        <v>89</v>
      </c>
      <c r="G2468">
        <f>IF(C2468=8,VLOOKUP(B2468-1,balance!X:Z,3,FALSE)/100,VLOOKUP(B2468,balance!X:Z,2,FALSE)/100)</f>
        <v>2.8348</v>
      </c>
    </row>
    <row r="2469" spans="1:7" x14ac:dyDescent="0.3">
      <c r="A2469">
        <v>2467</v>
      </c>
      <c r="B2469">
        <f t="shared" si="79"/>
        <v>309</v>
      </c>
      <c r="C2469">
        <f t="shared" si="80"/>
        <v>4</v>
      </c>
      <c r="D2469">
        <v>9048</v>
      </c>
      <c r="E2469" s="1">
        <f>VLOOKUP(B2469,balance!J:K,2,FALSE)</f>
        <v>31800</v>
      </c>
      <c r="F2469">
        <v>89</v>
      </c>
      <c r="G2469">
        <f>IF(C2469=8,VLOOKUP(B2469-1,balance!X:Z,3,FALSE)/100,VLOOKUP(B2469,balance!X:Z,2,FALSE)/100)</f>
        <v>2.8348</v>
      </c>
    </row>
    <row r="2470" spans="1:7" x14ac:dyDescent="0.3">
      <c r="A2470">
        <v>2468</v>
      </c>
      <c r="B2470">
        <f t="shared" si="79"/>
        <v>309</v>
      </c>
      <c r="C2470">
        <f t="shared" si="80"/>
        <v>5</v>
      </c>
      <c r="D2470">
        <v>9048</v>
      </c>
      <c r="E2470" s="1">
        <f>VLOOKUP(B2470,balance!J:K,2,FALSE)</f>
        <v>31800</v>
      </c>
      <c r="F2470">
        <v>89</v>
      </c>
      <c r="G2470">
        <f>IF(C2470=8,VLOOKUP(B2470-1,balance!X:Z,3,FALSE)/100,VLOOKUP(B2470,balance!X:Z,2,FALSE)/100)</f>
        <v>2.8348</v>
      </c>
    </row>
    <row r="2471" spans="1:7" x14ac:dyDescent="0.3">
      <c r="A2471">
        <v>2469</v>
      </c>
      <c r="B2471">
        <f t="shared" si="79"/>
        <v>309</v>
      </c>
      <c r="C2471">
        <f t="shared" si="80"/>
        <v>6</v>
      </c>
      <c r="D2471">
        <v>9048</v>
      </c>
      <c r="E2471" s="1">
        <f>VLOOKUP(B2471,balance!J:K,2,FALSE)</f>
        <v>31800</v>
      </c>
      <c r="F2471">
        <v>89</v>
      </c>
      <c r="G2471">
        <f>IF(C2471=8,VLOOKUP(B2471-1,balance!X:Z,3,FALSE)/100,VLOOKUP(B2471,balance!X:Z,2,FALSE)/100)</f>
        <v>2.8348</v>
      </c>
    </row>
    <row r="2472" spans="1:7" x14ac:dyDescent="0.3">
      <c r="A2472">
        <v>2470</v>
      </c>
      <c r="B2472">
        <f t="shared" si="79"/>
        <v>309</v>
      </c>
      <c r="C2472">
        <f t="shared" si="80"/>
        <v>7</v>
      </c>
      <c r="D2472">
        <v>9048</v>
      </c>
      <c r="E2472" s="1">
        <f>VLOOKUP(B2472,balance!J:K,2,FALSE)</f>
        <v>31800</v>
      </c>
      <c r="F2472">
        <v>89</v>
      </c>
      <c r="G2472">
        <f>IF(C2472=8,VLOOKUP(B2472-1,balance!X:Z,3,FALSE)/100,VLOOKUP(B2472,balance!X:Z,2,FALSE)/100)</f>
        <v>2.8348</v>
      </c>
    </row>
    <row r="2473" spans="1:7" x14ac:dyDescent="0.3">
      <c r="A2473">
        <v>2471</v>
      </c>
      <c r="B2473">
        <f t="shared" si="79"/>
        <v>310</v>
      </c>
      <c r="C2473">
        <f t="shared" si="80"/>
        <v>8</v>
      </c>
      <c r="D2473">
        <v>9048</v>
      </c>
      <c r="E2473" s="1">
        <f>VLOOKUP(B2473,balance!J:K,2,FALSE)</f>
        <v>31900</v>
      </c>
      <c r="F2473">
        <v>89</v>
      </c>
      <c r="G2473">
        <f>IF(C2473=8,VLOOKUP(B2473-1,balance!X:Z,3,FALSE)/100,VLOOKUP(B2473,balance!X:Z,2,FALSE)/100)</f>
        <v>19.843600000000002</v>
      </c>
    </row>
    <row r="2474" spans="1:7" x14ac:dyDescent="0.3">
      <c r="A2474">
        <v>2472</v>
      </c>
      <c r="B2474">
        <f t="shared" si="79"/>
        <v>310</v>
      </c>
      <c r="C2474">
        <f t="shared" si="80"/>
        <v>1</v>
      </c>
      <c r="D2474">
        <v>9048</v>
      </c>
      <c r="E2474" s="1">
        <f>VLOOKUP(B2474,balance!J:K,2,FALSE)</f>
        <v>31900</v>
      </c>
      <c r="F2474">
        <v>89</v>
      </c>
      <c r="G2474">
        <f>IF(C2474=8,VLOOKUP(B2474-1,balance!X:Z,3,FALSE)/100,VLOOKUP(B2474,balance!X:Z,2,FALSE)/100)</f>
        <v>2.8914999999999997</v>
      </c>
    </row>
    <row r="2475" spans="1:7" x14ac:dyDescent="0.3">
      <c r="A2475">
        <v>2473</v>
      </c>
      <c r="B2475">
        <f t="shared" si="79"/>
        <v>310</v>
      </c>
      <c r="C2475">
        <f t="shared" si="80"/>
        <v>2</v>
      </c>
      <c r="D2475">
        <v>9048</v>
      </c>
      <c r="E2475" s="1">
        <f>VLOOKUP(B2475,balance!J:K,2,FALSE)</f>
        <v>31900</v>
      </c>
      <c r="F2475">
        <v>89</v>
      </c>
      <c r="G2475">
        <f>IF(C2475=8,VLOOKUP(B2475-1,balance!X:Z,3,FALSE)/100,VLOOKUP(B2475,balance!X:Z,2,FALSE)/100)</f>
        <v>2.8914999999999997</v>
      </c>
    </row>
    <row r="2476" spans="1:7" x14ac:dyDescent="0.3">
      <c r="A2476">
        <v>2474</v>
      </c>
      <c r="B2476">
        <f t="shared" si="79"/>
        <v>310</v>
      </c>
      <c r="C2476">
        <f t="shared" si="80"/>
        <v>3</v>
      </c>
      <c r="D2476">
        <v>9048</v>
      </c>
      <c r="E2476" s="1">
        <f>VLOOKUP(B2476,balance!J:K,2,FALSE)</f>
        <v>31900</v>
      </c>
      <c r="F2476">
        <v>89</v>
      </c>
      <c r="G2476">
        <f>IF(C2476=8,VLOOKUP(B2476-1,balance!X:Z,3,FALSE)/100,VLOOKUP(B2476,balance!X:Z,2,FALSE)/100)</f>
        <v>2.8914999999999997</v>
      </c>
    </row>
    <row r="2477" spans="1:7" x14ac:dyDescent="0.3">
      <c r="A2477">
        <v>2475</v>
      </c>
      <c r="B2477">
        <f t="shared" si="79"/>
        <v>310</v>
      </c>
      <c r="C2477">
        <f t="shared" si="80"/>
        <v>4</v>
      </c>
      <c r="D2477">
        <v>9048</v>
      </c>
      <c r="E2477" s="1">
        <f>VLOOKUP(B2477,balance!J:K,2,FALSE)</f>
        <v>31900</v>
      </c>
      <c r="F2477">
        <v>89</v>
      </c>
      <c r="G2477">
        <f>IF(C2477=8,VLOOKUP(B2477-1,balance!X:Z,3,FALSE)/100,VLOOKUP(B2477,balance!X:Z,2,FALSE)/100)</f>
        <v>2.8914999999999997</v>
      </c>
    </row>
    <row r="2478" spans="1:7" x14ac:dyDescent="0.3">
      <c r="A2478">
        <v>2476</v>
      </c>
      <c r="B2478">
        <f t="shared" si="79"/>
        <v>310</v>
      </c>
      <c r="C2478">
        <f t="shared" si="80"/>
        <v>5</v>
      </c>
      <c r="D2478">
        <v>9048</v>
      </c>
      <c r="E2478" s="1">
        <f>VLOOKUP(B2478,balance!J:K,2,FALSE)</f>
        <v>31900</v>
      </c>
      <c r="F2478">
        <v>89</v>
      </c>
      <c r="G2478">
        <f>IF(C2478=8,VLOOKUP(B2478-1,balance!X:Z,3,FALSE)/100,VLOOKUP(B2478,balance!X:Z,2,FALSE)/100)</f>
        <v>2.8914999999999997</v>
      </c>
    </row>
    <row r="2479" spans="1:7" x14ac:dyDescent="0.3">
      <c r="A2479">
        <v>2477</v>
      </c>
      <c r="B2479">
        <f t="shared" si="79"/>
        <v>310</v>
      </c>
      <c r="C2479">
        <f t="shared" si="80"/>
        <v>6</v>
      </c>
      <c r="D2479">
        <v>9048</v>
      </c>
      <c r="E2479" s="1">
        <f>VLOOKUP(B2479,balance!J:K,2,FALSE)</f>
        <v>31900</v>
      </c>
      <c r="F2479">
        <v>89</v>
      </c>
      <c r="G2479">
        <f>IF(C2479=8,VLOOKUP(B2479-1,balance!X:Z,3,FALSE)/100,VLOOKUP(B2479,balance!X:Z,2,FALSE)/100)</f>
        <v>2.8914999999999997</v>
      </c>
    </row>
    <row r="2480" spans="1:7" x14ac:dyDescent="0.3">
      <c r="A2480">
        <v>2478</v>
      </c>
      <c r="B2480">
        <f t="shared" si="79"/>
        <v>310</v>
      </c>
      <c r="C2480">
        <f t="shared" si="80"/>
        <v>7</v>
      </c>
      <c r="D2480">
        <v>9048</v>
      </c>
      <c r="E2480" s="1">
        <f>VLOOKUP(B2480,balance!J:K,2,FALSE)</f>
        <v>31900</v>
      </c>
      <c r="F2480">
        <v>89</v>
      </c>
      <c r="G2480">
        <f>IF(C2480=8,VLOOKUP(B2480-1,balance!X:Z,3,FALSE)/100,VLOOKUP(B2480,balance!X:Z,2,FALSE)/100)</f>
        <v>2.8914999999999997</v>
      </c>
    </row>
    <row r="2481" spans="1:7" x14ac:dyDescent="0.3">
      <c r="A2481">
        <v>2479</v>
      </c>
      <c r="B2481">
        <f t="shared" si="79"/>
        <v>311</v>
      </c>
      <c r="C2481">
        <f t="shared" si="80"/>
        <v>8</v>
      </c>
      <c r="D2481">
        <v>9048</v>
      </c>
      <c r="E2481" s="1">
        <f>VLOOKUP(B2481,balance!J:K,2,FALSE)</f>
        <v>32000</v>
      </c>
      <c r="F2481">
        <v>89</v>
      </c>
      <c r="G2481">
        <f>IF(C2481=8,VLOOKUP(B2481-1,balance!X:Z,3,FALSE)/100,VLOOKUP(B2481,balance!X:Z,2,FALSE)/100)</f>
        <v>20.240499999999997</v>
      </c>
    </row>
    <row r="2482" spans="1:7" x14ac:dyDescent="0.3">
      <c r="A2482">
        <v>2480</v>
      </c>
      <c r="B2482">
        <f t="shared" si="79"/>
        <v>311</v>
      </c>
      <c r="C2482">
        <f t="shared" si="80"/>
        <v>1</v>
      </c>
      <c r="D2482">
        <v>9048</v>
      </c>
      <c r="E2482" s="1">
        <f>VLOOKUP(B2482,balance!J:K,2,FALSE)</f>
        <v>32000</v>
      </c>
      <c r="F2482">
        <v>89</v>
      </c>
      <c r="G2482">
        <f>IF(C2482=8,VLOOKUP(B2482-1,balance!X:Z,3,FALSE)/100,VLOOKUP(B2482,balance!X:Z,2,FALSE)/100)</f>
        <v>2.9493</v>
      </c>
    </row>
    <row r="2483" spans="1:7" x14ac:dyDescent="0.3">
      <c r="A2483">
        <v>2481</v>
      </c>
      <c r="B2483">
        <f t="shared" si="79"/>
        <v>311</v>
      </c>
      <c r="C2483">
        <f t="shared" si="80"/>
        <v>2</v>
      </c>
      <c r="D2483">
        <v>9048</v>
      </c>
      <c r="E2483" s="1">
        <f>VLOOKUP(B2483,balance!J:K,2,FALSE)</f>
        <v>32000</v>
      </c>
      <c r="F2483">
        <v>89</v>
      </c>
      <c r="G2483">
        <f>IF(C2483=8,VLOOKUP(B2483-1,balance!X:Z,3,FALSE)/100,VLOOKUP(B2483,balance!X:Z,2,FALSE)/100)</f>
        <v>2.9493</v>
      </c>
    </row>
    <row r="2484" spans="1:7" x14ac:dyDescent="0.3">
      <c r="A2484">
        <v>2482</v>
      </c>
      <c r="B2484">
        <f t="shared" si="79"/>
        <v>311</v>
      </c>
      <c r="C2484">
        <f t="shared" si="80"/>
        <v>3</v>
      </c>
      <c r="D2484">
        <v>9048</v>
      </c>
      <c r="E2484" s="1">
        <f>VLOOKUP(B2484,balance!J:K,2,FALSE)</f>
        <v>32000</v>
      </c>
      <c r="F2484">
        <v>89</v>
      </c>
      <c r="G2484">
        <f>IF(C2484=8,VLOOKUP(B2484-1,balance!X:Z,3,FALSE)/100,VLOOKUP(B2484,balance!X:Z,2,FALSE)/100)</f>
        <v>2.9493</v>
      </c>
    </row>
    <row r="2485" spans="1:7" x14ac:dyDescent="0.3">
      <c r="A2485">
        <v>2483</v>
      </c>
      <c r="B2485">
        <f t="shared" si="79"/>
        <v>311</v>
      </c>
      <c r="C2485">
        <f t="shared" si="80"/>
        <v>4</v>
      </c>
      <c r="D2485">
        <v>9048</v>
      </c>
      <c r="E2485" s="1">
        <f>VLOOKUP(B2485,balance!J:K,2,FALSE)</f>
        <v>32000</v>
      </c>
      <c r="F2485">
        <v>89</v>
      </c>
      <c r="G2485">
        <f>IF(C2485=8,VLOOKUP(B2485-1,balance!X:Z,3,FALSE)/100,VLOOKUP(B2485,balance!X:Z,2,FALSE)/100)</f>
        <v>2.9493</v>
      </c>
    </row>
    <row r="2486" spans="1:7" x14ac:dyDescent="0.3">
      <c r="A2486">
        <v>2484</v>
      </c>
      <c r="B2486">
        <f t="shared" si="79"/>
        <v>311</v>
      </c>
      <c r="C2486">
        <f t="shared" si="80"/>
        <v>5</v>
      </c>
      <c r="D2486">
        <v>9048</v>
      </c>
      <c r="E2486" s="1">
        <f>VLOOKUP(B2486,balance!J:K,2,FALSE)</f>
        <v>32000</v>
      </c>
      <c r="F2486">
        <v>89</v>
      </c>
      <c r="G2486">
        <f>IF(C2486=8,VLOOKUP(B2486-1,balance!X:Z,3,FALSE)/100,VLOOKUP(B2486,balance!X:Z,2,FALSE)/100)</f>
        <v>2.9493</v>
      </c>
    </row>
    <row r="2487" spans="1:7" x14ac:dyDescent="0.3">
      <c r="A2487">
        <v>2485</v>
      </c>
      <c r="B2487">
        <f t="shared" si="79"/>
        <v>311</v>
      </c>
      <c r="C2487">
        <f t="shared" si="80"/>
        <v>6</v>
      </c>
      <c r="D2487">
        <v>9048</v>
      </c>
      <c r="E2487" s="1">
        <f>VLOOKUP(B2487,balance!J:K,2,FALSE)</f>
        <v>32000</v>
      </c>
      <c r="F2487">
        <v>89</v>
      </c>
      <c r="G2487">
        <f>IF(C2487=8,VLOOKUP(B2487-1,balance!X:Z,3,FALSE)/100,VLOOKUP(B2487,balance!X:Z,2,FALSE)/100)</f>
        <v>2.9493</v>
      </c>
    </row>
    <row r="2488" spans="1:7" x14ac:dyDescent="0.3">
      <c r="A2488">
        <v>2486</v>
      </c>
      <c r="B2488">
        <f t="shared" si="79"/>
        <v>311</v>
      </c>
      <c r="C2488">
        <f t="shared" si="80"/>
        <v>7</v>
      </c>
      <c r="D2488">
        <v>9048</v>
      </c>
      <c r="E2488" s="1">
        <f>VLOOKUP(B2488,balance!J:K,2,FALSE)</f>
        <v>32000</v>
      </c>
      <c r="F2488">
        <v>89</v>
      </c>
      <c r="G2488">
        <f>IF(C2488=8,VLOOKUP(B2488-1,balance!X:Z,3,FALSE)/100,VLOOKUP(B2488,balance!X:Z,2,FALSE)/100)</f>
        <v>2.9493</v>
      </c>
    </row>
    <row r="2489" spans="1:7" x14ac:dyDescent="0.3">
      <c r="A2489">
        <v>2487</v>
      </c>
      <c r="B2489">
        <f t="shared" si="79"/>
        <v>312</v>
      </c>
      <c r="C2489">
        <f t="shared" si="80"/>
        <v>8</v>
      </c>
      <c r="D2489">
        <v>9048</v>
      </c>
      <c r="E2489" s="1">
        <f>VLOOKUP(B2489,balance!J:K,2,FALSE)</f>
        <v>32100</v>
      </c>
      <c r="F2489">
        <v>89</v>
      </c>
      <c r="G2489">
        <f>IF(C2489=8,VLOOKUP(B2489-1,balance!X:Z,3,FALSE)/100,VLOOKUP(B2489,balance!X:Z,2,FALSE)/100)</f>
        <v>20.645100000000003</v>
      </c>
    </row>
    <row r="2490" spans="1:7" x14ac:dyDescent="0.3">
      <c r="A2490">
        <v>2488</v>
      </c>
      <c r="B2490">
        <f t="shared" si="79"/>
        <v>312</v>
      </c>
      <c r="C2490">
        <f t="shared" si="80"/>
        <v>1</v>
      </c>
      <c r="D2490">
        <v>9048</v>
      </c>
      <c r="E2490" s="1">
        <f>VLOOKUP(B2490,balance!J:K,2,FALSE)</f>
        <v>32100</v>
      </c>
      <c r="F2490">
        <v>89</v>
      </c>
      <c r="G2490">
        <f>IF(C2490=8,VLOOKUP(B2490-1,balance!X:Z,3,FALSE)/100,VLOOKUP(B2490,balance!X:Z,2,FALSE)/100)</f>
        <v>3.0082</v>
      </c>
    </row>
    <row r="2491" spans="1:7" x14ac:dyDescent="0.3">
      <c r="A2491">
        <v>2489</v>
      </c>
      <c r="B2491">
        <f t="shared" si="79"/>
        <v>312</v>
      </c>
      <c r="C2491">
        <f t="shared" si="80"/>
        <v>2</v>
      </c>
      <c r="D2491">
        <v>9048</v>
      </c>
      <c r="E2491" s="1">
        <f>VLOOKUP(B2491,balance!J:K,2,FALSE)</f>
        <v>32100</v>
      </c>
      <c r="F2491">
        <v>89</v>
      </c>
      <c r="G2491">
        <f>IF(C2491=8,VLOOKUP(B2491-1,balance!X:Z,3,FALSE)/100,VLOOKUP(B2491,balance!X:Z,2,FALSE)/100)</f>
        <v>3.0082</v>
      </c>
    </row>
    <row r="2492" spans="1:7" x14ac:dyDescent="0.3">
      <c r="A2492">
        <v>2490</v>
      </c>
      <c r="B2492">
        <f t="shared" si="79"/>
        <v>312</v>
      </c>
      <c r="C2492">
        <f t="shared" si="80"/>
        <v>3</v>
      </c>
      <c r="D2492">
        <v>9048</v>
      </c>
      <c r="E2492" s="1">
        <f>VLOOKUP(B2492,balance!J:K,2,FALSE)</f>
        <v>32100</v>
      </c>
      <c r="F2492">
        <v>89</v>
      </c>
      <c r="G2492">
        <f>IF(C2492=8,VLOOKUP(B2492-1,balance!X:Z,3,FALSE)/100,VLOOKUP(B2492,balance!X:Z,2,FALSE)/100)</f>
        <v>3.0082</v>
      </c>
    </row>
    <row r="2493" spans="1:7" x14ac:dyDescent="0.3">
      <c r="A2493">
        <v>2491</v>
      </c>
      <c r="B2493">
        <f t="shared" si="79"/>
        <v>312</v>
      </c>
      <c r="C2493">
        <f t="shared" si="80"/>
        <v>4</v>
      </c>
      <c r="D2493">
        <v>9048</v>
      </c>
      <c r="E2493" s="1">
        <f>VLOOKUP(B2493,balance!J:K,2,FALSE)</f>
        <v>32100</v>
      </c>
      <c r="F2493">
        <v>89</v>
      </c>
      <c r="G2493">
        <f>IF(C2493=8,VLOOKUP(B2493-1,balance!X:Z,3,FALSE)/100,VLOOKUP(B2493,balance!X:Z,2,FALSE)/100)</f>
        <v>3.0082</v>
      </c>
    </row>
    <row r="2494" spans="1:7" x14ac:dyDescent="0.3">
      <c r="A2494">
        <v>2492</v>
      </c>
      <c r="B2494">
        <f t="shared" si="79"/>
        <v>312</v>
      </c>
      <c r="C2494">
        <f t="shared" si="80"/>
        <v>5</v>
      </c>
      <c r="D2494">
        <v>9048</v>
      </c>
      <c r="E2494" s="1">
        <f>VLOOKUP(B2494,balance!J:K,2,FALSE)</f>
        <v>32100</v>
      </c>
      <c r="F2494">
        <v>89</v>
      </c>
      <c r="G2494">
        <f>IF(C2494=8,VLOOKUP(B2494-1,balance!X:Z,3,FALSE)/100,VLOOKUP(B2494,balance!X:Z,2,FALSE)/100)</f>
        <v>3.0082</v>
      </c>
    </row>
    <row r="2495" spans="1:7" x14ac:dyDescent="0.3">
      <c r="A2495">
        <v>2493</v>
      </c>
      <c r="B2495">
        <f t="shared" si="79"/>
        <v>312</v>
      </c>
      <c r="C2495">
        <f t="shared" si="80"/>
        <v>6</v>
      </c>
      <c r="D2495">
        <v>9048</v>
      </c>
      <c r="E2495" s="1">
        <f>VLOOKUP(B2495,balance!J:K,2,FALSE)</f>
        <v>32100</v>
      </c>
      <c r="F2495">
        <v>89</v>
      </c>
      <c r="G2495">
        <f>IF(C2495=8,VLOOKUP(B2495-1,balance!X:Z,3,FALSE)/100,VLOOKUP(B2495,balance!X:Z,2,FALSE)/100)</f>
        <v>3.0082</v>
      </c>
    </row>
    <row r="2496" spans="1:7" x14ac:dyDescent="0.3">
      <c r="A2496">
        <v>2494</v>
      </c>
      <c r="B2496">
        <f t="shared" si="79"/>
        <v>312</v>
      </c>
      <c r="C2496">
        <f t="shared" si="80"/>
        <v>7</v>
      </c>
      <c r="D2496">
        <v>9048</v>
      </c>
      <c r="E2496" s="1">
        <f>VLOOKUP(B2496,balance!J:K,2,FALSE)</f>
        <v>32100</v>
      </c>
      <c r="F2496">
        <v>89</v>
      </c>
      <c r="G2496">
        <f>IF(C2496=8,VLOOKUP(B2496-1,balance!X:Z,3,FALSE)/100,VLOOKUP(B2496,balance!X:Z,2,FALSE)/100)</f>
        <v>3.0082</v>
      </c>
    </row>
    <row r="2497" spans="1:7" x14ac:dyDescent="0.3">
      <c r="A2497">
        <v>2495</v>
      </c>
      <c r="B2497">
        <f t="shared" si="79"/>
        <v>313</v>
      </c>
      <c r="C2497">
        <f t="shared" si="80"/>
        <v>8</v>
      </c>
      <c r="D2497">
        <v>9048</v>
      </c>
      <c r="E2497" s="1">
        <f>VLOOKUP(B2497,balance!J:K,2,FALSE)</f>
        <v>32200</v>
      </c>
      <c r="F2497">
        <v>89</v>
      </c>
      <c r="G2497">
        <f>IF(C2497=8,VLOOKUP(B2497-1,balance!X:Z,3,FALSE)/100,VLOOKUP(B2497,balance!X:Z,2,FALSE)/100)</f>
        <v>21.057399999999998</v>
      </c>
    </row>
    <row r="2498" spans="1:7" x14ac:dyDescent="0.3">
      <c r="A2498">
        <v>2496</v>
      </c>
      <c r="B2498">
        <f t="shared" si="79"/>
        <v>313</v>
      </c>
      <c r="C2498">
        <f t="shared" si="80"/>
        <v>1</v>
      </c>
      <c r="D2498">
        <v>9048</v>
      </c>
      <c r="E2498" s="1">
        <f>VLOOKUP(B2498,balance!J:K,2,FALSE)</f>
        <v>32200</v>
      </c>
      <c r="F2498">
        <v>89</v>
      </c>
      <c r="G2498">
        <f>IF(C2498=8,VLOOKUP(B2498-1,balance!X:Z,3,FALSE)/100,VLOOKUP(B2498,balance!X:Z,2,FALSE)/100)</f>
        <v>3.0682999999999998</v>
      </c>
    </row>
    <row r="2499" spans="1:7" x14ac:dyDescent="0.3">
      <c r="A2499">
        <v>2497</v>
      </c>
      <c r="B2499">
        <f t="shared" si="79"/>
        <v>313</v>
      </c>
      <c r="C2499">
        <f t="shared" si="80"/>
        <v>2</v>
      </c>
      <c r="D2499">
        <v>9048</v>
      </c>
      <c r="E2499" s="1">
        <f>VLOOKUP(B2499,balance!J:K,2,FALSE)</f>
        <v>32200</v>
      </c>
      <c r="F2499">
        <v>89</v>
      </c>
      <c r="G2499">
        <f>IF(C2499=8,VLOOKUP(B2499-1,balance!X:Z,3,FALSE)/100,VLOOKUP(B2499,balance!X:Z,2,FALSE)/100)</f>
        <v>3.0682999999999998</v>
      </c>
    </row>
    <row r="2500" spans="1:7" x14ac:dyDescent="0.3">
      <c r="A2500">
        <v>2498</v>
      </c>
      <c r="B2500">
        <f t="shared" si="79"/>
        <v>313</v>
      </c>
      <c r="C2500">
        <f t="shared" si="80"/>
        <v>3</v>
      </c>
      <c r="D2500">
        <v>9048</v>
      </c>
      <c r="E2500" s="1">
        <f>VLOOKUP(B2500,balance!J:K,2,FALSE)</f>
        <v>32200</v>
      </c>
      <c r="F2500">
        <v>89</v>
      </c>
      <c r="G2500">
        <f>IF(C2500=8,VLOOKUP(B2500-1,balance!X:Z,3,FALSE)/100,VLOOKUP(B2500,balance!X:Z,2,FALSE)/100)</f>
        <v>3.0682999999999998</v>
      </c>
    </row>
    <row r="2501" spans="1:7" x14ac:dyDescent="0.3">
      <c r="A2501">
        <v>2499</v>
      </c>
      <c r="B2501">
        <f t="shared" si="79"/>
        <v>313</v>
      </c>
      <c r="C2501">
        <f t="shared" si="80"/>
        <v>4</v>
      </c>
      <c r="D2501">
        <v>9048</v>
      </c>
      <c r="E2501" s="1">
        <f>VLOOKUP(B2501,balance!J:K,2,FALSE)</f>
        <v>32200</v>
      </c>
      <c r="F2501">
        <v>89</v>
      </c>
      <c r="G2501">
        <f>IF(C2501=8,VLOOKUP(B2501-1,balance!X:Z,3,FALSE)/100,VLOOKUP(B2501,balance!X:Z,2,FALSE)/100)</f>
        <v>3.0682999999999998</v>
      </c>
    </row>
    <row r="2502" spans="1:7" x14ac:dyDescent="0.3">
      <c r="A2502">
        <v>2500</v>
      </c>
      <c r="B2502">
        <f t="shared" si="79"/>
        <v>313</v>
      </c>
      <c r="C2502">
        <f t="shared" si="80"/>
        <v>5</v>
      </c>
      <c r="D2502">
        <v>9048</v>
      </c>
      <c r="E2502" s="1">
        <f>VLOOKUP(B2502,balance!J:K,2,FALSE)</f>
        <v>32200</v>
      </c>
      <c r="F2502">
        <v>89</v>
      </c>
      <c r="G2502">
        <f>IF(C2502=8,VLOOKUP(B2502-1,balance!X:Z,3,FALSE)/100,VLOOKUP(B2502,balance!X:Z,2,FALSE)/100)</f>
        <v>3.0682999999999998</v>
      </c>
    </row>
    <row r="2503" spans="1:7" x14ac:dyDescent="0.3">
      <c r="A2503">
        <v>2501</v>
      </c>
      <c r="B2503">
        <f t="shared" si="79"/>
        <v>313</v>
      </c>
      <c r="C2503">
        <f t="shared" si="80"/>
        <v>6</v>
      </c>
      <c r="D2503">
        <v>9048</v>
      </c>
      <c r="E2503" s="1">
        <f>VLOOKUP(B2503,balance!J:K,2,FALSE)</f>
        <v>32200</v>
      </c>
      <c r="F2503">
        <v>89</v>
      </c>
      <c r="G2503">
        <f>IF(C2503=8,VLOOKUP(B2503-1,balance!X:Z,3,FALSE)/100,VLOOKUP(B2503,balance!X:Z,2,FALSE)/100)</f>
        <v>3.0682999999999998</v>
      </c>
    </row>
    <row r="2504" spans="1:7" x14ac:dyDescent="0.3">
      <c r="A2504">
        <v>2502</v>
      </c>
      <c r="B2504">
        <f t="shared" si="79"/>
        <v>313</v>
      </c>
      <c r="C2504">
        <f t="shared" si="80"/>
        <v>7</v>
      </c>
      <c r="D2504">
        <v>9048</v>
      </c>
      <c r="E2504" s="1">
        <f>VLOOKUP(B2504,balance!J:K,2,FALSE)</f>
        <v>32200</v>
      </c>
      <c r="F2504">
        <v>89</v>
      </c>
      <c r="G2504">
        <f>IF(C2504=8,VLOOKUP(B2504-1,balance!X:Z,3,FALSE)/100,VLOOKUP(B2504,balance!X:Z,2,FALSE)/100)</f>
        <v>3.0682999999999998</v>
      </c>
    </row>
    <row r="2505" spans="1:7" x14ac:dyDescent="0.3">
      <c r="A2505">
        <v>2503</v>
      </c>
      <c r="B2505">
        <f t="shared" si="79"/>
        <v>314</v>
      </c>
      <c r="C2505">
        <f t="shared" si="80"/>
        <v>8</v>
      </c>
      <c r="D2505">
        <v>9048</v>
      </c>
      <c r="E2505" s="1">
        <f>VLOOKUP(B2505,balance!J:K,2,FALSE)</f>
        <v>32300</v>
      </c>
      <c r="F2505">
        <v>89</v>
      </c>
      <c r="G2505">
        <f>IF(C2505=8,VLOOKUP(B2505-1,balance!X:Z,3,FALSE)/100,VLOOKUP(B2505,balance!X:Z,2,FALSE)/100)</f>
        <v>21.478099999999998</v>
      </c>
    </row>
    <row r="2506" spans="1:7" x14ac:dyDescent="0.3">
      <c r="A2506">
        <v>2504</v>
      </c>
      <c r="B2506">
        <f t="shared" si="79"/>
        <v>314</v>
      </c>
      <c r="C2506">
        <f t="shared" si="80"/>
        <v>1</v>
      </c>
      <c r="D2506">
        <v>9048</v>
      </c>
      <c r="E2506" s="1">
        <f>VLOOKUP(B2506,balance!J:K,2,FALSE)</f>
        <v>32300</v>
      </c>
      <c r="F2506">
        <v>89</v>
      </c>
      <c r="G2506">
        <f>IF(C2506=8,VLOOKUP(B2506-1,balance!X:Z,3,FALSE)/100,VLOOKUP(B2506,balance!X:Z,2,FALSE)/100)</f>
        <v>3.1295999999999999</v>
      </c>
    </row>
    <row r="2507" spans="1:7" x14ac:dyDescent="0.3">
      <c r="A2507">
        <v>2505</v>
      </c>
      <c r="B2507">
        <f t="shared" si="79"/>
        <v>314</v>
      </c>
      <c r="C2507">
        <f t="shared" si="80"/>
        <v>2</v>
      </c>
      <c r="D2507">
        <v>9048</v>
      </c>
      <c r="E2507" s="1">
        <f>VLOOKUP(B2507,balance!J:K,2,FALSE)</f>
        <v>32300</v>
      </c>
      <c r="F2507">
        <v>89</v>
      </c>
      <c r="G2507">
        <f>IF(C2507=8,VLOOKUP(B2507-1,balance!X:Z,3,FALSE)/100,VLOOKUP(B2507,balance!X:Z,2,FALSE)/100)</f>
        <v>3.1295999999999999</v>
      </c>
    </row>
    <row r="2508" spans="1:7" x14ac:dyDescent="0.3">
      <c r="A2508">
        <v>2506</v>
      </c>
      <c r="B2508">
        <f t="shared" si="79"/>
        <v>314</v>
      </c>
      <c r="C2508">
        <f t="shared" si="80"/>
        <v>3</v>
      </c>
      <c r="D2508">
        <v>9048</v>
      </c>
      <c r="E2508" s="1">
        <f>VLOOKUP(B2508,balance!J:K,2,FALSE)</f>
        <v>32300</v>
      </c>
      <c r="F2508">
        <v>89</v>
      </c>
      <c r="G2508">
        <f>IF(C2508=8,VLOOKUP(B2508-1,balance!X:Z,3,FALSE)/100,VLOOKUP(B2508,balance!X:Z,2,FALSE)/100)</f>
        <v>3.1295999999999999</v>
      </c>
    </row>
    <row r="2509" spans="1:7" x14ac:dyDescent="0.3">
      <c r="A2509">
        <v>2507</v>
      </c>
      <c r="B2509">
        <f t="shared" si="79"/>
        <v>314</v>
      </c>
      <c r="C2509">
        <f t="shared" si="80"/>
        <v>4</v>
      </c>
      <c r="D2509">
        <v>9048</v>
      </c>
      <c r="E2509" s="1">
        <f>VLOOKUP(B2509,balance!J:K,2,FALSE)</f>
        <v>32300</v>
      </c>
      <c r="F2509">
        <v>89</v>
      </c>
      <c r="G2509">
        <f>IF(C2509=8,VLOOKUP(B2509-1,balance!X:Z,3,FALSE)/100,VLOOKUP(B2509,balance!X:Z,2,FALSE)/100)</f>
        <v>3.1295999999999999</v>
      </c>
    </row>
    <row r="2510" spans="1:7" x14ac:dyDescent="0.3">
      <c r="A2510">
        <v>2508</v>
      </c>
      <c r="B2510">
        <f t="shared" si="79"/>
        <v>314</v>
      </c>
      <c r="C2510">
        <f t="shared" si="80"/>
        <v>5</v>
      </c>
      <c r="D2510">
        <v>9048</v>
      </c>
      <c r="E2510" s="1">
        <f>VLOOKUP(B2510,balance!J:K,2,FALSE)</f>
        <v>32300</v>
      </c>
      <c r="F2510">
        <v>89</v>
      </c>
      <c r="G2510">
        <f>IF(C2510=8,VLOOKUP(B2510-1,balance!X:Z,3,FALSE)/100,VLOOKUP(B2510,balance!X:Z,2,FALSE)/100)</f>
        <v>3.1295999999999999</v>
      </c>
    </row>
    <row r="2511" spans="1:7" x14ac:dyDescent="0.3">
      <c r="A2511">
        <v>2509</v>
      </c>
      <c r="B2511">
        <f t="shared" si="79"/>
        <v>314</v>
      </c>
      <c r="C2511">
        <f t="shared" si="80"/>
        <v>6</v>
      </c>
      <c r="D2511">
        <v>9048</v>
      </c>
      <c r="E2511" s="1">
        <f>VLOOKUP(B2511,balance!J:K,2,FALSE)</f>
        <v>32300</v>
      </c>
      <c r="F2511">
        <v>89</v>
      </c>
      <c r="G2511">
        <f>IF(C2511=8,VLOOKUP(B2511-1,balance!X:Z,3,FALSE)/100,VLOOKUP(B2511,balance!X:Z,2,FALSE)/100)</f>
        <v>3.1295999999999999</v>
      </c>
    </row>
    <row r="2512" spans="1:7" x14ac:dyDescent="0.3">
      <c r="A2512">
        <v>2510</v>
      </c>
      <c r="B2512">
        <f t="shared" si="79"/>
        <v>314</v>
      </c>
      <c r="C2512">
        <f t="shared" si="80"/>
        <v>7</v>
      </c>
      <c r="D2512">
        <v>9048</v>
      </c>
      <c r="E2512" s="1">
        <f>VLOOKUP(B2512,balance!J:K,2,FALSE)</f>
        <v>32300</v>
      </c>
      <c r="F2512">
        <v>89</v>
      </c>
      <c r="G2512">
        <f>IF(C2512=8,VLOOKUP(B2512-1,balance!X:Z,3,FALSE)/100,VLOOKUP(B2512,balance!X:Z,2,FALSE)/100)</f>
        <v>3.1295999999999999</v>
      </c>
    </row>
    <row r="2513" spans="1:7" x14ac:dyDescent="0.3">
      <c r="A2513">
        <v>2511</v>
      </c>
      <c r="B2513">
        <f t="shared" si="79"/>
        <v>315</v>
      </c>
      <c r="C2513">
        <f t="shared" si="80"/>
        <v>8</v>
      </c>
      <c r="D2513">
        <v>9048</v>
      </c>
      <c r="E2513" s="1">
        <f>VLOOKUP(B2513,balance!J:K,2,FALSE)</f>
        <v>32400</v>
      </c>
      <c r="F2513">
        <v>89</v>
      </c>
      <c r="G2513">
        <f>IF(C2513=8,VLOOKUP(B2513-1,balance!X:Z,3,FALSE)/100,VLOOKUP(B2513,balance!X:Z,2,FALSE)/100)</f>
        <v>21.9072</v>
      </c>
    </row>
    <row r="2514" spans="1:7" x14ac:dyDescent="0.3">
      <c r="A2514">
        <v>2512</v>
      </c>
      <c r="B2514">
        <f t="shared" si="79"/>
        <v>315</v>
      </c>
      <c r="C2514">
        <f t="shared" si="80"/>
        <v>1</v>
      </c>
      <c r="D2514">
        <v>9048</v>
      </c>
      <c r="E2514" s="1">
        <f>VLOOKUP(B2514,balance!J:K,2,FALSE)</f>
        <v>32400</v>
      </c>
      <c r="F2514">
        <v>89</v>
      </c>
      <c r="G2514">
        <f>IF(C2514=8,VLOOKUP(B2514-1,balance!X:Z,3,FALSE)/100,VLOOKUP(B2514,balance!X:Z,2,FALSE)/100)</f>
        <v>3.1921999999999997</v>
      </c>
    </row>
    <row r="2515" spans="1:7" x14ac:dyDescent="0.3">
      <c r="A2515">
        <v>2513</v>
      </c>
      <c r="B2515">
        <f t="shared" ref="B2515:B2578" si="81">B2507+1</f>
        <v>315</v>
      </c>
      <c r="C2515">
        <f t="shared" si="80"/>
        <v>2</v>
      </c>
      <c r="D2515">
        <v>9048</v>
      </c>
      <c r="E2515" s="1">
        <f>VLOOKUP(B2515,balance!J:K,2,FALSE)</f>
        <v>32400</v>
      </c>
      <c r="F2515">
        <v>89</v>
      </c>
      <c r="G2515">
        <f>IF(C2515=8,VLOOKUP(B2515-1,balance!X:Z,3,FALSE)/100,VLOOKUP(B2515,balance!X:Z,2,FALSE)/100)</f>
        <v>3.1921999999999997</v>
      </c>
    </row>
    <row r="2516" spans="1:7" x14ac:dyDescent="0.3">
      <c r="A2516">
        <v>2514</v>
      </c>
      <c r="B2516">
        <f t="shared" si="81"/>
        <v>315</v>
      </c>
      <c r="C2516">
        <f t="shared" si="80"/>
        <v>3</v>
      </c>
      <c r="D2516">
        <v>9048</v>
      </c>
      <c r="E2516" s="1">
        <f>VLOOKUP(B2516,balance!J:K,2,FALSE)</f>
        <v>32400</v>
      </c>
      <c r="F2516">
        <v>89</v>
      </c>
      <c r="G2516">
        <f>IF(C2516=8,VLOOKUP(B2516-1,balance!X:Z,3,FALSE)/100,VLOOKUP(B2516,balance!X:Z,2,FALSE)/100)</f>
        <v>3.1921999999999997</v>
      </c>
    </row>
    <row r="2517" spans="1:7" x14ac:dyDescent="0.3">
      <c r="A2517">
        <v>2515</v>
      </c>
      <c r="B2517">
        <f t="shared" si="81"/>
        <v>315</v>
      </c>
      <c r="C2517">
        <f t="shared" si="80"/>
        <v>4</v>
      </c>
      <c r="D2517">
        <v>9048</v>
      </c>
      <c r="E2517" s="1">
        <f>VLOOKUP(B2517,balance!J:K,2,FALSE)</f>
        <v>32400</v>
      </c>
      <c r="F2517">
        <v>89</v>
      </c>
      <c r="G2517">
        <f>IF(C2517=8,VLOOKUP(B2517-1,balance!X:Z,3,FALSE)/100,VLOOKUP(B2517,balance!X:Z,2,FALSE)/100)</f>
        <v>3.1921999999999997</v>
      </c>
    </row>
    <row r="2518" spans="1:7" x14ac:dyDescent="0.3">
      <c r="A2518">
        <v>2516</v>
      </c>
      <c r="B2518">
        <f t="shared" si="81"/>
        <v>315</v>
      </c>
      <c r="C2518">
        <f t="shared" si="80"/>
        <v>5</v>
      </c>
      <c r="D2518">
        <v>9048</v>
      </c>
      <c r="E2518" s="1">
        <f>VLOOKUP(B2518,balance!J:K,2,FALSE)</f>
        <v>32400</v>
      </c>
      <c r="F2518">
        <v>89</v>
      </c>
      <c r="G2518">
        <f>IF(C2518=8,VLOOKUP(B2518-1,balance!X:Z,3,FALSE)/100,VLOOKUP(B2518,balance!X:Z,2,FALSE)/100)</f>
        <v>3.1921999999999997</v>
      </c>
    </row>
    <row r="2519" spans="1:7" x14ac:dyDescent="0.3">
      <c r="A2519">
        <v>2517</v>
      </c>
      <c r="B2519">
        <f t="shared" si="81"/>
        <v>315</v>
      </c>
      <c r="C2519">
        <f t="shared" si="80"/>
        <v>6</v>
      </c>
      <c r="D2519">
        <v>9048</v>
      </c>
      <c r="E2519" s="1">
        <f>VLOOKUP(B2519,balance!J:K,2,FALSE)</f>
        <v>32400</v>
      </c>
      <c r="F2519">
        <v>89</v>
      </c>
      <c r="G2519">
        <f>IF(C2519=8,VLOOKUP(B2519-1,balance!X:Z,3,FALSE)/100,VLOOKUP(B2519,balance!X:Z,2,FALSE)/100)</f>
        <v>3.1921999999999997</v>
      </c>
    </row>
    <row r="2520" spans="1:7" x14ac:dyDescent="0.3">
      <c r="A2520">
        <v>2518</v>
      </c>
      <c r="B2520">
        <f t="shared" si="81"/>
        <v>315</v>
      </c>
      <c r="C2520">
        <f t="shared" si="80"/>
        <v>7</v>
      </c>
      <c r="D2520">
        <v>9048</v>
      </c>
      <c r="E2520" s="1">
        <f>VLOOKUP(B2520,balance!J:K,2,FALSE)</f>
        <v>32400</v>
      </c>
      <c r="F2520">
        <v>89</v>
      </c>
      <c r="G2520">
        <f>IF(C2520=8,VLOOKUP(B2520-1,balance!X:Z,3,FALSE)/100,VLOOKUP(B2520,balance!X:Z,2,FALSE)/100)</f>
        <v>3.1921999999999997</v>
      </c>
    </row>
    <row r="2521" spans="1:7" x14ac:dyDescent="0.3">
      <c r="A2521">
        <v>2519</v>
      </c>
      <c r="B2521">
        <f t="shared" si="81"/>
        <v>316</v>
      </c>
      <c r="C2521">
        <f t="shared" si="80"/>
        <v>8</v>
      </c>
      <c r="D2521">
        <v>9048</v>
      </c>
      <c r="E2521" s="1">
        <f>VLOOKUP(B2521,balance!J:K,2,FALSE)</f>
        <v>32500</v>
      </c>
      <c r="F2521">
        <v>89</v>
      </c>
      <c r="G2521">
        <f>IF(C2521=8,VLOOKUP(B2521-1,balance!X:Z,3,FALSE)/100,VLOOKUP(B2521,balance!X:Z,2,FALSE)/100)</f>
        <v>22.345399999999998</v>
      </c>
    </row>
    <row r="2522" spans="1:7" x14ac:dyDescent="0.3">
      <c r="A2522">
        <v>2520</v>
      </c>
      <c r="B2522">
        <f t="shared" si="81"/>
        <v>316</v>
      </c>
      <c r="C2522">
        <f t="shared" si="80"/>
        <v>1</v>
      </c>
      <c r="D2522">
        <v>9048</v>
      </c>
      <c r="E2522" s="1">
        <f>VLOOKUP(B2522,balance!J:K,2,FALSE)</f>
        <v>32500</v>
      </c>
      <c r="F2522">
        <v>89</v>
      </c>
      <c r="G2522">
        <f>IF(C2522=8,VLOOKUP(B2522-1,balance!X:Z,3,FALSE)/100,VLOOKUP(B2522,balance!X:Z,2,FALSE)/100)</f>
        <v>3.2559999999999998</v>
      </c>
    </row>
    <row r="2523" spans="1:7" x14ac:dyDescent="0.3">
      <c r="A2523">
        <v>2521</v>
      </c>
      <c r="B2523">
        <f t="shared" si="81"/>
        <v>316</v>
      </c>
      <c r="C2523">
        <f t="shared" si="80"/>
        <v>2</v>
      </c>
      <c r="D2523">
        <v>9048</v>
      </c>
      <c r="E2523" s="1">
        <f>VLOOKUP(B2523,balance!J:K,2,FALSE)</f>
        <v>32500</v>
      </c>
      <c r="F2523">
        <v>89</v>
      </c>
      <c r="G2523">
        <f>IF(C2523=8,VLOOKUP(B2523-1,balance!X:Z,3,FALSE)/100,VLOOKUP(B2523,balance!X:Z,2,FALSE)/100)</f>
        <v>3.2559999999999998</v>
      </c>
    </row>
    <row r="2524" spans="1:7" x14ac:dyDescent="0.3">
      <c r="A2524">
        <v>2522</v>
      </c>
      <c r="B2524">
        <f t="shared" si="81"/>
        <v>316</v>
      </c>
      <c r="C2524">
        <f t="shared" si="80"/>
        <v>3</v>
      </c>
      <c r="D2524">
        <v>9048</v>
      </c>
      <c r="E2524" s="1">
        <f>VLOOKUP(B2524,balance!J:K,2,FALSE)</f>
        <v>32500</v>
      </c>
      <c r="F2524">
        <v>89</v>
      </c>
      <c r="G2524">
        <f>IF(C2524=8,VLOOKUP(B2524-1,balance!X:Z,3,FALSE)/100,VLOOKUP(B2524,balance!X:Z,2,FALSE)/100)</f>
        <v>3.2559999999999998</v>
      </c>
    </row>
    <row r="2525" spans="1:7" x14ac:dyDescent="0.3">
      <c r="A2525">
        <v>2523</v>
      </c>
      <c r="B2525">
        <f t="shared" si="81"/>
        <v>316</v>
      </c>
      <c r="C2525">
        <f t="shared" si="80"/>
        <v>4</v>
      </c>
      <c r="D2525">
        <v>9048</v>
      </c>
      <c r="E2525" s="1">
        <f>VLOOKUP(B2525,balance!J:K,2,FALSE)</f>
        <v>32500</v>
      </c>
      <c r="F2525">
        <v>89</v>
      </c>
      <c r="G2525">
        <f>IF(C2525=8,VLOOKUP(B2525-1,balance!X:Z,3,FALSE)/100,VLOOKUP(B2525,balance!X:Z,2,FALSE)/100)</f>
        <v>3.2559999999999998</v>
      </c>
    </row>
    <row r="2526" spans="1:7" x14ac:dyDescent="0.3">
      <c r="A2526">
        <v>2524</v>
      </c>
      <c r="B2526">
        <f t="shared" si="81"/>
        <v>316</v>
      </c>
      <c r="C2526">
        <f t="shared" si="80"/>
        <v>5</v>
      </c>
      <c r="D2526">
        <v>9048</v>
      </c>
      <c r="E2526" s="1">
        <f>VLOOKUP(B2526,balance!J:K,2,FALSE)</f>
        <v>32500</v>
      </c>
      <c r="F2526">
        <v>89</v>
      </c>
      <c r="G2526">
        <f>IF(C2526=8,VLOOKUP(B2526-1,balance!X:Z,3,FALSE)/100,VLOOKUP(B2526,balance!X:Z,2,FALSE)/100)</f>
        <v>3.2559999999999998</v>
      </c>
    </row>
    <row r="2527" spans="1:7" x14ac:dyDescent="0.3">
      <c r="A2527">
        <v>2525</v>
      </c>
      <c r="B2527">
        <f t="shared" si="81"/>
        <v>316</v>
      </c>
      <c r="C2527">
        <f t="shared" si="80"/>
        <v>6</v>
      </c>
      <c r="D2527">
        <v>9048</v>
      </c>
      <c r="E2527" s="1">
        <f>VLOOKUP(B2527,balance!J:K,2,FALSE)</f>
        <v>32500</v>
      </c>
      <c r="F2527">
        <v>89</v>
      </c>
      <c r="G2527">
        <f>IF(C2527=8,VLOOKUP(B2527-1,balance!X:Z,3,FALSE)/100,VLOOKUP(B2527,balance!X:Z,2,FALSE)/100)</f>
        <v>3.2559999999999998</v>
      </c>
    </row>
    <row r="2528" spans="1:7" x14ac:dyDescent="0.3">
      <c r="A2528">
        <v>2526</v>
      </c>
      <c r="B2528">
        <f t="shared" si="81"/>
        <v>316</v>
      </c>
      <c r="C2528">
        <f t="shared" si="80"/>
        <v>7</v>
      </c>
      <c r="D2528">
        <v>9048</v>
      </c>
      <c r="E2528" s="1">
        <f>VLOOKUP(B2528,balance!J:K,2,FALSE)</f>
        <v>32500</v>
      </c>
      <c r="F2528">
        <v>89</v>
      </c>
      <c r="G2528">
        <f>IF(C2528=8,VLOOKUP(B2528-1,balance!X:Z,3,FALSE)/100,VLOOKUP(B2528,balance!X:Z,2,FALSE)/100)</f>
        <v>3.2559999999999998</v>
      </c>
    </row>
    <row r="2529" spans="1:7" x14ac:dyDescent="0.3">
      <c r="A2529">
        <v>2527</v>
      </c>
      <c r="B2529">
        <f t="shared" si="81"/>
        <v>317</v>
      </c>
      <c r="C2529">
        <f t="shared" ref="C2529:C2592" si="82">C2521</f>
        <v>8</v>
      </c>
      <c r="D2529">
        <v>9048</v>
      </c>
      <c r="E2529" s="1">
        <f>VLOOKUP(B2529,balance!J:K,2,FALSE)</f>
        <v>32600</v>
      </c>
      <c r="F2529">
        <v>89</v>
      </c>
      <c r="G2529">
        <f>IF(C2529=8,VLOOKUP(B2529-1,balance!X:Z,3,FALSE)/100,VLOOKUP(B2529,balance!X:Z,2,FALSE)/100)</f>
        <v>22.791999999999998</v>
      </c>
    </row>
    <row r="2530" spans="1:7" x14ac:dyDescent="0.3">
      <c r="A2530">
        <v>2528</v>
      </c>
      <c r="B2530">
        <f t="shared" si="81"/>
        <v>317</v>
      </c>
      <c r="C2530">
        <f t="shared" si="82"/>
        <v>1</v>
      </c>
      <c r="D2530">
        <v>9048</v>
      </c>
      <c r="E2530" s="1">
        <f>VLOOKUP(B2530,balance!J:K,2,FALSE)</f>
        <v>32600</v>
      </c>
      <c r="F2530">
        <v>89</v>
      </c>
      <c r="G2530">
        <f>IF(C2530=8,VLOOKUP(B2530-1,balance!X:Z,3,FALSE)/100,VLOOKUP(B2530,balance!X:Z,2,FALSE)/100)</f>
        <v>3.3210999999999999</v>
      </c>
    </row>
    <row r="2531" spans="1:7" x14ac:dyDescent="0.3">
      <c r="A2531">
        <v>2529</v>
      </c>
      <c r="B2531">
        <f t="shared" si="81"/>
        <v>317</v>
      </c>
      <c r="C2531">
        <f t="shared" si="82"/>
        <v>2</v>
      </c>
      <c r="D2531">
        <v>9048</v>
      </c>
      <c r="E2531" s="1">
        <f>VLOOKUP(B2531,balance!J:K,2,FALSE)</f>
        <v>32600</v>
      </c>
      <c r="F2531">
        <v>89</v>
      </c>
      <c r="G2531">
        <f>IF(C2531=8,VLOOKUP(B2531-1,balance!X:Z,3,FALSE)/100,VLOOKUP(B2531,balance!X:Z,2,FALSE)/100)</f>
        <v>3.3210999999999999</v>
      </c>
    </row>
    <row r="2532" spans="1:7" x14ac:dyDescent="0.3">
      <c r="A2532">
        <v>2530</v>
      </c>
      <c r="B2532">
        <f t="shared" si="81"/>
        <v>317</v>
      </c>
      <c r="C2532">
        <f t="shared" si="82"/>
        <v>3</v>
      </c>
      <c r="D2532">
        <v>9048</v>
      </c>
      <c r="E2532" s="1">
        <f>VLOOKUP(B2532,balance!J:K,2,FALSE)</f>
        <v>32600</v>
      </c>
      <c r="F2532">
        <v>89</v>
      </c>
      <c r="G2532">
        <f>IF(C2532=8,VLOOKUP(B2532-1,balance!X:Z,3,FALSE)/100,VLOOKUP(B2532,balance!X:Z,2,FALSE)/100)</f>
        <v>3.3210999999999999</v>
      </c>
    </row>
    <row r="2533" spans="1:7" x14ac:dyDescent="0.3">
      <c r="A2533">
        <v>2531</v>
      </c>
      <c r="B2533">
        <f t="shared" si="81"/>
        <v>317</v>
      </c>
      <c r="C2533">
        <f t="shared" si="82"/>
        <v>4</v>
      </c>
      <c r="D2533">
        <v>9048</v>
      </c>
      <c r="E2533" s="1">
        <f>VLOOKUP(B2533,balance!J:K,2,FALSE)</f>
        <v>32600</v>
      </c>
      <c r="F2533">
        <v>89</v>
      </c>
      <c r="G2533">
        <f>IF(C2533=8,VLOOKUP(B2533-1,balance!X:Z,3,FALSE)/100,VLOOKUP(B2533,balance!X:Z,2,FALSE)/100)</f>
        <v>3.3210999999999999</v>
      </c>
    </row>
    <row r="2534" spans="1:7" x14ac:dyDescent="0.3">
      <c r="A2534">
        <v>2532</v>
      </c>
      <c r="B2534">
        <f t="shared" si="81"/>
        <v>317</v>
      </c>
      <c r="C2534">
        <f t="shared" si="82"/>
        <v>5</v>
      </c>
      <c r="D2534">
        <v>9048</v>
      </c>
      <c r="E2534" s="1">
        <f>VLOOKUP(B2534,balance!J:K,2,FALSE)</f>
        <v>32600</v>
      </c>
      <c r="F2534">
        <v>89</v>
      </c>
      <c r="G2534">
        <f>IF(C2534=8,VLOOKUP(B2534-1,balance!X:Z,3,FALSE)/100,VLOOKUP(B2534,balance!X:Z,2,FALSE)/100)</f>
        <v>3.3210999999999999</v>
      </c>
    </row>
    <row r="2535" spans="1:7" x14ac:dyDescent="0.3">
      <c r="A2535">
        <v>2533</v>
      </c>
      <c r="B2535">
        <f t="shared" si="81"/>
        <v>317</v>
      </c>
      <c r="C2535">
        <f t="shared" si="82"/>
        <v>6</v>
      </c>
      <c r="D2535">
        <v>9048</v>
      </c>
      <c r="E2535" s="1">
        <f>VLOOKUP(B2535,balance!J:K,2,FALSE)</f>
        <v>32600</v>
      </c>
      <c r="F2535">
        <v>89</v>
      </c>
      <c r="G2535">
        <f>IF(C2535=8,VLOOKUP(B2535-1,balance!X:Z,3,FALSE)/100,VLOOKUP(B2535,balance!X:Z,2,FALSE)/100)</f>
        <v>3.3210999999999999</v>
      </c>
    </row>
    <row r="2536" spans="1:7" x14ac:dyDescent="0.3">
      <c r="A2536">
        <v>2534</v>
      </c>
      <c r="B2536">
        <f t="shared" si="81"/>
        <v>317</v>
      </c>
      <c r="C2536">
        <f t="shared" si="82"/>
        <v>7</v>
      </c>
      <c r="D2536">
        <v>9048</v>
      </c>
      <c r="E2536" s="1">
        <f>VLOOKUP(B2536,balance!J:K,2,FALSE)</f>
        <v>32600</v>
      </c>
      <c r="F2536">
        <v>89</v>
      </c>
      <c r="G2536">
        <f>IF(C2536=8,VLOOKUP(B2536-1,balance!X:Z,3,FALSE)/100,VLOOKUP(B2536,balance!X:Z,2,FALSE)/100)</f>
        <v>3.3210999999999999</v>
      </c>
    </row>
    <row r="2537" spans="1:7" x14ac:dyDescent="0.3">
      <c r="A2537">
        <v>2535</v>
      </c>
      <c r="B2537">
        <f t="shared" si="81"/>
        <v>318</v>
      </c>
      <c r="C2537">
        <f t="shared" si="82"/>
        <v>8</v>
      </c>
      <c r="D2537">
        <v>9048</v>
      </c>
      <c r="E2537" s="1">
        <f>VLOOKUP(B2537,balance!J:K,2,FALSE)</f>
        <v>32700</v>
      </c>
      <c r="F2537">
        <v>89</v>
      </c>
      <c r="G2537">
        <f>IF(C2537=8,VLOOKUP(B2537-1,balance!X:Z,3,FALSE)/100,VLOOKUP(B2537,balance!X:Z,2,FALSE)/100)</f>
        <v>23.247699999999998</v>
      </c>
    </row>
    <row r="2538" spans="1:7" x14ac:dyDescent="0.3">
      <c r="A2538">
        <v>2536</v>
      </c>
      <c r="B2538">
        <f t="shared" si="81"/>
        <v>318</v>
      </c>
      <c r="C2538">
        <f t="shared" si="82"/>
        <v>1</v>
      </c>
      <c r="D2538">
        <v>9048</v>
      </c>
      <c r="E2538" s="1">
        <f>VLOOKUP(B2538,balance!J:K,2,FALSE)</f>
        <v>32700</v>
      </c>
      <c r="F2538">
        <v>89</v>
      </c>
      <c r="G2538">
        <f>IF(C2538=8,VLOOKUP(B2538-1,balance!X:Z,3,FALSE)/100,VLOOKUP(B2538,balance!X:Z,2,FALSE)/100)</f>
        <v>3.3875000000000002</v>
      </c>
    </row>
    <row r="2539" spans="1:7" x14ac:dyDescent="0.3">
      <c r="A2539">
        <v>2537</v>
      </c>
      <c r="B2539">
        <f t="shared" si="81"/>
        <v>318</v>
      </c>
      <c r="C2539">
        <f t="shared" si="82"/>
        <v>2</v>
      </c>
      <c r="D2539">
        <v>9048</v>
      </c>
      <c r="E2539" s="1">
        <f>VLOOKUP(B2539,balance!J:K,2,FALSE)</f>
        <v>32700</v>
      </c>
      <c r="F2539">
        <v>89</v>
      </c>
      <c r="G2539">
        <f>IF(C2539=8,VLOOKUP(B2539-1,balance!X:Z,3,FALSE)/100,VLOOKUP(B2539,balance!X:Z,2,FALSE)/100)</f>
        <v>3.3875000000000002</v>
      </c>
    </row>
    <row r="2540" spans="1:7" x14ac:dyDescent="0.3">
      <c r="A2540">
        <v>2538</v>
      </c>
      <c r="B2540">
        <f t="shared" si="81"/>
        <v>318</v>
      </c>
      <c r="C2540">
        <f t="shared" si="82"/>
        <v>3</v>
      </c>
      <c r="D2540">
        <v>9048</v>
      </c>
      <c r="E2540" s="1">
        <f>VLOOKUP(B2540,balance!J:K,2,FALSE)</f>
        <v>32700</v>
      </c>
      <c r="F2540">
        <v>89</v>
      </c>
      <c r="G2540">
        <f>IF(C2540=8,VLOOKUP(B2540-1,balance!X:Z,3,FALSE)/100,VLOOKUP(B2540,balance!X:Z,2,FALSE)/100)</f>
        <v>3.3875000000000002</v>
      </c>
    </row>
    <row r="2541" spans="1:7" x14ac:dyDescent="0.3">
      <c r="A2541">
        <v>2539</v>
      </c>
      <c r="B2541">
        <f t="shared" si="81"/>
        <v>318</v>
      </c>
      <c r="C2541">
        <f t="shared" si="82"/>
        <v>4</v>
      </c>
      <c r="D2541">
        <v>9048</v>
      </c>
      <c r="E2541" s="1">
        <f>VLOOKUP(B2541,balance!J:K,2,FALSE)</f>
        <v>32700</v>
      </c>
      <c r="F2541">
        <v>89</v>
      </c>
      <c r="G2541">
        <f>IF(C2541=8,VLOOKUP(B2541-1,balance!X:Z,3,FALSE)/100,VLOOKUP(B2541,balance!X:Z,2,FALSE)/100)</f>
        <v>3.3875000000000002</v>
      </c>
    </row>
    <row r="2542" spans="1:7" x14ac:dyDescent="0.3">
      <c r="A2542">
        <v>2540</v>
      </c>
      <c r="B2542">
        <f t="shared" si="81"/>
        <v>318</v>
      </c>
      <c r="C2542">
        <f t="shared" si="82"/>
        <v>5</v>
      </c>
      <c r="D2542">
        <v>9048</v>
      </c>
      <c r="E2542" s="1">
        <f>VLOOKUP(B2542,balance!J:K,2,FALSE)</f>
        <v>32700</v>
      </c>
      <c r="F2542">
        <v>89</v>
      </c>
      <c r="G2542">
        <f>IF(C2542=8,VLOOKUP(B2542-1,balance!X:Z,3,FALSE)/100,VLOOKUP(B2542,balance!X:Z,2,FALSE)/100)</f>
        <v>3.3875000000000002</v>
      </c>
    </row>
    <row r="2543" spans="1:7" x14ac:dyDescent="0.3">
      <c r="A2543">
        <v>2541</v>
      </c>
      <c r="B2543">
        <f t="shared" si="81"/>
        <v>318</v>
      </c>
      <c r="C2543">
        <f t="shared" si="82"/>
        <v>6</v>
      </c>
      <c r="D2543">
        <v>9048</v>
      </c>
      <c r="E2543" s="1">
        <f>VLOOKUP(B2543,balance!J:K,2,FALSE)</f>
        <v>32700</v>
      </c>
      <c r="F2543">
        <v>89</v>
      </c>
      <c r="G2543">
        <f>IF(C2543=8,VLOOKUP(B2543-1,balance!X:Z,3,FALSE)/100,VLOOKUP(B2543,balance!X:Z,2,FALSE)/100)</f>
        <v>3.3875000000000002</v>
      </c>
    </row>
    <row r="2544" spans="1:7" x14ac:dyDescent="0.3">
      <c r="A2544">
        <v>2542</v>
      </c>
      <c r="B2544">
        <f t="shared" si="81"/>
        <v>318</v>
      </c>
      <c r="C2544">
        <f t="shared" si="82"/>
        <v>7</v>
      </c>
      <c r="D2544">
        <v>9048</v>
      </c>
      <c r="E2544" s="1">
        <f>VLOOKUP(B2544,balance!J:K,2,FALSE)</f>
        <v>32700</v>
      </c>
      <c r="F2544">
        <v>89</v>
      </c>
      <c r="G2544">
        <f>IF(C2544=8,VLOOKUP(B2544-1,balance!X:Z,3,FALSE)/100,VLOOKUP(B2544,balance!X:Z,2,FALSE)/100)</f>
        <v>3.3875000000000002</v>
      </c>
    </row>
    <row r="2545" spans="1:7" x14ac:dyDescent="0.3">
      <c r="A2545">
        <v>2543</v>
      </c>
      <c r="B2545">
        <f t="shared" si="81"/>
        <v>319</v>
      </c>
      <c r="C2545">
        <f t="shared" si="82"/>
        <v>8</v>
      </c>
      <c r="D2545">
        <v>9048</v>
      </c>
      <c r="E2545" s="1">
        <f>VLOOKUP(B2545,balance!J:K,2,FALSE)</f>
        <v>32800</v>
      </c>
      <c r="F2545">
        <v>89</v>
      </c>
      <c r="G2545">
        <f>IF(C2545=8,VLOOKUP(B2545-1,balance!X:Z,3,FALSE)/100,VLOOKUP(B2545,balance!X:Z,2,FALSE)/100)</f>
        <v>23.712499999999999</v>
      </c>
    </row>
    <row r="2546" spans="1:7" x14ac:dyDescent="0.3">
      <c r="A2546">
        <v>2544</v>
      </c>
      <c r="B2546">
        <f t="shared" si="81"/>
        <v>319</v>
      </c>
      <c r="C2546">
        <f t="shared" si="82"/>
        <v>1</v>
      </c>
      <c r="D2546">
        <v>9048</v>
      </c>
      <c r="E2546" s="1">
        <f>VLOOKUP(B2546,balance!J:K,2,FALSE)</f>
        <v>32800</v>
      </c>
      <c r="F2546">
        <v>89</v>
      </c>
      <c r="G2546">
        <f>IF(C2546=8,VLOOKUP(B2546-1,balance!X:Z,3,FALSE)/100,VLOOKUP(B2546,balance!X:Z,2,FALSE)/100)</f>
        <v>3.4551999999999996</v>
      </c>
    </row>
    <row r="2547" spans="1:7" x14ac:dyDescent="0.3">
      <c r="A2547">
        <v>2545</v>
      </c>
      <c r="B2547">
        <f t="shared" si="81"/>
        <v>319</v>
      </c>
      <c r="C2547">
        <f t="shared" si="82"/>
        <v>2</v>
      </c>
      <c r="D2547">
        <v>9048</v>
      </c>
      <c r="E2547" s="1">
        <f>VLOOKUP(B2547,balance!J:K,2,FALSE)</f>
        <v>32800</v>
      </c>
      <c r="F2547">
        <v>89</v>
      </c>
      <c r="G2547">
        <f>IF(C2547=8,VLOOKUP(B2547-1,balance!X:Z,3,FALSE)/100,VLOOKUP(B2547,balance!X:Z,2,FALSE)/100)</f>
        <v>3.4551999999999996</v>
      </c>
    </row>
    <row r="2548" spans="1:7" x14ac:dyDescent="0.3">
      <c r="A2548">
        <v>2546</v>
      </c>
      <c r="B2548">
        <f t="shared" si="81"/>
        <v>319</v>
      </c>
      <c r="C2548">
        <f t="shared" si="82"/>
        <v>3</v>
      </c>
      <c r="D2548">
        <v>9048</v>
      </c>
      <c r="E2548" s="1">
        <f>VLOOKUP(B2548,balance!J:K,2,FALSE)</f>
        <v>32800</v>
      </c>
      <c r="F2548">
        <v>89</v>
      </c>
      <c r="G2548">
        <f>IF(C2548=8,VLOOKUP(B2548-1,balance!X:Z,3,FALSE)/100,VLOOKUP(B2548,balance!X:Z,2,FALSE)/100)</f>
        <v>3.4551999999999996</v>
      </c>
    </row>
    <row r="2549" spans="1:7" x14ac:dyDescent="0.3">
      <c r="A2549">
        <v>2547</v>
      </c>
      <c r="B2549">
        <f t="shared" si="81"/>
        <v>319</v>
      </c>
      <c r="C2549">
        <f t="shared" si="82"/>
        <v>4</v>
      </c>
      <c r="D2549">
        <v>9048</v>
      </c>
      <c r="E2549" s="1">
        <f>VLOOKUP(B2549,balance!J:K,2,FALSE)</f>
        <v>32800</v>
      </c>
      <c r="F2549">
        <v>89</v>
      </c>
      <c r="G2549">
        <f>IF(C2549=8,VLOOKUP(B2549-1,balance!X:Z,3,FALSE)/100,VLOOKUP(B2549,balance!X:Z,2,FALSE)/100)</f>
        <v>3.4551999999999996</v>
      </c>
    </row>
    <row r="2550" spans="1:7" x14ac:dyDescent="0.3">
      <c r="A2550">
        <v>2548</v>
      </c>
      <c r="B2550">
        <f t="shared" si="81"/>
        <v>319</v>
      </c>
      <c r="C2550">
        <f t="shared" si="82"/>
        <v>5</v>
      </c>
      <c r="D2550">
        <v>9048</v>
      </c>
      <c r="E2550" s="1">
        <f>VLOOKUP(B2550,balance!J:K,2,FALSE)</f>
        <v>32800</v>
      </c>
      <c r="F2550">
        <v>89</v>
      </c>
      <c r="G2550">
        <f>IF(C2550=8,VLOOKUP(B2550-1,balance!X:Z,3,FALSE)/100,VLOOKUP(B2550,balance!X:Z,2,FALSE)/100)</f>
        <v>3.4551999999999996</v>
      </c>
    </row>
    <row r="2551" spans="1:7" x14ac:dyDescent="0.3">
      <c r="A2551">
        <v>2549</v>
      </c>
      <c r="B2551">
        <f t="shared" si="81"/>
        <v>319</v>
      </c>
      <c r="C2551">
        <f t="shared" si="82"/>
        <v>6</v>
      </c>
      <c r="D2551">
        <v>9048</v>
      </c>
      <c r="E2551" s="1">
        <f>VLOOKUP(B2551,balance!J:K,2,FALSE)</f>
        <v>32800</v>
      </c>
      <c r="F2551">
        <v>89</v>
      </c>
      <c r="G2551">
        <f>IF(C2551=8,VLOOKUP(B2551-1,balance!X:Z,3,FALSE)/100,VLOOKUP(B2551,balance!X:Z,2,FALSE)/100)</f>
        <v>3.4551999999999996</v>
      </c>
    </row>
    <row r="2552" spans="1:7" x14ac:dyDescent="0.3">
      <c r="A2552">
        <v>2550</v>
      </c>
      <c r="B2552">
        <f t="shared" si="81"/>
        <v>319</v>
      </c>
      <c r="C2552">
        <f t="shared" si="82"/>
        <v>7</v>
      </c>
      <c r="D2552">
        <v>9048</v>
      </c>
      <c r="E2552" s="1">
        <f>VLOOKUP(B2552,balance!J:K,2,FALSE)</f>
        <v>32800</v>
      </c>
      <c r="F2552">
        <v>89</v>
      </c>
      <c r="G2552">
        <f>IF(C2552=8,VLOOKUP(B2552-1,balance!X:Z,3,FALSE)/100,VLOOKUP(B2552,balance!X:Z,2,FALSE)/100)</f>
        <v>3.4551999999999996</v>
      </c>
    </row>
    <row r="2553" spans="1:7" x14ac:dyDescent="0.3">
      <c r="A2553">
        <v>2551</v>
      </c>
      <c r="B2553">
        <f t="shared" si="81"/>
        <v>320</v>
      </c>
      <c r="C2553">
        <f t="shared" si="82"/>
        <v>8</v>
      </c>
      <c r="D2553">
        <v>9048</v>
      </c>
      <c r="E2553" s="1">
        <f>VLOOKUP(B2553,balance!J:K,2,FALSE)</f>
        <v>32900</v>
      </c>
      <c r="F2553">
        <v>89</v>
      </c>
      <c r="G2553">
        <f>IF(C2553=8,VLOOKUP(B2553-1,balance!X:Z,3,FALSE)/100,VLOOKUP(B2553,balance!X:Z,2,FALSE)/100)</f>
        <v>24.186399999999999</v>
      </c>
    </row>
    <row r="2554" spans="1:7" x14ac:dyDescent="0.3">
      <c r="A2554">
        <v>2552</v>
      </c>
      <c r="B2554">
        <f t="shared" si="81"/>
        <v>320</v>
      </c>
      <c r="C2554">
        <f t="shared" si="82"/>
        <v>1</v>
      </c>
      <c r="D2554">
        <v>9048</v>
      </c>
      <c r="E2554" s="1">
        <f>VLOOKUP(B2554,balance!J:K,2,FALSE)</f>
        <v>32900</v>
      </c>
      <c r="F2554">
        <v>89</v>
      </c>
      <c r="G2554">
        <f>IF(C2554=8,VLOOKUP(B2554-1,balance!X:Z,3,FALSE)/100,VLOOKUP(B2554,balance!X:Z,2,FALSE)/100)</f>
        <v>3.5243000000000002</v>
      </c>
    </row>
    <row r="2555" spans="1:7" x14ac:dyDescent="0.3">
      <c r="A2555">
        <v>2553</v>
      </c>
      <c r="B2555">
        <f t="shared" si="81"/>
        <v>320</v>
      </c>
      <c r="C2555">
        <f t="shared" si="82"/>
        <v>2</v>
      </c>
      <c r="D2555">
        <v>9048</v>
      </c>
      <c r="E2555" s="1">
        <f>VLOOKUP(B2555,balance!J:K,2,FALSE)</f>
        <v>32900</v>
      </c>
      <c r="F2555">
        <v>89</v>
      </c>
      <c r="G2555">
        <f>IF(C2555=8,VLOOKUP(B2555-1,balance!X:Z,3,FALSE)/100,VLOOKUP(B2555,balance!X:Z,2,FALSE)/100)</f>
        <v>3.5243000000000002</v>
      </c>
    </row>
    <row r="2556" spans="1:7" x14ac:dyDescent="0.3">
      <c r="A2556">
        <v>2554</v>
      </c>
      <c r="B2556">
        <f t="shared" si="81"/>
        <v>320</v>
      </c>
      <c r="C2556">
        <f t="shared" si="82"/>
        <v>3</v>
      </c>
      <c r="D2556">
        <v>9048</v>
      </c>
      <c r="E2556" s="1">
        <f>VLOOKUP(B2556,balance!J:K,2,FALSE)</f>
        <v>32900</v>
      </c>
      <c r="F2556">
        <v>89</v>
      </c>
      <c r="G2556">
        <f>IF(C2556=8,VLOOKUP(B2556-1,balance!X:Z,3,FALSE)/100,VLOOKUP(B2556,balance!X:Z,2,FALSE)/100)</f>
        <v>3.5243000000000002</v>
      </c>
    </row>
    <row r="2557" spans="1:7" x14ac:dyDescent="0.3">
      <c r="A2557">
        <v>2555</v>
      </c>
      <c r="B2557">
        <f t="shared" si="81"/>
        <v>320</v>
      </c>
      <c r="C2557">
        <f t="shared" si="82"/>
        <v>4</v>
      </c>
      <c r="D2557">
        <v>9048</v>
      </c>
      <c r="E2557" s="1">
        <f>VLOOKUP(B2557,balance!J:K,2,FALSE)</f>
        <v>32900</v>
      </c>
      <c r="F2557">
        <v>89</v>
      </c>
      <c r="G2557">
        <f>IF(C2557=8,VLOOKUP(B2557-1,balance!X:Z,3,FALSE)/100,VLOOKUP(B2557,balance!X:Z,2,FALSE)/100)</f>
        <v>3.5243000000000002</v>
      </c>
    </row>
    <row r="2558" spans="1:7" x14ac:dyDescent="0.3">
      <c r="A2558">
        <v>2556</v>
      </c>
      <c r="B2558">
        <f t="shared" si="81"/>
        <v>320</v>
      </c>
      <c r="C2558">
        <f t="shared" si="82"/>
        <v>5</v>
      </c>
      <c r="D2558">
        <v>9048</v>
      </c>
      <c r="E2558" s="1">
        <f>VLOOKUP(B2558,balance!J:K,2,FALSE)</f>
        <v>32900</v>
      </c>
      <c r="F2558">
        <v>89</v>
      </c>
      <c r="G2558">
        <f>IF(C2558=8,VLOOKUP(B2558-1,balance!X:Z,3,FALSE)/100,VLOOKUP(B2558,balance!X:Z,2,FALSE)/100)</f>
        <v>3.5243000000000002</v>
      </c>
    </row>
    <row r="2559" spans="1:7" x14ac:dyDescent="0.3">
      <c r="A2559">
        <v>2557</v>
      </c>
      <c r="B2559">
        <f t="shared" si="81"/>
        <v>320</v>
      </c>
      <c r="C2559">
        <f t="shared" si="82"/>
        <v>6</v>
      </c>
      <c r="D2559">
        <v>9048</v>
      </c>
      <c r="E2559" s="1">
        <f>VLOOKUP(B2559,balance!J:K,2,FALSE)</f>
        <v>32900</v>
      </c>
      <c r="F2559">
        <v>89</v>
      </c>
      <c r="G2559">
        <f>IF(C2559=8,VLOOKUP(B2559-1,balance!X:Z,3,FALSE)/100,VLOOKUP(B2559,balance!X:Z,2,FALSE)/100)</f>
        <v>3.5243000000000002</v>
      </c>
    </row>
    <row r="2560" spans="1:7" x14ac:dyDescent="0.3">
      <c r="A2560">
        <v>2558</v>
      </c>
      <c r="B2560">
        <f t="shared" si="81"/>
        <v>320</v>
      </c>
      <c r="C2560">
        <f t="shared" si="82"/>
        <v>7</v>
      </c>
      <c r="D2560">
        <v>9048</v>
      </c>
      <c r="E2560" s="1">
        <f>VLOOKUP(B2560,balance!J:K,2,FALSE)</f>
        <v>32900</v>
      </c>
      <c r="F2560">
        <v>89</v>
      </c>
      <c r="G2560">
        <f>IF(C2560=8,VLOOKUP(B2560-1,balance!X:Z,3,FALSE)/100,VLOOKUP(B2560,balance!X:Z,2,FALSE)/100)</f>
        <v>3.5243000000000002</v>
      </c>
    </row>
    <row r="2561" spans="1:7" x14ac:dyDescent="0.3">
      <c r="A2561">
        <v>2559</v>
      </c>
      <c r="B2561">
        <f t="shared" si="81"/>
        <v>321</v>
      </c>
      <c r="C2561">
        <f t="shared" si="82"/>
        <v>8</v>
      </c>
      <c r="D2561">
        <v>9048</v>
      </c>
      <c r="E2561" s="1">
        <f>VLOOKUP(B2561,balance!J:K,2,FALSE)</f>
        <v>33000</v>
      </c>
      <c r="F2561">
        <v>89</v>
      </c>
      <c r="G2561">
        <f>IF(C2561=8,VLOOKUP(B2561-1,balance!X:Z,3,FALSE)/100,VLOOKUP(B2561,balance!X:Z,2,FALSE)/100)</f>
        <v>24.670100000000001</v>
      </c>
    </row>
    <row r="2562" spans="1:7" x14ac:dyDescent="0.3">
      <c r="A2562">
        <v>2560</v>
      </c>
      <c r="B2562">
        <f t="shared" si="81"/>
        <v>321</v>
      </c>
      <c r="C2562">
        <f t="shared" si="82"/>
        <v>1</v>
      </c>
      <c r="D2562">
        <v>9048</v>
      </c>
      <c r="E2562" s="1">
        <f>VLOOKUP(B2562,balance!J:K,2,FALSE)</f>
        <v>33000</v>
      </c>
      <c r="F2562">
        <v>89</v>
      </c>
      <c r="G2562">
        <f>IF(C2562=8,VLOOKUP(B2562-1,balance!X:Z,3,FALSE)/100,VLOOKUP(B2562,balance!X:Z,2,FALSE)/100)</f>
        <v>3.5946999999999996</v>
      </c>
    </row>
    <row r="2563" spans="1:7" x14ac:dyDescent="0.3">
      <c r="A2563">
        <v>2561</v>
      </c>
      <c r="B2563">
        <f t="shared" si="81"/>
        <v>321</v>
      </c>
      <c r="C2563">
        <f t="shared" si="82"/>
        <v>2</v>
      </c>
      <c r="D2563">
        <v>9048</v>
      </c>
      <c r="E2563" s="1">
        <f>VLOOKUP(B2563,balance!J:K,2,FALSE)</f>
        <v>33000</v>
      </c>
      <c r="F2563">
        <v>89</v>
      </c>
      <c r="G2563">
        <f>IF(C2563=8,VLOOKUP(B2563-1,balance!X:Z,3,FALSE)/100,VLOOKUP(B2563,balance!X:Z,2,FALSE)/100)</f>
        <v>3.5946999999999996</v>
      </c>
    </row>
    <row r="2564" spans="1:7" x14ac:dyDescent="0.3">
      <c r="A2564">
        <v>2562</v>
      </c>
      <c r="B2564">
        <f t="shared" si="81"/>
        <v>321</v>
      </c>
      <c r="C2564">
        <f t="shared" si="82"/>
        <v>3</v>
      </c>
      <c r="D2564">
        <v>9048</v>
      </c>
      <c r="E2564" s="1">
        <f>VLOOKUP(B2564,balance!J:K,2,FALSE)</f>
        <v>33000</v>
      </c>
      <c r="F2564">
        <v>89</v>
      </c>
      <c r="G2564">
        <f>IF(C2564=8,VLOOKUP(B2564-1,balance!X:Z,3,FALSE)/100,VLOOKUP(B2564,balance!X:Z,2,FALSE)/100)</f>
        <v>3.5946999999999996</v>
      </c>
    </row>
    <row r="2565" spans="1:7" x14ac:dyDescent="0.3">
      <c r="A2565">
        <v>2563</v>
      </c>
      <c r="B2565">
        <f t="shared" si="81"/>
        <v>321</v>
      </c>
      <c r="C2565">
        <f t="shared" si="82"/>
        <v>4</v>
      </c>
      <c r="D2565">
        <v>9048</v>
      </c>
      <c r="E2565" s="1">
        <f>VLOOKUP(B2565,balance!J:K,2,FALSE)</f>
        <v>33000</v>
      </c>
      <c r="F2565">
        <v>89</v>
      </c>
      <c r="G2565">
        <f>IF(C2565=8,VLOOKUP(B2565-1,balance!X:Z,3,FALSE)/100,VLOOKUP(B2565,balance!X:Z,2,FALSE)/100)</f>
        <v>3.5946999999999996</v>
      </c>
    </row>
    <row r="2566" spans="1:7" x14ac:dyDescent="0.3">
      <c r="A2566">
        <v>2564</v>
      </c>
      <c r="B2566">
        <f t="shared" si="81"/>
        <v>321</v>
      </c>
      <c r="C2566">
        <f t="shared" si="82"/>
        <v>5</v>
      </c>
      <c r="D2566">
        <v>9048</v>
      </c>
      <c r="E2566" s="1">
        <f>VLOOKUP(B2566,balance!J:K,2,FALSE)</f>
        <v>33000</v>
      </c>
      <c r="F2566">
        <v>89</v>
      </c>
      <c r="G2566">
        <f>IF(C2566=8,VLOOKUP(B2566-1,balance!X:Z,3,FALSE)/100,VLOOKUP(B2566,balance!X:Z,2,FALSE)/100)</f>
        <v>3.5946999999999996</v>
      </c>
    </row>
    <row r="2567" spans="1:7" x14ac:dyDescent="0.3">
      <c r="A2567">
        <v>2565</v>
      </c>
      <c r="B2567">
        <f t="shared" si="81"/>
        <v>321</v>
      </c>
      <c r="C2567">
        <f t="shared" si="82"/>
        <v>6</v>
      </c>
      <c r="D2567">
        <v>9048</v>
      </c>
      <c r="E2567" s="1">
        <f>VLOOKUP(B2567,balance!J:K,2,FALSE)</f>
        <v>33000</v>
      </c>
      <c r="F2567">
        <v>89</v>
      </c>
      <c r="G2567">
        <f>IF(C2567=8,VLOOKUP(B2567-1,balance!X:Z,3,FALSE)/100,VLOOKUP(B2567,balance!X:Z,2,FALSE)/100)</f>
        <v>3.5946999999999996</v>
      </c>
    </row>
    <row r="2568" spans="1:7" x14ac:dyDescent="0.3">
      <c r="A2568">
        <v>2566</v>
      </c>
      <c r="B2568">
        <f t="shared" si="81"/>
        <v>321</v>
      </c>
      <c r="C2568">
        <f t="shared" si="82"/>
        <v>7</v>
      </c>
      <c r="D2568">
        <v>9048</v>
      </c>
      <c r="E2568" s="1">
        <f>VLOOKUP(B2568,balance!J:K,2,FALSE)</f>
        <v>33000</v>
      </c>
      <c r="F2568">
        <v>89</v>
      </c>
      <c r="G2568">
        <f>IF(C2568=8,VLOOKUP(B2568-1,balance!X:Z,3,FALSE)/100,VLOOKUP(B2568,balance!X:Z,2,FALSE)/100)</f>
        <v>3.5946999999999996</v>
      </c>
    </row>
    <row r="2569" spans="1:7" x14ac:dyDescent="0.3">
      <c r="A2569">
        <v>2567</v>
      </c>
      <c r="B2569">
        <f t="shared" si="81"/>
        <v>322</v>
      </c>
      <c r="C2569">
        <f t="shared" si="82"/>
        <v>8</v>
      </c>
      <c r="D2569">
        <v>9048</v>
      </c>
      <c r="E2569" s="1">
        <f>VLOOKUP(B2569,balance!J:K,2,FALSE)</f>
        <v>33100</v>
      </c>
      <c r="F2569">
        <v>89</v>
      </c>
      <c r="G2569">
        <f>IF(C2569=8,VLOOKUP(B2569-1,balance!X:Z,3,FALSE)/100,VLOOKUP(B2569,balance!X:Z,2,FALSE)/100)</f>
        <v>25.1629</v>
      </c>
    </row>
    <row r="2570" spans="1:7" x14ac:dyDescent="0.3">
      <c r="A2570">
        <v>2568</v>
      </c>
      <c r="B2570">
        <f t="shared" si="81"/>
        <v>322</v>
      </c>
      <c r="C2570">
        <f t="shared" si="82"/>
        <v>1</v>
      </c>
      <c r="D2570">
        <v>9048</v>
      </c>
      <c r="E2570" s="1">
        <f>VLOOKUP(B2570,balance!J:K,2,FALSE)</f>
        <v>33100</v>
      </c>
      <c r="F2570">
        <v>89</v>
      </c>
      <c r="G2570">
        <f>IF(C2570=8,VLOOKUP(B2570-1,balance!X:Z,3,FALSE)/100,VLOOKUP(B2570,balance!X:Z,2,FALSE)/100)</f>
        <v>3.6665999999999999</v>
      </c>
    </row>
    <row r="2571" spans="1:7" x14ac:dyDescent="0.3">
      <c r="A2571">
        <v>2569</v>
      </c>
      <c r="B2571">
        <f t="shared" si="81"/>
        <v>322</v>
      </c>
      <c r="C2571">
        <f t="shared" si="82"/>
        <v>2</v>
      </c>
      <c r="D2571">
        <v>9048</v>
      </c>
      <c r="E2571" s="1">
        <f>VLOOKUP(B2571,balance!J:K,2,FALSE)</f>
        <v>33100</v>
      </c>
      <c r="F2571">
        <v>89</v>
      </c>
      <c r="G2571">
        <f>IF(C2571=8,VLOOKUP(B2571-1,balance!X:Z,3,FALSE)/100,VLOOKUP(B2571,balance!X:Z,2,FALSE)/100)</f>
        <v>3.6665999999999999</v>
      </c>
    </row>
    <row r="2572" spans="1:7" x14ac:dyDescent="0.3">
      <c r="A2572">
        <v>2570</v>
      </c>
      <c r="B2572">
        <f t="shared" si="81"/>
        <v>322</v>
      </c>
      <c r="C2572">
        <f t="shared" si="82"/>
        <v>3</v>
      </c>
      <c r="D2572">
        <v>9048</v>
      </c>
      <c r="E2572" s="1">
        <f>VLOOKUP(B2572,balance!J:K,2,FALSE)</f>
        <v>33100</v>
      </c>
      <c r="F2572">
        <v>89</v>
      </c>
      <c r="G2572">
        <f>IF(C2572=8,VLOOKUP(B2572-1,balance!X:Z,3,FALSE)/100,VLOOKUP(B2572,balance!X:Z,2,FALSE)/100)</f>
        <v>3.6665999999999999</v>
      </c>
    </row>
    <row r="2573" spans="1:7" x14ac:dyDescent="0.3">
      <c r="A2573">
        <v>2571</v>
      </c>
      <c r="B2573">
        <f t="shared" si="81"/>
        <v>322</v>
      </c>
      <c r="C2573">
        <f t="shared" si="82"/>
        <v>4</v>
      </c>
      <c r="D2573">
        <v>9048</v>
      </c>
      <c r="E2573" s="1">
        <f>VLOOKUP(B2573,balance!J:K,2,FALSE)</f>
        <v>33100</v>
      </c>
      <c r="F2573">
        <v>89</v>
      </c>
      <c r="G2573">
        <f>IF(C2573=8,VLOOKUP(B2573-1,balance!X:Z,3,FALSE)/100,VLOOKUP(B2573,balance!X:Z,2,FALSE)/100)</f>
        <v>3.6665999999999999</v>
      </c>
    </row>
    <row r="2574" spans="1:7" x14ac:dyDescent="0.3">
      <c r="A2574">
        <v>2572</v>
      </c>
      <c r="B2574">
        <f t="shared" si="81"/>
        <v>322</v>
      </c>
      <c r="C2574">
        <f t="shared" si="82"/>
        <v>5</v>
      </c>
      <c r="D2574">
        <v>9048</v>
      </c>
      <c r="E2574" s="1">
        <f>VLOOKUP(B2574,balance!J:K,2,FALSE)</f>
        <v>33100</v>
      </c>
      <c r="F2574">
        <v>89</v>
      </c>
      <c r="G2574">
        <f>IF(C2574=8,VLOOKUP(B2574-1,balance!X:Z,3,FALSE)/100,VLOOKUP(B2574,balance!X:Z,2,FALSE)/100)</f>
        <v>3.6665999999999999</v>
      </c>
    </row>
    <row r="2575" spans="1:7" x14ac:dyDescent="0.3">
      <c r="A2575">
        <v>2573</v>
      </c>
      <c r="B2575">
        <f t="shared" si="81"/>
        <v>322</v>
      </c>
      <c r="C2575">
        <f t="shared" si="82"/>
        <v>6</v>
      </c>
      <c r="D2575">
        <v>9048</v>
      </c>
      <c r="E2575" s="1">
        <f>VLOOKUP(B2575,balance!J:K,2,FALSE)</f>
        <v>33100</v>
      </c>
      <c r="F2575">
        <v>89</v>
      </c>
      <c r="G2575">
        <f>IF(C2575=8,VLOOKUP(B2575-1,balance!X:Z,3,FALSE)/100,VLOOKUP(B2575,balance!X:Z,2,FALSE)/100)</f>
        <v>3.6665999999999999</v>
      </c>
    </row>
    <row r="2576" spans="1:7" x14ac:dyDescent="0.3">
      <c r="A2576">
        <v>2574</v>
      </c>
      <c r="B2576">
        <f t="shared" si="81"/>
        <v>322</v>
      </c>
      <c r="C2576">
        <f t="shared" si="82"/>
        <v>7</v>
      </c>
      <c r="D2576">
        <v>9048</v>
      </c>
      <c r="E2576" s="1">
        <f>VLOOKUP(B2576,balance!J:K,2,FALSE)</f>
        <v>33100</v>
      </c>
      <c r="F2576">
        <v>89</v>
      </c>
      <c r="G2576">
        <f>IF(C2576=8,VLOOKUP(B2576-1,balance!X:Z,3,FALSE)/100,VLOOKUP(B2576,balance!X:Z,2,FALSE)/100)</f>
        <v>3.6665999999999999</v>
      </c>
    </row>
    <row r="2577" spans="1:7" x14ac:dyDescent="0.3">
      <c r="A2577">
        <v>2575</v>
      </c>
      <c r="B2577">
        <f t="shared" si="81"/>
        <v>323</v>
      </c>
      <c r="C2577">
        <f t="shared" si="82"/>
        <v>8</v>
      </c>
      <c r="D2577">
        <v>9048</v>
      </c>
      <c r="E2577" s="1">
        <f>VLOOKUP(B2577,balance!J:K,2,FALSE)</f>
        <v>33200</v>
      </c>
      <c r="F2577">
        <v>89</v>
      </c>
      <c r="G2577">
        <f>IF(C2577=8,VLOOKUP(B2577-1,balance!X:Z,3,FALSE)/100,VLOOKUP(B2577,balance!X:Z,2,FALSE)/100)</f>
        <v>25.6662</v>
      </c>
    </row>
    <row r="2578" spans="1:7" x14ac:dyDescent="0.3">
      <c r="A2578">
        <v>2576</v>
      </c>
      <c r="B2578">
        <f t="shared" si="81"/>
        <v>323</v>
      </c>
      <c r="C2578">
        <f t="shared" si="82"/>
        <v>1</v>
      </c>
      <c r="D2578">
        <v>9048</v>
      </c>
      <c r="E2578" s="1">
        <f>VLOOKUP(B2578,balance!J:K,2,FALSE)</f>
        <v>33200</v>
      </c>
      <c r="F2578">
        <v>89</v>
      </c>
      <c r="G2578">
        <f>IF(C2578=8,VLOOKUP(B2578-1,balance!X:Z,3,FALSE)/100,VLOOKUP(B2578,balance!X:Z,2,FALSE)/100)</f>
        <v>3.7399</v>
      </c>
    </row>
    <row r="2579" spans="1:7" x14ac:dyDescent="0.3">
      <c r="A2579">
        <v>2577</v>
      </c>
      <c r="B2579">
        <f t="shared" ref="B2579:B2642" si="83">B2571+1</f>
        <v>323</v>
      </c>
      <c r="C2579">
        <f t="shared" si="82"/>
        <v>2</v>
      </c>
      <c r="D2579">
        <v>9048</v>
      </c>
      <c r="E2579" s="1">
        <f>VLOOKUP(B2579,balance!J:K,2,FALSE)</f>
        <v>33200</v>
      </c>
      <c r="F2579">
        <v>89</v>
      </c>
      <c r="G2579">
        <f>IF(C2579=8,VLOOKUP(B2579-1,balance!X:Z,3,FALSE)/100,VLOOKUP(B2579,balance!X:Z,2,FALSE)/100)</f>
        <v>3.7399</v>
      </c>
    </row>
    <row r="2580" spans="1:7" x14ac:dyDescent="0.3">
      <c r="A2580">
        <v>2578</v>
      </c>
      <c r="B2580">
        <f t="shared" si="83"/>
        <v>323</v>
      </c>
      <c r="C2580">
        <f t="shared" si="82"/>
        <v>3</v>
      </c>
      <c r="D2580">
        <v>9048</v>
      </c>
      <c r="E2580" s="1">
        <f>VLOOKUP(B2580,balance!J:K,2,FALSE)</f>
        <v>33200</v>
      </c>
      <c r="F2580">
        <v>89</v>
      </c>
      <c r="G2580">
        <f>IF(C2580=8,VLOOKUP(B2580-1,balance!X:Z,3,FALSE)/100,VLOOKUP(B2580,balance!X:Z,2,FALSE)/100)</f>
        <v>3.7399</v>
      </c>
    </row>
    <row r="2581" spans="1:7" x14ac:dyDescent="0.3">
      <c r="A2581">
        <v>2579</v>
      </c>
      <c r="B2581">
        <f t="shared" si="83"/>
        <v>323</v>
      </c>
      <c r="C2581">
        <f t="shared" si="82"/>
        <v>4</v>
      </c>
      <c r="D2581">
        <v>9048</v>
      </c>
      <c r="E2581" s="1">
        <f>VLOOKUP(B2581,balance!J:K,2,FALSE)</f>
        <v>33200</v>
      </c>
      <c r="F2581">
        <v>89</v>
      </c>
      <c r="G2581">
        <f>IF(C2581=8,VLOOKUP(B2581-1,balance!X:Z,3,FALSE)/100,VLOOKUP(B2581,balance!X:Z,2,FALSE)/100)</f>
        <v>3.7399</v>
      </c>
    </row>
    <row r="2582" spans="1:7" x14ac:dyDescent="0.3">
      <c r="A2582">
        <v>2580</v>
      </c>
      <c r="B2582">
        <f t="shared" si="83"/>
        <v>323</v>
      </c>
      <c r="C2582">
        <f t="shared" si="82"/>
        <v>5</v>
      </c>
      <c r="D2582">
        <v>9048</v>
      </c>
      <c r="E2582" s="1">
        <f>VLOOKUP(B2582,balance!J:K,2,FALSE)</f>
        <v>33200</v>
      </c>
      <c r="F2582">
        <v>89</v>
      </c>
      <c r="G2582">
        <f>IF(C2582=8,VLOOKUP(B2582-1,balance!X:Z,3,FALSE)/100,VLOOKUP(B2582,balance!X:Z,2,FALSE)/100)</f>
        <v>3.7399</v>
      </c>
    </row>
    <row r="2583" spans="1:7" x14ac:dyDescent="0.3">
      <c r="A2583">
        <v>2581</v>
      </c>
      <c r="B2583">
        <f t="shared" si="83"/>
        <v>323</v>
      </c>
      <c r="C2583">
        <f t="shared" si="82"/>
        <v>6</v>
      </c>
      <c r="D2583">
        <v>9048</v>
      </c>
      <c r="E2583" s="1">
        <f>VLOOKUP(B2583,balance!J:K,2,FALSE)</f>
        <v>33200</v>
      </c>
      <c r="F2583">
        <v>89</v>
      </c>
      <c r="G2583">
        <f>IF(C2583=8,VLOOKUP(B2583-1,balance!X:Z,3,FALSE)/100,VLOOKUP(B2583,balance!X:Z,2,FALSE)/100)</f>
        <v>3.7399</v>
      </c>
    </row>
    <row r="2584" spans="1:7" x14ac:dyDescent="0.3">
      <c r="A2584">
        <v>2582</v>
      </c>
      <c r="B2584">
        <f t="shared" si="83"/>
        <v>323</v>
      </c>
      <c r="C2584">
        <f t="shared" si="82"/>
        <v>7</v>
      </c>
      <c r="D2584">
        <v>9048</v>
      </c>
      <c r="E2584" s="1">
        <f>VLOOKUP(B2584,balance!J:K,2,FALSE)</f>
        <v>33200</v>
      </c>
      <c r="F2584">
        <v>89</v>
      </c>
      <c r="G2584">
        <f>IF(C2584=8,VLOOKUP(B2584-1,balance!X:Z,3,FALSE)/100,VLOOKUP(B2584,balance!X:Z,2,FALSE)/100)</f>
        <v>3.7399</v>
      </c>
    </row>
    <row r="2585" spans="1:7" x14ac:dyDescent="0.3">
      <c r="A2585">
        <v>2583</v>
      </c>
      <c r="B2585">
        <f t="shared" si="83"/>
        <v>324</v>
      </c>
      <c r="C2585">
        <f t="shared" si="82"/>
        <v>8</v>
      </c>
      <c r="D2585">
        <v>9048</v>
      </c>
      <c r="E2585" s="1">
        <f>VLOOKUP(B2585,balance!J:K,2,FALSE)</f>
        <v>33300</v>
      </c>
      <c r="F2585">
        <v>89</v>
      </c>
      <c r="G2585">
        <f>IF(C2585=8,VLOOKUP(B2585-1,balance!X:Z,3,FALSE)/100,VLOOKUP(B2585,balance!X:Z,2,FALSE)/100)</f>
        <v>26.179300000000001</v>
      </c>
    </row>
    <row r="2586" spans="1:7" x14ac:dyDescent="0.3">
      <c r="A2586">
        <v>2584</v>
      </c>
      <c r="B2586">
        <f t="shared" si="83"/>
        <v>324</v>
      </c>
      <c r="C2586">
        <f t="shared" si="82"/>
        <v>1</v>
      </c>
      <c r="D2586">
        <v>9048</v>
      </c>
      <c r="E2586" s="1">
        <f>VLOOKUP(B2586,balance!J:K,2,FALSE)</f>
        <v>33300</v>
      </c>
      <c r="F2586">
        <v>89</v>
      </c>
      <c r="G2586">
        <f>IF(C2586=8,VLOOKUP(B2586-1,balance!X:Z,3,FALSE)/100,VLOOKUP(B2586,balance!X:Z,2,FALSE)/100)</f>
        <v>3.8146999999999998</v>
      </c>
    </row>
    <row r="2587" spans="1:7" x14ac:dyDescent="0.3">
      <c r="A2587">
        <v>2585</v>
      </c>
      <c r="B2587">
        <f t="shared" si="83"/>
        <v>324</v>
      </c>
      <c r="C2587">
        <f t="shared" si="82"/>
        <v>2</v>
      </c>
      <c r="D2587">
        <v>9048</v>
      </c>
      <c r="E2587" s="1">
        <f>VLOOKUP(B2587,balance!J:K,2,FALSE)</f>
        <v>33300</v>
      </c>
      <c r="F2587">
        <v>89</v>
      </c>
      <c r="G2587">
        <f>IF(C2587=8,VLOOKUP(B2587-1,balance!X:Z,3,FALSE)/100,VLOOKUP(B2587,balance!X:Z,2,FALSE)/100)</f>
        <v>3.8146999999999998</v>
      </c>
    </row>
    <row r="2588" spans="1:7" x14ac:dyDescent="0.3">
      <c r="A2588">
        <v>2586</v>
      </c>
      <c r="B2588">
        <f t="shared" si="83"/>
        <v>324</v>
      </c>
      <c r="C2588">
        <f t="shared" si="82"/>
        <v>3</v>
      </c>
      <c r="D2588">
        <v>9048</v>
      </c>
      <c r="E2588" s="1">
        <f>VLOOKUP(B2588,balance!J:K,2,FALSE)</f>
        <v>33300</v>
      </c>
      <c r="F2588">
        <v>89</v>
      </c>
      <c r="G2588">
        <f>IF(C2588=8,VLOOKUP(B2588-1,balance!X:Z,3,FALSE)/100,VLOOKUP(B2588,balance!X:Z,2,FALSE)/100)</f>
        <v>3.8146999999999998</v>
      </c>
    </row>
    <row r="2589" spans="1:7" x14ac:dyDescent="0.3">
      <c r="A2589">
        <v>2587</v>
      </c>
      <c r="B2589">
        <f t="shared" si="83"/>
        <v>324</v>
      </c>
      <c r="C2589">
        <f t="shared" si="82"/>
        <v>4</v>
      </c>
      <c r="D2589">
        <v>9048</v>
      </c>
      <c r="E2589" s="1">
        <f>VLOOKUP(B2589,balance!J:K,2,FALSE)</f>
        <v>33300</v>
      </c>
      <c r="F2589">
        <v>89</v>
      </c>
      <c r="G2589">
        <f>IF(C2589=8,VLOOKUP(B2589-1,balance!X:Z,3,FALSE)/100,VLOOKUP(B2589,balance!X:Z,2,FALSE)/100)</f>
        <v>3.8146999999999998</v>
      </c>
    </row>
    <row r="2590" spans="1:7" x14ac:dyDescent="0.3">
      <c r="A2590">
        <v>2588</v>
      </c>
      <c r="B2590">
        <f t="shared" si="83"/>
        <v>324</v>
      </c>
      <c r="C2590">
        <f t="shared" si="82"/>
        <v>5</v>
      </c>
      <c r="D2590">
        <v>9048</v>
      </c>
      <c r="E2590" s="1">
        <f>VLOOKUP(B2590,balance!J:K,2,FALSE)</f>
        <v>33300</v>
      </c>
      <c r="F2590">
        <v>89</v>
      </c>
      <c r="G2590">
        <f>IF(C2590=8,VLOOKUP(B2590-1,balance!X:Z,3,FALSE)/100,VLOOKUP(B2590,balance!X:Z,2,FALSE)/100)</f>
        <v>3.8146999999999998</v>
      </c>
    </row>
    <row r="2591" spans="1:7" x14ac:dyDescent="0.3">
      <c r="A2591">
        <v>2589</v>
      </c>
      <c r="B2591">
        <f t="shared" si="83"/>
        <v>324</v>
      </c>
      <c r="C2591">
        <f t="shared" si="82"/>
        <v>6</v>
      </c>
      <c r="D2591">
        <v>9048</v>
      </c>
      <c r="E2591" s="1">
        <f>VLOOKUP(B2591,balance!J:K,2,FALSE)</f>
        <v>33300</v>
      </c>
      <c r="F2591">
        <v>89</v>
      </c>
      <c r="G2591">
        <f>IF(C2591=8,VLOOKUP(B2591-1,balance!X:Z,3,FALSE)/100,VLOOKUP(B2591,balance!X:Z,2,FALSE)/100)</f>
        <v>3.8146999999999998</v>
      </c>
    </row>
    <row r="2592" spans="1:7" x14ac:dyDescent="0.3">
      <c r="A2592">
        <v>2590</v>
      </c>
      <c r="B2592">
        <f t="shared" si="83"/>
        <v>324</v>
      </c>
      <c r="C2592">
        <f t="shared" si="82"/>
        <v>7</v>
      </c>
      <c r="D2592">
        <v>9048</v>
      </c>
      <c r="E2592" s="1">
        <f>VLOOKUP(B2592,balance!J:K,2,FALSE)</f>
        <v>33300</v>
      </c>
      <c r="F2592">
        <v>89</v>
      </c>
      <c r="G2592">
        <f>IF(C2592=8,VLOOKUP(B2592-1,balance!X:Z,3,FALSE)/100,VLOOKUP(B2592,balance!X:Z,2,FALSE)/100)</f>
        <v>3.8146999999999998</v>
      </c>
    </row>
    <row r="2593" spans="1:7" x14ac:dyDescent="0.3">
      <c r="A2593">
        <v>2591</v>
      </c>
      <c r="B2593">
        <f t="shared" si="83"/>
        <v>325</v>
      </c>
      <c r="C2593">
        <f t="shared" ref="C2593:C2656" si="84">C2585</f>
        <v>8</v>
      </c>
      <c r="D2593">
        <v>9048</v>
      </c>
      <c r="E2593" s="1">
        <f>VLOOKUP(B2593,balance!J:K,2,FALSE)</f>
        <v>33400</v>
      </c>
      <c r="F2593">
        <v>89</v>
      </c>
      <c r="G2593">
        <f>IF(C2593=8,VLOOKUP(B2593-1,balance!X:Z,3,FALSE)/100,VLOOKUP(B2593,balance!X:Z,2,FALSE)/100)</f>
        <v>26.7029</v>
      </c>
    </row>
    <row r="2594" spans="1:7" x14ac:dyDescent="0.3">
      <c r="A2594">
        <v>2592</v>
      </c>
      <c r="B2594">
        <f t="shared" si="83"/>
        <v>325</v>
      </c>
      <c r="C2594">
        <f t="shared" si="84"/>
        <v>1</v>
      </c>
      <c r="D2594">
        <v>9048</v>
      </c>
      <c r="E2594" s="1">
        <f>VLOOKUP(B2594,balance!J:K,2,FALSE)</f>
        <v>33400</v>
      </c>
      <c r="F2594">
        <v>89</v>
      </c>
      <c r="G2594">
        <f>IF(C2594=8,VLOOKUP(B2594-1,balance!X:Z,3,FALSE)/100,VLOOKUP(B2594,balance!X:Z,2,FALSE)/100)</f>
        <v>3.8908999999999998</v>
      </c>
    </row>
    <row r="2595" spans="1:7" x14ac:dyDescent="0.3">
      <c r="A2595">
        <v>2593</v>
      </c>
      <c r="B2595">
        <f t="shared" si="83"/>
        <v>325</v>
      </c>
      <c r="C2595">
        <f t="shared" si="84"/>
        <v>2</v>
      </c>
      <c r="D2595">
        <v>9048</v>
      </c>
      <c r="E2595" s="1">
        <f>VLOOKUP(B2595,balance!J:K,2,FALSE)</f>
        <v>33400</v>
      </c>
      <c r="F2595">
        <v>89</v>
      </c>
      <c r="G2595">
        <f>IF(C2595=8,VLOOKUP(B2595-1,balance!X:Z,3,FALSE)/100,VLOOKUP(B2595,balance!X:Z,2,FALSE)/100)</f>
        <v>3.8908999999999998</v>
      </c>
    </row>
    <row r="2596" spans="1:7" x14ac:dyDescent="0.3">
      <c r="A2596">
        <v>2594</v>
      </c>
      <c r="B2596">
        <f t="shared" si="83"/>
        <v>325</v>
      </c>
      <c r="C2596">
        <f t="shared" si="84"/>
        <v>3</v>
      </c>
      <c r="D2596">
        <v>9048</v>
      </c>
      <c r="E2596" s="1">
        <f>VLOOKUP(B2596,balance!J:K,2,FALSE)</f>
        <v>33400</v>
      </c>
      <c r="F2596">
        <v>89</v>
      </c>
      <c r="G2596">
        <f>IF(C2596=8,VLOOKUP(B2596-1,balance!X:Z,3,FALSE)/100,VLOOKUP(B2596,balance!X:Z,2,FALSE)/100)</f>
        <v>3.8908999999999998</v>
      </c>
    </row>
    <row r="2597" spans="1:7" x14ac:dyDescent="0.3">
      <c r="A2597">
        <v>2595</v>
      </c>
      <c r="B2597">
        <f t="shared" si="83"/>
        <v>325</v>
      </c>
      <c r="C2597">
        <f t="shared" si="84"/>
        <v>4</v>
      </c>
      <c r="D2597">
        <v>9048</v>
      </c>
      <c r="E2597" s="1">
        <f>VLOOKUP(B2597,balance!J:K,2,FALSE)</f>
        <v>33400</v>
      </c>
      <c r="F2597">
        <v>89</v>
      </c>
      <c r="G2597">
        <f>IF(C2597=8,VLOOKUP(B2597-1,balance!X:Z,3,FALSE)/100,VLOOKUP(B2597,balance!X:Z,2,FALSE)/100)</f>
        <v>3.8908999999999998</v>
      </c>
    </row>
    <row r="2598" spans="1:7" x14ac:dyDescent="0.3">
      <c r="A2598">
        <v>2596</v>
      </c>
      <c r="B2598">
        <f t="shared" si="83"/>
        <v>325</v>
      </c>
      <c r="C2598">
        <f t="shared" si="84"/>
        <v>5</v>
      </c>
      <c r="D2598">
        <v>9048</v>
      </c>
      <c r="E2598" s="1">
        <f>VLOOKUP(B2598,balance!J:K,2,FALSE)</f>
        <v>33400</v>
      </c>
      <c r="F2598">
        <v>89</v>
      </c>
      <c r="G2598">
        <f>IF(C2598=8,VLOOKUP(B2598-1,balance!X:Z,3,FALSE)/100,VLOOKUP(B2598,balance!X:Z,2,FALSE)/100)</f>
        <v>3.8908999999999998</v>
      </c>
    </row>
    <row r="2599" spans="1:7" x14ac:dyDescent="0.3">
      <c r="A2599">
        <v>2597</v>
      </c>
      <c r="B2599">
        <f t="shared" si="83"/>
        <v>325</v>
      </c>
      <c r="C2599">
        <f t="shared" si="84"/>
        <v>6</v>
      </c>
      <c r="D2599">
        <v>9048</v>
      </c>
      <c r="E2599" s="1">
        <f>VLOOKUP(B2599,balance!J:K,2,FALSE)</f>
        <v>33400</v>
      </c>
      <c r="F2599">
        <v>89</v>
      </c>
      <c r="G2599">
        <f>IF(C2599=8,VLOOKUP(B2599-1,balance!X:Z,3,FALSE)/100,VLOOKUP(B2599,balance!X:Z,2,FALSE)/100)</f>
        <v>3.8908999999999998</v>
      </c>
    </row>
    <row r="2600" spans="1:7" x14ac:dyDescent="0.3">
      <c r="A2600">
        <v>2598</v>
      </c>
      <c r="B2600">
        <f t="shared" si="83"/>
        <v>325</v>
      </c>
      <c r="C2600">
        <f t="shared" si="84"/>
        <v>7</v>
      </c>
      <c r="D2600">
        <v>9048</v>
      </c>
      <c r="E2600" s="1">
        <f>VLOOKUP(B2600,balance!J:K,2,FALSE)</f>
        <v>33400</v>
      </c>
      <c r="F2600">
        <v>89</v>
      </c>
      <c r="G2600">
        <f>IF(C2600=8,VLOOKUP(B2600-1,balance!X:Z,3,FALSE)/100,VLOOKUP(B2600,balance!X:Z,2,FALSE)/100)</f>
        <v>3.8908999999999998</v>
      </c>
    </row>
    <row r="2601" spans="1:7" x14ac:dyDescent="0.3">
      <c r="A2601">
        <v>2599</v>
      </c>
      <c r="B2601">
        <f t="shared" si="83"/>
        <v>326</v>
      </c>
      <c r="C2601">
        <f t="shared" si="84"/>
        <v>8</v>
      </c>
      <c r="D2601">
        <v>9048</v>
      </c>
      <c r="E2601" s="1">
        <f>VLOOKUP(B2601,balance!J:K,2,FALSE)</f>
        <v>33500</v>
      </c>
      <c r="F2601">
        <v>89</v>
      </c>
      <c r="G2601">
        <f>IF(C2601=8,VLOOKUP(B2601-1,balance!X:Z,3,FALSE)/100,VLOOKUP(B2601,balance!X:Z,2,FALSE)/100)</f>
        <v>27.236299999999996</v>
      </c>
    </row>
    <row r="2602" spans="1:7" x14ac:dyDescent="0.3">
      <c r="A2602">
        <v>2600</v>
      </c>
      <c r="B2602">
        <f t="shared" si="83"/>
        <v>326</v>
      </c>
      <c r="C2602">
        <f t="shared" si="84"/>
        <v>1</v>
      </c>
      <c r="D2602">
        <v>9048</v>
      </c>
      <c r="E2602" s="1">
        <f>VLOOKUP(B2602,balance!J:K,2,FALSE)</f>
        <v>33500</v>
      </c>
      <c r="F2602">
        <v>89</v>
      </c>
      <c r="G2602">
        <f>IF(C2602=8,VLOOKUP(B2602-1,balance!X:Z,3,FALSE)/100,VLOOKUP(B2602,balance!X:Z,2,FALSE)/100)</f>
        <v>3.9687000000000001</v>
      </c>
    </row>
    <row r="2603" spans="1:7" x14ac:dyDescent="0.3">
      <c r="A2603">
        <v>2601</v>
      </c>
      <c r="B2603">
        <f t="shared" si="83"/>
        <v>326</v>
      </c>
      <c r="C2603">
        <f t="shared" si="84"/>
        <v>2</v>
      </c>
      <c r="D2603">
        <v>9048</v>
      </c>
      <c r="E2603" s="1">
        <f>VLOOKUP(B2603,balance!J:K,2,FALSE)</f>
        <v>33500</v>
      </c>
      <c r="F2603">
        <v>89</v>
      </c>
      <c r="G2603">
        <f>IF(C2603=8,VLOOKUP(B2603-1,balance!X:Z,3,FALSE)/100,VLOOKUP(B2603,balance!X:Z,2,FALSE)/100)</f>
        <v>3.9687000000000001</v>
      </c>
    </row>
    <row r="2604" spans="1:7" x14ac:dyDescent="0.3">
      <c r="A2604">
        <v>2602</v>
      </c>
      <c r="B2604">
        <f t="shared" si="83"/>
        <v>326</v>
      </c>
      <c r="C2604">
        <f t="shared" si="84"/>
        <v>3</v>
      </c>
      <c r="D2604">
        <v>9048</v>
      </c>
      <c r="E2604" s="1">
        <f>VLOOKUP(B2604,balance!J:K,2,FALSE)</f>
        <v>33500</v>
      </c>
      <c r="F2604">
        <v>89</v>
      </c>
      <c r="G2604">
        <f>IF(C2604=8,VLOOKUP(B2604-1,balance!X:Z,3,FALSE)/100,VLOOKUP(B2604,balance!X:Z,2,FALSE)/100)</f>
        <v>3.9687000000000001</v>
      </c>
    </row>
    <row r="2605" spans="1:7" x14ac:dyDescent="0.3">
      <c r="A2605">
        <v>2603</v>
      </c>
      <c r="B2605">
        <f t="shared" si="83"/>
        <v>326</v>
      </c>
      <c r="C2605">
        <f t="shared" si="84"/>
        <v>4</v>
      </c>
      <c r="D2605">
        <v>9048</v>
      </c>
      <c r="E2605" s="1">
        <f>VLOOKUP(B2605,balance!J:K,2,FALSE)</f>
        <v>33500</v>
      </c>
      <c r="F2605">
        <v>89</v>
      </c>
      <c r="G2605">
        <f>IF(C2605=8,VLOOKUP(B2605-1,balance!X:Z,3,FALSE)/100,VLOOKUP(B2605,balance!X:Z,2,FALSE)/100)</f>
        <v>3.9687000000000001</v>
      </c>
    </row>
    <row r="2606" spans="1:7" x14ac:dyDescent="0.3">
      <c r="A2606">
        <v>2604</v>
      </c>
      <c r="B2606">
        <f t="shared" si="83"/>
        <v>326</v>
      </c>
      <c r="C2606">
        <f t="shared" si="84"/>
        <v>5</v>
      </c>
      <c r="D2606">
        <v>9048</v>
      </c>
      <c r="E2606" s="1">
        <f>VLOOKUP(B2606,balance!J:K,2,FALSE)</f>
        <v>33500</v>
      </c>
      <c r="F2606">
        <v>89</v>
      </c>
      <c r="G2606">
        <f>IF(C2606=8,VLOOKUP(B2606-1,balance!X:Z,3,FALSE)/100,VLOOKUP(B2606,balance!X:Z,2,FALSE)/100)</f>
        <v>3.9687000000000001</v>
      </c>
    </row>
    <row r="2607" spans="1:7" x14ac:dyDescent="0.3">
      <c r="A2607">
        <v>2605</v>
      </c>
      <c r="B2607">
        <f t="shared" si="83"/>
        <v>326</v>
      </c>
      <c r="C2607">
        <f t="shared" si="84"/>
        <v>6</v>
      </c>
      <c r="D2607">
        <v>9048</v>
      </c>
      <c r="E2607" s="1">
        <f>VLOOKUP(B2607,balance!J:K,2,FALSE)</f>
        <v>33500</v>
      </c>
      <c r="F2607">
        <v>89</v>
      </c>
      <c r="G2607">
        <f>IF(C2607=8,VLOOKUP(B2607-1,balance!X:Z,3,FALSE)/100,VLOOKUP(B2607,balance!X:Z,2,FALSE)/100)</f>
        <v>3.9687000000000001</v>
      </c>
    </row>
    <row r="2608" spans="1:7" x14ac:dyDescent="0.3">
      <c r="A2608">
        <v>2606</v>
      </c>
      <c r="B2608">
        <f t="shared" si="83"/>
        <v>326</v>
      </c>
      <c r="C2608">
        <f t="shared" si="84"/>
        <v>7</v>
      </c>
      <c r="D2608">
        <v>9048</v>
      </c>
      <c r="E2608" s="1">
        <f>VLOOKUP(B2608,balance!J:K,2,FALSE)</f>
        <v>33500</v>
      </c>
      <c r="F2608">
        <v>89</v>
      </c>
      <c r="G2608">
        <f>IF(C2608=8,VLOOKUP(B2608-1,balance!X:Z,3,FALSE)/100,VLOOKUP(B2608,balance!X:Z,2,FALSE)/100)</f>
        <v>3.9687000000000001</v>
      </c>
    </row>
    <row r="2609" spans="1:7" x14ac:dyDescent="0.3">
      <c r="A2609">
        <v>2607</v>
      </c>
      <c r="B2609">
        <f t="shared" si="83"/>
        <v>327</v>
      </c>
      <c r="C2609">
        <f t="shared" si="84"/>
        <v>8</v>
      </c>
      <c r="D2609">
        <v>9048</v>
      </c>
      <c r="E2609" s="1">
        <f>VLOOKUP(B2609,balance!J:K,2,FALSE)</f>
        <v>33600</v>
      </c>
      <c r="F2609">
        <v>89</v>
      </c>
      <c r="G2609">
        <f>IF(C2609=8,VLOOKUP(B2609-1,balance!X:Z,3,FALSE)/100,VLOOKUP(B2609,balance!X:Z,2,FALSE)/100)</f>
        <v>27.780900000000003</v>
      </c>
    </row>
    <row r="2610" spans="1:7" x14ac:dyDescent="0.3">
      <c r="A2610">
        <v>2608</v>
      </c>
      <c r="B2610">
        <f t="shared" si="83"/>
        <v>327</v>
      </c>
      <c r="C2610">
        <f t="shared" si="84"/>
        <v>1</v>
      </c>
      <c r="D2610">
        <v>9048</v>
      </c>
      <c r="E2610" s="1">
        <f>VLOOKUP(B2610,balance!J:K,2,FALSE)</f>
        <v>33600</v>
      </c>
      <c r="F2610">
        <v>89</v>
      </c>
      <c r="G2610">
        <f>IF(C2610=8,VLOOKUP(B2610-1,balance!X:Z,3,FALSE)/100,VLOOKUP(B2610,balance!X:Z,2,FALSE)/100)</f>
        <v>4.048</v>
      </c>
    </row>
    <row r="2611" spans="1:7" x14ac:dyDescent="0.3">
      <c r="A2611">
        <v>2609</v>
      </c>
      <c r="B2611">
        <f t="shared" si="83"/>
        <v>327</v>
      </c>
      <c r="C2611">
        <f t="shared" si="84"/>
        <v>2</v>
      </c>
      <c r="D2611">
        <v>9048</v>
      </c>
      <c r="E2611" s="1">
        <f>VLOOKUP(B2611,balance!J:K,2,FALSE)</f>
        <v>33600</v>
      </c>
      <c r="F2611">
        <v>89</v>
      </c>
      <c r="G2611">
        <f>IF(C2611=8,VLOOKUP(B2611-1,balance!X:Z,3,FALSE)/100,VLOOKUP(B2611,balance!X:Z,2,FALSE)/100)</f>
        <v>4.048</v>
      </c>
    </row>
    <row r="2612" spans="1:7" x14ac:dyDescent="0.3">
      <c r="A2612">
        <v>2610</v>
      </c>
      <c r="B2612">
        <f t="shared" si="83"/>
        <v>327</v>
      </c>
      <c r="C2612">
        <f t="shared" si="84"/>
        <v>3</v>
      </c>
      <c r="D2612">
        <v>9048</v>
      </c>
      <c r="E2612" s="1">
        <f>VLOOKUP(B2612,balance!J:K,2,FALSE)</f>
        <v>33600</v>
      </c>
      <c r="F2612">
        <v>89</v>
      </c>
      <c r="G2612">
        <f>IF(C2612=8,VLOOKUP(B2612-1,balance!X:Z,3,FALSE)/100,VLOOKUP(B2612,balance!X:Z,2,FALSE)/100)</f>
        <v>4.048</v>
      </c>
    </row>
    <row r="2613" spans="1:7" x14ac:dyDescent="0.3">
      <c r="A2613">
        <v>2611</v>
      </c>
      <c r="B2613">
        <f t="shared" si="83"/>
        <v>327</v>
      </c>
      <c r="C2613">
        <f t="shared" si="84"/>
        <v>4</v>
      </c>
      <c r="D2613">
        <v>9048</v>
      </c>
      <c r="E2613" s="1">
        <f>VLOOKUP(B2613,balance!J:K,2,FALSE)</f>
        <v>33600</v>
      </c>
      <c r="F2613">
        <v>89</v>
      </c>
      <c r="G2613">
        <f>IF(C2613=8,VLOOKUP(B2613-1,balance!X:Z,3,FALSE)/100,VLOOKUP(B2613,balance!X:Z,2,FALSE)/100)</f>
        <v>4.048</v>
      </c>
    </row>
    <row r="2614" spans="1:7" x14ac:dyDescent="0.3">
      <c r="A2614">
        <v>2612</v>
      </c>
      <c r="B2614">
        <f t="shared" si="83"/>
        <v>327</v>
      </c>
      <c r="C2614">
        <f t="shared" si="84"/>
        <v>5</v>
      </c>
      <c r="D2614">
        <v>9048</v>
      </c>
      <c r="E2614" s="1">
        <f>VLOOKUP(B2614,balance!J:K,2,FALSE)</f>
        <v>33600</v>
      </c>
      <c r="F2614">
        <v>89</v>
      </c>
      <c r="G2614">
        <f>IF(C2614=8,VLOOKUP(B2614-1,balance!X:Z,3,FALSE)/100,VLOOKUP(B2614,balance!X:Z,2,FALSE)/100)</f>
        <v>4.048</v>
      </c>
    </row>
    <row r="2615" spans="1:7" x14ac:dyDescent="0.3">
      <c r="A2615">
        <v>2613</v>
      </c>
      <c r="B2615">
        <f t="shared" si="83"/>
        <v>327</v>
      </c>
      <c r="C2615">
        <f t="shared" si="84"/>
        <v>6</v>
      </c>
      <c r="D2615">
        <v>9048</v>
      </c>
      <c r="E2615" s="1">
        <f>VLOOKUP(B2615,balance!J:K,2,FALSE)</f>
        <v>33600</v>
      </c>
      <c r="F2615">
        <v>89</v>
      </c>
      <c r="G2615">
        <f>IF(C2615=8,VLOOKUP(B2615-1,balance!X:Z,3,FALSE)/100,VLOOKUP(B2615,balance!X:Z,2,FALSE)/100)</f>
        <v>4.048</v>
      </c>
    </row>
    <row r="2616" spans="1:7" x14ac:dyDescent="0.3">
      <c r="A2616">
        <v>2614</v>
      </c>
      <c r="B2616">
        <f t="shared" si="83"/>
        <v>327</v>
      </c>
      <c r="C2616">
        <f t="shared" si="84"/>
        <v>7</v>
      </c>
      <c r="D2616">
        <v>9048</v>
      </c>
      <c r="E2616" s="1">
        <f>VLOOKUP(B2616,balance!J:K,2,FALSE)</f>
        <v>33600</v>
      </c>
      <c r="F2616">
        <v>89</v>
      </c>
      <c r="G2616">
        <f>IF(C2616=8,VLOOKUP(B2616-1,balance!X:Z,3,FALSE)/100,VLOOKUP(B2616,balance!X:Z,2,FALSE)/100)</f>
        <v>4.048</v>
      </c>
    </row>
    <row r="2617" spans="1:7" x14ac:dyDescent="0.3">
      <c r="A2617">
        <v>2615</v>
      </c>
      <c r="B2617">
        <f t="shared" si="83"/>
        <v>328</v>
      </c>
      <c r="C2617">
        <f t="shared" si="84"/>
        <v>8</v>
      </c>
      <c r="D2617">
        <v>9048</v>
      </c>
      <c r="E2617" s="1">
        <f>VLOOKUP(B2617,balance!J:K,2,FALSE)</f>
        <v>33700</v>
      </c>
      <c r="F2617">
        <v>89</v>
      </c>
      <c r="G2617">
        <f>IF(C2617=8,VLOOKUP(B2617-1,balance!X:Z,3,FALSE)/100,VLOOKUP(B2617,balance!X:Z,2,FALSE)/100)</f>
        <v>28.335999999999999</v>
      </c>
    </row>
    <row r="2618" spans="1:7" x14ac:dyDescent="0.3">
      <c r="A2618">
        <v>2616</v>
      </c>
      <c r="B2618">
        <f t="shared" si="83"/>
        <v>328</v>
      </c>
      <c r="C2618">
        <f t="shared" si="84"/>
        <v>1</v>
      </c>
      <c r="D2618">
        <v>9048</v>
      </c>
      <c r="E2618" s="1">
        <f>VLOOKUP(B2618,balance!J:K,2,FALSE)</f>
        <v>33700</v>
      </c>
      <c r="F2618">
        <v>89</v>
      </c>
      <c r="G2618">
        <f>IF(C2618=8,VLOOKUP(B2618-1,balance!X:Z,3,FALSE)/100,VLOOKUP(B2618,balance!X:Z,2,FALSE)/100)</f>
        <v>4.1288999999999998</v>
      </c>
    </row>
    <row r="2619" spans="1:7" x14ac:dyDescent="0.3">
      <c r="A2619">
        <v>2617</v>
      </c>
      <c r="B2619">
        <f t="shared" si="83"/>
        <v>328</v>
      </c>
      <c r="C2619">
        <f t="shared" si="84"/>
        <v>2</v>
      </c>
      <c r="D2619">
        <v>9048</v>
      </c>
      <c r="E2619" s="1">
        <f>VLOOKUP(B2619,balance!J:K,2,FALSE)</f>
        <v>33700</v>
      </c>
      <c r="F2619">
        <v>89</v>
      </c>
      <c r="G2619">
        <f>IF(C2619=8,VLOOKUP(B2619-1,balance!X:Z,3,FALSE)/100,VLOOKUP(B2619,balance!X:Z,2,FALSE)/100)</f>
        <v>4.1288999999999998</v>
      </c>
    </row>
    <row r="2620" spans="1:7" x14ac:dyDescent="0.3">
      <c r="A2620">
        <v>2618</v>
      </c>
      <c r="B2620">
        <f t="shared" si="83"/>
        <v>328</v>
      </c>
      <c r="C2620">
        <f t="shared" si="84"/>
        <v>3</v>
      </c>
      <c r="D2620">
        <v>9048</v>
      </c>
      <c r="E2620" s="1">
        <f>VLOOKUP(B2620,balance!J:K,2,FALSE)</f>
        <v>33700</v>
      </c>
      <c r="F2620">
        <v>89</v>
      </c>
      <c r="G2620">
        <f>IF(C2620=8,VLOOKUP(B2620-1,balance!X:Z,3,FALSE)/100,VLOOKUP(B2620,balance!X:Z,2,FALSE)/100)</f>
        <v>4.1288999999999998</v>
      </c>
    </row>
    <row r="2621" spans="1:7" x14ac:dyDescent="0.3">
      <c r="A2621">
        <v>2619</v>
      </c>
      <c r="B2621">
        <f t="shared" si="83"/>
        <v>328</v>
      </c>
      <c r="C2621">
        <f t="shared" si="84"/>
        <v>4</v>
      </c>
      <c r="D2621">
        <v>9048</v>
      </c>
      <c r="E2621" s="1">
        <f>VLOOKUP(B2621,balance!J:K,2,FALSE)</f>
        <v>33700</v>
      </c>
      <c r="F2621">
        <v>89</v>
      </c>
      <c r="G2621">
        <f>IF(C2621=8,VLOOKUP(B2621-1,balance!X:Z,3,FALSE)/100,VLOOKUP(B2621,balance!X:Z,2,FALSE)/100)</f>
        <v>4.1288999999999998</v>
      </c>
    </row>
    <row r="2622" spans="1:7" x14ac:dyDescent="0.3">
      <c r="A2622">
        <v>2620</v>
      </c>
      <c r="B2622">
        <f t="shared" si="83"/>
        <v>328</v>
      </c>
      <c r="C2622">
        <f t="shared" si="84"/>
        <v>5</v>
      </c>
      <c r="D2622">
        <v>9048</v>
      </c>
      <c r="E2622" s="1">
        <f>VLOOKUP(B2622,balance!J:K,2,FALSE)</f>
        <v>33700</v>
      </c>
      <c r="F2622">
        <v>89</v>
      </c>
      <c r="G2622">
        <f>IF(C2622=8,VLOOKUP(B2622-1,balance!X:Z,3,FALSE)/100,VLOOKUP(B2622,balance!X:Z,2,FALSE)/100)</f>
        <v>4.1288999999999998</v>
      </c>
    </row>
    <row r="2623" spans="1:7" x14ac:dyDescent="0.3">
      <c r="A2623">
        <v>2621</v>
      </c>
      <c r="B2623">
        <f t="shared" si="83"/>
        <v>328</v>
      </c>
      <c r="C2623">
        <f t="shared" si="84"/>
        <v>6</v>
      </c>
      <c r="D2623">
        <v>9048</v>
      </c>
      <c r="E2623" s="1">
        <f>VLOOKUP(B2623,balance!J:K,2,FALSE)</f>
        <v>33700</v>
      </c>
      <c r="F2623">
        <v>89</v>
      </c>
      <c r="G2623">
        <f>IF(C2623=8,VLOOKUP(B2623-1,balance!X:Z,3,FALSE)/100,VLOOKUP(B2623,balance!X:Z,2,FALSE)/100)</f>
        <v>4.1288999999999998</v>
      </c>
    </row>
    <row r="2624" spans="1:7" x14ac:dyDescent="0.3">
      <c r="A2624">
        <v>2622</v>
      </c>
      <c r="B2624">
        <f t="shared" si="83"/>
        <v>328</v>
      </c>
      <c r="C2624">
        <f t="shared" si="84"/>
        <v>7</v>
      </c>
      <c r="D2624">
        <v>9048</v>
      </c>
      <c r="E2624" s="1">
        <f>VLOOKUP(B2624,balance!J:K,2,FALSE)</f>
        <v>33700</v>
      </c>
      <c r="F2624">
        <v>89</v>
      </c>
      <c r="G2624">
        <f>IF(C2624=8,VLOOKUP(B2624-1,balance!X:Z,3,FALSE)/100,VLOOKUP(B2624,balance!X:Z,2,FALSE)/100)</f>
        <v>4.1288999999999998</v>
      </c>
    </row>
    <row r="2625" spans="1:7" x14ac:dyDescent="0.3">
      <c r="A2625">
        <v>2623</v>
      </c>
      <c r="B2625">
        <f t="shared" si="83"/>
        <v>329</v>
      </c>
      <c r="C2625">
        <f t="shared" si="84"/>
        <v>8</v>
      </c>
      <c r="D2625">
        <v>9048</v>
      </c>
      <c r="E2625" s="1">
        <f>VLOOKUP(B2625,balance!J:K,2,FALSE)</f>
        <v>33800</v>
      </c>
      <c r="F2625">
        <v>89</v>
      </c>
      <c r="G2625">
        <f>IF(C2625=8,VLOOKUP(B2625-1,balance!X:Z,3,FALSE)/100,VLOOKUP(B2625,balance!X:Z,2,FALSE)/100)</f>
        <v>28.9023</v>
      </c>
    </row>
    <row r="2626" spans="1:7" x14ac:dyDescent="0.3">
      <c r="A2626">
        <v>2624</v>
      </c>
      <c r="B2626">
        <f t="shared" si="83"/>
        <v>329</v>
      </c>
      <c r="C2626">
        <f t="shared" si="84"/>
        <v>1</v>
      </c>
      <c r="D2626">
        <v>9048</v>
      </c>
      <c r="E2626" s="1">
        <f>VLOOKUP(B2626,balance!J:K,2,FALSE)</f>
        <v>33800</v>
      </c>
      <c r="F2626">
        <v>89</v>
      </c>
      <c r="G2626">
        <f>IF(C2626=8,VLOOKUP(B2626-1,balance!X:Z,3,FALSE)/100,VLOOKUP(B2626,balance!X:Z,2,FALSE)/100)</f>
        <v>4.2114000000000003</v>
      </c>
    </row>
    <row r="2627" spans="1:7" x14ac:dyDescent="0.3">
      <c r="A2627">
        <v>2625</v>
      </c>
      <c r="B2627">
        <f t="shared" si="83"/>
        <v>329</v>
      </c>
      <c r="C2627">
        <f t="shared" si="84"/>
        <v>2</v>
      </c>
      <c r="D2627">
        <v>9048</v>
      </c>
      <c r="E2627" s="1">
        <f>VLOOKUP(B2627,balance!J:K,2,FALSE)</f>
        <v>33800</v>
      </c>
      <c r="F2627">
        <v>89</v>
      </c>
      <c r="G2627">
        <f>IF(C2627=8,VLOOKUP(B2627-1,balance!X:Z,3,FALSE)/100,VLOOKUP(B2627,balance!X:Z,2,FALSE)/100)</f>
        <v>4.2114000000000003</v>
      </c>
    </row>
    <row r="2628" spans="1:7" x14ac:dyDescent="0.3">
      <c r="A2628">
        <v>2626</v>
      </c>
      <c r="B2628">
        <f t="shared" si="83"/>
        <v>329</v>
      </c>
      <c r="C2628">
        <f t="shared" si="84"/>
        <v>3</v>
      </c>
      <c r="D2628">
        <v>9048</v>
      </c>
      <c r="E2628" s="1">
        <f>VLOOKUP(B2628,balance!J:K,2,FALSE)</f>
        <v>33800</v>
      </c>
      <c r="F2628">
        <v>89</v>
      </c>
      <c r="G2628">
        <f>IF(C2628=8,VLOOKUP(B2628-1,balance!X:Z,3,FALSE)/100,VLOOKUP(B2628,balance!X:Z,2,FALSE)/100)</f>
        <v>4.2114000000000003</v>
      </c>
    </row>
    <row r="2629" spans="1:7" x14ac:dyDescent="0.3">
      <c r="A2629">
        <v>2627</v>
      </c>
      <c r="B2629">
        <f t="shared" si="83"/>
        <v>329</v>
      </c>
      <c r="C2629">
        <f t="shared" si="84"/>
        <v>4</v>
      </c>
      <c r="D2629">
        <v>9048</v>
      </c>
      <c r="E2629" s="1">
        <f>VLOOKUP(B2629,balance!J:K,2,FALSE)</f>
        <v>33800</v>
      </c>
      <c r="F2629">
        <v>89</v>
      </c>
      <c r="G2629">
        <f>IF(C2629=8,VLOOKUP(B2629-1,balance!X:Z,3,FALSE)/100,VLOOKUP(B2629,balance!X:Z,2,FALSE)/100)</f>
        <v>4.2114000000000003</v>
      </c>
    </row>
    <row r="2630" spans="1:7" x14ac:dyDescent="0.3">
      <c r="A2630">
        <v>2628</v>
      </c>
      <c r="B2630">
        <f t="shared" si="83"/>
        <v>329</v>
      </c>
      <c r="C2630">
        <f t="shared" si="84"/>
        <v>5</v>
      </c>
      <c r="D2630">
        <v>9048</v>
      </c>
      <c r="E2630" s="1">
        <f>VLOOKUP(B2630,balance!J:K,2,FALSE)</f>
        <v>33800</v>
      </c>
      <c r="F2630">
        <v>89</v>
      </c>
      <c r="G2630">
        <f>IF(C2630=8,VLOOKUP(B2630-1,balance!X:Z,3,FALSE)/100,VLOOKUP(B2630,balance!X:Z,2,FALSE)/100)</f>
        <v>4.2114000000000003</v>
      </c>
    </row>
    <row r="2631" spans="1:7" x14ac:dyDescent="0.3">
      <c r="A2631">
        <v>2629</v>
      </c>
      <c r="B2631">
        <f t="shared" si="83"/>
        <v>329</v>
      </c>
      <c r="C2631">
        <f t="shared" si="84"/>
        <v>6</v>
      </c>
      <c r="D2631">
        <v>9048</v>
      </c>
      <c r="E2631" s="1">
        <f>VLOOKUP(B2631,balance!J:K,2,FALSE)</f>
        <v>33800</v>
      </c>
      <c r="F2631">
        <v>89</v>
      </c>
      <c r="G2631">
        <f>IF(C2631=8,VLOOKUP(B2631-1,balance!X:Z,3,FALSE)/100,VLOOKUP(B2631,balance!X:Z,2,FALSE)/100)</f>
        <v>4.2114000000000003</v>
      </c>
    </row>
    <row r="2632" spans="1:7" x14ac:dyDescent="0.3">
      <c r="A2632">
        <v>2630</v>
      </c>
      <c r="B2632">
        <f t="shared" si="83"/>
        <v>329</v>
      </c>
      <c r="C2632">
        <f t="shared" si="84"/>
        <v>7</v>
      </c>
      <c r="D2632">
        <v>9048</v>
      </c>
      <c r="E2632" s="1">
        <f>VLOOKUP(B2632,balance!J:K,2,FALSE)</f>
        <v>33800</v>
      </c>
      <c r="F2632">
        <v>89</v>
      </c>
      <c r="G2632">
        <f>IF(C2632=8,VLOOKUP(B2632-1,balance!X:Z,3,FALSE)/100,VLOOKUP(B2632,balance!X:Z,2,FALSE)/100)</f>
        <v>4.2114000000000003</v>
      </c>
    </row>
    <row r="2633" spans="1:7" x14ac:dyDescent="0.3">
      <c r="A2633">
        <v>2631</v>
      </c>
      <c r="B2633">
        <f t="shared" si="83"/>
        <v>330</v>
      </c>
      <c r="C2633">
        <f t="shared" si="84"/>
        <v>8</v>
      </c>
      <c r="D2633">
        <v>9048</v>
      </c>
      <c r="E2633" s="1">
        <f>VLOOKUP(B2633,balance!J:K,2,FALSE)</f>
        <v>33900</v>
      </c>
      <c r="F2633">
        <v>89</v>
      </c>
      <c r="G2633">
        <f>IF(C2633=8,VLOOKUP(B2633-1,balance!X:Z,3,FALSE)/100,VLOOKUP(B2633,balance!X:Z,2,FALSE)/100)</f>
        <v>29.479800000000001</v>
      </c>
    </row>
    <row r="2634" spans="1:7" x14ac:dyDescent="0.3">
      <c r="A2634">
        <v>2632</v>
      </c>
      <c r="B2634">
        <f t="shared" si="83"/>
        <v>330</v>
      </c>
      <c r="C2634">
        <f t="shared" si="84"/>
        <v>1</v>
      </c>
      <c r="D2634">
        <v>9048</v>
      </c>
      <c r="E2634" s="1">
        <f>VLOOKUP(B2634,balance!J:K,2,FALSE)</f>
        <v>33900</v>
      </c>
      <c r="F2634">
        <v>89</v>
      </c>
      <c r="G2634">
        <f>IF(C2634=8,VLOOKUP(B2634-1,balance!X:Z,3,FALSE)/100,VLOOKUP(B2634,balance!X:Z,2,FALSE)/100)</f>
        <v>4.2956000000000003</v>
      </c>
    </row>
    <row r="2635" spans="1:7" x14ac:dyDescent="0.3">
      <c r="A2635">
        <v>2633</v>
      </c>
      <c r="B2635">
        <f t="shared" si="83"/>
        <v>330</v>
      </c>
      <c r="C2635">
        <f t="shared" si="84"/>
        <v>2</v>
      </c>
      <c r="D2635">
        <v>9048</v>
      </c>
      <c r="E2635" s="1">
        <f>VLOOKUP(B2635,balance!J:K,2,FALSE)</f>
        <v>33900</v>
      </c>
      <c r="F2635">
        <v>89</v>
      </c>
      <c r="G2635">
        <f>IF(C2635=8,VLOOKUP(B2635-1,balance!X:Z,3,FALSE)/100,VLOOKUP(B2635,balance!X:Z,2,FALSE)/100)</f>
        <v>4.2956000000000003</v>
      </c>
    </row>
    <row r="2636" spans="1:7" x14ac:dyDescent="0.3">
      <c r="A2636">
        <v>2634</v>
      </c>
      <c r="B2636">
        <f t="shared" si="83"/>
        <v>330</v>
      </c>
      <c r="C2636">
        <f t="shared" si="84"/>
        <v>3</v>
      </c>
      <c r="D2636">
        <v>9048</v>
      </c>
      <c r="E2636" s="1">
        <f>VLOOKUP(B2636,balance!J:K,2,FALSE)</f>
        <v>33900</v>
      </c>
      <c r="F2636">
        <v>89</v>
      </c>
      <c r="G2636">
        <f>IF(C2636=8,VLOOKUP(B2636-1,balance!X:Z,3,FALSE)/100,VLOOKUP(B2636,balance!X:Z,2,FALSE)/100)</f>
        <v>4.2956000000000003</v>
      </c>
    </row>
    <row r="2637" spans="1:7" x14ac:dyDescent="0.3">
      <c r="A2637">
        <v>2635</v>
      </c>
      <c r="B2637">
        <f t="shared" si="83"/>
        <v>330</v>
      </c>
      <c r="C2637">
        <f t="shared" si="84"/>
        <v>4</v>
      </c>
      <c r="D2637">
        <v>9048</v>
      </c>
      <c r="E2637" s="1">
        <f>VLOOKUP(B2637,balance!J:K,2,FALSE)</f>
        <v>33900</v>
      </c>
      <c r="F2637">
        <v>89</v>
      </c>
      <c r="G2637">
        <f>IF(C2637=8,VLOOKUP(B2637-1,balance!X:Z,3,FALSE)/100,VLOOKUP(B2637,balance!X:Z,2,FALSE)/100)</f>
        <v>4.2956000000000003</v>
      </c>
    </row>
    <row r="2638" spans="1:7" x14ac:dyDescent="0.3">
      <c r="A2638">
        <v>2636</v>
      </c>
      <c r="B2638">
        <f t="shared" si="83"/>
        <v>330</v>
      </c>
      <c r="C2638">
        <f t="shared" si="84"/>
        <v>5</v>
      </c>
      <c r="D2638">
        <v>9048</v>
      </c>
      <c r="E2638" s="1">
        <f>VLOOKUP(B2638,balance!J:K,2,FALSE)</f>
        <v>33900</v>
      </c>
      <c r="F2638">
        <v>89</v>
      </c>
      <c r="G2638">
        <f>IF(C2638=8,VLOOKUP(B2638-1,balance!X:Z,3,FALSE)/100,VLOOKUP(B2638,balance!X:Z,2,FALSE)/100)</f>
        <v>4.2956000000000003</v>
      </c>
    </row>
    <row r="2639" spans="1:7" x14ac:dyDescent="0.3">
      <c r="A2639">
        <v>2637</v>
      </c>
      <c r="B2639">
        <f t="shared" si="83"/>
        <v>330</v>
      </c>
      <c r="C2639">
        <f t="shared" si="84"/>
        <v>6</v>
      </c>
      <c r="D2639">
        <v>9048</v>
      </c>
      <c r="E2639" s="1">
        <f>VLOOKUP(B2639,balance!J:K,2,FALSE)</f>
        <v>33900</v>
      </c>
      <c r="F2639">
        <v>89</v>
      </c>
      <c r="G2639">
        <f>IF(C2639=8,VLOOKUP(B2639-1,balance!X:Z,3,FALSE)/100,VLOOKUP(B2639,balance!X:Z,2,FALSE)/100)</f>
        <v>4.2956000000000003</v>
      </c>
    </row>
    <row r="2640" spans="1:7" x14ac:dyDescent="0.3">
      <c r="A2640">
        <v>2638</v>
      </c>
      <c r="B2640">
        <f t="shared" si="83"/>
        <v>330</v>
      </c>
      <c r="C2640">
        <f t="shared" si="84"/>
        <v>7</v>
      </c>
      <c r="D2640">
        <v>9048</v>
      </c>
      <c r="E2640" s="1">
        <f>VLOOKUP(B2640,balance!J:K,2,FALSE)</f>
        <v>33900</v>
      </c>
      <c r="F2640">
        <v>89</v>
      </c>
      <c r="G2640">
        <f>IF(C2640=8,VLOOKUP(B2640-1,balance!X:Z,3,FALSE)/100,VLOOKUP(B2640,balance!X:Z,2,FALSE)/100)</f>
        <v>4.2956000000000003</v>
      </c>
    </row>
    <row r="2641" spans="1:7" x14ac:dyDescent="0.3">
      <c r="A2641">
        <v>2639</v>
      </c>
      <c r="B2641">
        <f t="shared" si="83"/>
        <v>331</v>
      </c>
      <c r="C2641">
        <f t="shared" si="84"/>
        <v>8</v>
      </c>
      <c r="D2641">
        <v>9048</v>
      </c>
      <c r="E2641" s="1">
        <f>VLOOKUP(B2641,balance!J:K,2,FALSE)</f>
        <v>34000</v>
      </c>
      <c r="F2641">
        <v>89</v>
      </c>
      <c r="G2641">
        <f>IF(C2641=8,VLOOKUP(B2641-1,balance!X:Z,3,FALSE)/100,VLOOKUP(B2641,balance!X:Z,2,FALSE)/100)</f>
        <v>30.069200000000002</v>
      </c>
    </row>
    <row r="2642" spans="1:7" x14ac:dyDescent="0.3">
      <c r="A2642">
        <v>2640</v>
      </c>
      <c r="B2642">
        <f t="shared" si="83"/>
        <v>331</v>
      </c>
      <c r="C2642">
        <f t="shared" si="84"/>
        <v>1</v>
      </c>
      <c r="D2642">
        <v>9048</v>
      </c>
      <c r="E2642" s="1">
        <f>VLOOKUP(B2642,balance!J:K,2,FALSE)</f>
        <v>34000</v>
      </c>
      <c r="F2642">
        <v>89</v>
      </c>
      <c r="G2642">
        <f>IF(C2642=8,VLOOKUP(B2642-1,balance!X:Z,3,FALSE)/100,VLOOKUP(B2642,balance!X:Z,2,FALSE)/100)</f>
        <v>4.3815</v>
      </c>
    </row>
    <row r="2643" spans="1:7" x14ac:dyDescent="0.3">
      <c r="A2643">
        <v>2641</v>
      </c>
      <c r="B2643">
        <f t="shared" ref="B2643:B2706" si="85">B2635+1</f>
        <v>331</v>
      </c>
      <c r="C2643">
        <f t="shared" si="84"/>
        <v>2</v>
      </c>
      <c r="D2643">
        <v>9048</v>
      </c>
      <c r="E2643" s="1">
        <f>VLOOKUP(B2643,balance!J:K,2,FALSE)</f>
        <v>34000</v>
      </c>
      <c r="F2643">
        <v>89</v>
      </c>
      <c r="G2643">
        <f>IF(C2643=8,VLOOKUP(B2643-1,balance!X:Z,3,FALSE)/100,VLOOKUP(B2643,balance!X:Z,2,FALSE)/100)</f>
        <v>4.3815</v>
      </c>
    </row>
    <row r="2644" spans="1:7" x14ac:dyDescent="0.3">
      <c r="A2644">
        <v>2642</v>
      </c>
      <c r="B2644">
        <f t="shared" si="85"/>
        <v>331</v>
      </c>
      <c r="C2644">
        <f t="shared" si="84"/>
        <v>3</v>
      </c>
      <c r="D2644">
        <v>9048</v>
      </c>
      <c r="E2644" s="1">
        <f>VLOOKUP(B2644,balance!J:K,2,FALSE)</f>
        <v>34000</v>
      </c>
      <c r="F2644">
        <v>89</v>
      </c>
      <c r="G2644">
        <f>IF(C2644=8,VLOOKUP(B2644-1,balance!X:Z,3,FALSE)/100,VLOOKUP(B2644,balance!X:Z,2,FALSE)/100)</f>
        <v>4.3815</v>
      </c>
    </row>
    <row r="2645" spans="1:7" x14ac:dyDescent="0.3">
      <c r="A2645">
        <v>2643</v>
      </c>
      <c r="B2645">
        <f t="shared" si="85"/>
        <v>331</v>
      </c>
      <c r="C2645">
        <f t="shared" si="84"/>
        <v>4</v>
      </c>
      <c r="D2645">
        <v>9048</v>
      </c>
      <c r="E2645" s="1">
        <f>VLOOKUP(B2645,balance!J:K,2,FALSE)</f>
        <v>34000</v>
      </c>
      <c r="F2645">
        <v>89</v>
      </c>
      <c r="G2645">
        <f>IF(C2645=8,VLOOKUP(B2645-1,balance!X:Z,3,FALSE)/100,VLOOKUP(B2645,balance!X:Z,2,FALSE)/100)</f>
        <v>4.3815</v>
      </c>
    </row>
    <row r="2646" spans="1:7" x14ac:dyDescent="0.3">
      <c r="A2646">
        <v>2644</v>
      </c>
      <c r="B2646">
        <f t="shared" si="85"/>
        <v>331</v>
      </c>
      <c r="C2646">
        <f t="shared" si="84"/>
        <v>5</v>
      </c>
      <c r="D2646">
        <v>9048</v>
      </c>
      <c r="E2646" s="1">
        <f>VLOOKUP(B2646,balance!J:K,2,FALSE)</f>
        <v>34000</v>
      </c>
      <c r="F2646">
        <v>89</v>
      </c>
      <c r="G2646">
        <f>IF(C2646=8,VLOOKUP(B2646-1,balance!X:Z,3,FALSE)/100,VLOOKUP(B2646,balance!X:Z,2,FALSE)/100)</f>
        <v>4.3815</v>
      </c>
    </row>
    <row r="2647" spans="1:7" x14ac:dyDescent="0.3">
      <c r="A2647">
        <v>2645</v>
      </c>
      <c r="B2647">
        <f t="shared" si="85"/>
        <v>331</v>
      </c>
      <c r="C2647">
        <f t="shared" si="84"/>
        <v>6</v>
      </c>
      <c r="D2647">
        <v>9048</v>
      </c>
      <c r="E2647" s="1">
        <f>VLOOKUP(B2647,balance!J:K,2,FALSE)</f>
        <v>34000</v>
      </c>
      <c r="F2647">
        <v>89</v>
      </c>
      <c r="G2647">
        <f>IF(C2647=8,VLOOKUP(B2647-1,balance!X:Z,3,FALSE)/100,VLOOKUP(B2647,balance!X:Z,2,FALSE)/100)</f>
        <v>4.3815</v>
      </c>
    </row>
    <row r="2648" spans="1:7" x14ac:dyDescent="0.3">
      <c r="A2648">
        <v>2646</v>
      </c>
      <c r="B2648">
        <f t="shared" si="85"/>
        <v>331</v>
      </c>
      <c r="C2648">
        <f t="shared" si="84"/>
        <v>7</v>
      </c>
      <c r="D2648">
        <v>9048</v>
      </c>
      <c r="E2648" s="1">
        <f>VLOOKUP(B2648,balance!J:K,2,FALSE)</f>
        <v>34000</v>
      </c>
      <c r="F2648">
        <v>89</v>
      </c>
      <c r="G2648">
        <f>IF(C2648=8,VLOOKUP(B2648-1,balance!X:Z,3,FALSE)/100,VLOOKUP(B2648,balance!X:Z,2,FALSE)/100)</f>
        <v>4.3815</v>
      </c>
    </row>
    <row r="2649" spans="1:7" x14ac:dyDescent="0.3">
      <c r="A2649">
        <v>2647</v>
      </c>
      <c r="B2649">
        <f t="shared" si="85"/>
        <v>332</v>
      </c>
      <c r="C2649">
        <f t="shared" si="84"/>
        <v>8</v>
      </c>
      <c r="D2649">
        <v>9048</v>
      </c>
      <c r="E2649" s="1">
        <f>VLOOKUP(B2649,balance!J:K,2,FALSE)</f>
        <v>34100</v>
      </c>
      <c r="F2649">
        <v>89</v>
      </c>
      <c r="G2649">
        <f>IF(C2649=8,VLOOKUP(B2649-1,balance!X:Z,3,FALSE)/100,VLOOKUP(B2649,balance!X:Z,2,FALSE)/100)</f>
        <v>30.670499999999997</v>
      </c>
    </row>
    <row r="2650" spans="1:7" x14ac:dyDescent="0.3">
      <c r="A2650">
        <v>2648</v>
      </c>
      <c r="B2650">
        <f t="shared" si="85"/>
        <v>332</v>
      </c>
      <c r="C2650">
        <f t="shared" si="84"/>
        <v>1</v>
      </c>
      <c r="D2650">
        <v>9048</v>
      </c>
      <c r="E2650" s="1">
        <f>VLOOKUP(B2650,balance!J:K,2,FALSE)</f>
        <v>34100</v>
      </c>
      <c r="F2650">
        <v>89</v>
      </c>
      <c r="G2650">
        <f>IF(C2650=8,VLOOKUP(B2650-1,balance!X:Z,3,FALSE)/100,VLOOKUP(B2650,balance!X:Z,2,FALSE)/100)</f>
        <v>4.4691000000000001</v>
      </c>
    </row>
    <row r="2651" spans="1:7" x14ac:dyDescent="0.3">
      <c r="A2651">
        <v>2649</v>
      </c>
      <c r="B2651">
        <f t="shared" si="85"/>
        <v>332</v>
      </c>
      <c r="C2651">
        <f t="shared" si="84"/>
        <v>2</v>
      </c>
      <c r="D2651">
        <v>9048</v>
      </c>
      <c r="E2651" s="1">
        <f>VLOOKUP(B2651,balance!J:K,2,FALSE)</f>
        <v>34100</v>
      </c>
      <c r="F2651">
        <v>89</v>
      </c>
      <c r="G2651">
        <f>IF(C2651=8,VLOOKUP(B2651-1,balance!X:Z,3,FALSE)/100,VLOOKUP(B2651,balance!X:Z,2,FALSE)/100)</f>
        <v>4.4691000000000001</v>
      </c>
    </row>
    <row r="2652" spans="1:7" x14ac:dyDescent="0.3">
      <c r="A2652">
        <v>2650</v>
      </c>
      <c r="B2652">
        <f t="shared" si="85"/>
        <v>332</v>
      </c>
      <c r="C2652">
        <f t="shared" si="84"/>
        <v>3</v>
      </c>
      <c r="D2652">
        <v>9048</v>
      </c>
      <c r="E2652" s="1">
        <f>VLOOKUP(B2652,balance!J:K,2,FALSE)</f>
        <v>34100</v>
      </c>
      <c r="F2652">
        <v>89</v>
      </c>
      <c r="G2652">
        <f>IF(C2652=8,VLOOKUP(B2652-1,balance!X:Z,3,FALSE)/100,VLOOKUP(B2652,balance!X:Z,2,FALSE)/100)</f>
        <v>4.4691000000000001</v>
      </c>
    </row>
    <row r="2653" spans="1:7" x14ac:dyDescent="0.3">
      <c r="A2653">
        <v>2651</v>
      </c>
      <c r="B2653">
        <f t="shared" si="85"/>
        <v>332</v>
      </c>
      <c r="C2653">
        <f t="shared" si="84"/>
        <v>4</v>
      </c>
      <c r="D2653">
        <v>9048</v>
      </c>
      <c r="E2653" s="1">
        <f>VLOOKUP(B2653,balance!J:K,2,FALSE)</f>
        <v>34100</v>
      </c>
      <c r="F2653">
        <v>89</v>
      </c>
      <c r="G2653">
        <f>IF(C2653=8,VLOOKUP(B2653-1,balance!X:Z,3,FALSE)/100,VLOOKUP(B2653,balance!X:Z,2,FALSE)/100)</f>
        <v>4.4691000000000001</v>
      </c>
    </row>
    <row r="2654" spans="1:7" x14ac:dyDescent="0.3">
      <c r="A2654">
        <v>2652</v>
      </c>
      <c r="B2654">
        <f t="shared" si="85"/>
        <v>332</v>
      </c>
      <c r="C2654">
        <f t="shared" si="84"/>
        <v>5</v>
      </c>
      <c r="D2654">
        <v>9048</v>
      </c>
      <c r="E2654" s="1">
        <f>VLOOKUP(B2654,balance!J:K,2,FALSE)</f>
        <v>34100</v>
      </c>
      <c r="F2654">
        <v>89</v>
      </c>
      <c r="G2654">
        <f>IF(C2654=8,VLOOKUP(B2654-1,balance!X:Z,3,FALSE)/100,VLOOKUP(B2654,balance!X:Z,2,FALSE)/100)</f>
        <v>4.4691000000000001</v>
      </c>
    </row>
    <row r="2655" spans="1:7" x14ac:dyDescent="0.3">
      <c r="A2655">
        <v>2653</v>
      </c>
      <c r="B2655">
        <f t="shared" si="85"/>
        <v>332</v>
      </c>
      <c r="C2655">
        <f t="shared" si="84"/>
        <v>6</v>
      </c>
      <c r="D2655">
        <v>9048</v>
      </c>
      <c r="E2655" s="1">
        <f>VLOOKUP(B2655,balance!J:K,2,FALSE)</f>
        <v>34100</v>
      </c>
      <c r="F2655">
        <v>89</v>
      </c>
      <c r="G2655">
        <f>IF(C2655=8,VLOOKUP(B2655-1,balance!X:Z,3,FALSE)/100,VLOOKUP(B2655,balance!X:Z,2,FALSE)/100)</f>
        <v>4.4691000000000001</v>
      </c>
    </row>
    <row r="2656" spans="1:7" x14ac:dyDescent="0.3">
      <c r="A2656">
        <v>2654</v>
      </c>
      <c r="B2656">
        <f t="shared" si="85"/>
        <v>332</v>
      </c>
      <c r="C2656">
        <f t="shared" si="84"/>
        <v>7</v>
      </c>
      <c r="D2656">
        <v>9048</v>
      </c>
      <c r="E2656" s="1">
        <f>VLOOKUP(B2656,balance!J:K,2,FALSE)</f>
        <v>34100</v>
      </c>
      <c r="F2656">
        <v>89</v>
      </c>
      <c r="G2656">
        <f>IF(C2656=8,VLOOKUP(B2656-1,balance!X:Z,3,FALSE)/100,VLOOKUP(B2656,balance!X:Z,2,FALSE)/100)</f>
        <v>4.4691000000000001</v>
      </c>
    </row>
    <row r="2657" spans="1:7" x14ac:dyDescent="0.3">
      <c r="A2657">
        <v>2655</v>
      </c>
      <c r="B2657">
        <f t="shared" si="85"/>
        <v>333</v>
      </c>
      <c r="C2657">
        <f t="shared" ref="C2657:C2720" si="86">C2649</f>
        <v>8</v>
      </c>
      <c r="D2657">
        <v>9048</v>
      </c>
      <c r="E2657" s="1">
        <f>VLOOKUP(B2657,balance!J:K,2,FALSE)</f>
        <v>34200</v>
      </c>
      <c r="F2657">
        <v>89</v>
      </c>
      <c r="G2657">
        <f>IF(C2657=8,VLOOKUP(B2657-1,balance!X:Z,3,FALSE)/100,VLOOKUP(B2657,balance!X:Z,2,FALSE)/100)</f>
        <v>31.2837</v>
      </c>
    </row>
    <row r="2658" spans="1:7" x14ac:dyDescent="0.3">
      <c r="A2658">
        <v>2656</v>
      </c>
      <c r="B2658">
        <f t="shared" si="85"/>
        <v>333</v>
      </c>
      <c r="C2658">
        <f t="shared" si="86"/>
        <v>1</v>
      </c>
      <c r="D2658">
        <v>9048</v>
      </c>
      <c r="E2658" s="1">
        <f>VLOOKUP(B2658,balance!J:K,2,FALSE)</f>
        <v>34200</v>
      </c>
      <c r="F2658">
        <v>89</v>
      </c>
      <c r="G2658">
        <f>IF(C2658=8,VLOOKUP(B2658-1,balance!X:Z,3,FALSE)/100,VLOOKUP(B2658,balance!X:Z,2,FALSE)/100)</f>
        <v>4.5583999999999998</v>
      </c>
    </row>
    <row r="2659" spans="1:7" x14ac:dyDescent="0.3">
      <c r="A2659">
        <v>2657</v>
      </c>
      <c r="B2659">
        <f t="shared" si="85"/>
        <v>333</v>
      </c>
      <c r="C2659">
        <f t="shared" si="86"/>
        <v>2</v>
      </c>
      <c r="D2659">
        <v>9048</v>
      </c>
      <c r="E2659" s="1">
        <f>VLOOKUP(B2659,balance!J:K,2,FALSE)</f>
        <v>34200</v>
      </c>
      <c r="F2659">
        <v>89</v>
      </c>
      <c r="G2659">
        <f>IF(C2659=8,VLOOKUP(B2659-1,balance!X:Z,3,FALSE)/100,VLOOKUP(B2659,balance!X:Z,2,FALSE)/100)</f>
        <v>4.5583999999999998</v>
      </c>
    </row>
    <row r="2660" spans="1:7" x14ac:dyDescent="0.3">
      <c r="A2660">
        <v>2658</v>
      </c>
      <c r="B2660">
        <f t="shared" si="85"/>
        <v>333</v>
      </c>
      <c r="C2660">
        <f t="shared" si="86"/>
        <v>3</v>
      </c>
      <c r="D2660">
        <v>9048</v>
      </c>
      <c r="E2660" s="1">
        <f>VLOOKUP(B2660,balance!J:K,2,FALSE)</f>
        <v>34200</v>
      </c>
      <c r="F2660">
        <v>89</v>
      </c>
      <c r="G2660">
        <f>IF(C2660=8,VLOOKUP(B2660-1,balance!X:Z,3,FALSE)/100,VLOOKUP(B2660,balance!X:Z,2,FALSE)/100)</f>
        <v>4.5583999999999998</v>
      </c>
    </row>
    <row r="2661" spans="1:7" x14ac:dyDescent="0.3">
      <c r="A2661">
        <v>2659</v>
      </c>
      <c r="B2661">
        <f t="shared" si="85"/>
        <v>333</v>
      </c>
      <c r="C2661">
        <f t="shared" si="86"/>
        <v>4</v>
      </c>
      <c r="D2661">
        <v>9048</v>
      </c>
      <c r="E2661" s="1">
        <f>VLOOKUP(B2661,balance!J:K,2,FALSE)</f>
        <v>34200</v>
      </c>
      <c r="F2661">
        <v>89</v>
      </c>
      <c r="G2661">
        <f>IF(C2661=8,VLOOKUP(B2661-1,balance!X:Z,3,FALSE)/100,VLOOKUP(B2661,balance!X:Z,2,FALSE)/100)</f>
        <v>4.5583999999999998</v>
      </c>
    </row>
    <row r="2662" spans="1:7" x14ac:dyDescent="0.3">
      <c r="A2662">
        <v>2660</v>
      </c>
      <c r="B2662">
        <f t="shared" si="85"/>
        <v>333</v>
      </c>
      <c r="C2662">
        <f t="shared" si="86"/>
        <v>5</v>
      </c>
      <c r="D2662">
        <v>9048</v>
      </c>
      <c r="E2662" s="1">
        <f>VLOOKUP(B2662,balance!J:K,2,FALSE)</f>
        <v>34200</v>
      </c>
      <c r="F2662">
        <v>89</v>
      </c>
      <c r="G2662">
        <f>IF(C2662=8,VLOOKUP(B2662-1,balance!X:Z,3,FALSE)/100,VLOOKUP(B2662,balance!X:Z,2,FALSE)/100)</f>
        <v>4.5583999999999998</v>
      </c>
    </row>
    <row r="2663" spans="1:7" x14ac:dyDescent="0.3">
      <c r="A2663">
        <v>2661</v>
      </c>
      <c r="B2663">
        <f t="shared" si="85"/>
        <v>333</v>
      </c>
      <c r="C2663">
        <f t="shared" si="86"/>
        <v>6</v>
      </c>
      <c r="D2663">
        <v>9048</v>
      </c>
      <c r="E2663" s="1">
        <f>VLOOKUP(B2663,balance!J:K,2,FALSE)</f>
        <v>34200</v>
      </c>
      <c r="F2663">
        <v>89</v>
      </c>
      <c r="G2663">
        <f>IF(C2663=8,VLOOKUP(B2663-1,balance!X:Z,3,FALSE)/100,VLOOKUP(B2663,balance!X:Z,2,FALSE)/100)</f>
        <v>4.5583999999999998</v>
      </c>
    </row>
    <row r="2664" spans="1:7" x14ac:dyDescent="0.3">
      <c r="A2664">
        <v>2662</v>
      </c>
      <c r="B2664">
        <f t="shared" si="85"/>
        <v>333</v>
      </c>
      <c r="C2664">
        <f t="shared" si="86"/>
        <v>7</v>
      </c>
      <c r="D2664">
        <v>9048</v>
      </c>
      <c r="E2664" s="1">
        <f>VLOOKUP(B2664,balance!J:K,2,FALSE)</f>
        <v>34200</v>
      </c>
      <c r="F2664">
        <v>89</v>
      </c>
      <c r="G2664">
        <f>IF(C2664=8,VLOOKUP(B2664-1,balance!X:Z,3,FALSE)/100,VLOOKUP(B2664,balance!X:Z,2,FALSE)/100)</f>
        <v>4.5583999999999998</v>
      </c>
    </row>
    <row r="2665" spans="1:7" x14ac:dyDescent="0.3">
      <c r="A2665">
        <v>2663</v>
      </c>
      <c r="B2665">
        <f t="shared" si="85"/>
        <v>334</v>
      </c>
      <c r="C2665">
        <f t="shared" si="86"/>
        <v>8</v>
      </c>
      <c r="D2665">
        <v>9048</v>
      </c>
      <c r="E2665" s="1">
        <f>VLOOKUP(B2665,balance!J:K,2,FALSE)</f>
        <v>34300</v>
      </c>
      <c r="F2665">
        <v>89</v>
      </c>
      <c r="G2665">
        <f>IF(C2665=8,VLOOKUP(B2665-1,balance!X:Z,3,FALSE)/100,VLOOKUP(B2665,balance!X:Z,2,FALSE)/100)</f>
        <v>31.908799999999996</v>
      </c>
    </row>
    <row r="2666" spans="1:7" x14ac:dyDescent="0.3">
      <c r="A2666">
        <v>2664</v>
      </c>
      <c r="B2666">
        <f t="shared" si="85"/>
        <v>334</v>
      </c>
      <c r="C2666">
        <f t="shared" si="86"/>
        <v>1</v>
      </c>
      <c r="D2666">
        <v>9048</v>
      </c>
      <c r="E2666" s="1">
        <f>VLOOKUP(B2666,balance!J:K,2,FALSE)</f>
        <v>34300</v>
      </c>
      <c r="F2666">
        <v>89</v>
      </c>
      <c r="G2666">
        <f>IF(C2666=8,VLOOKUP(B2666-1,balance!X:Z,3,FALSE)/100,VLOOKUP(B2666,balance!X:Z,2,FALSE)/100)</f>
        <v>4.6494999999999997</v>
      </c>
    </row>
    <row r="2667" spans="1:7" x14ac:dyDescent="0.3">
      <c r="A2667">
        <v>2665</v>
      </c>
      <c r="B2667">
        <f t="shared" si="85"/>
        <v>334</v>
      </c>
      <c r="C2667">
        <f t="shared" si="86"/>
        <v>2</v>
      </c>
      <c r="D2667">
        <v>9048</v>
      </c>
      <c r="E2667" s="1">
        <f>VLOOKUP(B2667,balance!J:K,2,FALSE)</f>
        <v>34300</v>
      </c>
      <c r="F2667">
        <v>89</v>
      </c>
      <c r="G2667">
        <f>IF(C2667=8,VLOOKUP(B2667-1,balance!X:Z,3,FALSE)/100,VLOOKUP(B2667,balance!X:Z,2,FALSE)/100)</f>
        <v>4.6494999999999997</v>
      </c>
    </row>
    <row r="2668" spans="1:7" x14ac:dyDescent="0.3">
      <c r="A2668">
        <v>2666</v>
      </c>
      <c r="B2668">
        <f t="shared" si="85"/>
        <v>334</v>
      </c>
      <c r="C2668">
        <f t="shared" si="86"/>
        <v>3</v>
      </c>
      <c r="D2668">
        <v>9048</v>
      </c>
      <c r="E2668" s="1">
        <f>VLOOKUP(B2668,balance!J:K,2,FALSE)</f>
        <v>34300</v>
      </c>
      <c r="F2668">
        <v>89</v>
      </c>
      <c r="G2668">
        <f>IF(C2668=8,VLOOKUP(B2668-1,balance!X:Z,3,FALSE)/100,VLOOKUP(B2668,balance!X:Z,2,FALSE)/100)</f>
        <v>4.6494999999999997</v>
      </c>
    </row>
    <row r="2669" spans="1:7" x14ac:dyDescent="0.3">
      <c r="A2669">
        <v>2667</v>
      </c>
      <c r="B2669">
        <f t="shared" si="85"/>
        <v>334</v>
      </c>
      <c r="C2669">
        <f t="shared" si="86"/>
        <v>4</v>
      </c>
      <c r="D2669">
        <v>9048</v>
      </c>
      <c r="E2669" s="1">
        <f>VLOOKUP(B2669,balance!J:K,2,FALSE)</f>
        <v>34300</v>
      </c>
      <c r="F2669">
        <v>89</v>
      </c>
      <c r="G2669">
        <f>IF(C2669=8,VLOOKUP(B2669-1,balance!X:Z,3,FALSE)/100,VLOOKUP(B2669,balance!X:Z,2,FALSE)/100)</f>
        <v>4.6494999999999997</v>
      </c>
    </row>
    <row r="2670" spans="1:7" x14ac:dyDescent="0.3">
      <c r="A2670">
        <v>2668</v>
      </c>
      <c r="B2670">
        <f t="shared" si="85"/>
        <v>334</v>
      </c>
      <c r="C2670">
        <f t="shared" si="86"/>
        <v>5</v>
      </c>
      <c r="D2670">
        <v>9048</v>
      </c>
      <c r="E2670" s="1">
        <f>VLOOKUP(B2670,balance!J:K,2,FALSE)</f>
        <v>34300</v>
      </c>
      <c r="F2670">
        <v>89</v>
      </c>
      <c r="G2670">
        <f>IF(C2670=8,VLOOKUP(B2670-1,balance!X:Z,3,FALSE)/100,VLOOKUP(B2670,balance!X:Z,2,FALSE)/100)</f>
        <v>4.6494999999999997</v>
      </c>
    </row>
    <row r="2671" spans="1:7" x14ac:dyDescent="0.3">
      <c r="A2671">
        <v>2669</v>
      </c>
      <c r="B2671">
        <f t="shared" si="85"/>
        <v>334</v>
      </c>
      <c r="C2671">
        <f t="shared" si="86"/>
        <v>6</v>
      </c>
      <c r="D2671">
        <v>9048</v>
      </c>
      <c r="E2671" s="1">
        <f>VLOOKUP(B2671,balance!J:K,2,FALSE)</f>
        <v>34300</v>
      </c>
      <c r="F2671">
        <v>89</v>
      </c>
      <c r="G2671">
        <f>IF(C2671=8,VLOOKUP(B2671-1,balance!X:Z,3,FALSE)/100,VLOOKUP(B2671,balance!X:Z,2,FALSE)/100)</f>
        <v>4.6494999999999997</v>
      </c>
    </row>
    <row r="2672" spans="1:7" x14ac:dyDescent="0.3">
      <c r="A2672">
        <v>2670</v>
      </c>
      <c r="B2672">
        <f t="shared" si="85"/>
        <v>334</v>
      </c>
      <c r="C2672">
        <f t="shared" si="86"/>
        <v>7</v>
      </c>
      <c r="D2672">
        <v>9048</v>
      </c>
      <c r="E2672" s="1">
        <f>VLOOKUP(B2672,balance!J:K,2,FALSE)</f>
        <v>34300</v>
      </c>
      <c r="F2672">
        <v>89</v>
      </c>
      <c r="G2672">
        <f>IF(C2672=8,VLOOKUP(B2672-1,balance!X:Z,3,FALSE)/100,VLOOKUP(B2672,balance!X:Z,2,FALSE)/100)</f>
        <v>4.6494999999999997</v>
      </c>
    </row>
    <row r="2673" spans="1:7" x14ac:dyDescent="0.3">
      <c r="A2673">
        <v>2671</v>
      </c>
      <c r="B2673">
        <f t="shared" si="85"/>
        <v>335</v>
      </c>
      <c r="C2673">
        <f t="shared" si="86"/>
        <v>8</v>
      </c>
      <c r="D2673">
        <v>9048</v>
      </c>
      <c r="E2673" s="1">
        <f>VLOOKUP(B2673,balance!J:K,2,FALSE)</f>
        <v>34400</v>
      </c>
      <c r="F2673">
        <v>89</v>
      </c>
      <c r="G2673">
        <f>IF(C2673=8,VLOOKUP(B2673-1,balance!X:Z,3,FALSE)/100,VLOOKUP(B2673,balance!X:Z,2,FALSE)/100)</f>
        <v>32.546500000000002</v>
      </c>
    </row>
    <row r="2674" spans="1:7" x14ac:dyDescent="0.3">
      <c r="A2674">
        <v>2672</v>
      </c>
      <c r="B2674">
        <f t="shared" si="85"/>
        <v>335</v>
      </c>
      <c r="C2674">
        <f t="shared" si="86"/>
        <v>1</v>
      </c>
      <c r="D2674">
        <v>9048</v>
      </c>
      <c r="E2674" s="1">
        <f>VLOOKUP(B2674,balance!J:K,2,FALSE)</f>
        <v>34400</v>
      </c>
      <c r="F2674">
        <v>89</v>
      </c>
      <c r="G2674">
        <f>IF(C2674=8,VLOOKUP(B2674-1,balance!X:Z,3,FALSE)/100,VLOOKUP(B2674,balance!X:Z,2,FALSE)/100)</f>
        <v>4.7423999999999999</v>
      </c>
    </row>
    <row r="2675" spans="1:7" x14ac:dyDescent="0.3">
      <c r="A2675">
        <v>2673</v>
      </c>
      <c r="B2675">
        <f t="shared" si="85"/>
        <v>335</v>
      </c>
      <c r="C2675">
        <f t="shared" si="86"/>
        <v>2</v>
      </c>
      <c r="D2675">
        <v>9048</v>
      </c>
      <c r="E2675" s="1">
        <f>VLOOKUP(B2675,balance!J:K,2,FALSE)</f>
        <v>34400</v>
      </c>
      <c r="F2675">
        <v>89</v>
      </c>
      <c r="G2675">
        <f>IF(C2675=8,VLOOKUP(B2675-1,balance!X:Z,3,FALSE)/100,VLOOKUP(B2675,balance!X:Z,2,FALSE)/100)</f>
        <v>4.7423999999999999</v>
      </c>
    </row>
    <row r="2676" spans="1:7" x14ac:dyDescent="0.3">
      <c r="A2676">
        <v>2674</v>
      </c>
      <c r="B2676">
        <f t="shared" si="85"/>
        <v>335</v>
      </c>
      <c r="C2676">
        <f t="shared" si="86"/>
        <v>3</v>
      </c>
      <c r="D2676">
        <v>9048</v>
      </c>
      <c r="E2676" s="1">
        <f>VLOOKUP(B2676,balance!J:K,2,FALSE)</f>
        <v>34400</v>
      </c>
      <c r="F2676">
        <v>89</v>
      </c>
      <c r="G2676">
        <f>IF(C2676=8,VLOOKUP(B2676-1,balance!X:Z,3,FALSE)/100,VLOOKUP(B2676,balance!X:Z,2,FALSE)/100)</f>
        <v>4.7423999999999999</v>
      </c>
    </row>
    <row r="2677" spans="1:7" x14ac:dyDescent="0.3">
      <c r="A2677">
        <v>2675</v>
      </c>
      <c r="B2677">
        <f t="shared" si="85"/>
        <v>335</v>
      </c>
      <c r="C2677">
        <f t="shared" si="86"/>
        <v>4</v>
      </c>
      <c r="D2677">
        <v>9048</v>
      </c>
      <c r="E2677" s="1">
        <f>VLOOKUP(B2677,balance!J:K,2,FALSE)</f>
        <v>34400</v>
      </c>
      <c r="F2677">
        <v>89</v>
      </c>
      <c r="G2677">
        <f>IF(C2677=8,VLOOKUP(B2677-1,balance!X:Z,3,FALSE)/100,VLOOKUP(B2677,balance!X:Z,2,FALSE)/100)</f>
        <v>4.7423999999999999</v>
      </c>
    </row>
    <row r="2678" spans="1:7" x14ac:dyDescent="0.3">
      <c r="A2678">
        <v>2676</v>
      </c>
      <c r="B2678">
        <f t="shared" si="85"/>
        <v>335</v>
      </c>
      <c r="C2678">
        <f t="shared" si="86"/>
        <v>5</v>
      </c>
      <c r="D2678">
        <v>9048</v>
      </c>
      <c r="E2678" s="1">
        <f>VLOOKUP(B2678,balance!J:K,2,FALSE)</f>
        <v>34400</v>
      </c>
      <c r="F2678">
        <v>89</v>
      </c>
      <c r="G2678">
        <f>IF(C2678=8,VLOOKUP(B2678-1,balance!X:Z,3,FALSE)/100,VLOOKUP(B2678,balance!X:Z,2,FALSE)/100)</f>
        <v>4.7423999999999999</v>
      </c>
    </row>
    <row r="2679" spans="1:7" x14ac:dyDescent="0.3">
      <c r="A2679">
        <v>2677</v>
      </c>
      <c r="B2679">
        <f t="shared" si="85"/>
        <v>335</v>
      </c>
      <c r="C2679">
        <f t="shared" si="86"/>
        <v>6</v>
      </c>
      <c r="D2679">
        <v>9048</v>
      </c>
      <c r="E2679" s="1">
        <f>VLOOKUP(B2679,balance!J:K,2,FALSE)</f>
        <v>34400</v>
      </c>
      <c r="F2679">
        <v>89</v>
      </c>
      <c r="G2679">
        <f>IF(C2679=8,VLOOKUP(B2679-1,balance!X:Z,3,FALSE)/100,VLOOKUP(B2679,balance!X:Z,2,FALSE)/100)</f>
        <v>4.7423999999999999</v>
      </c>
    </row>
    <row r="2680" spans="1:7" x14ac:dyDescent="0.3">
      <c r="A2680">
        <v>2678</v>
      </c>
      <c r="B2680">
        <f t="shared" si="85"/>
        <v>335</v>
      </c>
      <c r="C2680">
        <f t="shared" si="86"/>
        <v>7</v>
      </c>
      <c r="D2680">
        <v>9048</v>
      </c>
      <c r="E2680" s="1">
        <f>VLOOKUP(B2680,balance!J:K,2,FALSE)</f>
        <v>34400</v>
      </c>
      <c r="F2680">
        <v>89</v>
      </c>
      <c r="G2680">
        <f>IF(C2680=8,VLOOKUP(B2680-1,balance!X:Z,3,FALSE)/100,VLOOKUP(B2680,balance!X:Z,2,FALSE)/100)</f>
        <v>4.7423999999999999</v>
      </c>
    </row>
    <row r="2681" spans="1:7" x14ac:dyDescent="0.3">
      <c r="A2681">
        <v>2679</v>
      </c>
      <c r="B2681">
        <f t="shared" si="85"/>
        <v>336</v>
      </c>
      <c r="C2681">
        <f t="shared" si="86"/>
        <v>8</v>
      </c>
      <c r="D2681">
        <v>9048</v>
      </c>
      <c r="E2681" s="1">
        <f>VLOOKUP(B2681,balance!J:K,2,FALSE)</f>
        <v>34500</v>
      </c>
      <c r="F2681">
        <v>89</v>
      </c>
      <c r="G2681">
        <f>IF(C2681=8,VLOOKUP(B2681-1,balance!X:Z,3,FALSE)/100,VLOOKUP(B2681,balance!X:Z,2,FALSE)/100)</f>
        <v>33.196800000000003</v>
      </c>
    </row>
    <row r="2682" spans="1:7" x14ac:dyDescent="0.3">
      <c r="A2682">
        <v>2680</v>
      </c>
      <c r="B2682">
        <f t="shared" si="85"/>
        <v>336</v>
      </c>
      <c r="C2682">
        <f t="shared" si="86"/>
        <v>1</v>
      </c>
      <c r="D2682">
        <v>9048</v>
      </c>
      <c r="E2682" s="1">
        <f>VLOOKUP(B2682,balance!J:K,2,FALSE)</f>
        <v>34500</v>
      </c>
      <c r="F2682">
        <v>89</v>
      </c>
      <c r="G2682">
        <f>IF(C2682=8,VLOOKUP(B2682-1,balance!X:Z,3,FALSE)/100,VLOOKUP(B2682,balance!X:Z,2,FALSE)/100)</f>
        <v>4.8371999999999993</v>
      </c>
    </row>
    <row r="2683" spans="1:7" x14ac:dyDescent="0.3">
      <c r="A2683">
        <v>2681</v>
      </c>
      <c r="B2683">
        <f t="shared" si="85"/>
        <v>336</v>
      </c>
      <c r="C2683">
        <f t="shared" si="86"/>
        <v>2</v>
      </c>
      <c r="D2683">
        <v>9048</v>
      </c>
      <c r="E2683" s="1">
        <f>VLOOKUP(B2683,balance!J:K,2,FALSE)</f>
        <v>34500</v>
      </c>
      <c r="F2683">
        <v>89</v>
      </c>
      <c r="G2683">
        <f>IF(C2683=8,VLOOKUP(B2683-1,balance!X:Z,3,FALSE)/100,VLOOKUP(B2683,balance!X:Z,2,FALSE)/100)</f>
        <v>4.8371999999999993</v>
      </c>
    </row>
    <row r="2684" spans="1:7" x14ac:dyDescent="0.3">
      <c r="A2684">
        <v>2682</v>
      </c>
      <c r="B2684">
        <f t="shared" si="85"/>
        <v>336</v>
      </c>
      <c r="C2684">
        <f t="shared" si="86"/>
        <v>3</v>
      </c>
      <c r="D2684">
        <v>9048</v>
      </c>
      <c r="E2684" s="1">
        <f>VLOOKUP(B2684,balance!J:K,2,FALSE)</f>
        <v>34500</v>
      </c>
      <c r="F2684">
        <v>89</v>
      </c>
      <c r="G2684">
        <f>IF(C2684=8,VLOOKUP(B2684-1,balance!X:Z,3,FALSE)/100,VLOOKUP(B2684,balance!X:Z,2,FALSE)/100)</f>
        <v>4.8371999999999993</v>
      </c>
    </row>
    <row r="2685" spans="1:7" x14ac:dyDescent="0.3">
      <c r="A2685">
        <v>2683</v>
      </c>
      <c r="B2685">
        <f t="shared" si="85"/>
        <v>336</v>
      </c>
      <c r="C2685">
        <f t="shared" si="86"/>
        <v>4</v>
      </c>
      <c r="D2685">
        <v>9048</v>
      </c>
      <c r="E2685" s="1">
        <f>VLOOKUP(B2685,balance!J:K,2,FALSE)</f>
        <v>34500</v>
      </c>
      <c r="F2685">
        <v>89</v>
      </c>
      <c r="G2685">
        <f>IF(C2685=8,VLOOKUP(B2685-1,balance!X:Z,3,FALSE)/100,VLOOKUP(B2685,balance!X:Z,2,FALSE)/100)</f>
        <v>4.8371999999999993</v>
      </c>
    </row>
    <row r="2686" spans="1:7" x14ac:dyDescent="0.3">
      <c r="A2686">
        <v>2684</v>
      </c>
      <c r="B2686">
        <f t="shared" si="85"/>
        <v>336</v>
      </c>
      <c r="C2686">
        <f t="shared" si="86"/>
        <v>5</v>
      </c>
      <c r="D2686">
        <v>9048</v>
      </c>
      <c r="E2686" s="1">
        <f>VLOOKUP(B2686,balance!J:K,2,FALSE)</f>
        <v>34500</v>
      </c>
      <c r="F2686">
        <v>89</v>
      </c>
      <c r="G2686">
        <f>IF(C2686=8,VLOOKUP(B2686-1,balance!X:Z,3,FALSE)/100,VLOOKUP(B2686,balance!X:Z,2,FALSE)/100)</f>
        <v>4.8371999999999993</v>
      </c>
    </row>
    <row r="2687" spans="1:7" x14ac:dyDescent="0.3">
      <c r="A2687">
        <v>2685</v>
      </c>
      <c r="B2687">
        <f t="shared" si="85"/>
        <v>336</v>
      </c>
      <c r="C2687">
        <f t="shared" si="86"/>
        <v>6</v>
      </c>
      <c r="D2687">
        <v>9048</v>
      </c>
      <c r="E2687" s="1">
        <f>VLOOKUP(B2687,balance!J:K,2,FALSE)</f>
        <v>34500</v>
      </c>
      <c r="F2687">
        <v>89</v>
      </c>
      <c r="G2687">
        <f>IF(C2687=8,VLOOKUP(B2687-1,balance!X:Z,3,FALSE)/100,VLOOKUP(B2687,balance!X:Z,2,FALSE)/100)</f>
        <v>4.8371999999999993</v>
      </c>
    </row>
    <row r="2688" spans="1:7" x14ac:dyDescent="0.3">
      <c r="A2688">
        <v>2686</v>
      </c>
      <c r="B2688">
        <f t="shared" si="85"/>
        <v>336</v>
      </c>
      <c r="C2688">
        <f t="shared" si="86"/>
        <v>7</v>
      </c>
      <c r="D2688">
        <v>9048</v>
      </c>
      <c r="E2688" s="1">
        <f>VLOOKUP(B2688,balance!J:K,2,FALSE)</f>
        <v>34500</v>
      </c>
      <c r="F2688">
        <v>89</v>
      </c>
      <c r="G2688">
        <f>IF(C2688=8,VLOOKUP(B2688-1,balance!X:Z,3,FALSE)/100,VLOOKUP(B2688,balance!X:Z,2,FALSE)/100)</f>
        <v>4.8371999999999993</v>
      </c>
    </row>
    <row r="2689" spans="1:7" x14ac:dyDescent="0.3">
      <c r="A2689">
        <v>2687</v>
      </c>
      <c r="B2689">
        <f t="shared" si="85"/>
        <v>337</v>
      </c>
      <c r="C2689">
        <f t="shared" si="86"/>
        <v>8</v>
      </c>
      <c r="D2689">
        <v>9048</v>
      </c>
      <c r="E2689" s="1">
        <f>VLOOKUP(B2689,balance!J:K,2,FALSE)</f>
        <v>34600</v>
      </c>
      <c r="F2689">
        <v>89</v>
      </c>
      <c r="G2689">
        <f>IF(C2689=8,VLOOKUP(B2689-1,balance!X:Z,3,FALSE)/100,VLOOKUP(B2689,balance!X:Z,2,FALSE)/100)</f>
        <v>33.860399999999998</v>
      </c>
    </row>
    <row r="2690" spans="1:7" x14ac:dyDescent="0.3">
      <c r="A2690">
        <v>2688</v>
      </c>
      <c r="B2690">
        <f t="shared" si="85"/>
        <v>337</v>
      </c>
      <c r="C2690">
        <f t="shared" si="86"/>
        <v>1</v>
      </c>
      <c r="D2690">
        <v>9048</v>
      </c>
      <c r="E2690" s="1">
        <f>VLOOKUP(B2690,balance!J:K,2,FALSE)</f>
        <v>34600</v>
      </c>
      <c r="F2690">
        <v>89</v>
      </c>
      <c r="G2690">
        <f>IF(C2690=8,VLOOKUP(B2690-1,balance!X:Z,3,FALSE)/100,VLOOKUP(B2690,balance!X:Z,2,FALSE)/100)</f>
        <v>4.9338999999999995</v>
      </c>
    </row>
    <row r="2691" spans="1:7" x14ac:dyDescent="0.3">
      <c r="A2691">
        <v>2689</v>
      </c>
      <c r="B2691">
        <f t="shared" si="85"/>
        <v>337</v>
      </c>
      <c r="C2691">
        <f t="shared" si="86"/>
        <v>2</v>
      </c>
      <c r="D2691">
        <v>9048</v>
      </c>
      <c r="E2691" s="1">
        <f>VLOOKUP(B2691,balance!J:K,2,FALSE)</f>
        <v>34600</v>
      </c>
      <c r="F2691">
        <v>89</v>
      </c>
      <c r="G2691">
        <f>IF(C2691=8,VLOOKUP(B2691-1,balance!X:Z,3,FALSE)/100,VLOOKUP(B2691,balance!X:Z,2,FALSE)/100)</f>
        <v>4.9338999999999995</v>
      </c>
    </row>
    <row r="2692" spans="1:7" x14ac:dyDescent="0.3">
      <c r="A2692">
        <v>2690</v>
      </c>
      <c r="B2692">
        <f t="shared" si="85"/>
        <v>337</v>
      </c>
      <c r="C2692">
        <f t="shared" si="86"/>
        <v>3</v>
      </c>
      <c r="D2692">
        <v>9048</v>
      </c>
      <c r="E2692" s="1">
        <f>VLOOKUP(B2692,balance!J:K,2,FALSE)</f>
        <v>34600</v>
      </c>
      <c r="F2692">
        <v>89</v>
      </c>
      <c r="G2692">
        <f>IF(C2692=8,VLOOKUP(B2692-1,balance!X:Z,3,FALSE)/100,VLOOKUP(B2692,balance!X:Z,2,FALSE)/100)</f>
        <v>4.9338999999999995</v>
      </c>
    </row>
    <row r="2693" spans="1:7" x14ac:dyDescent="0.3">
      <c r="A2693">
        <v>2691</v>
      </c>
      <c r="B2693">
        <f t="shared" si="85"/>
        <v>337</v>
      </c>
      <c r="C2693">
        <f t="shared" si="86"/>
        <v>4</v>
      </c>
      <c r="D2693">
        <v>9048</v>
      </c>
      <c r="E2693" s="1">
        <f>VLOOKUP(B2693,balance!J:K,2,FALSE)</f>
        <v>34600</v>
      </c>
      <c r="F2693">
        <v>89</v>
      </c>
      <c r="G2693">
        <f>IF(C2693=8,VLOOKUP(B2693-1,balance!X:Z,3,FALSE)/100,VLOOKUP(B2693,balance!X:Z,2,FALSE)/100)</f>
        <v>4.9338999999999995</v>
      </c>
    </row>
    <row r="2694" spans="1:7" x14ac:dyDescent="0.3">
      <c r="A2694">
        <v>2692</v>
      </c>
      <c r="B2694">
        <f t="shared" si="85"/>
        <v>337</v>
      </c>
      <c r="C2694">
        <f t="shared" si="86"/>
        <v>5</v>
      </c>
      <c r="D2694">
        <v>9048</v>
      </c>
      <c r="E2694" s="1">
        <f>VLOOKUP(B2694,balance!J:K,2,FALSE)</f>
        <v>34600</v>
      </c>
      <c r="F2694">
        <v>89</v>
      </c>
      <c r="G2694">
        <f>IF(C2694=8,VLOOKUP(B2694-1,balance!X:Z,3,FALSE)/100,VLOOKUP(B2694,balance!X:Z,2,FALSE)/100)</f>
        <v>4.9338999999999995</v>
      </c>
    </row>
    <row r="2695" spans="1:7" x14ac:dyDescent="0.3">
      <c r="A2695">
        <v>2693</v>
      </c>
      <c r="B2695">
        <f t="shared" si="85"/>
        <v>337</v>
      </c>
      <c r="C2695">
        <f t="shared" si="86"/>
        <v>6</v>
      </c>
      <c r="D2695">
        <v>9048</v>
      </c>
      <c r="E2695" s="1">
        <f>VLOOKUP(B2695,balance!J:K,2,FALSE)</f>
        <v>34600</v>
      </c>
      <c r="F2695">
        <v>89</v>
      </c>
      <c r="G2695">
        <f>IF(C2695=8,VLOOKUP(B2695-1,balance!X:Z,3,FALSE)/100,VLOOKUP(B2695,balance!X:Z,2,FALSE)/100)</f>
        <v>4.9338999999999995</v>
      </c>
    </row>
    <row r="2696" spans="1:7" x14ac:dyDescent="0.3">
      <c r="A2696">
        <v>2694</v>
      </c>
      <c r="B2696">
        <f t="shared" si="85"/>
        <v>337</v>
      </c>
      <c r="C2696">
        <f t="shared" si="86"/>
        <v>7</v>
      </c>
      <c r="D2696">
        <v>9048</v>
      </c>
      <c r="E2696" s="1">
        <f>VLOOKUP(B2696,balance!J:K,2,FALSE)</f>
        <v>34600</v>
      </c>
      <c r="F2696">
        <v>89</v>
      </c>
      <c r="G2696">
        <f>IF(C2696=8,VLOOKUP(B2696-1,balance!X:Z,3,FALSE)/100,VLOOKUP(B2696,balance!X:Z,2,FALSE)/100)</f>
        <v>4.9338999999999995</v>
      </c>
    </row>
    <row r="2697" spans="1:7" x14ac:dyDescent="0.3">
      <c r="A2697">
        <v>2695</v>
      </c>
      <c r="B2697">
        <f t="shared" si="85"/>
        <v>338</v>
      </c>
      <c r="C2697">
        <f t="shared" si="86"/>
        <v>8</v>
      </c>
      <c r="D2697">
        <v>9048</v>
      </c>
      <c r="E2697" s="1">
        <f>VLOOKUP(B2697,balance!J:K,2,FALSE)</f>
        <v>34700</v>
      </c>
      <c r="F2697">
        <v>89</v>
      </c>
      <c r="G2697">
        <f>IF(C2697=8,VLOOKUP(B2697-1,balance!X:Z,3,FALSE)/100,VLOOKUP(B2697,balance!X:Z,2,FALSE)/100)</f>
        <v>34.537300000000002</v>
      </c>
    </row>
    <row r="2698" spans="1:7" x14ac:dyDescent="0.3">
      <c r="A2698">
        <v>2696</v>
      </c>
      <c r="B2698">
        <f t="shared" si="85"/>
        <v>338</v>
      </c>
      <c r="C2698">
        <f t="shared" si="86"/>
        <v>1</v>
      </c>
      <c r="D2698">
        <v>9048</v>
      </c>
      <c r="E2698" s="1">
        <f>VLOOKUP(B2698,balance!J:K,2,FALSE)</f>
        <v>34700</v>
      </c>
      <c r="F2698">
        <v>89</v>
      </c>
      <c r="G2698">
        <f>IF(C2698=8,VLOOKUP(B2698-1,balance!X:Z,3,FALSE)/100,VLOOKUP(B2698,balance!X:Z,2,FALSE)/100)</f>
        <v>5.0324999999999998</v>
      </c>
    </row>
    <row r="2699" spans="1:7" x14ac:dyDescent="0.3">
      <c r="A2699">
        <v>2697</v>
      </c>
      <c r="B2699">
        <f t="shared" si="85"/>
        <v>338</v>
      </c>
      <c r="C2699">
        <f t="shared" si="86"/>
        <v>2</v>
      </c>
      <c r="D2699">
        <v>9048</v>
      </c>
      <c r="E2699" s="1">
        <f>VLOOKUP(B2699,balance!J:K,2,FALSE)</f>
        <v>34700</v>
      </c>
      <c r="F2699">
        <v>89</v>
      </c>
      <c r="G2699">
        <f>IF(C2699=8,VLOOKUP(B2699-1,balance!X:Z,3,FALSE)/100,VLOOKUP(B2699,balance!X:Z,2,FALSE)/100)</f>
        <v>5.0324999999999998</v>
      </c>
    </row>
    <row r="2700" spans="1:7" x14ac:dyDescent="0.3">
      <c r="A2700">
        <v>2698</v>
      </c>
      <c r="B2700">
        <f t="shared" si="85"/>
        <v>338</v>
      </c>
      <c r="C2700">
        <f t="shared" si="86"/>
        <v>3</v>
      </c>
      <c r="D2700">
        <v>9048</v>
      </c>
      <c r="E2700" s="1">
        <f>VLOOKUP(B2700,balance!J:K,2,FALSE)</f>
        <v>34700</v>
      </c>
      <c r="F2700">
        <v>89</v>
      </c>
      <c r="G2700">
        <f>IF(C2700=8,VLOOKUP(B2700-1,balance!X:Z,3,FALSE)/100,VLOOKUP(B2700,balance!X:Z,2,FALSE)/100)</f>
        <v>5.0324999999999998</v>
      </c>
    </row>
    <row r="2701" spans="1:7" x14ac:dyDescent="0.3">
      <c r="A2701">
        <v>2699</v>
      </c>
      <c r="B2701">
        <f t="shared" si="85"/>
        <v>338</v>
      </c>
      <c r="C2701">
        <f t="shared" si="86"/>
        <v>4</v>
      </c>
      <c r="D2701">
        <v>9048</v>
      </c>
      <c r="E2701" s="1">
        <f>VLOOKUP(B2701,balance!J:K,2,FALSE)</f>
        <v>34700</v>
      </c>
      <c r="F2701">
        <v>89</v>
      </c>
      <c r="G2701">
        <f>IF(C2701=8,VLOOKUP(B2701-1,balance!X:Z,3,FALSE)/100,VLOOKUP(B2701,balance!X:Z,2,FALSE)/100)</f>
        <v>5.0324999999999998</v>
      </c>
    </row>
    <row r="2702" spans="1:7" x14ac:dyDescent="0.3">
      <c r="A2702">
        <v>2700</v>
      </c>
      <c r="B2702">
        <f t="shared" si="85"/>
        <v>338</v>
      </c>
      <c r="C2702">
        <f t="shared" si="86"/>
        <v>5</v>
      </c>
      <c r="D2702">
        <v>9048</v>
      </c>
      <c r="E2702" s="1">
        <f>VLOOKUP(B2702,balance!J:K,2,FALSE)</f>
        <v>34700</v>
      </c>
      <c r="F2702">
        <v>89</v>
      </c>
      <c r="G2702">
        <f>IF(C2702=8,VLOOKUP(B2702-1,balance!X:Z,3,FALSE)/100,VLOOKUP(B2702,balance!X:Z,2,FALSE)/100)</f>
        <v>5.0324999999999998</v>
      </c>
    </row>
    <row r="2703" spans="1:7" x14ac:dyDescent="0.3">
      <c r="A2703">
        <v>2701</v>
      </c>
      <c r="B2703">
        <f t="shared" si="85"/>
        <v>338</v>
      </c>
      <c r="C2703">
        <f t="shared" si="86"/>
        <v>6</v>
      </c>
      <c r="D2703">
        <v>9048</v>
      </c>
      <c r="E2703" s="1">
        <f>VLOOKUP(B2703,balance!J:K,2,FALSE)</f>
        <v>34700</v>
      </c>
      <c r="F2703">
        <v>89</v>
      </c>
      <c r="G2703">
        <f>IF(C2703=8,VLOOKUP(B2703-1,balance!X:Z,3,FALSE)/100,VLOOKUP(B2703,balance!X:Z,2,FALSE)/100)</f>
        <v>5.0324999999999998</v>
      </c>
    </row>
    <row r="2704" spans="1:7" x14ac:dyDescent="0.3">
      <c r="A2704">
        <v>2702</v>
      </c>
      <c r="B2704">
        <f t="shared" si="85"/>
        <v>338</v>
      </c>
      <c r="C2704">
        <f t="shared" si="86"/>
        <v>7</v>
      </c>
      <c r="D2704">
        <v>9048</v>
      </c>
      <c r="E2704" s="1">
        <f>VLOOKUP(B2704,balance!J:K,2,FALSE)</f>
        <v>34700</v>
      </c>
      <c r="F2704">
        <v>89</v>
      </c>
      <c r="G2704">
        <f>IF(C2704=8,VLOOKUP(B2704-1,balance!X:Z,3,FALSE)/100,VLOOKUP(B2704,balance!X:Z,2,FALSE)/100)</f>
        <v>5.0324999999999998</v>
      </c>
    </row>
    <row r="2705" spans="1:7" x14ac:dyDescent="0.3">
      <c r="A2705">
        <v>2703</v>
      </c>
      <c r="B2705">
        <f t="shared" si="85"/>
        <v>339</v>
      </c>
      <c r="C2705">
        <f t="shared" si="86"/>
        <v>8</v>
      </c>
      <c r="D2705">
        <v>9048</v>
      </c>
      <c r="E2705" s="1">
        <f>VLOOKUP(B2705,balance!J:K,2,FALSE)</f>
        <v>34800</v>
      </c>
      <c r="F2705">
        <v>89</v>
      </c>
      <c r="G2705">
        <f>IF(C2705=8,VLOOKUP(B2705-1,balance!X:Z,3,FALSE)/100,VLOOKUP(B2705,balance!X:Z,2,FALSE)/100)</f>
        <v>35.227499999999999</v>
      </c>
    </row>
    <row r="2706" spans="1:7" x14ac:dyDescent="0.3">
      <c r="A2706">
        <v>2704</v>
      </c>
      <c r="B2706">
        <f t="shared" si="85"/>
        <v>339</v>
      </c>
      <c r="C2706">
        <f t="shared" si="86"/>
        <v>1</v>
      </c>
      <c r="D2706">
        <v>9048</v>
      </c>
      <c r="E2706" s="1">
        <f>VLOOKUP(B2706,balance!J:K,2,FALSE)</f>
        <v>34800</v>
      </c>
      <c r="F2706">
        <v>89</v>
      </c>
      <c r="G2706">
        <f>IF(C2706=8,VLOOKUP(B2706-1,balance!X:Z,3,FALSE)/100,VLOOKUP(B2706,balance!X:Z,2,FALSE)/100)</f>
        <v>5.1330999999999998</v>
      </c>
    </row>
    <row r="2707" spans="1:7" x14ac:dyDescent="0.3">
      <c r="A2707">
        <v>2705</v>
      </c>
      <c r="B2707">
        <f t="shared" ref="B2707:B2770" si="87">B2699+1</f>
        <v>339</v>
      </c>
      <c r="C2707">
        <f t="shared" si="86"/>
        <v>2</v>
      </c>
      <c r="D2707">
        <v>9048</v>
      </c>
      <c r="E2707" s="1">
        <f>VLOOKUP(B2707,balance!J:K,2,FALSE)</f>
        <v>34800</v>
      </c>
      <c r="F2707">
        <v>89</v>
      </c>
      <c r="G2707">
        <f>IF(C2707=8,VLOOKUP(B2707-1,balance!X:Z,3,FALSE)/100,VLOOKUP(B2707,balance!X:Z,2,FALSE)/100)</f>
        <v>5.1330999999999998</v>
      </c>
    </row>
    <row r="2708" spans="1:7" x14ac:dyDescent="0.3">
      <c r="A2708">
        <v>2706</v>
      </c>
      <c r="B2708">
        <f t="shared" si="87"/>
        <v>339</v>
      </c>
      <c r="C2708">
        <f t="shared" si="86"/>
        <v>3</v>
      </c>
      <c r="D2708">
        <v>9048</v>
      </c>
      <c r="E2708" s="1">
        <f>VLOOKUP(B2708,balance!J:K,2,FALSE)</f>
        <v>34800</v>
      </c>
      <c r="F2708">
        <v>89</v>
      </c>
      <c r="G2708">
        <f>IF(C2708=8,VLOOKUP(B2708-1,balance!X:Z,3,FALSE)/100,VLOOKUP(B2708,balance!X:Z,2,FALSE)/100)</f>
        <v>5.1330999999999998</v>
      </c>
    </row>
    <row r="2709" spans="1:7" x14ac:dyDescent="0.3">
      <c r="A2709">
        <v>2707</v>
      </c>
      <c r="B2709">
        <f t="shared" si="87"/>
        <v>339</v>
      </c>
      <c r="C2709">
        <f t="shared" si="86"/>
        <v>4</v>
      </c>
      <c r="D2709">
        <v>9048</v>
      </c>
      <c r="E2709" s="1">
        <f>VLOOKUP(B2709,balance!J:K,2,FALSE)</f>
        <v>34800</v>
      </c>
      <c r="F2709">
        <v>89</v>
      </c>
      <c r="G2709">
        <f>IF(C2709=8,VLOOKUP(B2709-1,balance!X:Z,3,FALSE)/100,VLOOKUP(B2709,balance!X:Z,2,FALSE)/100)</f>
        <v>5.1330999999999998</v>
      </c>
    </row>
    <row r="2710" spans="1:7" x14ac:dyDescent="0.3">
      <c r="A2710">
        <v>2708</v>
      </c>
      <c r="B2710">
        <f t="shared" si="87"/>
        <v>339</v>
      </c>
      <c r="C2710">
        <f t="shared" si="86"/>
        <v>5</v>
      </c>
      <c r="D2710">
        <v>9048</v>
      </c>
      <c r="E2710" s="1">
        <f>VLOOKUP(B2710,balance!J:K,2,FALSE)</f>
        <v>34800</v>
      </c>
      <c r="F2710">
        <v>89</v>
      </c>
      <c r="G2710">
        <f>IF(C2710=8,VLOOKUP(B2710-1,balance!X:Z,3,FALSE)/100,VLOOKUP(B2710,balance!X:Z,2,FALSE)/100)</f>
        <v>5.1330999999999998</v>
      </c>
    </row>
    <row r="2711" spans="1:7" x14ac:dyDescent="0.3">
      <c r="A2711">
        <v>2709</v>
      </c>
      <c r="B2711">
        <f t="shared" si="87"/>
        <v>339</v>
      </c>
      <c r="C2711">
        <f t="shared" si="86"/>
        <v>6</v>
      </c>
      <c r="D2711">
        <v>9048</v>
      </c>
      <c r="E2711" s="1">
        <f>VLOOKUP(B2711,balance!J:K,2,FALSE)</f>
        <v>34800</v>
      </c>
      <c r="F2711">
        <v>89</v>
      </c>
      <c r="G2711">
        <f>IF(C2711=8,VLOOKUP(B2711-1,balance!X:Z,3,FALSE)/100,VLOOKUP(B2711,balance!X:Z,2,FALSE)/100)</f>
        <v>5.1330999999999998</v>
      </c>
    </row>
    <row r="2712" spans="1:7" x14ac:dyDescent="0.3">
      <c r="A2712">
        <v>2710</v>
      </c>
      <c r="B2712">
        <f t="shared" si="87"/>
        <v>339</v>
      </c>
      <c r="C2712">
        <f t="shared" si="86"/>
        <v>7</v>
      </c>
      <c r="D2712">
        <v>9048</v>
      </c>
      <c r="E2712" s="1">
        <f>VLOOKUP(B2712,balance!J:K,2,FALSE)</f>
        <v>34800</v>
      </c>
      <c r="F2712">
        <v>89</v>
      </c>
      <c r="G2712">
        <f>IF(C2712=8,VLOOKUP(B2712-1,balance!X:Z,3,FALSE)/100,VLOOKUP(B2712,balance!X:Z,2,FALSE)/100)</f>
        <v>5.1330999999999998</v>
      </c>
    </row>
    <row r="2713" spans="1:7" x14ac:dyDescent="0.3">
      <c r="A2713">
        <v>2711</v>
      </c>
      <c r="B2713">
        <f t="shared" si="87"/>
        <v>340</v>
      </c>
      <c r="C2713">
        <f t="shared" si="86"/>
        <v>8</v>
      </c>
      <c r="D2713">
        <v>9048</v>
      </c>
      <c r="E2713" s="1">
        <f>VLOOKUP(B2713,balance!J:K,2,FALSE)</f>
        <v>34900</v>
      </c>
      <c r="F2713">
        <v>89</v>
      </c>
      <c r="G2713">
        <f>IF(C2713=8,VLOOKUP(B2713-1,balance!X:Z,3,FALSE)/100,VLOOKUP(B2713,balance!X:Z,2,FALSE)/100)</f>
        <v>35.931699999999999</v>
      </c>
    </row>
    <row r="2714" spans="1:7" x14ac:dyDescent="0.3">
      <c r="A2714">
        <v>2712</v>
      </c>
      <c r="B2714">
        <f t="shared" si="87"/>
        <v>340</v>
      </c>
      <c r="C2714">
        <f t="shared" si="86"/>
        <v>1</v>
      </c>
      <c r="D2714">
        <v>9048</v>
      </c>
      <c r="E2714" s="1">
        <f>VLOOKUP(B2714,balance!J:K,2,FALSE)</f>
        <v>34900</v>
      </c>
      <c r="F2714">
        <v>89</v>
      </c>
      <c r="G2714">
        <f>IF(C2714=8,VLOOKUP(B2714-1,balance!X:Z,3,FALSE)/100,VLOOKUP(B2714,balance!X:Z,2,FALSE)/100)</f>
        <v>5.2356999999999996</v>
      </c>
    </row>
    <row r="2715" spans="1:7" x14ac:dyDescent="0.3">
      <c r="A2715">
        <v>2713</v>
      </c>
      <c r="B2715">
        <f t="shared" si="87"/>
        <v>340</v>
      </c>
      <c r="C2715">
        <f t="shared" si="86"/>
        <v>2</v>
      </c>
      <c r="D2715">
        <v>9048</v>
      </c>
      <c r="E2715" s="1">
        <f>VLOOKUP(B2715,balance!J:K,2,FALSE)</f>
        <v>34900</v>
      </c>
      <c r="F2715">
        <v>89</v>
      </c>
      <c r="G2715">
        <f>IF(C2715=8,VLOOKUP(B2715-1,balance!X:Z,3,FALSE)/100,VLOOKUP(B2715,balance!X:Z,2,FALSE)/100)</f>
        <v>5.2356999999999996</v>
      </c>
    </row>
    <row r="2716" spans="1:7" x14ac:dyDescent="0.3">
      <c r="A2716">
        <v>2714</v>
      </c>
      <c r="B2716">
        <f t="shared" si="87"/>
        <v>340</v>
      </c>
      <c r="C2716">
        <f t="shared" si="86"/>
        <v>3</v>
      </c>
      <c r="D2716">
        <v>9048</v>
      </c>
      <c r="E2716" s="1">
        <f>VLOOKUP(B2716,balance!J:K,2,FALSE)</f>
        <v>34900</v>
      </c>
      <c r="F2716">
        <v>89</v>
      </c>
      <c r="G2716">
        <f>IF(C2716=8,VLOOKUP(B2716-1,balance!X:Z,3,FALSE)/100,VLOOKUP(B2716,balance!X:Z,2,FALSE)/100)</f>
        <v>5.2356999999999996</v>
      </c>
    </row>
    <row r="2717" spans="1:7" x14ac:dyDescent="0.3">
      <c r="A2717">
        <v>2715</v>
      </c>
      <c r="B2717">
        <f t="shared" si="87"/>
        <v>340</v>
      </c>
      <c r="C2717">
        <f t="shared" si="86"/>
        <v>4</v>
      </c>
      <c r="D2717">
        <v>9048</v>
      </c>
      <c r="E2717" s="1">
        <f>VLOOKUP(B2717,balance!J:K,2,FALSE)</f>
        <v>34900</v>
      </c>
      <c r="F2717">
        <v>89</v>
      </c>
      <c r="G2717">
        <f>IF(C2717=8,VLOOKUP(B2717-1,balance!X:Z,3,FALSE)/100,VLOOKUP(B2717,balance!X:Z,2,FALSE)/100)</f>
        <v>5.2356999999999996</v>
      </c>
    </row>
    <row r="2718" spans="1:7" x14ac:dyDescent="0.3">
      <c r="A2718">
        <v>2716</v>
      </c>
      <c r="B2718">
        <f t="shared" si="87"/>
        <v>340</v>
      </c>
      <c r="C2718">
        <f t="shared" si="86"/>
        <v>5</v>
      </c>
      <c r="D2718">
        <v>9048</v>
      </c>
      <c r="E2718" s="1">
        <f>VLOOKUP(B2718,balance!J:K,2,FALSE)</f>
        <v>34900</v>
      </c>
      <c r="F2718">
        <v>89</v>
      </c>
      <c r="G2718">
        <f>IF(C2718=8,VLOOKUP(B2718-1,balance!X:Z,3,FALSE)/100,VLOOKUP(B2718,balance!X:Z,2,FALSE)/100)</f>
        <v>5.2356999999999996</v>
      </c>
    </row>
    <row r="2719" spans="1:7" x14ac:dyDescent="0.3">
      <c r="A2719">
        <v>2717</v>
      </c>
      <c r="B2719">
        <f t="shared" si="87"/>
        <v>340</v>
      </c>
      <c r="C2719">
        <f t="shared" si="86"/>
        <v>6</v>
      </c>
      <c r="D2719">
        <v>9048</v>
      </c>
      <c r="E2719" s="1">
        <f>VLOOKUP(B2719,balance!J:K,2,FALSE)</f>
        <v>34900</v>
      </c>
      <c r="F2719">
        <v>89</v>
      </c>
      <c r="G2719">
        <f>IF(C2719=8,VLOOKUP(B2719-1,balance!X:Z,3,FALSE)/100,VLOOKUP(B2719,balance!X:Z,2,FALSE)/100)</f>
        <v>5.2356999999999996</v>
      </c>
    </row>
    <row r="2720" spans="1:7" x14ac:dyDescent="0.3">
      <c r="A2720">
        <v>2718</v>
      </c>
      <c r="B2720">
        <f t="shared" si="87"/>
        <v>340</v>
      </c>
      <c r="C2720">
        <f t="shared" si="86"/>
        <v>7</v>
      </c>
      <c r="D2720">
        <v>9048</v>
      </c>
      <c r="E2720" s="1">
        <f>VLOOKUP(B2720,balance!J:K,2,FALSE)</f>
        <v>34900</v>
      </c>
      <c r="F2720">
        <v>89</v>
      </c>
      <c r="G2720">
        <f>IF(C2720=8,VLOOKUP(B2720-1,balance!X:Z,3,FALSE)/100,VLOOKUP(B2720,balance!X:Z,2,FALSE)/100)</f>
        <v>5.2356999999999996</v>
      </c>
    </row>
    <row r="2721" spans="1:7" x14ac:dyDescent="0.3">
      <c r="A2721">
        <v>2719</v>
      </c>
      <c r="B2721">
        <f t="shared" si="87"/>
        <v>341</v>
      </c>
      <c r="C2721">
        <f t="shared" ref="C2721:C2784" si="88">C2713</f>
        <v>8</v>
      </c>
      <c r="D2721">
        <v>9048</v>
      </c>
      <c r="E2721" s="1">
        <f>VLOOKUP(B2721,balance!J:K,2,FALSE)</f>
        <v>35000</v>
      </c>
      <c r="F2721">
        <v>89</v>
      </c>
      <c r="G2721">
        <f>IF(C2721=8,VLOOKUP(B2721-1,balance!X:Z,3,FALSE)/100,VLOOKUP(B2721,balance!X:Z,2,FALSE)/100)</f>
        <v>36.649899999999995</v>
      </c>
    </row>
    <row r="2722" spans="1:7" x14ac:dyDescent="0.3">
      <c r="A2722">
        <v>2720</v>
      </c>
      <c r="B2722">
        <f t="shared" si="87"/>
        <v>341</v>
      </c>
      <c r="C2722">
        <f t="shared" si="88"/>
        <v>1</v>
      </c>
      <c r="D2722">
        <v>9048</v>
      </c>
      <c r="E2722" s="1">
        <f>VLOOKUP(B2722,balance!J:K,2,FALSE)</f>
        <v>35000</v>
      </c>
      <c r="F2722">
        <v>89</v>
      </c>
      <c r="G2722">
        <f>IF(C2722=8,VLOOKUP(B2722-1,balance!X:Z,3,FALSE)/100,VLOOKUP(B2722,balance!X:Z,2,FALSE)/100)</f>
        <v>5.3403999999999998</v>
      </c>
    </row>
    <row r="2723" spans="1:7" x14ac:dyDescent="0.3">
      <c r="A2723">
        <v>2721</v>
      </c>
      <c r="B2723">
        <f t="shared" si="87"/>
        <v>341</v>
      </c>
      <c r="C2723">
        <f t="shared" si="88"/>
        <v>2</v>
      </c>
      <c r="D2723">
        <v>9048</v>
      </c>
      <c r="E2723" s="1">
        <f>VLOOKUP(B2723,balance!J:K,2,FALSE)</f>
        <v>35000</v>
      </c>
      <c r="F2723">
        <v>89</v>
      </c>
      <c r="G2723">
        <f>IF(C2723=8,VLOOKUP(B2723-1,balance!X:Z,3,FALSE)/100,VLOOKUP(B2723,balance!X:Z,2,FALSE)/100)</f>
        <v>5.3403999999999998</v>
      </c>
    </row>
    <row r="2724" spans="1:7" x14ac:dyDescent="0.3">
      <c r="A2724">
        <v>2722</v>
      </c>
      <c r="B2724">
        <f t="shared" si="87"/>
        <v>341</v>
      </c>
      <c r="C2724">
        <f t="shared" si="88"/>
        <v>3</v>
      </c>
      <c r="D2724">
        <v>9048</v>
      </c>
      <c r="E2724" s="1">
        <f>VLOOKUP(B2724,balance!J:K,2,FALSE)</f>
        <v>35000</v>
      </c>
      <c r="F2724">
        <v>89</v>
      </c>
      <c r="G2724">
        <f>IF(C2724=8,VLOOKUP(B2724-1,balance!X:Z,3,FALSE)/100,VLOOKUP(B2724,balance!X:Z,2,FALSE)/100)</f>
        <v>5.3403999999999998</v>
      </c>
    </row>
    <row r="2725" spans="1:7" x14ac:dyDescent="0.3">
      <c r="A2725">
        <v>2723</v>
      </c>
      <c r="B2725">
        <f t="shared" si="87"/>
        <v>341</v>
      </c>
      <c r="C2725">
        <f t="shared" si="88"/>
        <v>4</v>
      </c>
      <c r="D2725">
        <v>9048</v>
      </c>
      <c r="E2725" s="1">
        <f>VLOOKUP(B2725,balance!J:K,2,FALSE)</f>
        <v>35000</v>
      </c>
      <c r="F2725">
        <v>89</v>
      </c>
      <c r="G2725">
        <f>IF(C2725=8,VLOOKUP(B2725-1,balance!X:Z,3,FALSE)/100,VLOOKUP(B2725,balance!X:Z,2,FALSE)/100)</f>
        <v>5.3403999999999998</v>
      </c>
    </row>
    <row r="2726" spans="1:7" x14ac:dyDescent="0.3">
      <c r="A2726">
        <v>2724</v>
      </c>
      <c r="B2726">
        <f t="shared" si="87"/>
        <v>341</v>
      </c>
      <c r="C2726">
        <f t="shared" si="88"/>
        <v>5</v>
      </c>
      <c r="D2726">
        <v>9048</v>
      </c>
      <c r="E2726" s="1">
        <f>VLOOKUP(B2726,balance!J:K,2,FALSE)</f>
        <v>35000</v>
      </c>
      <c r="F2726">
        <v>89</v>
      </c>
      <c r="G2726">
        <f>IF(C2726=8,VLOOKUP(B2726-1,balance!X:Z,3,FALSE)/100,VLOOKUP(B2726,balance!X:Z,2,FALSE)/100)</f>
        <v>5.3403999999999998</v>
      </c>
    </row>
    <row r="2727" spans="1:7" x14ac:dyDescent="0.3">
      <c r="A2727">
        <v>2725</v>
      </c>
      <c r="B2727">
        <f t="shared" si="87"/>
        <v>341</v>
      </c>
      <c r="C2727">
        <f t="shared" si="88"/>
        <v>6</v>
      </c>
      <c r="D2727">
        <v>9048</v>
      </c>
      <c r="E2727" s="1">
        <f>VLOOKUP(B2727,balance!J:K,2,FALSE)</f>
        <v>35000</v>
      </c>
      <c r="F2727">
        <v>89</v>
      </c>
      <c r="G2727">
        <f>IF(C2727=8,VLOOKUP(B2727-1,balance!X:Z,3,FALSE)/100,VLOOKUP(B2727,balance!X:Z,2,FALSE)/100)</f>
        <v>5.3403999999999998</v>
      </c>
    </row>
    <row r="2728" spans="1:7" x14ac:dyDescent="0.3">
      <c r="A2728">
        <v>2726</v>
      </c>
      <c r="B2728">
        <f t="shared" si="87"/>
        <v>341</v>
      </c>
      <c r="C2728">
        <f t="shared" si="88"/>
        <v>7</v>
      </c>
      <c r="D2728">
        <v>9048</v>
      </c>
      <c r="E2728" s="1">
        <f>VLOOKUP(B2728,balance!J:K,2,FALSE)</f>
        <v>35000</v>
      </c>
      <c r="F2728">
        <v>89</v>
      </c>
      <c r="G2728">
        <f>IF(C2728=8,VLOOKUP(B2728-1,balance!X:Z,3,FALSE)/100,VLOOKUP(B2728,balance!X:Z,2,FALSE)/100)</f>
        <v>5.3403999999999998</v>
      </c>
    </row>
    <row r="2729" spans="1:7" x14ac:dyDescent="0.3">
      <c r="A2729">
        <v>2727</v>
      </c>
      <c r="B2729">
        <f t="shared" si="87"/>
        <v>342</v>
      </c>
      <c r="C2729">
        <f t="shared" si="88"/>
        <v>8</v>
      </c>
      <c r="D2729">
        <v>9048</v>
      </c>
      <c r="E2729" s="1">
        <f>VLOOKUP(B2729,balance!J:K,2,FALSE)</f>
        <v>35100</v>
      </c>
      <c r="F2729">
        <v>89</v>
      </c>
      <c r="G2729">
        <f>IF(C2729=8,VLOOKUP(B2729-1,balance!X:Z,3,FALSE)/100,VLOOKUP(B2729,balance!X:Z,2,FALSE)/100)</f>
        <v>37.382799999999996</v>
      </c>
    </row>
    <row r="2730" spans="1:7" x14ac:dyDescent="0.3">
      <c r="A2730">
        <v>2728</v>
      </c>
      <c r="B2730">
        <f t="shared" si="87"/>
        <v>342</v>
      </c>
      <c r="C2730">
        <f t="shared" si="88"/>
        <v>1</v>
      </c>
      <c r="D2730">
        <v>9048</v>
      </c>
      <c r="E2730" s="1">
        <f>VLOOKUP(B2730,balance!J:K,2,FALSE)</f>
        <v>35100</v>
      </c>
      <c r="F2730">
        <v>89</v>
      </c>
      <c r="G2730">
        <f>IF(C2730=8,VLOOKUP(B2730-1,balance!X:Z,3,FALSE)/100,VLOOKUP(B2730,balance!X:Z,2,FALSE)/100)</f>
        <v>5.4472000000000005</v>
      </c>
    </row>
    <row r="2731" spans="1:7" x14ac:dyDescent="0.3">
      <c r="A2731">
        <v>2729</v>
      </c>
      <c r="B2731">
        <f t="shared" si="87"/>
        <v>342</v>
      </c>
      <c r="C2731">
        <f t="shared" si="88"/>
        <v>2</v>
      </c>
      <c r="D2731">
        <v>9048</v>
      </c>
      <c r="E2731" s="1">
        <f>VLOOKUP(B2731,balance!J:K,2,FALSE)</f>
        <v>35100</v>
      </c>
      <c r="F2731">
        <v>89</v>
      </c>
      <c r="G2731">
        <f>IF(C2731=8,VLOOKUP(B2731-1,balance!X:Z,3,FALSE)/100,VLOOKUP(B2731,balance!X:Z,2,FALSE)/100)</f>
        <v>5.4472000000000005</v>
      </c>
    </row>
    <row r="2732" spans="1:7" x14ac:dyDescent="0.3">
      <c r="A2732">
        <v>2730</v>
      </c>
      <c r="B2732">
        <f t="shared" si="87"/>
        <v>342</v>
      </c>
      <c r="C2732">
        <f t="shared" si="88"/>
        <v>3</v>
      </c>
      <c r="D2732">
        <v>9048</v>
      </c>
      <c r="E2732" s="1">
        <f>VLOOKUP(B2732,balance!J:K,2,FALSE)</f>
        <v>35100</v>
      </c>
      <c r="F2732">
        <v>89</v>
      </c>
      <c r="G2732">
        <f>IF(C2732=8,VLOOKUP(B2732-1,balance!X:Z,3,FALSE)/100,VLOOKUP(B2732,balance!X:Z,2,FALSE)/100)</f>
        <v>5.4472000000000005</v>
      </c>
    </row>
    <row r="2733" spans="1:7" x14ac:dyDescent="0.3">
      <c r="A2733">
        <v>2731</v>
      </c>
      <c r="B2733">
        <f t="shared" si="87"/>
        <v>342</v>
      </c>
      <c r="C2733">
        <f t="shared" si="88"/>
        <v>4</v>
      </c>
      <c r="D2733">
        <v>9048</v>
      </c>
      <c r="E2733" s="1">
        <f>VLOOKUP(B2733,balance!J:K,2,FALSE)</f>
        <v>35100</v>
      </c>
      <c r="F2733">
        <v>89</v>
      </c>
      <c r="G2733">
        <f>IF(C2733=8,VLOOKUP(B2733-1,balance!X:Z,3,FALSE)/100,VLOOKUP(B2733,balance!X:Z,2,FALSE)/100)</f>
        <v>5.4472000000000005</v>
      </c>
    </row>
    <row r="2734" spans="1:7" x14ac:dyDescent="0.3">
      <c r="A2734">
        <v>2732</v>
      </c>
      <c r="B2734">
        <f t="shared" si="87"/>
        <v>342</v>
      </c>
      <c r="C2734">
        <f t="shared" si="88"/>
        <v>5</v>
      </c>
      <c r="D2734">
        <v>9048</v>
      </c>
      <c r="E2734" s="1">
        <f>VLOOKUP(B2734,balance!J:K,2,FALSE)</f>
        <v>35100</v>
      </c>
      <c r="F2734">
        <v>89</v>
      </c>
      <c r="G2734">
        <f>IF(C2734=8,VLOOKUP(B2734-1,balance!X:Z,3,FALSE)/100,VLOOKUP(B2734,balance!X:Z,2,FALSE)/100)</f>
        <v>5.4472000000000005</v>
      </c>
    </row>
    <row r="2735" spans="1:7" x14ac:dyDescent="0.3">
      <c r="A2735">
        <v>2733</v>
      </c>
      <c r="B2735">
        <f t="shared" si="87"/>
        <v>342</v>
      </c>
      <c r="C2735">
        <f t="shared" si="88"/>
        <v>6</v>
      </c>
      <c r="D2735">
        <v>9048</v>
      </c>
      <c r="E2735" s="1">
        <f>VLOOKUP(B2735,balance!J:K,2,FALSE)</f>
        <v>35100</v>
      </c>
      <c r="F2735">
        <v>89</v>
      </c>
      <c r="G2735">
        <f>IF(C2735=8,VLOOKUP(B2735-1,balance!X:Z,3,FALSE)/100,VLOOKUP(B2735,balance!X:Z,2,FALSE)/100)</f>
        <v>5.4472000000000005</v>
      </c>
    </row>
    <row r="2736" spans="1:7" x14ac:dyDescent="0.3">
      <c r="A2736">
        <v>2734</v>
      </c>
      <c r="B2736">
        <f t="shared" si="87"/>
        <v>342</v>
      </c>
      <c r="C2736">
        <f t="shared" si="88"/>
        <v>7</v>
      </c>
      <c r="D2736">
        <v>9048</v>
      </c>
      <c r="E2736" s="1">
        <f>VLOOKUP(B2736,balance!J:K,2,FALSE)</f>
        <v>35100</v>
      </c>
      <c r="F2736">
        <v>89</v>
      </c>
      <c r="G2736">
        <f>IF(C2736=8,VLOOKUP(B2736-1,balance!X:Z,3,FALSE)/100,VLOOKUP(B2736,balance!X:Z,2,FALSE)/100)</f>
        <v>5.4472000000000005</v>
      </c>
    </row>
    <row r="2737" spans="1:7" x14ac:dyDescent="0.3">
      <c r="A2737">
        <v>2735</v>
      </c>
      <c r="B2737">
        <f t="shared" si="87"/>
        <v>343</v>
      </c>
      <c r="C2737">
        <f t="shared" si="88"/>
        <v>8</v>
      </c>
      <c r="D2737">
        <v>9048</v>
      </c>
      <c r="E2737" s="1">
        <f>VLOOKUP(B2737,balance!J:K,2,FALSE)</f>
        <v>35200</v>
      </c>
      <c r="F2737">
        <v>89</v>
      </c>
      <c r="G2737">
        <f>IF(C2737=8,VLOOKUP(B2737-1,balance!X:Z,3,FALSE)/100,VLOOKUP(B2737,balance!X:Z,2,FALSE)/100)</f>
        <v>38.130400000000002</v>
      </c>
    </row>
    <row r="2738" spans="1:7" x14ac:dyDescent="0.3">
      <c r="A2738">
        <v>2736</v>
      </c>
      <c r="B2738">
        <f t="shared" si="87"/>
        <v>343</v>
      </c>
      <c r="C2738">
        <f t="shared" si="88"/>
        <v>1</v>
      </c>
      <c r="D2738">
        <v>9048</v>
      </c>
      <c r="E2738" s="1">
        <f>VLOOKUP(B2738,balance!J:K,2,FALSE)</f>
        <v>35200</v>
      </c>
      <c r="F2738">
        <v>89</v>
      </c>
      <c r="G2738">
        <f>IF(C2738=8,VLOOKUP(B2738-1,balance!X:Z,3,FALSE)/100,VLOOKUP(B2738,balance!X:Z,2,FALSE)/100)</f>
        <v>5.5560999999999998</v>
      </c>
    </row>
    <row r="2739" spans="1:7" x14ac:dyDescent="0.3">
      <c r="A2739">
        <v>2737</v>
      </c>
      <c r="B2739">
        <f t="shared" si="87"/>
        <v>343</v>
      </c>
      <c r="C2739">
        <f t="shared" si="88"/>
        <v>2</v>
      </c>
      <c r="D2739">
        <v>9048</v>
      </c>
      <c r="E2739" s="1">
        <f>VLOOKUP(B2739,balance!J:K,2,FALSE)</f>
        <v>35200</v>
      </c>
      <c r="F2739">
        <v>89</v>
      </c>
      <c r="G2739">
        <f>IF(C2739=8,VLOOKUP(B2739-1,balance!X:Z,3,FALSE)/100,VLOOKUP(B2739,balance!X:Z,2,FALSE)/100)</f>
        <v>5.5560999999999998</v>
      </c>
    </row>
    <row r="2740" spans="1:7" x14ac:dyDescent="0.3">
      <c r="A2740">
        <v>2738</v>
      </c>
      <c r="B2740">
        <f t="shared" si="87"/>
        <v>343</v>
      </c>
      <c r="C2740">
        <f t="shared" si="88"/>
        <v>3</v>
      </c>
      <c r="D2740">
        <v>9048</v>
      </c>
      <c r="E2740" s="1">
        <f>VLOOKUP(B2740,balance!J:K,2,FALSE)</f>
        <v>35200</v>
      </c>
      <c r="F2740">
        <v>89</v>
      </c>
      <c r="G2740">
        <f>IF(C2740=8,VLOOKUP(B2740-1,balance!X:Z,3,FALSE)/100,VLOOKUP(B2740,balance!X:Z,2,FALSE)/100)</f>
        <v>5.5560999999999998</v>
      </c>
    </row>
    <row r="2741" spans="1:7" x14ac:dyDescent="0.3">
      <c r="A2741">
        <v>2739</v>
      </c>
      <c r="B2741">
        <f t="shared" si="87"/>
        <v>343</v>
      </c>
      <c r="C2741">
        <f t="shared" si="88"/>
        <v>4</v>
      </c>
      <c r="D2741">
        <v>9048</v>
      </c>
      <c r="E2741" s="1">
        <f>VLOOKUP(B2741,balance!J:K,2,FALSE)</f>
        <v>35200</v>
      </c>
      <c r="F2741">
        <v>89</v>
      </c>
      <c r="G2741">
        <f>IF(C2741=8,VLOOKUP(B2741-1,balance!X:Z,3,FALSE)/100,VLOOKUP(B2741,balance!X:Z,2,FALSE)/100)</f>
        <v>5.5560999999999998</v>
      </c>
    </row>
    <row r="2742" spans="1:7" x14ac:dyDescent="0.3">
      <c r="A2742">
        <v>2740</v>
      </c>
      <c r="B2742">
        <f t="shared" si="87"/>
        <v>343</v>
      </c>
      <c r="C2742">
        <f t="shared" si="88"/>
        <v>5</v>
      </c>
      <c r="D2742">
        <v>9048</v>
      </c>
      <c r="E2742" s="1">
        <f>VLOOKUP(B2742,balance!J:K,2,FALSE)</f>
        <v>35200</v>
      </c>
      <c r="F2742">
        <v>89</v>
      </c>
      <c r="G2742">
        <f>IF(C2742=8,VLOOKUP(B2742-1,balance!X:Z,3,FALSE)/100,VLOOKUP(B2742,balance!X:Z,2,FALSE)/100)</f>
        <v>5.5560999999999998</v>
      </c>
    </row>
    <row r="2743" spans="1:7" x14ac:dyDescent="0.3">
      <c r="A2743">
        <v>2741</v>
      </c>
      <c r="B2743">
        <f t="shared" si="87"/>
        <v>343</v>
      </c>
      <c r="C2743">
        <f t="shared" si="88"/>
        <v>6</v>
      </c>
      <c r="D2743">
        <v>9048</v>
      </c>
      <c r="E2743" s="1">
        <f>VLOOKUP(B2743,balance!J:K,2,FALSE)</f>
        <v>35200</v>
      </c>
      <c r="F2743">
        <v>89</v>
      </c>
      <c r="G2743">
        <f>IF(C2743=8,VLOOKUP(B2743-1,balance!X:Z,3,FALSE)/100,VLOOKUP(B2743,balance!X:Z,2,FALSE)/100)</f>
        <v>5.5560999999999998</v>
      </c>
    </row>
    <row r="2744" spans="1:7" x14ac:dyDescent="0.3">
      <c r="A2744">
        <v>2742</v>
      </c>
      <c r="B2744">
        <f t="shared" si="87"/>
        <v>343</v>
      </c>
      <c r="C2744">
        <f t="shared" si="88"/>
        <v>7</v>
      </c>
      <c r="D2744">
        <v>9048</v>
      </c>
      <c r="E2744" s="1">
        <f>VLOOKUP(B2744,balance!J:K,2,FALSE)</f>
        <v>35200</v>
      </c>
      <c r="F2744">
        <v>89</v>
      </c>
      <c r="G2744">
        <f>IF(C2744=8,VLOOKUP(B2744-1,balance!X:Z,3,FALSE)/100,VLOOKUP(B2744,balance!X:Z,2,FALSE)/100)</f>
        <v>5.5560999999999998</v>
      </c>
    </row>
    <row r="2745" spans="1:7" x14ac:dyDescent="0.3">
      <c r="A2745">
        <v>2743</v>
      </c>
      <c r="B2745">
        <f t="shared" si="87"/>
        <v>344</v>
      </c>
      <c r="C2745">
        <f t="shared" si="88"/>
        <v>8</v>
      </c>
      <c r="D2745">
        <v>9048</v>
      </c>
      <c r="E2745" s="1">
        <f>VLOOKUP(B2745,balance!J:K,2,FALSE)</f>
        <v>35300</v>
      </c>
      <c r="F2745">
        <v>89</v>
      </c>
      <c r="G2745">
        <f>IF(C2745=8,VLOOKUP(B2745-1,balance!X:Z,3,FALSE)/100,VLOOKUP(B2745,balance!X:Z,2,FALSE)/100)</f>
        <v>38.892699999999998</v>
      </c>
    </row>
    <row r="2746" spans="1:7" x14ac:dyDescent="0.3">
      <c r="A2746">
        <v>2744</v>
      </c>
      <c r="B2746">
        <f t="shared" si="87"/>
        <v>344</v>
      </c>
      <c r="C2746">
        <f t="shared" si="88"/>
        <v>1</v>
      </c>
      <c r="D2746">
        <v>9048</v>
      </c>
      <c r="E2746" s="1">
        <f>VLOOKUP(B2746,balance!J:K,2,FALSE)</f>
        <v>35300</v>
      </c>
      <c r="F2746">
        <v>89</v>
      </c>
      <c r="G2746">
        <f>IF(C2746=8,VLOOKUP(B2746-1,balance!X:Z,3,FALSE)/100,VLOOKUP(B2746,balance!X:Z,2,FALSE)/100)</f>
        <v>5.6672000000000002</v>
      </c>
    </row>
    <row r="2747" spans="1:7" x14ac:dyDescent="0.3">
      <c r="A2747">
        <v>2745</v>
      </c>
      <c r="B2747">
        <f t="shared" si="87"/>
        <v>344</v>
      </c>
      <c r="C2747">
        <f t="shared" si="88"/>
        <v>2</v>
      </c>
      <c r="D2747">
        <v>9048</v>
      </c>
      <c r="E2747" s="1">
        <f>VLOOKUP(B2747,balance!J:K,2,FALSE)</f>
        <v>35300</v>
      </c>
      <c r="F2747">
        <v>89</v>
      </c>
      <c r="G2747">
        <f>IF(C2747=8,VLOOKUP(B2747-1,balance!X:Z,3,FALSE)/100,VLOOKUP(B2747,balance!X:Z,2,FALSE)/100)</f>
        <v>5.6672000000000002</v>
      </c>
    </row>
    <row r="2748" spans="1:7" x14ac:dyDescent="0.3">
      <c r="A2748">
        <v>2746</v>
      </c>
      <c r="B2748">
        <f t="shared" si="87"/>
        <v>344</v>
      </c>
      <c r="C2748">
        <f t="shared" si="88"/>
        <v>3</v>
      </c>
      <c r="D2748">
        <v>9048</v>
      </c>
      <c r="E2748" s="1">
        <f>VLOOKUP(B2748,balance!J:K,2,FALSE)</f>
        <v>35300</v>
      </c>
      <c r="F2748">
        <v>89</v>
      </c>
      <c r="G2748">
        <f>IF(C2748=8,VLOOKUP(B2748-1,balance!X:Z,3,FALSE)/100,VLOOKUP(B2748,balance!X:Z,2,FALSE)/100)</f>
        <v>5.6672000000000002</v>
      </c>
    </row>
    <row r="2749" spans="1:7" x14ac:dyDescent="0.3">
      <c r="A2749">
        <v>2747</v>
      </c>
      <c r="B2749">
        <f t="shared" si="87"/>
        <v>344</v>
      </c>
      <c r="C2749">
        <f t="shared" si="88"/>
        <v>4</v>
      </c>
      <c r="D2749">
        <v>9048</v>
      </c>
      <c r="E2749" s="1">
        <f>VLOOKUP(B2749,balance!J:K,2,FALSE)</f>
        <v>35300</v>
      </c>
      <c r="F2749">
        <v>89</v>
      </c>
      <c r="G2749">
        <f>IF(C2749=8,VLOOKUP(B2749-1,balance!X:Z,3,FALSE)/100,VLOOKUP(B2749,balance!X:Z,2,FALSE)/100)</f>
        <v>5.6672000000000002</v>
      </c>
    </row>
    <row r="2750" spans="1:7" x14ac:dyDescent="0.3">
      <c r="A2750">
        <v>2748</v>
      </c>
      <c r="B2750">
        <f t="shared" si="87"/>
        <v>344</v>
      </c>
      <c r="C2750">
        <f t="shared" si="88"/>
        <v>5</v>
      </c>
      <c r="D2750">
        <v>9048</v>
      </c>
      <c r="E2750" s="1">
        <f>VLOOKUP(B2750,balance!J:K,2,FALSE)</f>
        <v>35300</v>
      </c>
      <c r="F2750">
        <v>89</v>
      </c>
      <c r="G2750">
        <f>IF(C2750=8,VLOOKUP(B2750-1,balance!X:Z,3,FALSE)/100,VLOOKUP(B2750,balance!X:Z,2,FALSE)/100)</f>
        <v>5.6672000000000002</v>
      </c>
    </row>
    <row r="2751" spans="1:7" x14ac:dyDescent="0.3">
      <c r="A2751">
        <v>2749</v>
      </c>
      <c r="B2751">
        <f t="shared" si="87"/>
        <v>344</v>
      </c>
      <c r="C2751">
        <f t="shared" si="88"/>
        <v>6</v>
      </c>
      <c r="D2751">
        <v>9048</v>
      </c>
      <c r="E2751" s="1">
        <f>VLOOKUP(B2751,balance!J:K,2,FALSE)</f>
        <v>35300</v>
      </c>
      <c r="F2751">
        <v>89</v>
      </c>
      <c r="G2751">
        <f>IF(C2751=8,VLOOKUP(B2751-1,balance!X:Z,3,FALSE)/100,VLOOKUP(B2751,balance!X:Z,2,FALSE)/100)</f>
        <v>5.6672000000000002</v>
      </c>
    </row>
    <row r="2752" spans="1:7" x14ac:dyDescent="0.3">
      <c r="A2752">
        <v>2750</v>
      </c>
      <c r="B2752">
        <f t="shared" si="87"/>
        <v>344</v>
      </c>
      <c r="C2752">
        <f t="shared" si="88"/>
        <v>7</v>
      </c>
      <c r="D2752">
        <v>9048</v>
      </c>
      <c r="E2752" s="1">
        <f>VLOOKUP(B2752,balance!J:K,2,FALSE)</f>
        <v>35300</v>
      </c>
      <c r="F2752">
        <v>89</v>
      </c>
      <c r="G2752">
        <f>IF(C2752=8,VLOOKUP(B2752-1,balance!X:Z,3,FALSE)/100,VLOOKUP(B2752,balance!X:Z,2,FALSE)/100)</f>
        <v>5.6672000000000002</v>
      </c>
    </row>
    <row r="2753" spans="1:7" x14ac:dyDescent="0.3">
      <c r="A2753">
        <v>2751</v>
      </c>
      <c r="B2753">
        <f t="shared" si="87"/>
        <v>345</v>
      </c>
      <c r="C2753">
        <f t="shared" si="88"/>
        <v>8</v>
      </c>
      <c r="D2753">
        <v>9048</v>
      </c>
      <c r="E2753" s="1">
        <f>VLOOKUP(B2753,balance!J:K,2,FALSE)</f>
        <v>35400</v>
      </c>
      <c r="F2753">
        <v>89</v>
      </c>
      <c r="G2753">
        <f>IF(C2753=8,VLOOKUP(B2753-1,balance!X:Z,3,FALSE)/100,VLOOKUP(B2753,balance!X:Z,2,FALSE)/100)</f>
        <v>39.670400000000001</v>
      </c>
    </row>
    <row r="2754" spans="1:7" x14ac:dyDescent="0.3">
      <c r="A2754">
        <v>2752</v>
      </c>
      <c r="B2754">
        <f t="shared" si="87"/>
        <v>345</v>
      </c>
      <c r="C2754">
        <f t="shared" si="88"/>
        <v>1</v>
      </c>
      <c r="D2754">
        <v>9048</v>
      </c>
      <c r="E2754" s="1">
        <f>VLOOKUP(B2754,balance!J:K,2,FALSE)</f>
        <v>35400</v>
      </c>
      <c r="F2754">
        <v>89</v>
      </c>
      <c r="G2754">
        <f>IF(C2754=8,VLOOKUP(B2754-1,balance!X:Z,3,FALSE)/100,VLOOKUP(B2754,balance!X:Z,2,FALSE)/100)</f>
        <v>5.7805</v>
      </c>
    </row>
    <row r="2755" spans="1:7" x14ac:dyDescent="0.3">
      <c r="A2755">
        <v>2753</v>
      </c>
      <c r="B2755">
        <f t="shared" si="87"/>
        <v>345</v>
      </c>
      <c r="C2755">
        <f t="shared" si="88"/>
        <v>2</v>
      </c>
      <c r="D2755">
        <v>9048</v>
      </c>
      <c r="E2755" s="1">
        <f>VLOOKUP(B2755,balance!J:K,2,FALSE)</f>
        <v>35400</v>
      </c>
      <c r="F2755">
        <v>89</v>
      </c>
      <c r="G2755">
        <f>IF(C2755=8,VLOOKUP(B2755-1,balance!X:Z,3,FALSE)/100,VLOOKUP(B2755,balance!X:Z,2,FALSE)/100)</f>
        <v>5.7805</v>
      </c>
    </row>
    <row r="2756" spans="1:7" x14ac:dyDescent="0.3">
      <c r="A2756">
        <v>2754</v>
      </c>
      <c r="B2756">
        <f t="shared" si="87"/>
        <v>345</v>
      </c>
      <c r="C2756">
        <f t="shared" si="88"/>
        <v>3</v>
      </c>
      <c r="D2756">
        <v>9048</v>
      </c>
      <c r="E2756" s="1">
        <f>VLOOKUP(B2756,balance!J:K,2,FALSE)</f>
        <v>35400</v>
      </c>
      <c r="F2756">
        <v>89</v>
      </c>
      <c r="G2756">
        <f>IF(C2756=8,VLOOKUP(B2756-1,balance!X:Z,3,FALSE)/100,VLOOKUP(B2756,balance!X:Z,2,FALSE)/100)</f>
        <v>5.7805</v>
      </c>
    </row>
    <row r="2757" spans="1:7" x14ac:dyDescent="0.3">
      <c r="A2757">
        <v>2755</v>
      </c>
      <c r="B2757">
        <f t="shared" si="87"/>
        <v>345</v>
      </c>
      <c r="C2757">
        <f t="shared" si="88"/>
        <v>4</v>
      </c>
      <c r="D2757">
        <v>9048</v>
      </c>
      <c r="E2757" s="1">
        <f>VLOOKUP(B2757,balance!J:K,2,FALSE)</f>
        <v>35400</v>
      </c>
      <c r="F2757">
        <v>89</v>
      </c>
      <c r="G2757">
        <f>IF(C2757=8,VLOOKUP(B2757-1,balance!X:Z,3,FALSE)/100,VLOOKUP(B2757,balance!X:Z,2,FALSE)/100)</f>
        <v>5.7805</v>
      </c>
    </row>
    <row r="2758" spans="1:7" x14ac:dyDescent="0.3">
      <c r="A2758">
        <v>2756</v>
      </c>
      <c r="B2758">
        <f t="shared" si="87"/>
        <v>345</v>
      </c>
      <c r="C2758">
        <f t="shared" si="88"/>
        <v>5</v>
      </c>
      <c r="D2758">
        <v>9048</v>
      </c>
      <c r="E2758" s="1">
        <f>VLOOKUP(B2758,balance!J:K,2,FALSE)</f>
        <v>35400</v>
      </c>
      <c r="F2758">
        <v>89</v>
      </c>
      <c r="G2758">
        <f>IF(C2758=8,VLOOKUP(B2758-1,balance!X:Z,3,FALSE)/100,VLOOKUP(B2758,balance!X:Z,2,FALSE)/100)</f>
        <v>5.7805</v>
      </c>
    </row>
    <row r="2759" spans="1:7" x14ac:dyDescent="0.3">
      <c r="A2759">
        <v>2757</v>
      </c>
      <c r="B2759">
        <f t="shared" si="87"/>
        <v>345</v>
      </c>
      <c r="C2759">
        <f t="shared" si="88"/>
        <v>6</v>
      </c>
      <c r="D2759">
        <v>9048</v>
      </c>
      <c r="E2759" s="1">
        <f>VLOOKUP(B2759,balance!J:K,2,FALSE)</f>
        <v>35400</v>
      </c>
      <c r="F2759">
        <v>89</v>
      </c>
      <c r="G2759">
        <f>IF(C2759=8,VLOOKUP(B2759-1,balance!X:Z,3,FALSE)/100,VLOOKUP(B2759,balance!X:Z,2,FALSE)/100)</f>
        <v>5.7805</v>
      </c>
    </row>
    <row r="2760" spans="1:7" x14ac:dyDescent="0.3">
      <c r="A2760">
        <v>2758</v>
      </c>
      <c r="B2760">
        <f t="shared" si="87"/>
        <v>345</v>
      </c>
      <c r="C2760">
        <f t="shared" si="88"/>
        <v>7</v>
      </c>
      <c r="D2760">
        <v>9048</v>
      </c>
      <c r="E2760" s="1">
        <f>VLOOKUP(B2760,balance!J:K,2,FALSE)</f>
        <v>35400</v>
      </c>
      <c r="F2760">
        <v>89</v>
      </c>
      <c r="G2760">
        <f>IF(C2760=8,VLOOKUP(B2760-1,balance!X:Z,3,FALSE)/100,VLOOKUP(B2760,balance!X:Z,2,FALSE)/100)</f>
        <v>5.7805</v>
      </c>
    </row>
    <row r="2761" spans="1:7" x14ac:dyDescent="0.3">
      <c r="A2761">
        <v>2759</v>
      </c>
      <c r="B2761">
        <f t="shared" si="87"/>
        <v>346</v>
      </c>
      <c r="C2761">
        <f t="shared" si="88"/>
        <v>8</v>
      </c>
      <c r="D2761">
        <v>9048</v>
      </c>
      <c r="E2761" s="1">
        <f>VLOOKUP(B2761,balance!J:K,2,FALSE)</f>
        <v>35500</v>
      </c>
      <c r="F2761">
        <v>89</v>
      </c>
      <c r="G2761">
        <f>IF(C2761=8,VLOOKUP(B2761-1,balance!X:Z,3,FALSE)/100,VLOOKUP(B2761,balance!X:Z,2,FALSE)/100)</f>
        <v>40.463499999999996</v>
      </c>
    </row>
    <row r="2762" spans="1:7" x14ac:dyDescent="0.3">
      <c r="A2762">
        <v>2760</v>
      </c>
      <c r="B2762">
        <f t="shared" si="87"/>
        <v>346</v>
      </c>
      <c r="C2762">
        <f t="shared" si="88"/>
        <v>1</v>
      </c>
      <c r="D2762">
        <v>9048</v>
      </c>
      <c r="E2762" s="1">
        <f>VLOOKUP(B2762,balance!J:K,2,FALSE)</f>
        <v>35500</v>
      </c>
      <c r="F2762">
        <v>89</v>
      </c>
      <c r="G2762">
        <f>IF(C2762=8,VLOOKUP(B2762-1,balance!X:Z,3,FALSE)/100,VLOOKUP(B2762,balance!X:Z,2,FALSE)/100)</f>
        <v>5.8961000000000006</v>
      </c>
    </row>
    <row r="2763" spans="1:7" x14ac:dyDescent="0.3">
      <c r="A2763">
        <v>2761</v>
      </c>
      <c r="B2763">
        <f t="shared" si="87"/>
        <v>346</v>
      </c>
      <c r="C2763">
        <f t="shared" si="88"/>
        <v>2</v>
      </c>
      <c r="D2763">
        <v>9048</v>
      </c>
      <c r="E2763" s="1">
        <f>VLOOKUP(B2763,balance!J:K,2,FALSE)</f>
        <v>35500</v>
      </c>
      <c r="F2763">
        <v>89</v>
      </c>
      <c r="G2763">
        <f>IF(C2763=8,VLOOKUP(B2763-1,balance!X:Z,3,FALSE)/100,VLOOKUP(B2763,balance!X:Z,2,FALSE)/100)</f>
        <v>5.8961000000000006</v>
      </c>
    </row>
    <row r="2764" spans="1:7" x14ac:dyDescent="0.3">
      <c r="A2764">
        <v>2762</v>
      </c>
      <c r="B2764">
        <f t="shared" si="87"/>
        <v>346</v>
      </c>
      <c r="C2764">
        <f t="shared" si="88"/>
        <v>3</v>
      </c>
      <c r="D2764">
        <v>9048</v>
      </c>
      <c r="E2764" s="1">
        <f>VLOOKUP(B2764,balance!J:K,2,FALSE)</f>
        <v>35500</v>
      </c>
      <c r="F2764">
        <v>89</v>
      </c>
      <c r="G2764">
        <f>IF(C2764=8,VLOOKUP(B2764-1,balance!X:Z,3,FALSE)/100,VLOOKUP(B2764,balance!X:Z,2,FALSE)/100)</f>
        <v>5.8961000000000006</v>
      </c>
    </row>
    <row r="2765" spans="1:7" x14ac:dyDescent="0.3">
      <c r="A2765">
        <v>2763</v>
      </c>
      <c r="B2765">
        <f t="shared" si="87"/>
        <v>346</v>
      </c>
      <c r="C2765">
        <f t="shared" si="88"/>
        <v>4</v>
      </c>
      <c r="D2765">
        <v>9048</v>
      </c>
      <c r="E2765" s="1">
        <f>VLOOKUP(B2765,balance!J:K,2,FALSE)</f>
        <v>35500</v>
      </c>
      <c r="F2765">
        <v>89</v>
      </c>
      <c r="G2765">
        <f>IF(C2765=8,VLOOKUP(B2765-1,balance!X:Z,3,FALSE)/100,VLOOKUP(B2765,balance!X:Z,2,FALSE)/100)</f>
        <v>5.8961000000000006</v>
      </c>
    </row>
    <row r="2766" spans="1:7" x14ac:dyDescent="0.3">
      <c r="A2766">
        <v>2764</v>
      </c>
      <c r="B2766">
        <f t="shared" si="87"/>
        <v>346</v>
      </c>
      <c r="C2766">
        <f t="shared" si="88"/>
        <v>5</v>
      </c>
      <c r="D2766">
        <v>9048</v>
      </c>
      <c r="E2766" s="1">
        <f>VLOOKUP(B2766,balance!J:K,2,FALSE)</f>
        <v>35500</v>
      </c>
      <c r="F2766">
        <v>89</v>
      </c>
      <c r="G2766">
        <f>IF(C2766=8,VLOOKUP(B2766-1,balance!X:Z,3,FALSE)/100,VLOOKUP(B2766,balance!X:Z,2,FALSE)/100)</f>
        <v>5.8961000000000006</v>
      </c>
    </row>
    <row r="2767" spans="1:7" x14ac:dyDescent="0.3">
      <c r="A2767">
        <v>2765</v>
      </c>
      <c r="B2767">
        <f t="shared" si="87"/>
        <v>346</v>
      </c>
      <c r="C2767">
        <f t="shared" si="88"/>
        <v>6</v>
      </c>
      <c r="D2767">
        <v>9048</v>
      </c>
      <c r="E2767" s="1">
        <f>VLOOKUP(B2767,balance!J:K,2,FALSE)</f>
        <v>35500</v>
      </c>
      <c r="F2767">
        <v>89</v>
      </c>
      <c r="G2767">
        <f>IF(C2767=8,VLOOKUP(B2767-1,balance!X:Z,3,FALSE)/100,VLOOKUP(B2767,balance!X:Z,2,FALSE)/100)</f>
        <v>5.8961000000000006</v>
      </c>
    </row>
    <row r="2768" spans="1:7" x14ac:dyDescent="0.3">
      <c r="A2768">
        <v>2766</v>
      </c>
      <c r="B2768">
        <f t="shared" si="87"/>
        <v>346</v>
      </c>
      <c r="C2768">
        <f t="shared" si="88"/>
        <v>7</v>
      </c>
      <c r="D2768">
        <v>9048</v>
      </c>
      <c r="E2768" s="1">
        <f>VLOOKUP(B2768,balance!J:K,2,FALSE)</f>
        <v>35500</v>
      </c>
      <c r="F2768">
        <v>89</v>
      </c>
      <c r="G2768">
        <f>IF(C2768=8,VLOOKUP(B2768-1,balance!X:Z,3,FALSE)/100,VLOOKUP(B2768,balance!X:Z,2,FALSE)/100)</f>
        <v>5.8961000000000006</v>
      </c>
    </row>
    <row r="2769" spans="1:7" x14ac:dyDescent="0.3">
      <c r="A2769">
        <v>2767</v>
      </c>
      <c r="B2769">
        <f t="shared" si="87"/>
        <v>347</v>
      </c>
      <c r="C2769">
        <f t="shared" si="88"/>
        <v>8</v>
      </c>
      <c r="D2769">
        <v>9048</v>
      </c>
      <c r="E2769" s="1">
        <f>VLOOKUP(B2769,balance!J:K,2,FALSE)</f>
        <v>35600</v>
      </c>
      <c r="F2769">
        <v>89</v>
      </c>
      <c r="G2769">
        <f>IF(C2769=8,VLOOKUP(B2769-1,balance!X:Z,3,FALSE)/100,VLOOKUP(B2769,balance!X:Z,2,FALSE)/100)</f>
        <v>41.272700000000007</v>
      </c>
    </row>
    <row r="2770" spans="1:7" x14ac:dyDescent="0.3">
      <c r="A2770">
        <v>2768</v>
      </c>
      <c r="B2770">
        <f t="shared" si="87"/>
        <v>347</v>
      </c>
      <c r="C2770">
        <f t="shared" si="88"/>
        <v>1</v>
      </c>
      <c r="D2770">
        <v>9048</v>
      </c>
      <c r="E2770" s="1">
        <f>VLOOKUP(B2770,balance!J:K,2,FALSE)</f>
        <v>35600</v>
      </c>
      <c r="F2770">
        <v>89</v>
      </c>
      <c r="G2770">
        <f>IF(C2770=8,VLOOKUP(B2770-1,balance!X:Z,3,FALSE)/100,VLOOKUP(B2770,balance!X:Z,2,FALSE)/100)</f>
        <v>6.0139999999999993</v>
      </c>
    </row>
    <row r="2771" spans="1:7" x14ac:dyDescent="0.3">
      <c r="A2771">
        <v>2769</v>
      </c>
      <c r="B2771">
        <f t="shared" ref="B2771:B2834" si="89">B2763+1</f>
        <v>347</v>
      </c>
      <c r="C2771">
        <f t="shared" si="88"/>
        <v>2</v>
      </c>
      <c r="D2771">
        <v>9048</v>
      </c>
      <c r="E2771" s="1">
        <f>VLOOKUP(B2771,balance!J:K,2,FALSE)</f>
        <v>35600</v>
      </c>
      <c r="F2771">
        <v>89</v>
      </c>
      <c r="G2771">
        <f>IF(C2771=8,VLOOKUP(B2771-1,balance!X:Z,3,FALSE)/100,VLOOKUP(B2771,balance!X:Z,2,FALSE)/100)</f>
        <v>6.0139999999999993</v>
      </c>
    </row>
    <row r="2772" spans="1:7" x14ac:dyDescent="0.3">
      <c r="A2772">
        <v>2770</v>
      </c>
      <c r="B2772">
        <f t="shared" si="89"/>
        <v>347</v>
      </c>
      <c r="C2772">
        <f t="shared" si="88"/>
        <v>3</v>
      </c>
      <c r="D2772">
        <v>9048</v>
      </c>
      <c r="E2772" s="1">
        <f>VLOOKUP(B2772,balance!J:K,2,FALSE)</f>
        <v>35600</v>
      </c>
      <c r="F2772">
        <v>89</v>
      </c>
      <c r="G2772">
        <f>IF(C2772=8,VLOOKUP(B2772-1,balance!X:Z,3,FALSE)/100,VLOOKUP(B2772,balance!X:Z,2,FALSE)/100)</f>
        <v>6.0139999999999993</v>
      </c>
    </row>
    <row r="2773" spans="1:7" x14ac:dyDescent="0.3">
      <c r="A2773">
        <v>2771</v>
      </c>
      <c r="B2773">
        <f t="shared" si="89"/>
        <v>347</v>
      </c>
      <c r="C2773">
        <f t="shared" si="88"/>
        <v>4</v>
      </c>
      <c r="D2773">
        <v>9048</v>
      </c>
      <c r="E2773" s="1">
        <f>VLOOKUP(B2773,balance!J:K,2,FALSE)</f>
        <v>35600</v>
      </c>
      <c r="F2773">
        <v>89</v>
      </c>
      <c r="G2773">
        <f>IF(C2773=8,VLOOKUP(B2773-1,balance!X:Z,3,FALSE)/100,VLOOKUP(B2773,balance!X:Z,2,FALSE)/100)</f>
        <v>6.0139999999999993</v>
      </c>
    </row>
    <row r="2774" spans="1:7" x14ac:dyDescent="0.3">
      <c r="A2774">
        <v>2772</v>
      </c>
      <c r="B2774">
        <f t="shared" si="89"/>
        <v>347</v>
      </c>
      <c r="C2774">
        <f t="shared" si="88"/>
        <v>5</v>
      </c>
      <c r="D2774">
        <v>9048</v>
      </c>
      <c r="E2774" s="1">
        <f>VLOOKUP(B2774,balance!J:K,2,FALSE)</f>
        <v>35600</v>
      </c>
      <c r="F2774">
        <v>89</v>
      </c>
      <c r="G2774">
        <f>IF(C2774=8,VLOOKUP(B2774-1,balance!X:Z,3,FALSE)/100,VLOOKUP(B2774,balance!X:Z,2,FALSE)/100)</f>
        <v>6.0139999999999993</v>
      </c>
    </row>
    <row r="2775" spans="1:7" x14ac:dyDescent="0.3">
      <c r="A2775">
        <v>2773</v>
      </c>
      <c r="B2775">
        <f t="shared" si="89"/>
        <v>347</v>
      </c>
      <c r="C2775">
        <f t="shared" si="88"/>
        <v>6</v>
      </c>
      <c r="D2775">
        <v>9048</v>
      </c>
      <c r="E2775" s="1">
        <f>VLOOKUP(B2775,balance!J:K,2,FALSE)</f>
        <v>35600</v>
      </c>
      <c r="F2775">
        <v>89</v>
      </c>
      <c r="G2775">
        <f>IF(C2775=8,VLOOKUP(B2775-1,balance!X:Z,3,FALSE)/100,VLOOKUP(B2775,balance!X:Z,2,FALSE)/100)</f>
        <v>6.0139999999999993</v>
      </c>
    </row>
    <row r="2776" spans="1:7" x14ac:dyDescent="0.3">
      <c r="A2776">
        <v>2774</v>
      </c>
      <c r="B2776">
        <f t="shared" si="89"/>
        <v>347</v>
      </c>
      <c r="C2776">
        <f t="shared" si="88"/>
        <v>7</v>
      </c>
      <c r="D2776">
        <v>9048</v>
      </c>
      <c r="E2776" s="1">
        <f>VLOOKUP(B2776,balance!J:K,2,FALSE)</f>
        <v>35600</v>
      </c>
      <c r="F2776">
        <v>89</v>
      </c>
      <c r="G2776">
        <f>IF(C2776=8,VLOOKUP(B2776-1,balance!X:Z,3,FALSE)/100,VLOOKUP(B2776,balance!X:Z,2,FALSE)/100)</f>
        <v>6.0139999999999993</v>
      </c>
    </row>
    <row r="2777" spans="1:7" x14ac:dyDescent="0.3">
      <c r="A2777">
        <v>2775</v>
      </c>
      <c r="B2777">
        <f t="shared" si="89"/>
        <v>348</v>
      </c>
      <c r="C2777">
        <f t="shared" si="88"/>
        <v>8</v>
      </c>
      <c r="D2777">
        <v>9048</v>
      </c>
      <c r="E2777" s="1">
        <f>VLOOKUP(B2777,balance!J:K,2,FALSE)</f>
        <v>35700</v>
      </c>
      <c r="F2777">
        <v>89</v>
      </c>
      <c r="G2777">
        <f>IF(C2777=8,VLOOKUP(B2777-1,balance!X:Z,3,FALSE)/100,VLOOKUP(B2777,balance!X:Z,2,FALSE)/100)</f>
        <v>42.097999999999999</v>
      </c>
    </row>
    <row r="2778" spans="1:7" x14ac:dyDescent="0.3">
      <c r="A2778">
        <v>2776</v>
      </c>
      <c r="B2778">
        <f t="shared" si="89"/>
        <v>348</v>
      </c>
      <c r="C2778">
        <f t="shared" si="88"/>
        <v>1</v>
      </c>
      <c r="D2778">
        <v>9048</v>
      </c>
      <c r="E2778" s="1">
        <f>VLOOKUP(B2778,balance!J:K,2,FALSE)</f>
        <v>35700</v>
      </c>
      <c r="F2778">
        <v>89</v>
      </c>
      <c r="G2778">
        <f>IF(C2778=8,VLOOKUP(B2778-1,balance!X:Z,3,FALSE)/100,VLOOKUP(B2778,balance!X:Z,2,FALSE)/100)</f>
        <v>6.1341999999999999</v>
      </c>
    </row>
    <row r="2779" spans="1:7" x14ac:dyDescent="0.3">
      <c r="A2779">
        <v>2777</v>
      </c>
      <c r="B2779">
        <f t="shared" si="89"/>
        <v>348</v>
      </c>
      <c r="C2779">
        <f t="shared" si="88"/>
        <v>2</v>
      </c>
      <c r="D2779">
        <v>9048</v>
      </c>
      <c r="E2779" s="1">
        <f>VLOOKUP(B2779,balance!J:K,2,FALSE)</f>
        <v>35700</v>
      </c>
      <c r="F2779">
        <v>89</v>
      </c>
      <c r="G2779">
        <f>IF(C2779=8,VLOOKUP(B2779-1,balance!X:Z,3,FALSE)/100,VLOOKUP(B2779,balance!X:Z,2,FALSE)/100)</f>
        <v>6.1341999999999999</v>
      </c>
    </row>
    <row r="2780" spans="1:7" x14ac:dyDescent="0.3">
      <c r="A2780">
        <v>2778</v>
      </c>
      <c r="B2780">
        <f t="shared" si="89"/>
        <v>348</v>
      </c>
      <c r="C2780">
        <f t="shared" si="88"/>
        <v>3</v>
      </c>
      <c r="D2780">
        <v>9048</v>
      </c>
      <c r="E2780" s="1">
        <f>VLOOKUP(B2780,balance!J:K,2,FALSE)</f>
        <v>35700</v>
      </c>
      <c r="F2780">
        <v>89</v>
      </c>
      <c r="G2780">
        <f>IF(C2780=8,VLOOKUP(B2780-1,balance!X:Z,3,FALSE)/100,VLOOKUP(B2780,balance!X:Z,2,FALSE)/100)</f>
        <v>6.1341999999999999</v>
      </c>
    </row>
    <row r="2781" spans="1:7" x14ac:dyDescent="0.3">
      <c r="A2781">
        <v>2779</v>
      </c>
      <c r="B2781">
        <f t="shared" si="89"/>
        <v>348</v>
      </c>
      <c r="C2781">
        <f t="shared" si="88"/>
        <v>4</v>
      </c>
      <c r="D2781">
        <v>9048</v>
      </c>
      <c r="E2781" s="1">
        <f>VLOOKUP(B2781,balance!J:K,2,FALSE)</f>
        <v>35700</v>
      </c>
      <c r="F2781">
        <v>89</v>
      </c>
      <c r="G2781">
        <f>IF(C2781=8,VLOOKUP(B2781-1,balance!X:Z,3,FALSE)/100,VLOOKUP(B2781,balance!X:Z,2,FALSE)/100)</f>
        <v>6.1341999999999999</v>
      </c>
    </row>
    <row r="2782" spans="1:7" x14ac:dyDescent="0.3">
      <c r="A2782">
        <v>2780</v>
      </c>
      <c r="B2782">
        <f t="shared" si="89"/>
        <v>348</v>
      </c>
      <c r="C2782">
        <f t="shared" si="88"/>
        <v>5</v>
      </c>
      <c r="D2782">
        <v>9048</v>
      </c>
      <c r="E2782" s="1">
        <f>VLOOKUP(B2782,balance!J:K,2,FALSE)</f>
        <v>35700</v>
      </c>
      <c r="F2782">
        <v>89</v>
      </c>
      <c r="G2782">
        <f>IF(C2782=8,VLOOKUP(B2782-1,balance!X:Z,3,FALSE)/100,VLOOKUP(B2782,balance!X:Z,2,FALSE)/100)</f>
        <v>6.1341999999999999</v>
      </c>
    </row>
    <row r="2783" spans="1:7" x14ac:dyDescent="0.3">
      <c r="A2783">
        <v>2781</v>
      </c>
      <c r="B2783">
        <f t="shared" si="89"/>
        <v>348</v>
      </c>
      <c r="C2783">
        <f t="shared" si="88"/>
        <v>6</v>
      </c>
      <c r="D2783">
        <v>9048</v>
      </c>
      <c r="E2783" s="1">
        <f>VLOOKUP(B2783,balance!J:K,2,FALSE)</f>
        <v>35700</v>
      </c>
      <c r="F2783">
        <v>89</v>
      </c>
      <c r="G2783">
        <f>IF(C2783=8,VLOOKUP(B2783-1,balance!X:Z,3,FALSE)/100,VLOOKUP(B2783,balance!X:Z,2,FALSE)/100)</f>
        <v>6.1341999999999999</v>
      </c>
    </row>
    <row r="2784" spans="1:7" x14ac:dyDescent="0.3">
      <c r="A2784">
        <v>2782</v>
      </c>
      <c r="B2784">
        <f t="shared" si="89"/>
        <v>348</v>
      </c>
      <c r="C2784">
        <f t="shared" si="88"/>
        <v>7</v>
      </c>
      <c r="D2784">
        <v>9048</v>
      </c>
      <c r="E2784" s="1">
        <f>VLOOKUP(B2784,balance!J:K,2,FALSE)</f>
        <v>35700</v>
      </c>
      <c r="F2784">
        <v>89</v>
      </c>
      <c r="G2784">
        <f>IF(C2784=8,VLOOKUP(B2784-1,balance!X:Z,3,FALSE)/100,VLOOKUP(B2784,balance!X:Z,2,FALSE)/100)</f>
        <v>6.1341999999999999</v>
      </c>
    </row>
    <row r="2785" spans="1:7" x14ac:dyDescent="0.3">
      <c r="A2785">
        <v>2783</v>
      </c>
      <c r="B2785">
        <f t="shared" si="89"/>
        <v>349</v>
      </c>
      <c r="C2785">
        <f t="shared" ref="C2785:C2848" si="90">C2777</f>
        <v>8</v>
      </c>
      <c r="D2785">
        <v>9048</v>
      </c>
      <c r="E2785" s="1">
        <f>VLOOKUP(B2785,balance!J:K,2,FALSE)</f>
        <v>35800</v>
      </c>
      <c r="F2785">
        <v>89</v>
      </c>
      <c r="G2785">
        <f>IF(C2785=8,VLOOKUP(B2785-1,balance!X:Z,3,FALSE)/100,VLOOKUP(B2785,balance!X:Z,2,FALSE)/100)</f>
        <v>42.939399999999999</v>
      </c>
    </row>
    <row r="2786" spans="1:7" x14ac:dyDescent="0.3">
      <c r="A2786">
        <v>2784</v>
      </c>
      <c r="B2786">
        <f t="shared" si="89"/>
        <v>349</v>
      </c>
      <c r="C2786">
        <f t="shared" si="90"/>
        <v>1</v>
      </c>
      <c r="D2786">
        <v>9048</v>
      </c>
      <c r="E2786" s="1">
        <f>VLOOKUP(B2786,balance!J:K,2,FALSE)</f>
        <v>35800</v>
      </c>
      <c r="F2786">
        <v>89</v>
      </c>
      <c r="G2786">
        <f>IF(C2786=8,VLOOKUP(B2786-1,balance!X:Z,3,FALSE)/100,VLOOKUP(B2786,balance!X:Z,2,FALSE)/100)</f>
        <v>6.2567999999999993</v>
      </c>
    </row>
    <row r="2787" spans="1:7" x14ac:dyDescent="0.3">
      <c r="A2787">
        <v>2785</v>
      </c>
      <c r="B2787">
        <f t="shared" si="89"/>
        <v>349</v>
      </c>
      <c r="C2787">
        <f t="shared" si="90"/>
        <v>2</v>
      </c>
      <c r="D2787">
        <v>9048</v>
      </c>
      <c r="E2787" s="1">
        <f>VLOOKUP(B2787,balance!J:K,2,FALSE)</f>
        <v>35800</v>
      </c>
      <c r="F2787">
        <v>89</v>
      </c>
      <c r="G2787">
        <f>IF(C2787=8,VLOOKUP(B2787-1,balance!X:Z,3,FALSE)/100,VLOOKUP(B2787,balance!X:Z,2,FALSE)/100)</f>
        <v>6.2567999999999993</v>
      </c>
    </row>
    <row r="2788" spans="1:7" x14ac:dyDescent="0.3">
      <c r="A2788">
        <v>2786</v>
      </c>
      <c r="B2788">
        <f t="shared" si="89"/>
        <v>349</v>
      </c>
      <c r="C2788">
        <f t="shared" si="90"/>
        <v>3</v>
      </c>
      <c r="D2788">
        <v>9048</v>
      </c>
      <c r="E2788" s="1">
        <f>VLOOKUP(B2788,balance!J:K,2,FALSE)</f>
        <v>35800</v>
      </c>
      <c r="F2788">
        <v>89</v>
      </c>
      <c r="G2788">
        <f>IF(C2788=8,VLOOKUP(B2788-1,balance!X:Z,3,FALSE)/100,VLOOKUP(B2788,balance!X:Z,2,FALSE)/100)</f>
        <v>6.2567999999999993</v>
      </c>
    </row>
    <row r="2789" spans="1:7" x14ac:dyDescent="0.3">
      <c r="A2789">
        <v>2787</v>
      </c>
      <c r="B2789">
        <f t="shared" si="89"/>
        <v>349</v>
      </c>
      <c r="C2789">
        <f t="shared" si="90"/>
        <v>4</v>
      </c>
      <c r="D2789">
        <v>9048</v>
      </c>
      <c r="E2789" s="1">
        <f>VLOOKUP(B2789,balance!J:K,2,FALSE)</f>
        <v>35800</v>
      </c>
      <c r="F2789">
        <v>89</v>
      </c>
      <c r="G2789">
        <f>IF(C2789=8,VLOOKUP(B2789-1,balance!X:Z,3,FALSE)/100,VLOOKUP(B2789,balance!X:Z,2,FALSE)/100)</f>
        <v>6.2567999999999993</v>
      </c>
    </row>
    <row r="2790" spans="1:7" x14ac:dyDescent="0.3">
      <c r="A2790">
        <v>2788</v>
      </c>
      <c r="B2790">
        <f t="shared" si="89"/>
        <v>349</v>
      </c>
      <c r="C2790">
        <f t="shared" si="90"/>
        <v>5</v>
      </c>
      <c r="D2790">
        <v>9048</v>
      </c>
      <c r="E2790" s="1">
        <f>VLOOKUP(B2790,balance!J:K,2,FALSE)</f>
        <v>35800</v>
      </c>
      <c r="F2790">
        <v>89</v>
      </c>
      <c r="G2790">
        <f>IF(C2790=8,VLOOKUP(B2790-1,balance!X:Z,3,FALSE)/100,VLOOKUP(B2790,balance!X:Z,2,FALSE)/100)</f>
        <v>6.2567999999999993</v>
      </c>
    </row>
    <row r="2791" spans="1:7" x14ac:dyDescent="0.3">
      <c r="A2791">
        <v>2789</v>
      </c>
      <c r="B2791">
        <f t="shared" si="89"/>
        <v>349</v>
      </c>
      <c r="C2791">
        <f t="shared" si="90"/>
        <v>6</v>
      </c>
      <c r="D2791">
        <v>9048</v>
      </c>
      <c r="E2791" s="1">
        <f>VLOOKUP(B2791,balance!J:K,2,FALSE)</f>
        <v>35800</v>
      </c>
      <c r="F2791">
        <v>89</v>
      </c>
      <c r="G2791">
        <f>IF(C2791=8,VLOOKUP(B2791-1,balance!X:Z,3,FALSE)/100,VLOOKUP(B2791,balance!X:Z,2,FALSE)/100)</f>
        <v>6.2567999999999993</v>
      </c>
    </row>
    <row r="2792" spans="1:7" x14ac:dyDescent="0.3">
      <c r="A2792">
        <v>2790</v>
      </c>
      <c r="B2792">
        <f t="shared" si="89"/>
        <v>349</v>
      </c>
      <c r="C2792">
        <f t="shared" si="90"/>
        <v>7</v>
      </c>
      <c r="D2792">
        <v>9048</v>
      </c>
      <c r="E2792" s="1">
        <f>VLOOKUP(B2792,balance!J:K,2,FALSE)</f>
        <v>35800</v>
      </c>
      <c r="F2792">
        <v>89</v>
      </c>
      <c r="G2792">
        <f>IF(C2792=8,VLOOKUP(B2792-1,balance!X:Z,3,FALSE)/100,VLOOKUP(B2792,balance!X:Z,2,FALSE)/100)</f>
        <v>6.2567999999999993</v>
      </c>
    </row>
    <row r="2793" spans="1:7" x14ac:dyDescent="0.3">
      <c r="A2793">
        <v>2791</v>
      </c>
      <c r="B2793">
        <f t="shared" si="89"/>
        <v>350</v>
      </c>
      <c r="C2793">
        <f t="shared" si="90"/>
        <v>8</v>
      </c>
      <c r="D2793">
        <v>9048</v>
      </c>
      <c r="E2793" s="1">
        <f>VLOOKUP(B2793,balance!J:K,2,FALSE)</f>
        <v>35900</v>
      </c>
      <c r="F2793">
        <v>89</v>
      </c>
      <c r="G2793">
        <f>IF(C2793=8,VLOOKUP(B2793-1,balance!X:Z,3,FALSE)/100,VLOOKUP(B2793,balance!X:Z,2,FALSE)/100)</f>
        <v>43.797599999999996</v>
      </c>
    </row>
    <row r="2794" spans="1:7" x14ac:dyDescent="0.3">
      <c r="A2794">
        <v>2792</v>
      </c>
      <c r="B2794">
        <f t="shared" si="89"/>
        <v>350</v>
      </c>
      <c r="C2794">
        <f t="shared" si="90"/>
        <v>1</v>
      </c>
      <c r="D2794">
        <v>9048</v>
      </c>
      <c r="E2794" s="1">
        <f>VLOOKUP(B2794,balance!J:K,2,FALSE)</f>
        <v>35900</v>
      </c>
      <c r="F2794">
        <v>89</v>
      </c>
      <c r="G2794">
        <f>IF(C2794=8,VLOOKUP(B2794-1,balance!X:Z,3,FALSE)/100,VLOOKUP(B2794,balance!X:Z,2,FALSE)/100)</f>
        <v>6.381899999999999</v>
      </c>
    </row>
    <row r="2795" spans="1:7" x14ac:dyDescent="0.3">
      <c r="A2795">
        <v>2793</v>
      </c>
      <c r="B2795">
        <f t="shared" si="89"/>
        <v>350</v>
      </c>
      <c r="C2795">
        <f t="shared" si="90"/>
        <v>2</v>
      </c>
      <c r="D2795">
        <v>9048</v>
      </c>
      <c r="E2795" s="1">
        <f>VLOOKUP(B2795,balance!J:K,2,FALSE)</f>
        <v>35900</v>
      </c>
      <c r="F2795">
        <v>89</v>
      </c>
      <c r="G2795">
        <f>IF(C2795=8,VLOOKUP(B2795-1,balance!X:Z,3,FALSE)/100,VLOOKUP(B2795,balance!X:Z,2,FALSE)/100)</f>
        <v>6.381899999999999</v>
      </c>
    </row>
    <row r="2796" spans="1:7" x14ac:dyDescent="0.3">
      <c r="A2796">
        <v>2794</v>
      </c>
      <c r="B2796">
        <f t="shared" si="89"/>
        <v>350</v>
      </c>
      <c r="C2796">
        <f t="shared" si="90"/>
        <v>3</v>
      </c>
      <c r="D2796">
        <v>9048</v>
      </c>
      <c r="E2796" s="1">
        <f>VLOOKUP(B2796,balance!J:K,2,FALSE)</f>
        <v>35900</v>
      </c>
      <c r="F2796">
        <v>89</v>
      </c>
      <c r="G2796">
        <f>IF(C2796=8,VLOOKUP(B2796-1,balance!X:Z,3,FALSE)/100,VLOOKUP(B2796,balance!X:Z,2,FALSE)/100)</f>
        <v>6.381899999999999</v>
      </c>
    </row>
    <row r="2797" spans="1:7" x14ac:dyDescent="0.3">
      <c r="A2797">
        <v>2795</v>
      </c>
      <c r="B2797">
        <f t="shared" si="89"/>
        <v>350</v>
      </c>
      <c r="C2797">
        <f t="shared" si="90"/>
        <v>4</v>
      </c>
      <c r="D2797">
        <v>9048</v>
      </c>
      <c r="E2797" s="1">
        <f>VLOOKUP(B2797,balance!J:K,2,FALSE)</f>
        <v>35900</v>
      </c>
      <c r="F2797">
        <v>89</v>
      </c>
      <c r="G2797">
        <f>IF(C2797=8,VLOOKUP(B2797-1,balance!X:Z,3,FALSE)/100,VLOOKUP(B2797,balance!X:Z,2,FALSE)/100)</f>
        <v>6.381899999999999</v>
      </c>
    </row>
    <row r="2798" spans="1:7" x14ac:dyDescent="0.3">
      <c r="A2798">
        <v>2796</v>
      </c>
      <c r="B2798">
        <f t="shared" si="89"/>
        <v>350</v>
      </c>
      <c r="C2798">
        <f t="shared" si="90"/>
        <v>5</v>
      </c>
      <c r="D2798">
        <v>9048</v>
      </c>
      <c r="E2798" s="1">
        <f>VLOOKUP(B2798,balance!J:K,2,FALSE)</f>
        <v>35900</v>
      </c>
      <c r="F2798">
        <v>89</v>
      </c>
      <c r="G2798">
        <f>IF(C2798=8,VLOOKUP(B2798-1,balance!X:Z,3,FALSE)/100,VLOOKUP(B2798,balance!X:Z,2,FALSE)/100)</f>
        <v>6.381899999999999</v>
      </c>
    </row>
    <row r="2799" spans="1:7" x14ac:dyDescent="0.3">
      <c r="A2799">
        <v>2797</v>
      </c>
      <c r="B2799">
        <f t="shared" si="89"/>
        <v>350</v>
      </c>
      <c r="C2799">
        <f t="shared" si="90"/>
        <v>6</v>
      </c>
      <c r="D2799">
        <v>9048</v>
      </c>
      <c r="E2799" s="1">
        <f>VLOOKUP(B2799,balance!J:K,2,FALSE)</f>
        <v>35900</v>
      </c>
      <c r="F2799">
        <v>89</v>
      </c>
      <c r="G2799">
        <f>IF(C2799=8,VLOOKUP(B2799-1,balance!X:Z,3,FALSE)/100,VLOOKUP(B2799,balance!X:Z,2,FALSE)/100)</f>
        <v>6.381899999999999</v>
      </c>
    </row>
    <row r="2800" spans="1:7" x14ac:dyDescent="0.3">
      <c r="A2800">
        <v>2798</v>
      </c>
      <c r="B2800">
        <f t="shared" si="89"/>
        <v>350</v>
      </c>
      <c r="C2800">
        <f t="shared" si="90"/>
        <v>7</v>
      </c>
      <c r="D2800">
        <v>9048</v>
      </c>
      <c r="E2800" s="1">
        <f>VLOOKUP(B2800,balance!J:K,2,FALSE)</f>
        <v>35900</v>
      </c>
      <c r="F2800">
        <v>89</v>
      </c>
      <c r="G2800">
        <f>IF(C2800=8,VLOOKUP(B2800-1,balance!X:Z,3,FALSE)/100,VLOOKUP(B2800,balance!X:Z,2,FALSE)/100)</f>
        <v>6.381899999999999</v>
      </c>
    </row>
    <row r="2801" spans="1:7" x14ac:dyDescent="0.3">
      <c r="A2801">
        <v>2799</v>
      </c>
      <c r="B2801">
        <f t="shared" si="89"/>
        <v>351</v>
      </c>
      <c r="C2801">
        <f t="shared" si="90"/>
        <v>8</v>
      </c>
      <c r="D2801">
        <v>9048</v>
      </c>
      <c r="E2801" s="1">
        <f>VLOOKUP(B2801,balance!J:K,2,FALSE)</f>
        <v>36000</v>
      </c>
      <c r="F2801">
        <v>89</v>
      </c>
      <c r="G2801">
        <f>IF(C2801=8,VLOOKUP(B2801-1,balance!X:Z,3,FALSE)/100,VLOOKUP(B2801,balance!X:Z,2,FALSE)/100)</f>
        <v>44.673299999999998</v>
      </c>
    </row>
    <row r="2802" spans="1:7" x14ac:dyDescent="0.3">
      <c r="A2802">
        <v>2800</v>
      </c>
      <c r="B2802">
        <f t="shared" si="89"/>
        <v>351</v>
      </c>
      <c r="C2802">
        <f t="shared" si="90"/>
        <v>1</v>
      </c>
      <c r="D2802">
        <v>9048</v>
      </c>
      <c r="E2802" s="1">
        <f>VLOOKUP(B2802,balance!J:K,2,FALSE)</f>
        <v>36000</v>
      </c>
      <c r="F2802">
        <v>89</v>
      </c>
      <c r="G2802">
        <f>IF(C2802=8,VLOOKUP(B2802-1,balance!X:Z,3,FALSE)/100,VLOOKUP(B2802,balance!X:Z,2,FALSE)/100)</f>
        <v>6.5095000000000001</v>
      </c>
    </row>
    <row r="2803" spans="1:7" x14ac:dyDescent="0.3">
      <c r="A2803">
        <v>2801</v>
      </c>
      <c r="B2803">
        <f t="shared" si="89"/>
        <v>351</v>
      </c>
      <c r="C2803">
        <f t="shared" si="90"/>
        <v>2</v>
      </c>
      <c r="D2803">
        <v>9048</v>
      </c>
      <c r="E2803" s="1">
        <f>VLOOKUP(B2803,balance!J:K,2,FALSE)</f>
        <v>36000</v>
      </c>
      <c r="F2803">
        <v>89</v>
      </c>
      <c r="G2803">
        <f>IF(C2803=8,VLOOKUP(B2803-1,balance!X:Z,3,FALSE)/100,VLOOKUP(B2803,balance!X:Z,2,FALSE)/100)</f>
        <v>6.5095000000000001</v>
      </c>
    </row>
    <row r="2804" spans="1:7" x14ac:dyDescent="0.3">
      <c r="A2804">
        <v>2802</v>
      </c>
      <c r="B2804">
        <f t="shared" si="89"/>
        <v>351</v>
      </c>
      <c r="C2804">
        <f t="shared" si="90"/>
        <v>3</v>
      </c>
      <c r="D2804">
        <v>9048</v>
      </c>
      <c r="E2804" s="1">
        <f>VLOOKUP(B2804,balance!J:K,2,FALSE)</f>
        <v>36000</v>
      </c>
      <c r="F2804">
        <v>89</v>
      </c>
      <c r="G2804">
        <f>IF(C2804=8,VLOOKUP(B2804-1,balance!X:Z,3,FALSE)/100,VLOOKUP(B2804,balance!X:Z,2,FALSE)/100)</f>
        <v>6.5095000000000001</v>
      </c>
    </row>
    <row r="2805" spans="1:7" x14ac:dyDescent="0.3">
      <c r="A2805">
        <v>2803</v>
      </c>
      <c r="B2805">
        <f t="shared" si="89"/>
        <v>351</v>
      </c>
      <c r="C2805">
        <f t="shared" si="90"/>
        <v>4</v>
      </c>
      <c r="D2805">
        <v>9048</v>
      </c>
      <c r="E2805" s="1">
        <f>VLOOKUP(B2805,balance!J:K,2,FALSE)</f>
        <v>36000</v>
      </c>
      <c r="F2805">
        <v>89</v>
      </c>
      <c r="G2805">
        <f>IF(C2805=8,VLOOKUP(B2805-1,balance!X:Z,3,FALSE)/100,VLOOKUP(B2805,balance!X:Z,2,FALSE)/100)</f>
        <v>6.5095000000000001</v>
      </c>
    </row>
    <row r="2806" spans="1:7" x14ac:dyDescent="0.3">
      <c r="A2806">
        <v>2804</v>
      </c>
      <c r="B2806">
        <f t="shared" si="89"/>
        <v>351</v>
      </c>
      <c r="C2806">
        <f t="shared" si="90"/>
        <v>5</v>
      </c>
      <c r="D2806">
        <v>9048</v>
      </c>
      <c r="E2806" s="1">
        <f>VLOOKUP(B2806,balance!J:K,2,FALSE)</f>
        <v>36000</v>
      </c>
      <c r="F2806">
        <v>89</v>
      </c>
      <c r="G2806">
        <f>IF(C2806=8,VLOOKUP(B2806-1,balance!X:Z,3,FALSE)/100,VLOOKUP(B2806,balance!X:Z,2,FALSE)/100)</f>
        <v>6.5095000000000001</v>
      </c>
    </row>
    <row r="2807" spans="1:7" x14ac:dyDescent="0.3">
      <c r="A2807">
        <v>2805</v>
      </c>
      <c r="B2807">
        <f t="shared" si="89"/>
        <v>351</v>
      </c>
      <c r="C2807">
        <f t="shared" si="90"/>
        <v>6</v>
      </c>
      <c r="D2807">
        <v>9048</v>
      </c>
      <c r="E2807" s="1">
        <f>VLOOKUP(B2807,balance!J:K,2,FALSE)</f>
        <v>36000</v>
      </c>
      <c r="F2807">
        <v>89</v>
      </c>
      <c r="G2807">
        <f>IF(C2807=8,VLOOKUP(B2807-1,balance!X:Z,3,FALSE)/100,VLOOKUP(B2807,balance!X:Z,2,FALSE)/100)</f>
        <v>6.5095000000000001</v>
      </c>
    </row>
    <row r="2808" spans="1:7" x14ac:dyDescent="0.3">
      <c r="A2808">
        <v>2806</v>
      </c>
      <c r="B2808">
        <f t="shared" si="89"/>
        <v>351</v>
      </c>
      <c r="C2808">
        <f t="shared" si="90"/>
        <v>7</v>
      </c>
      <c r="D2808">
        <v>9048</v>
      </c>
      <c r="E2808" s="1">
        <f>VLOOKUP(B2808,balance!J:K,2,FALSE)</f>
        <v>36000</v>
      </c>
      <c r="F2808">
        <v>89</v>
      </c>
      <c r="G2808">
        <f>IF(C2808=8,VLOOKUP(B2808-1,balance!X:Z,3,FALSE)/100,VLOOKUP(B2808,balance!X:Z,2,FALSE)/100)</f>
        <v>6.5095000000000001</v>
      </c>
    </row>
    <row r="2809" spans="1:7" x14ac:dyDescent="0.3">
      <c r="A2809">
        <v>2807</v>
      </c>
      <c r="B2809">
        <f t="shared" si="89"/>
        <v>352</v>
      </c>
      <c r="C2809">
        <f t="shared" si="90"/>
        <v>8</v>
      </c>
      <c r="D2809">
        <v>9048</v>
      </c>
      <c r="E2809" s="1">
        <f>VLOOKUP(B2809,balance!J:K,2,FALSE)</f>
        <v>36100</v>
      </c>
      <c r="F2809">
        <v>89</v>
      </c>
      <c r="G2809">
        <f>IF(C2809=8,VLOOKUP(B2809-1,balance!X:Z,3,FALSE)/100,VLOOKUP(B2809,balance!X:Z,2,FALSE)/100)</f>
        <v>45.566500000000005</v>
      </c>
    </row>
    <row r="2810" spans="1:7" x14ac:dyDescent="0.3">
      <c r="A2810">
        <v>2808</v>
      </c>
      <c r="B2810">
        <f t="shared" si="89"/>
        <v>352</v>
      </c>
      <c r="C2810">
        <f t="shared" si="90"/>
        <v>1</v>
      </c>
      <c r="D2810">
        <v>9048</v>
      </c>
      <c r="E2810" s="1">
        <f>VLOOKUP(B2810,balance!J:K,2,FALSE)</f>
        <v>36100</v>
      </c>
      <c r="F2810">
        <v>89</v>
      </c>
      <c r="G2810">
        <f>IF(C2810=8,VLOOKUP(B2810-1,balance!X:Z,3,FALSE)/100,VLOOKUP(B2810,balance!X:Z,2,FALSE)/100)</f>
        <v>6.6396000000000006</v>
      </c>
    </row>
    <row r="2811" spans="1:7" x14ac:dyDescent="0.3">
      <c r="A2811">
        <v>2809</v>
      </c>
      <c r="B2811">
        <f t="shared" si="89"/>
        <v>352</v>
      </c>
      <c r="C2811">
        <f t="shared" si="90"/>
        <v>2</v>
      </c>
      <c r="D2811">
        <v>9048</v>
      </c>
      <c r="E2811" s="1">
        <f>VLOOKUP(B2811,balance!J:K,2,FALSE)</f>
        <v>36100</v>
      </c>
      <c r="F2811">
        <v>89</v>
      </c>
      <c r="G2811">
        <f>IF(C2811=8,VLOOKUP(B2811-1,balance!X:Z,3,FALSE)/100,VLOOKUP(B2811,balance!X:Z,2,FALSE)/100)</f>
        <v>6.6396000000000006</v>
      </c>
    </row>
    <row r="2812" spans="1:7" x14ac:dyDescent="0.3">
      <c r="A2812">
        <v>2810</v>
      </c>
      <c r="B2812">
        <f t="shared" si="89"/>
        <v>352</v>
      </c>
      <c r="C2812">
        <f t="shared" si="90"/>
        <v>3</v>
      </c>
      <c r="D2812">
        <v>9048</v>
      </c>
      <c r="E2812" s="1">
        <f>VLOOKUP(B2812,balance!J:K,2,FALSE)</f>
        <v>36100</v>
      </c>
      <c r="F2812">
        <v>89</v>
      </c>
      <c r="G2812">
        <f>IF(C2812=8,VLOOKUP(B2812-1,balance!X:Z,3,FALSE)/100,VLOOKUP(B2812,balance!X:Z,2,FALSE)/100)</f>
        <v>6.6396000000000006</v>
      </c>
    </row>
    <row r="2813" spans="1:7" x14ac:dyDescent="0.3">
      <c r="A2813">
        <v>2811</v>
      </c>
      <c r="B2813">
        <f t="shared" si="89"/>
        <v>352</v>
      </c>
      <c r="C2813">
        <f t="shared" si="90"/>
        <v>4</v>
      </c>
      <c r="D2813">
        <v>9048</v>
      </c>
      <c r="E2813" s="1">
        <f>VLOOKUP(B2813,balance!J:K,2,FALSE)</f>
        <v>36100</v>
      </c>
      <c r="F2813">
        <v>89</v>
      </c>
      <c r="G2813">
        <f>IF(C2813=8,VLOOKUP(B2813-1,balance!X:Z,3,FALSE)/100,VLOOKUP(B2813,balance!X:Z,2,FALSE)/100)</f>
        <v>6.6396000000000006</v>
      </c>
    </row>
    <row r="2814" spans="1:7" x14ac:dyDescent="0.3">
      <c r="A2814">
        <v>2812</v>
      </c>
      <c r="B2814">
        <f t="shared" si="89"/>
        <v>352</v>
      </c>
      <c r="C2814">
        <f t="shared" si="90"/>
        <v>5</v>
      </c>
      <c r="D2814">
        <v>9048</v>
      </c>
      <c r="E2814" s="1">
        <f>VLOOKUP(B2814,balance!J:K,2,FALSE)</f>
        <v>36100</v>
      </c>
      <c r="F2814">
        <v>89</v>
      </c>
      <c r="G2814">
        <f>IF(C2814=8,VLOOKUP(B2814-1,balance!X:Z,3,FALSE)/100,VLOOKUP(B2814,balance!X:Z,2,FALSE)/100)</f>
        <v>6.6396000000000006</v>
      </c>
    </row>
    <row r="2815" spans="1:7" x14ac:dyDescent="0.3">
      <c r="A2815">
        <v>2813</v>
      </c>
      <c r="B2815">
        <f t="shared" si="89"/>
        <v>352</v>
      </c>
      <c r="C2815">
        <f t="shared" si="90"/>
        <v>6</v>
      </c>
      <c r="D2815">
        <v>9048</v>
      </c>
      <c r="E2815" s="1">
        <f>VLOOKUP(B2815,balance!J:K,2,FALSE)</f>
        <v>36100</v>
      </c>
      <c r="F2815">
        <v>89</v>
      </c>
      <c r="G2815">
        <f>IF(C2815=8,VLOOKUP(B2815-1,balance!X:Z,3,FALSE)/100,VLOOKUP(B2815,balance!X:Z,2,FALSE)/100)</f>
        <v>6.6396000000000006</v>
      </c>
    </row>
    <row r="2816" spans="1:7" x14ac:dyDescent="0.3">
      <c r="A2816">
        <v>2814</v>
      </c>
      <c r="B2816">
        <f t="shared" si="89"/>
        <v>352</v>
      </c>
      <c r="C2816">
        <f t="shared" si="90"/>
        <v>7</v>
      </c>
      <c r="D2816">
        <v>9048</v>
      </c>
      <c r="E2816" s="1">
        <f>VLOOKUP(B2816,balance!J:K,2,FALSE)</f>
        <v>36100</v>
      </c>
      <c r="F2816">
        <v>89</v>
      </c>
      <c r="G2816">
        <f>IF(C2816=8,VLOOKUP(B2816-1,balance!X:Z,3,FALSE)/100,VLOOKUP(B2816,balance!X:Z,2,FALSE)/100)</f>
        <v>6.6396000000000006</v>
      </c>
    </row>
    <row r="2817" spans="1:7" x14ac:dyDescent="0.3">
      <c r="A2817">
        <v>2815</v>
      </c>
      <c r="B2817">
        <f t="shared" si="89"/>
        <v>353</v>
      </c>
      <c r="C2817">
        <f t="shared" si="90"/>
        <v>8</v>
      </c>
      <c r="D2817">
        <v>9048</v>
      </c>
      <c r="E2817" s="1">
        <f>VLOOKUP(B2817,balance!J:K,2,FALSE)</f>
        <v>36200</v>
      </c>
      <c r="F2817">
        <v>89</v>
      </c>
      <c r="G2817">
        <f>IF(C2817=8,VLOOKUP(B2817-1,balance!X:Z,3,FALSE)/100,VLOOKUP(B2817,balance!X:Z,2,FALSE)/100)</f>
        <v>46.477200000000003</v>
      </c>
    </row>
    <row r="2818" spans="1:7" x14ac:dyDescent="0.3">
      <c r="A2818">
        <v>2816</v>
      </c>
      <c r="B2818">
        <f t="shared" si="89"/>
        <v>353</v>
      </c>
      <c r="C2818">
        <f t="shared" si="90"/>
        <v>1</v>
      </c>
      <c r="D2818">
        <v>9048</v>
      </c>
      <c r="E2818" s="1">
        <f>VLOOKUP(B2818,balance!J:K,2,FALSE)</f>
        <v>36200</v>
      </c>
      <c r="F2818">
        <v>89</v>
      </c>
      <c r="G2818">
        <f>IF(C2818=8,VLOOKUP(B2818-1,balance!X:Z,3,FALSE)/100,VLOOKUP(B2818,balance!X:Z,2,FALSE)/100)</f>
        <v>6.7723000000000004</v>
      </c>
    </row>
    <row r="2819" spans="1:7" x14ac:dyDescent="0.3">
      <c r="A2819">
        <v>2817</v>
      </c>
      <c r="B2819">
        <f t="shared" si="89"/>
        <v>353</v>
      </c>
      <c r="C2819">
        <f t="shared" si="90"/>
        <v>2</v>
      </c>
      <c r="D2819">
        <v>9048</v>
      </c>
      <c r="E2819" s="1">
        <f>VLOOKUP(B2819,balance!J:K,2,FALSE)</f>
        <v>36200</v>
      </c>
      <c r="F2819">
        <v>89</v>
      </c>
      <c r="G2819">
        <f>IF(C2819=8,VLOOKUP(B2819-1,balance!X:Z,3,FALSE)/100,VLOOKUP(B2819,balance!X:Z,2,FALSE)/100)</f>
        <v>6.7723000000000004</v>
      </c>
    </row>
    <row r="2820" spans="1:7" x14ac:dyDescent="0.3">
      <c r="A2820">
        <v>2818</v>
      </c>
      <c r="B2820">
        <f t="shared" si="89"/>
        <v>353</v>
      </c>
      <c r="C2820">
        <f t="shared" si="90"/>
        <v>3</v>
      </c>
      <c r="D2820">
        <v>9048</v>
      </c>
      <c r="E2820" s="1">
        <f>VLOOKUP(B2820,balance!J:K,2,FALSE)</f>
        <v>36200</v>
      </c>
      <c r="F2820">
        <v>89</v>
      </c>
      <c r="G2820">
        <f>IF(C2820=8,VLOOKUP(B2820-1,balance!X:Z,3,FALSE)/100,VLOOKUP(B2820,balance!X:Z,2,FALSE)/100)</f>
        <v>6.7723000000000004</v>
      </c>
    </row>
    <row r="2821" spans="1:7" x14ac:dyDescent="0.3">
      <c r="A2821">
        <v>2819</v>
      </c>
      <c r="B2821">
        <f t="shared" si="89"/>
        <v>353</v>
      </c>
      <c r="C2821">
        <f t="shared" si="90"/>
        <v>4</v>
      </c>
      <c r="D2821">
        <v>9048</v>
      </c>
      <c r="E2821" s="1">
        <f>VLOOKUP(B2821,balance!J:K,2,FALSE)</f>
        <v>36200</v>
      </c>
      <c r="F2821">
        <v>89</v>
      </c>
      <c r="G2821">
        <f>IF(C2821=8,VLOOKUP(B2821-1,balance!X:Z,3,FALSE)/100,VLOOKUP(B2821,balance!X:Z,2,FALSE)/100)</f>
        <v>6.7723000000000004</v>
      </c>
    </row>
    <row r="2822" spans="1:7" x14ac:dyDescent="0.3">
      <c r="A2822">
        <v>2820</v>
      </c>
      <c r="B2822">
        <f t="shared" si="89"/>
        <v>353</v>
      </c>
      <c r="C2822">
        <f t="shared" si="90"/>
        <v>5</v>
      </c>
      <c r="D2822">
        <v>9048</v>
      </c>
      <c r="E2822" s="1">
        <f>VLOOKUP(B2822,balance!J:K,2,FALSE)</f>
        <v>36200</v>
      </c>
      <c r="F2822">
        <v>89</v>
      </c>
      <c r="G2822">
        <f>IF(C2822=8,VLOOKUP(B2822-1,balance!X:Z,3,FALSE)/100,VLOOKUP(B2822,balance!X:Z,2,FALSE)/100)</f>
        <v>6.7723000000000004</v>
      </c>
    </row>
    <row r="2823" spans="1:7" x14ac:dyDescent="0.3">
      <c r="A2823">
        <v>2821</v>
      </c>
      <c r="B2823">
        <f t="shared" si="89"/>
        <v>353</v>
      </c>
      <c r="C2823">
        <f t="shared" si="90"/>
        <v>6</v>
      </c>
      <c r="D2823">
        <v>9048</v>
      </c>
      <c r="E2823" s="1">
        <f>VLOOKUP(B2823,balance!J:K,2,FALSE)</f>
        <v>36200</v>
      </c>
      <c r="F2823">
        <v>89</v>
      </c>
      <c r="G2823">
        <f>IF(C2823=8,VLOOKUP(B2823-1,balance!X:Z,3,FALSE)/100,VLOOKUP(B2823,balance!X:Z,2,FALSE)/100)</f>
        <v>6.7723000000000004</v>
      </c>
    </row>
    <row r="2824" spans="1:7" x14ac:dyDescent="0.3">
      <c r="A2824">
        <v>2822</v>
      </c>
      <c r="B2824">
        <f t="shared" si="89"/>
        <v>353</v>
      </c>
      <c r="C2824">
        <f t="shared" si="90"/>
        <v>7</v>
      </c>
      <c r="D2824">
        <v>9048</v>
      </c>
      <c r="E2824" s="1">
        <f>VLOOKUP(B2824,balance!J:K,2,FALSE)</f>
        <v>36200</v>
      </c>
      <c r="F2824">
        <v>89</v>
      </c>
      <c r="G2824">
        <f>IF(C2824=8,VLOOKUP(B2824-1,balance!X:Z,3,FALSE)/100,VLOOKUP(B2824,balance!X:Z,2,FALSE)/100)</f>
        <v>6.7723000000000004</v>
      </c>
    </row>
    <row r="2825" spans="1:7" x14ac:dyDescent="0.3">
      <c r="A2825">
        <v>2823</v>
      </c>
      <c r="B2825">
        <f t="shared" si="89"/>
        <v>354</v>
      </c>
      <c r="C2825">
        <f t="shared" si="90"/>
        <v>8</v>
      </c>
      <c r="D2825">
        <v>9048</v>
      </c>
      <c r="E2825" s="1">
        <f>VLOOKUP(B2825,balance!J:K,2,FALSE)</f>
        <v>36300</v>
      </c>
      <c r="F2825">
        <v>89</v>
      </c>
      <c r="G2825">
        <f>IF(C2825=8,VLOOKUP(B2825-1,balance!X:Z,3,FALSE)/100,VLOOKUP(B2825,balance!X:Z,2,FALSE)/100)</f>
        <v>47.406100000000009</v>
      </c>
    </row>
    <row r="2826" spans="1:7" x14ac:dyDescent="0.3">
      <c r="A2826">
        <v>2824</v>
      </c>
      <c r="B2826">
        <f t="shared" si="89"/>
        <v>354</v>
      </c>
      <c r="C2826">
        <f t="shared" si="90"/>
        <v>1</v>
      </c>
      <c r="D2826">
        <v>9048</v>
      </c>
      <c r="E2826" s="1">
        <f>VLOOKUP(B2826,balance!J:K,2,FALSE)</f>
        <v>36300</v>
      </c>
      <c r="F2826">
        <v>89</v>
      </c>
      <c r="G2826">
        <f>IF(C2826=8,VLOOKUP(B2826-1,balance!X:Z,3,FALSE)/100,VLOOKUP(B2826,balance!X:Z,2,FALSE)/100)</f>
        <v>6.9077000000000002</v>
      </c>
    </row>
    <row r="2827" spans="1:7" x14ac:dyDescent="0.3">
      <c r="A2827">
        <v>2825</v>
      </c>
      <c r="B2827">
        <f t="shared" si="89"/>
        <v>354</v>
      </c>
      <c r="C2827">
        <f t="shared" si="90"/>
        <v>2</v>
      </c>
      <c r="D2827">
        <v>9048</v>
      </c>
      <c r="E2827" s="1">
        <f>VLOOKUP(B2827,balance!J:K,2,FALSE)</f>
        <v>36300</v>
      </c>
      <c r="F2827">
        <v>89</v>
      </c>
      <c r="G2827">
        <f>IF(C2827=8,VLOOKUP(B2827-1,balance!X:Z,3,FALSE)/100,VLOOKUP(B2827,balance!X:Z,2,FALSE)/100)</f>
        <v>6.9077000000000002</v>
      </c>
    </row>
    <row r="2828" spans="1:7" x14ac:dyDescent="0.3">
      <c r="A2828">
        <v>2826</v>
      </c>
      <c r="B2828">
        <f t="shared" si="89"/>
        <v>354</v>
      </c>
      <c r="C2828">
        <f t="shared" si="90"/>
        <v>3</v>
      </c>
      <c r="D2828">
        <v>9048</v>
      </c>
      <c r="E2828" s="1">
        <f>VLOOKUP(B2828,balance!J:K,2,FALSE)</f>
        <v>36300</v>
      </c>
      <c r="F2828">
        <v>89</v>
      </c>
      <c r="G2828">
        <f>IF(C2828=8,VLOOKUP(B2828-1,balance!X:Z,3,FALSE)/100,VLOOKUP(B2828,balance!X:Z,2,FALSE)/100)</f>
        <v>6.9077000000000002</v>
      </c>
    </row>
    <row r="2829" spans="1:7" x14ac:dyDescent="0.3">
      <c r="A2829">
        <v>2827</v>
      </c>
      <c r="B2829">
        <f t="shared" si="89"/>
        <v>354</v>
      </c>
      <c r="C2829">
        <f t="shared" si="90"/>
        <v>4</v>
      </c>
      <c r="D2829">
        <v>9048</v>
      </c>
      <c r="E2829" s="1">
        <f>VLOOKUP(B2829,balance!J:K,2,FALSE)</f>
        <v>36300</v>
      </c>
      <c r="F2829">
        <v>89</v>
      </c>
      <c r="G2829">
        <f>IF(C2829=8,VLOOKUP(B2829-1,balance!X:Z,3,FALSE)/100,VLOOKUP(B2829,balance!X:Z,2,FALSE)/100)</f>
        <v>6.9077000000000002</v>
      </c>
    </row>
    <row r="2830" spans="1:7" x14ac:dyDescent="0.3">
      <c r="A2830">
        <v>2828</v>
      </c>
      <c r="B2830">
        <f t="shared" si="89"/>
        <v>354</v>
      </c>
      <c r="C2830">
        <f t="shared" si="90"/>
        <v>5</v>
      </c>
      <c r="D2830">
        <v>9048</v>
      </c>
      <c r="E2830" s="1">
        <f>VLOOKUP(B2830,balance!J:K,2,FALSE)</f>
        <v>36300</v>
      </c>
      <c r="F2830">
        <v>89</v>
      </c>
      <c r="G2830">
        <f>IF(C2830=8,VLOOKUP(B2830-1,balance!X:Z,3,FALSE)/100,VLOOKUP(B2830,balance!X:Z,2,FALSE)/100)</f>
        <v>6.9077000000000002</v>
      </c>
    </row>
    <row r="2831" spans="1:7" x14ac:dyDescent="0.3">
      <c r="A2831">
        <v>2829</v>
      </c>
      <c r="B2831">
        <f t="shared" si="89"/>
        <v>354</v>
      </c>
      <c r="C2831">
        <f t="shared" si="90"/>
        <v>6</v>
      </c>
      <c r="D2831">
        <v>9048</v>
      </c>
      <c r="E2831" s="1">
        <f>VLOOKUP(B2831,balance!J:K,2,FALSE)</f>
        <v>36300</v>
      </c>
      <c r="F2831">
        <v>89</v>
      </c>
      <c r="G2831">
        <f>IF(C2831=8,VLOOKUP(B2831-1,balance!X:Z,3,FALSE)/100,VLOOKUP(B2831,balance!X:Z,2,FALSE)/100)</f>
        <v>6.9077000000000002</v>
      </c>
    </row>
    <row r="2832" spans="1:7" x14ac:dyDescent="0.3">
      <c r="A2832">
        <v>2830</v>
      </c>
      <c r="B2832">
        <f t="shared" si="89"/>
        <v>354</v>
      </c>
      <c r="C2832">
        <f t="shared" si="90"/>
        <v>7</v>
      </c>
      <c r="D2832">
        <v>9048</v>
      </c>
      <c r="E2832" s="1">
        <f>VLOOKUP(B2832,balance!J:K,2,FALSE)</f>
        <v>36300</v>
      </c>
      <c r="F2832">
        <v>89</v>
      </c>
      <c r="G2832">
        <f>IF(C2832=8,VLOOKUP(B2832-1,balance!X:Z,3,FALSE)/100,VLOOKUP(B2832,balance!X:Z,2,FALSE)/100)</f>
        <v>6.9077000000000002</v>
      </c>
    </row>
    <row r="2833" spans="1:7" x14ac:dyDescent="0.3">
      <c r="A2833">
        <v>2831</v>
      </c>
      <c r="B2833">
        <f t="shared" si="89"/>
        <v>355</v>
      </c>
      <c r="C2833">
        <f t="shared" si="90"/>
        <v>8</v>
      </c>
      <c r="D2833">
        <v>9048</v>
      </c>
      <c r="E2833" s="1">
        <f>VLOOKUP(B2833,balance!J:K,2,FALSE)</f>
        <v>36400</v>
      </c>
      <c r="F2833">
        <v>89</v>
      </c>
      <c r="G2833">
        <f>IF(C2833=8,VLOOKUP(B2833-1,balance!X:Z,3,FALSE)/100,VLOOKUP(B2833,balance!X:Z,2,FALSE)/100)</f>
        <v>48.353899999999996</v>
      </c>
    </row>
    <row r="2834" spans="1:7" x14ac:dyDescent="0.3">
      <c r="A2834">
        <v>2832</v>
      </c>
      <c r="B2834">
        <f t="shared" si="89"/>
        <v>355</v>
      </c>
      <c r="C2834">
        <f t="shared" si="90"/>
        <v>1</v>
      </c>
      <c r="D2834">
        <v>9048</v>
      </c>
      <c r="E2834" s="1">
        <f>VLOOKUP(B2834,balance!J:K,2,FALSE)</f>
        <v>36400</v>
      </c>
      <c r="F2834">
        <v>89</v>
      </c>
      <c r="G2834">
        <f>IF(C2834=8,VLOOKUP(B2834-1,balance!X:Z,3,FALSE)/100,VLOOKUP(B2834,balance!X:Z,2,FALSE)/100)</f>
        <v>7.0458000000000007</v>
      </c>
    </row>
    <row r="2835" spans="1:7" x14ac:dyDescent="0.3">
      <c r="A2835">
        <v>2833</v>
      </c>
      <c r="B2835">
        <f t="shared" ref="B2835:B2898" si="91">B2827+1</f>
        <v>355</v>
      </c>
      <c r="C2835">
        <f t="shared" si="90"/>
        <v>2</v>
      </c>
      <c r="D2835">
        <v>9048</v>
      </c>
      <c r="E2835" s="1">
        <f>VLOOKUP(B2835,balance!J:K,2,FALSE)</f>
        <v>36400</v>
      </c>
      <c r="F2835">
        <v>89</v>
      </c>
      <c r="G2835">
        <f>IF(C2835=8,VLOOKUP(B2835-1,balance!X:Z,3,FALSE)/100,VLOOKUP(B2835,balance!X:Z,2,FALSE)/100)</f>
        <v>7.0458000000000007</v>
      </c>
    </row>
    <row r="2836" spans="1:7" x14ac:dyDescent="0.3">
      <c r="A2836">
        <v>2834</v>
      </c>
      <c r="B2836">
        <f t="shared" si="91"/>
        <v>355</v>
      </c>
      <c r="C2836">
        <f t="shared" si="90"/>
        <v>3</v>
      </c>
      <c r="D2836">
        <v>9048</v>
      </c>
      <c r="E2836" s="1">
        <f>VLOOKUP(B2836,balance!J:K,2,FALSE)</f>
        <v>36400</v>
      </c>
      <c r="F2836">
        <v>89</v>
      </c>
      <c r="G2836">
        <f>IF(C2836=8,VLOOKUP(B2836-1,balance!X:Z,3,FALSE)/100,VLOOKUP(B2836,balance!X:Z,2,FALSE)/100)</f>
        <v>7.0458000000000007</v>
      </c>
    </row>
    <row r="2837" spans="1:7" x14ac:dyDescent="0.3">
      <c r="A2837">
        <v>2835</v>
      </c>
      <c r="B2837">
        <f t="shared" si="91"/>
        <v>355</v>
      </c>
      <c r="C2837">
        <f t="shared" si="90"/>
        <v>4</v>
      </c>
      <c r="D2837">
        <v>9048</v>
      </c>
      <c r="E2837" s="1">
        <f>VLOOKUP(B2837,balance!J:K,2,FALSE)</f>
        <v>36400</v>
      </c>
      <c r="F2837">
        <v>89</v>
      </c>
      <c r="G2837">
        <f>IF(C2837=8,VLOOKUP(B2837-1,balance!X:Z,3,FALSE)/100,VLOOKUP(B2837,balance!X:Z,2,FALSE)/100)</f>
        <v>7.0458000000000007</v>
      </c>
    </row>
    <row r="2838" spans="1:7" x14ac:dyDescent="0.3">
      <c r="A2838">
        <v>2836</v>
      </c>
      <c r="B2838">
        <f t="shared" si="91"/>
        <v>355</v>
      </c>
      <c r="C2838">
        <f t="shared" si="90"/>
        <v>5</v>
      </c>
      <c r="D2838">
        <v>9048</v>
      </c>
      <c r="E2838" s="1">
        <f>VLOOKUP(B2838,balance!J:K,2,FALSE)</f>
        <v>36400</v>
      </c>
      <c r="F2838">
        <v>89</v>
      </c>
      <c r="G2838">
        <f>IF(C2838=8,VLOOKUP(B2838-1,balance!X:Z,3,FALSE)/100,VLOOKUP(B2838,balance!X:Z,2,FALSE)/100)</f>
        <v>7.0458000000000007</v>
      </c>
    </row>
    <row r="2839" spans="1:7" x14ac:dyDescent="0.3">
      <c r="A2839">
        <v>2837</v>
      </c>
      <c r="B2839">
        <f t="shared" si="91"/>
        <v>355</v>
      </c>
      <c r="C2839">
        <f t="shared" si="90"/>
        <v>6</v>
      </c>
      <c r="D2839">
        <v>9048</v>
      </c>
      <c r="E2839" s="1">
        <f>VLOOKUP(B2839,balance!J:K,2,FALSE)</f>
        <v>36400</v>
      </c>
      <c r="F2839">
        <v>89</v>
      </c>
      <c r="G2839">
        <f>IF(C2839=8,VLOOKUP(B2839-1,balance!X:Z,3,FALSE)/100,VLOOKUP(B2839,balance!X:Z,2,FALSE)/100)</f>
        <v>7.0458000000000007</v>
      </c>
    </row>
    <row r="2840" spans="1:7" x14ac:dyDescent="0.3">
      <c r="A2840">
        <v>2838</v>
      </c>
      <c r="B2840">
        <f t="shared" si="91"/>
        <v>355</v>
      </c>
      <c r="C2840">
        <f t="shared" si="90"/>
        <v>7</v>
      </c>
      <c r="D2840">
        <v>9048</v>
      </c>
      <c r="E2840" s="1">
        <f>VLOOKUP(B2840,balance!J:K,2,FALSE)</f>
        <v>36400</v>
      </c>
      <c r="F2840">
        <v>89</v>
      </c>
      <c r="G2840">
        <f>IF(C2840=8,VLOOKUP(B2840-1,balance!X:Z,3,FALSE)/100,VLOOKUP(B2840,balance!X:Z,2,FALSE)/100)</f>
        <v>7.0458000000000007</v>
      </c>
    </row>
    <row r="2841" spans="1:7" x14ac:dyDescent="0.3">
      <c r="A2841">
        <v>2839</v>
      </c>
      <c r="B2841">
        <f t="shared" si="91"/>
        <v>356</v>
      </c>
      <c r="C2841">
        <f t="shared" si="90"/>
        <v>8</v>
      </c>
      <c r="D2841">
        <v>9048</v>
      </c>
      <c r="E2841" s="1">
        <f>VLOOKUP(B2841,balance!J:K,2,FALSE)</f>
        <v>36500</v>
      </c>
      <c r="F2841">
        <v>89</v>
      </c>
      <c r="G2841">
        <f>IF(C2841=8,VLOOKUP(B2841-1,balance!X:Z,3,FALSE)/100,VLOOKUP(B2841,balance!X:Z,2,FALSE)/100)</f>
        <v>49.320600000000006</v>
      </c>
    </row>
    <row r="2842" spans="1:7" x14ac:dyDescent="0.3">
      <c r="A2842">
        <v>2840</v>
      </c>
      <c r="B2842">
        <f t="shared" si="91"/>
        <v>356</v>
      </c>
      <c r="C2842">
        <f t="shared" si="90"/>
        <v>1</v>
      </c>
      <c r="D2842">
        <v>9048</v>
      </c>
      <c r="E2842" s="1">
        <f>VLOOKUP(B2842,balance!J:K,2,FALSE)</f>
        <v>36500</v>
      </c>
      <c r="F2842">
        <v>89</v>
      </c>
      <c r="G2842">
        <f>IF(C2842=8,VLOOKUP(B2842-1,balance!X:Z,3,FALSE)/100,VLOOKUP(B2842,balance!X:Z,2,FALSE)/100)</f>
        <v>7.1866999999999992</v>
      </c>
    </row>
    <row r="2843" spans="1:7" x14ac:dyDescent="0.3">
      <c r="A2843">
        <v>2841</v>
      </c>
      <c r="B2843">
        <f t="shared" si="91"/>
        <v>356</v>
      </c>
      <c r="C2843">
        <f t="shared" si="90"/>
        <v>2</v>
      </c>
      <c r="D2843">
        <v>9048</v>
      </c>
      <c r="E2843" s="1">
        <f>VLOOKUP(B2843,balance!J:K,2,FALSE)</f>
        <v>36500</v>
      </c>
      <c r="F2843">
        <v>89</v>
      </c>
      <c r="G2843">
        <f>IF(C2843=8,VLOOKUP(B2843-1,balance!X:Z,3,FALSE)/100,VLOOKUP(B2843,balance!X:Z,2,FALSE)/100)</f>
        <v>7.1866999999999992</v>
      </c>
    </row>
    <row r="2844" spans="1:7" x14ac:dyDescent="0.3">
      <c r="A2844">
        <v>2842</v>
      </c>
      <c r="B2844">
        <f t="shared" si="91"/>
        <v>356</v>
      </c>
      <c r="C2844">
        <f t="shared" si="90"/>
        <v>3</v>
      </c>
      <c r="D2844">
        <v>9048</v>
      </c>
      <c r="E2844" s="1">
        <f>VLOOKUP(B2844,balance!J:K,2,FALSE)</f>
        <v>36500</v>
      </c>
      <c r="F2844">
        <v>89</v>
      </c>
      <c r="G2844">
        <f>IF(C2844=8,VLOOKUP(B2844-1,balance!X:Z,3,FALSE)/100,VLOOKUP(B2844,balance!X:Z,2,FALSE)/100)</f>
        <v>7.1866999999999992</v>
      </c>
    </row>
    <row r="2845" spans="1:7" x14ac:dyDescent="0.3">
      <c r="A2845">
        <v>2843</v>
      </c>
      <c r="B2845">
        <f t="shared" si="91"/>
        <v>356</v>
      </c>
      <c r="C2845">
        <f t="shared" si="90"/>
        <v>4</v>
      </c>
      <c r="D2845">
        <v>9048</v>
      </c>
      <c r="E2845" s="1">
        <f>VLOOKUP(B2845,balance!J:K,2,FALSE)</f>
        <v>36500</v>
      </c>
      <c r="F2845">
        <v>89</v>
      </c>
      <c r="G2845">
        <f>IF(C2845=8,VLOOKUP(B2845-1,balance!X:Z,3,FALSE)/100,VLOOKUP(B2845,balance!X:Z,2,FALSE)/100)</f>
        <v>7.1866999999999992</v>
      </c>
    </row>
    <row r="2846" spans="1:7" x14ac:dyDescent="0.3">
      <c r="A2846">
        <v>2844</v>
      </c>
      <c r="B2846">
        <f t="shared" si="91"/>
        <v>356</v>
      </c>
      <c r="C2846">
        <f t="shared" si="90"/>
        <v>5</v>
      </c>
      <c r="D2846">
        <v>9048</v>
      </c>
      <c r="E2846" s="1">
        <f>VLOOKUP(B2846,balance!J:K,2,FALSE)</f>
        <v>36500</v>
      </c>
      <c r="F2846">
        <v>89</v>
      </c>
      <c r="G2846">
        <f>IF(C2846=8,VLOOKUP(B2846-1,balance!X:Z,3,FALSE)/100,VLOOKUP(B2846,balance!X:Z,2,FALSE)/100)</f>
        <v>7.1866999999999992</v>
      </c>
    </row>
    <row r="2847" spans="1:7" x14ac:dyDescent="0.3">
      <c r="A2847">
        <v>2845</v>
      </c>
      <c r="B2847">
        <f t="shared" si="91"/>
        <v>356</v>
      </c>
      <c r="C2847">
        <f t="shared" si="90"/>
        <v>6</v>
      </c>
      <c r="D2847">
        <v>9048</v>
      </c>
      <c r="E2847" s="1">
        <f>VLOOKUP(B2847,balance!J:K,2,FALSE)</f>
        <v>36500</v>
      </c>
      <c r="F2847">
        <v>89</v>
      </c>
      <c r="G2847">
        <f>IF(C2847=8,VLOOKUP(B2847-1,balance!X:Z,3,FALSE)/100,VLOOKUP(B2847,balance!X:Z,2,FALSE)/100)</f>
        <v>7.1866999999999992</v>
      </c>
    </row>
    <row r="2848" spans="1:7" x14ac:dyDescent="0.3">
      <c r="A2848">
        <v>2846</v>
      </c>
      <c r="B2848">
        <f t="shared" si="91"/>
        <v>356</v>
      </c>
      <c r="C2848">
        <f t="shared" si="90"/>
        <v>7</v>
      </c>
      <c r="D2848">
        <v>9048</v>
      </c>
      <c r="E2848" s="1">
        <f>VLOOKUP(B2848,balance!J:K,2,FALSE)</f>
        <v>36500</v>
      </c>
      <c r="F2848">
        <v>89</v>
      </c>
      <c r="G2848">
        <f>IF(C2848=8,VLOOKUP(B2848-1,balance!X:Z,3,FALSE)/100,VLOOKUP(B2848,balance!X:Z,2,FALSE)/100)</f>
        <v>7.1866999999999992</v>
      </c>
    </row>
    <row r="2849" spans="1:7" x14ac:dyDescent="0.3">
      <c r="A2849">
        <v>2847</v>
      </c>
      <c r="B2849">
        <f t="shared" si="91"/>
        <v>357</v>
      </c>
      <c r="C2849">
        <f t="shared" ref="C2849:C2912" si="92">C2841</f>
        <v>8</v>
      </c>
      <c r="D2849">
        <v>9048</v>
      </c>
      <c r="E2849" s="1">
        <f>VLOOKUP(B2849,balance!J:K,2,FALSE)</f>
        <v>36600</v>
      </c>
      <c r="F2849">
        <v>89</v>
      </c>
      <c r="G2849">
        <f>IF(C2849=8,VLOOKUP(B2849-1,balance!X:Z,3,FALSE)/100,VLOOKUP(B2849,balance!X:Z,2,FALSE)/100)</f>
        <v>50.306899999999999</v>
      </c>
    </row>
    <row r="2850" spans="1:7" x14ac:dyDescent="0.3">
      <c r="A2850">
        <v>2848</v>
      </c>
      <c r="B2850">
        <f t="shared" si="91"/>
        <v>357</v>
      </c>
      <c r="C2850">
        <f t="shared" si="92"/>
        <v>1</v>
      </c>
      <c r="D2850">
        <v>9048</v>
      </c>
      <c r="E2850" s="1">
        <f>VLOOKUP(B2850,balance!J:K,2,FALSE)</f>
        <v>36600</v>
      </c>
      <c r="F2850">
        <v>89</v>
      </c>
      <c r="G2850">
        <f>IF(C2850=8,VLOOKUP(B2850-1,balance!X:Z,3,FALSE)/100,VLOOKUP(B2850,balance!X:Z,2,FALSE)/100)</f>
        <v>7.3304</v>
      </c>
    </row>
    <row r="2851" spans="1:7" x14ac:dyDescent="0.3">
      <c r="A2851">
        <v>2849</v>
      </c>
      <c r="B2851">
        <f t="shared" si="91"/>
        <v>357</v>
      </c>
      <c r="C2851">
        <f t="shared" si="92"/>
        <v>2</v>
      </c>
      <c r="D2851">
        <v>9048</v>
      </c>
      <c r="E2851" s="1">
        <f>VLOOKUP(B2851,balance!J:K,2,FALSE)</f>
        <v>36600</v>
      </c>
      <c r="F2851">
        <v>89</v>
      </c>
      <c r="G2851">
        <f>IF(C2851=8,VLOOKUP(B2851-1,balance!X:Z,3,FALSE)/100,VLOOKUP(B2851,balance!X:Z,2,FALSE)/100)</f>
        <v>7.3304</v>
      </c>
    </row>
    <row r="2852" spans="1:7" x14ac:dyDescent="0.3">
      <c r="A2852">
        <v>2850</v>
      </c>
      <c r="B2852">
        <f t="shared" si="91"/>
        <v>357</v>
      </c>
      <c r="C2852">
        <f t="shared" si="92"/>
        <v>3</v>
      </c>
      <c r="D2852">
        <v>9048</v>
      </c>
      <c r="E2852" s="1">
        <f>VLOOKUP(B2852,balance!J:K,2,FALSE)</f>
        <v>36600</v>
      </c>
      <c r="F2852">
        <v>89</v>
      </c>
      <c r="G2852">
        <f>IF(C2852=8,VLOOKUP(B2852-1,balance!X:Z,3,FALSE)/100,VLOOKUP(B2852,balance!X:Z,2,FALSE)/100)</f>
        <v>7.3304</v>
      </c>
    </row>
    <row r="2853" spans="1:7" x14ac:dyDescent="0.3">
      <c r="A2853">
        <v>2851</v>
      </c>
      <c r="B2853">
        <f t="shared" si="91"/>
        <v>357</v>
      </c>
      <c r="C2853">
        <f t="shared" si="92"/>
        <v>4</v>
      </c>
      <c r="D2853">
        <v>9048</v>
      </c>
      <c r="E2853" s="1">
        <f>VLOOKUP(B2853,balance!J:K,2,FALSE)</f>
        <v>36600</v>
      </c>
      <c r="F2853">
        <v>89</v>
      </c>
      <c r="G2853">
        <f>IF(C2853=8,VLOOKUP(B2853-1,balance!X:Z,3,FALSE)/100,VLOOKUP(B2853,balance!X:Z,2,FALSE)/100)</f>
        <v>7.3304</v>
      </c>
    </row>
    <row r="2854" spans="1:7" x14ac:dyDescent="0.3">
      <c r="A2854">
        <v>2852</v>
      </c>
      <c r="B2854">
        <f t="shared" si="91"/>
        <v>357</v>
      </c>
      <c r="C2854">
        <f t="shared" si="92"/>
        <v>5</v>
      </c>
      <c r="D2854">
        <v>9048</v>
      </c>
      <c r="E2854" s="1">
        <f>VLOOKUP(B2854,balance!J:K,2,FALSE)</f>
        <v>36600</v>
      </c>
      <c r="F2854">
        <v>89</v>
      </c>
      <c r="G2854">
        <f>IF(C2854=8,VLOOKUP(B2854-1,balance!X:Z,3,FALSE)/100,VLOOKUP(B2854,balance!X:Z,2,FALSE)/100)</f>
        <v>7.3304</v>
      </c>
    </row>
    <row r="2855" spans="1:7" x14ac:dyDescent="0.3">
      <c r="A2855">
        <v>2853</v>
      </c>
      <c r="B2855">
        <f t="shared" si="91"/>
        <v>357</v>
      </c>
      <c r="C2855">
        <f t="shared" si="92"/>
        <v>6</v>
      </c>
      <c r="D2855">
        <v>9048</v>
      </c>
      <c r="E2855" s="1">
        <f>VLOOKUP(B2855,balance!J:K,2,FALSE)</f>
        <v>36600</v>
      </c>
      <c r="F2855">
        <v>89</v>
      </c>
      <c r="G2855">
        <f>IF(C2855=8,VLOOKUP(B2855-1,balance!X:Z,3,FALSE)/100,VLOOKUP(B2855,balance!X:Z,2,FALSE)/100)</f>
        <v>7.3304</v>
      </c>
    </row>
    <row r="2856" spans="1:7" x14ac:dyDescent="0.3">
      <c r="A2856">
        <v>2854</v>
      </c>
      <c r="B2856">
        <f t="shared" si="91"/>
        <v>357</v>
      </c>
      <c r="C2856">
        <f t="shared" si="92"/>
        <v>7</v>
      </c>
      <c r="D2856">
        <v>9048</v>
      </c>
      <c r="E2856" s="1">
        <f>VLOOKUP(B2856,balance!J:K,2,FALSE)</f>
        <v>36600</v>
      </c>
      <c r="F2856">
        <v>89</v>
      </c>
      <c r="G2856">
        <f>IF(C2856=8,VLOOKUP(B2856-1,balance!X:Z,3,FALSE)/100,VLOOKUP(B2856,balance!X:Z,2,FALSE)/100)</f>
        <v>7.3304</v>
      </c>
    </row>
    <row r="2857" spans="1:7" x14ac:dyDescent="0.3">
      <c r="A2857">
        <v>2855</v>
      </c>
      <c r="B2857">
        <f t="shared" si="91"/>
        <v>358</v>
      </c>
      <c r="C2857">
        <f t="shared" si="92"/>
        <v>8</v>
      </c>
      <c r="D2857">
        <v>9048</v>
      </c>
      <c r="E2857" s="1">
        <f>VLOOKUP(B2857,balance!J:K,2,FALSE)</f>
        <v>36700</v>
      </c>
      <c r="F2857">
        <v>89</v>
      </c>
      <c r="G2857">
        <f>IF(C2857=8,VLOOKUP(B2857-1,balance!X:Z,3,FALSE)/100,VLOOKUP(B2857,balance!X:Z,2,FALSE)/100)</f>
        <v>51.312799999999996</v>
      </c>
    </row>
    <row r="2858" spans="1:7" x14ac:dyDescent="0.3">
      <c r="A2858">
        <v>2856</v>
      </c>
      <c r="B2858">
        <f t="shared" si="91"/>
        <v>358</v>
      </c>
      <c r="C2858">
        <f t="shared" si="92"/>
        <v>1</v>
      </c>
      <c r="D2858">
        <v>9048</v>
      </c>
      <c r="E2858" s="1">
        <f>VLOOKUP(B2858,balance!J:K,2,FALSE)</f>
        <v>36700</v>
      </c>
      <c r="F2858">
        <v>89</v>
      </c>
      <c r="G2858">
        <f>IF(C2858=8,VLOOKUP(B2858-1,balance!X:Z,3,FALSE)/100,VLOOKUP(B2858,balance!X:Z,2,FALSE)/100)</f>
        <v>7.4768999999999997</v>
      </c>
    </row>
    <row r="2859" spans="1:7" x14ac:dyDescent="0.3">
      <c r="A2859">
        <v>2857</v>
      </c>
      <c r="B2859">
        <f t="shared" si="91"/>
        <v>358</v>
      </c>
      <c r="C2859">
        <f t="shared" si="92"/>
        <v>2</v>
      </c>
      <c r="D2859">
        <v>9048</v>
      </c>
      <c r="E2859" s="1">
        <f>VLOOKUP(B2859,balance!J:K,2,FALSE)</f>
        <v>36700</v>
      </c>
      <c r="F2859">
        <v>89</v>
      </c>
      <c r="G2859">
        <f>IF(C2859=8,VLOOKUP(B2859-1,balance!X:Z,3,FALSE)/100,VLOOKUP(B2859,balance!X:Z,2,FALSE)/100)</f>
        <v>7.4768999999999997</v>
      </c>
    </row>
    <row r="2860" spans="1:7" x14ac:dyDescent="0.3">
      <c r="A2860">
        <v>2858</v>
      </c>
      <c r="B2860">
        <f t="shared" si="91"/>
        <v>358</v>
      </c>
      <c r="C2860">
        <f t="shared" si="92"/>
        <v>3</v>
      </c>
      <c r="D2860">
        <v>9048</v>
      </c>
      <c r="E2860" s="1">
        <f>VLOOKUP(B2860,balance!J:K,2,FALSE)</f>
        <v>36700</v>
      </c>
      <c r="F2860">
        <v>89</v>
      </c>
      <c r="G2860">
        <f>IF(C2860=8,VLOOKUP(B2860-1,balance!X:Z,3,FALSE)/100,VLOOKUP(B2860,balance!X:Z,2,FALSE)/100)</f>
        <v>7.4768999999999997</v>
      </c>
    </row>
    <row r="2861" spans="1:7" x14ac:dyDescent="0.3">
      <c r="A2861">
        <v>2859</v>
      </c>
      <c r="B2861">
        <f t="shared" si="91"/>
        <v>358</v>
      </c>
      <c r="C2861">
        <f t="shared" si="92"/>
        <v>4</v>
      </c>
      <c r="D2861">
        <v>9048</v>
      </c>
      <c r="E2861" s="1">
        <f>VLOOKUP(B2861,balance!J:K,2,FALSE)</f>
        <v>36700</v>
      </c>
      <c r="F2861">
        <v>89</v>
      </c>
      <c r="G2861">
        <f>IF(C2861=8,VLOOKUP(B2861-1,balance!X:Z,3,FALSE)/100,VLOOKUP(B2861,balance!X:Z,2,FALSE)/100)</f>
        <v>7.4768999999999997</v>
      </c>
    </row>
    <row r="2862" spans="1:7" x14ac:dyDescent="0.3">
      <c r="A2862">
        <v>2860</v>
      </c>
      <c r="B2862">
        <f t="shared" si="91"/>
        <v>358</v>
      </c>
      <c r="C2862">
        <f t="shared" si="92"/>
        <v>5</v>
      </c>
      <c r="D2862">
        <v>9048</v>
      </c>
      <c r="E2862" s="1">
        <f>VLOOKUP(B2862,balance!J:K,2,FALSE)</f>
        <v>36700</v>
      </c>
      <c r="F2862">
        <v>89</v>
      </c>
      <c r="G2862">
        <f>IF(C2862=8,VLOOKUP(B2862-1,balance!X:Z,3,FALSE)/100,VLOOKUP(B2862,balance!X:Z,2,FALSE)/100)</f>
        <v>7.4768999999999997</v>
      </c>
    </row>
    <row r="2863" spans="1:7" x14ac:dyDescent="0.3">
      <c r="A2863">
        <v>2861</v>
      </c>
      <c r="B2863">
        <f t="shared" si="91"/>
        <v>358</v>
      </c>
      <c r="C2863">
        <f t="shared" si="92"/>
        <v>6</v>
      </c>
      <c r="D2863">
        <v>9048</v>
      </c>
      <c r="E2863" s="1">
        <f>VLOOKUP(B2863,balance!J:K,2,FALSE)</f>
        <v>36700</v>
      </c>
      <c r="F2863">
        <v>89</v>
      </c>
      <c r="G2863">
        <f>IF(C2863=8,VLOOKUP(B2863-1,balance!X:Z,3,FALSE)/100,VLOOKUP(B2863,balance!X:Z,2,FALSE)/100)</f>
        <v>7.4768999999999997</v>
      </c>
    </row>
    <row r="2864" spans="1:7" x14ac:dyDescent="0.3">
      <c r="A2864">
        <v>2862</v>
      </c>
      <c r="B2864">
        <f t="shared" si="91"/>
        <v>358</v>
      </c>
      <c r="C2864">
        <f t="shared" si="92"/>
        <v>7</v>
      </c>
      <c r="D2864">
        <v>9048</v>
      </c>
      <c r="E2864" s="1">
        <f>VLOOKUP(B2864,balance!J:K,2,FALSE)</f>
        <v>36700</v>
      </c>
      <c r="F2864">
        <v>89</v>
      </c>
      <c r="G2864">
        <f>IF(C2864=8,VLOOKUP(B2864-1,balance!X:Z,3,FALSE)/100,VLOOKUP(B2864,balance!X:Z,2,FALSE)/100)</f>
        <v>7.4768999999999997</v>
      </c>
    </row>
    <row r="2865" spans="1:7" x14ac:dyDescent="0.3">
      <c r="A2865">
        <v>2863</v>
      </c>
      <c r="B2865">
        <f t="shared" si="91"/>
        <v>359</v>
      </c>
      <c r="C2865">
        <f t="shared" si="92"/>
        <v>8</v>
      </c>
      <c r="D2865">
        <v>9048</v>
      </c>
      <c r="E2865" s="1">
        <f>VLOOKUP(B2865,balance!J:K,2,FALSE)</f>
        <v>36800</v>
      </c>
      <c r="F2865">
        <v>89</v>
      </c>
      <c r="G2865">
        <f>IF(C2865=8,VLOOKUP(B2865-1,balance!X:Z,3,FALSE)/100,VLOOKUP(B2865,balance!X:Z,2,FALSE)/100)</f>
        <v>52.338299999999997</v>
      </c>
    </row>
    <row r="2866" spans="1:7" x14ac:dyDescent="0.3">
      <c r="A2866">
        <v>2864</v>
      </c>
      <c r="B2866">
        <f t="shared" si="91"/>
        <v>359</v>
      </c>
      <c r="C2866">
        <f t="shared" si="92"/>
        <v>1</v>
      </c>
      <c r="D2866">
        <v>9048</v>
      </c>
      <c r="E2866" s="1">
        <f>VLOOKUP(B2866,balance!J:K,2,FALSE)</f>
        <v>36800</v>
      </c>
      <c r="F2866">
        <v>89</v>
      </c>
      <c r="G2866">
        <f>IF(C2866=8,VLOOKUP(B2866-1,balance!X:Z,3,FALSE)/100,VLOOKUP(B2866,balance!X:Z,2,FALSE)/100)</f>
        <v>7.6264000000000003</v>
      </c>
    </row>
    <row r="2867" spans="1:7" x14ac:dyDescent="0.3">
      <c r="A2867">
        <v>2865</v>
      </c>
      <c r="B2867">
        <f t="shared" si="91"/>
        <v>359</v>
      </c>
      <c r="C2867">
        <f t="shared" si="92"/>
        <v>2</v>
      </c>
      <c r="D2867">
        <v>9048</v>
      </c>
      <c r="E2867" s="1">
        <f>VLOOKUP(B2867,balance!J:K,2,FALSE)</f>
        <v>36800</v>
      </c>
      <c r="F2867">
        <v>89</v>
      </c>
      <c r="G2867">
        <f>IF(C2867=8,VLOOKUP(B2867-1,balance!X:Z,3,FALSE)/100,VLOOKUP(B2867,balance!X:Z,2,FALSE)/100)</f>
        <v>7.6264000000000003</v>
      </c>
    </row>
    <row r="2868" spans="1:7" x14ac:dyDescent="0.3">
      <c r="A2868">
        <v>2866</v>
      </c>
      <c r="B2868">
        <f t="shared" si="91"/>
        <v>359</v>
      </c>
      <c r="C2868">
        <f t="shared" si="92"/>
        <v>3</v>
      </c>
      <c r="D2868">
        <v>9048</v>
      </c>
      <c r="E2868" s="1">
        <f>VLOOKUP(B2868,balance!J:K,2,FALSE)</f>
        <v>36800</v>
      </c>
      <c r="F2868">
        <v>89</v>
      </c>
      <c r="G2868">
        <f>IF(C2868=8,VLOOKUP(B2868-1,balance!X:Z,3,FALSE)/100,VLOOKUP(B2868,balance!X:Z,2,FALSE)/100)</f>
        <v>7.6264000000000003</v>
      </c>
    </row>
    <row r="2869" spans="1:7" x14ac:dyDescent="0.3">
      <c r="A2869">
        <v>2867</v>
      </c>
      <c r="B2869">
        <f t="shared" si="91"/>
        <v>359</v>
      </c>
      <c r="C2869">
        <f t="shared" si="92"/>
        <v>4</v>
      </c>
      <c r="D2869">
        <v>9048</v>
      </c>
      <c r="E2869" s="1">
        <f>VLOOKUP(B2869,balance!J:K,2,FALSE)</f>
        <v>36800</v>
      </c>
      <c r="F2869">
        <v>89</v>
      </c>
      <c r="G2869">
        <f>IF(C2869=8,VLOOKUP(B2869-1,balance!X:Z,3,FALSE)/100,VLOOKUP(B2869,balance!X:Z,2,FALSE)/100)</f>
        <v>7.6264000000000003</v>
      </c>
    </row>
    <row r="2870" spans="1:7" x14ac:dyDescent="0.3">
      <c r="A2870">
        <v>2868</v>
      </c>
      <c r="B2870">
        <f t="shared" si="91"/>
        <v>359</v>
      </c>
      <c r="C2870">
        <f t="shared" si="92"/>
        <v>5</v>
      </c>
      <c r="D2870">
        <v>9048</v>
      </c>
      <c r="E2870" s="1">
        <f>VLOOKUP(B2870,balance!J:K,2,FALSE)</f>
        <v>36800</v>
      </c>
      <c r="F2870">
        <v>89</v>
      </c>
      <c r="G2870">
        <f>IF(C2870=8,VLOOKUP(B2870-1,balance!X:Z,3,FALSE)/100,VLOOKUP(B2870,balance!X:Z,2,FALSE)/100)</f>
        <v>7.6264000000000003</v>
      </c>
    </row>
    <row r="2871" spans="1:7" x14ac:dyDescent="0.3">
      <c r="A2871">
        <v>2869</v>
      </c>
      <c r="B2871">
        <f t="shared" si="91"/>
        <v>359</v>
      </c>
      <c r="C2871">
        <f t="shared" si="92"/>
        <v>6</v>
      </c>
      <c r="D2871">
        <v>9048</v>
      </c>
      <c r="E2871" s="1">
        <f>VLOOKUP(B2871,balance!J:K,2,FALSE)</f>
        <v>36800</v>
      </c>
      <c r="F2871">
        <v>89</v>
      </c>
      <c r="G2871">
        <f>IF(C2871=8,VLOOKUP(B2871-1,balance!X:Z,3,FALSE)/100,VLOOKUP(B2871,balance!X:Z,2,FALSE)/100)</f>
        <v>7.6264000000000003</v>
      </c>
    </row>
    <row r="2872" spans="1:7" x14ac:dyDescent="0.3">
      <c r="A2872">
        <v>2870</v>
      </c>
      <c r="B2872">
        <f t="shared" si="91"/>
        <v>359</v>
      </c>
      <c r="C2872">
        <f t="shared" si="92"/>
        <v>7</v>
      </c>
      <c r="D2872">
        <v>9048</v>
      </c>
      <c r="E2872" s="1">
        <f>VLOOKUP(B2872,balance!J:K,2,FALSE)</f>
        <v>36800</v>
      </c>
      <c r="F2872">
        <v>89</v>
      </c>
      <c r="G2872">
        <f>IF(C2872=8,VLOOKUP(B2872-1,balance!X:Z,3,FALSE)/100,VLOOKUP(B2872,balance!X:Z,2,FALSE)/100)</f>
        <v>7.6264000000000003</v>
      </c>
    </row>
    <row r="2873" spans="1:7" x14ac:dyDescent="0.3">
      <c r="A2873">
        <v>2871</v>
      </c>
      <c r="B2873">
        <f t="shared" si="91"/>
        <v>360</v>
      </c>
      <c r="C2873">
        <f t="shared" si="92"/>
        <v>8</v>
      </c>
      <c r="D2873">
        <v>9048</v>
      </c>
      <c r="E2873" s="1">
        <f>VLOOKUP(B2873,balance!J:K,2,FALSE)</f>
        <v>36900</v>
      </c>
      <c r="F2873">
        <v>89</v>
      </c>
      <c r="G2873">
        <f>IF(C2873=8,VLOOKUP(B2873-1,balance!X:Z,3,FALSE)/100,VLOOKUP(B2873,balance!X:Z,2,FALSE)/100)</f>
        <v>53.384799999999998</v>
      </c>
    </row>
    <row r="2874" spans="1:7" x14ac:dyDescent="0.3">
      <c r="A2874">
        <v>2872</v>
      </c>
      <c r="B2874">
        <f t="shared" si="91"/>
        <v>360</v>
      </c>
      <c r="C2874">
        <f t="shared" si="92"/>
        <v>1</v>
      </c>
      <c r="D2874">
        <v>9048</v>
      </c>
      <c r="E2874" s="1">
        <f>VLOOKUP(B2874,balance!J:K,2,FALSE)</f>
        <v>36900</v>
      </c>
      <c r="F2874">
        <v>89</v>
      </c>
      <c r="G2874">
        <f>IF(C2874=8,VLOOKUP(B2874-1,balance!X:Z,3,FALSE)/100,VLOOKUP(B2874,balance!X:Z,2,FALSE)/100)</f>
        <v>7.7789000000000001</v>
      </c>
    </row>
    <row r="2875" spans="1:7" x14ac:dyDescent="0.3">
      <c r="A2875">
        <v>2873</v>
      </c>
      <c r="B2875">
        <f t="shared" si="91"/>
        <v>360</v>
      </c>
      <c r="C2875">
        <f t="shared" si="92"/>
        <v>2</v>
      </c>
      <c r="D2875">
        <v>9048</v>
      </c>
      <c r="E2875" s="1">
        <f>VLOOKUP(B2875,balance!J:K,2,FALSE)</f>
        <v>36900</v>
      </c>
      <c r="F2875">
        <v>89</v>
      </c>
      <c r="G2875">
        <f>IF(C2875=8,VLOOKUP(B2875-1,balance!X:Z,3,FALSE)/100,VLOOKUP(B2875,balance!X:Z,2,FALSE)/100)</f>
        <v>7.7789000000000001</v>
      </c>
    </row>
    <row r="2876" spans="1:7" x14ac:dyDescent="0.3">
      <c r="A2876">
        <v>2874</v>
      </c>
      <c r="B2876">
        <f t="shared" si="91"/>
        <v>360</v>
      </c>
      <c r="C2876">
        <f t="shared" si="92"/>
        <v>3</v>
      </c>
      <c r="D2876">
        <v>9048</v>
      </c>
      <c r="E2876" s="1">
        <f>VLOOKUP(B2876,balance!J:K,2,FALSE)</f>
        <v>36900</v>
      </c>
      <c r="F2876">
        <v>89</v>
      </c>
      <c r="G2876">
        <f>IF(C2876=8,VLOOKUP(B2876-1,balance!X:Z,3,FALSE)/100,VLOOKUP(B2876,balance!X:Z,2,FALSE)/100)</f>
        <v>7.7789000000000001</v>
      </c>
    </row>
    <row r="2877" spans="1:7" x14ac:dyDescent="0.3">
      <c r="A2877">
        <v>2875</v>
      </c>
      <c r="B2877">
        <f t="shared" si="91"/>
        <v>360</v>
      </c>
      <c r="C2877">
        <f t="shared" si="92"/>
        <v>4</v>
      </c>
      <c r="D2877">
        <v>9048</v>
      </c>
      <c r="E2877" s="1">
        <f>VLOOKUP(B2877,balance!J:K,2,FALSE)</f>
        <v>36900</v>
      </c>
      <c r="F2877">
        <v>89</v>
      </c>
      <c r="G2877">
        <f>IF(C2877=8,VLOOKUP(B2877-1,balance!X:Z,3,FALSE)/100,VLOOKUP(B2877,balance!X:Z,2,FALSE)/100)</f>
        <v>7.7789000000000001</v>
      </c>
    </row>
    <row r="2878" spans="1:7" x14ac:dyDescent="0.3">
      <c r="A2878">
        <v>2876</v>
      </c>
      <c r="B2878">
        <f t="shared" si="91"/>
        <v>360</v>
      </c>
      <c r="C2878">
        <f t="shared" si="92"/>
        <v>5</v>
      </c>
      <c r="D2878">
        <v>9048</v>
      </c>
      <c r="E2878" s="1">
        <f>VLOOKUP(B2878,balance!J:K,2,FALSE)</f>
        <v>36900</v>
      </c>
      <c r="F2878">
        <v>89</v>
      </c>
      <c r="G2878">
        <f>IF(C2878=8,VLOOKUP(B2878-1,balance!X:Z,3,FALSE)/100,VLOOKUP(B2878,balance!X:Z,2,FALSE)/100)</f>
        <v>7.7789000000000001</v>
      </c>
    </row>
    <row r="2879" spans="1:7" x14ac:dyDescent="0.3">
      <c r="A2879">
        <v>2877</v>
      </c>
      <c r="B2879">
        <f t="shared" si="91"/>
        <v>360</v>
      </c>
      <c r="C2879">
        <f t="shared" si="92"/>
        <v>6</v>
      </c>
      <c r="D2879">
        <v>9048</v>
      </c>
      <c r="E2879" s="1">
        <f>VLOOKUP(B2879,balance!J:K,2,FALSE)</f>
        <v>36900</v>
      </c>
      <c r="F2879">
        <v>89</v>
      </c>
      <c r="G2879">
        <f>IF(C2879=8,VLOOKUP(B2879-1,balance!X:Z,3,FALSE)/100,VLOOKUP(B2879,balance!X:Z,2,FALSE)/100)</f>
        <v>7.7789000000000001</v>
      </c>
    </row>
    <row r="2880" spans="1:7" x14ac:dyDescent="0.3">
      <c r="A2880">
        <v>2878</v>
      </c>
      <c r="B2880">
        <f t="shared" si="91"/>
        <v>360</v>
      </c>
      <c r="C2880">
        <f t="shared" si="92"/>
        <v>7</v>
      </c>
      <c r="D2880">
        <v>9048</v>
      </c>
      <c r="E2880" s="1">
        <f>VLOOKUP(B2880,balance!J:K,2,FALSE)</f>
        <v>36900</v>
      </c>
      <c r="F2880">
        <v>89</v>
      </c>
      <c r="G2880">
        <f>IF(C2880=8,VLOOKUP(B2880-1,balance!X:Z,3,FALSE)/100,VLOOKUP(B2880,balance!X:Z,2,FALSE)/100)</f>
        <v>7.7789000000000001</v>
      </c>
    </row>
    <row r="2881" spans="1:7" x14ac:dyDescent="0.3">
      <c r="A2881">
        <v>2879</v>
      </c>
      <c r="B2881">
        <f t="shared" si="91"/>
        <v>361</v>
      </c>
      <c r="C2881">
        <f t="shared" si="92"/>
        <v>8</v>
      </c>
      <c r="D2881">
        <v>9048</v>
      </c>
      <c r="E2881" s="1">
        <f>VLOOKUP(B2881,balance!J:K,2,FALSE)</f>
        <v>37000</v>
      </c>
      <c r="F2881">
        <v>89</v>
      </c>
      <c r="G2881">
        <f>IF(C2881=8,VLOOKUP(B2881-1,balance!X:Z,3,FALSE)/100,VLOOKUP(B2881,balance!X:Z,2,FALSE)/100)</f>
        <v>54.452299999999994</v>
      </c>
    </row>
    <row r="2882" spans="1:7" x14ac:dyDescent="0.3">
      <c r="A2882">
        <v>2880</v>
      </c>
      <c r="B2882">
        <f t="shared" si="91"/>
        <v>361</v>
      </c>
      <c r="C2882">
        <f t="shared" si="92"/>
        <v>1</v>
      </c>
      <c r="D2882">
        <v>9048</v>
      </c>
      <c r="E2882" s="1">
        <f>VLOOKUP(B2882,balance!J:K,2,FALSE)</f>
        <v>37000</v>
      </c>
      <c r="F2882">
        <v>89</v>
      </c>
      <c r="G2882">
        <f>IF(C2882=8,VLOOKUP(B2882-1,balance!X:Z,3,FALSE)/100,VLOOKUP(B2882,balance!X:Z,2,FALSE)/100)</f>
        <v>7.9343999999999992</v>
      </c>
    </row>
    <row r="2883" spans="1:7" x14ac:dyDescent="0.3">
      <c r="A2883">
        <v>2881</v>
      </c>
      <c r="B2883">
        <f t="shared" si="91"/>
        <v>361</v>
      </c>
      <c r="C2883">
        <f t="shared" si="92"/>
        <v>2</v>
      </c>
      <c r="D2883">
        <v>9048</v>
      </c>
      <c r="E2883" s="1">
        <f>VLOOKUP(B2883,balance!J:K,2,FALSE)</f>
        <v>37000</v>
      </c>
      <c r="F2883">
        <v>89</v>
      </c>
      <c r="G2883">
        <f>IF(C2883=8,VLOOKUP(B2883-1,balance!X:Z,3,FALSE)/100,VLOOKUP(B2883,balance!X:Z,2,FALSE)/100)</f>
        <v>7.9343999999999992</v>
      </c>
    </row>
    <row r="2884" spans="1:7" x14ac:dyDescent="0.3">
      <c r="A2884">
        <v>2882</v>
      </c>
      <c r="B2884">
        <f t="shared" si="91"/>
        <v>361</v>
      </c>
      <c r="C2884">
        <f t="shared" si="92"/>
        <v>3</v>
      </c>
      <c r="D2884">
        <v>9048</v>
      </c>
      <c r="E2884" s="1">
        <f>VLOOKUP(B2884,balance!J:K,2,FALSE)</f>
        <v>37000</v>
      </c>
      <c r="F2884">
        <v>89</v>
      </c>
      <c r="G2884">
        <f>IF(C2884=8,VLOOKUP(B2884-1,balance!X:Z,3,FALSE)/100,VLOOKUP(B2884,balance!X:Z,2,FALSE)/100)</f>
        <v>7.9343999999999992</v>
      </c>
    </row>
    <row r="2885" spans="1:7" x14ac:dyDescent="0.3">
      <c r="A2885">
        <v>2883</v>
      </c>
      <c r="B2885">
        <f t="shared" si="91"/>
        <v>361</v>
      </c>
      <c r="C2885">
        <f t="shared" si="92"/>
        <v>4</v>
      </c>
      <c r="D2885">
        <v>9048</v>
      </c>
      <c r="E2885" s="1">
        <f>VLOOKUP(B2885,balance!J:K,2,FALSE)</f>
        <v>37000</v>
      </c>
      <c r="F2885">
        <v>89</v>
      </c>
      <c r="G2885">
        <f>IF(C2885=8,VLOOKUP(B2885-1,balance!X:Z,3,FALSE)/100,VLOOKUP(B2885,balance!X:Z,2,FALSE)/100)</f>
        <v>7.9343999999999992</v>
      </c>
    </row>
    <row r="2886" spans="1:7" x14ac:dyDescent="0.3">
      <c r="A2886">
        <v>2884</v>
      </c>
      <c r="B2886">
        <f t="shared" si="91"/>
        <v>361</v>
      </c>
      <c r="C2886">
        <f t="shared" si="92"/>
        <v>5</v>
      </c>
      <c r="D2886">
        <v>9048</v>
      </c>
      <c r="E2886" s="1">
        <f>VLOOKUP(B2886,balance!J:K,2,FALSE)</f>
        <v>37000</v>
      </c>
      <c r="F2886">
        <v>89</v>
      </c>
      <c r="G2886">
        <f>IF(C2886=8,VLOOKUP(B2886-1,balance!X:Z,3,FALSE)/100,VLOOKUP(B2886,balance!X:Z,2,FALSE)/100)</f>
        <v>7.9343999999999992</v>
      </c>
    </row>
    <row r="2887" spans="1:7" x14ac:dyDescent="0.3">
      <c r="A2887">
        <v>2885</v>
      </c>
      <c r="B2887">
        <f t="shared" si="91"/>
        <v>361</v>
      </c>
      <c r="C2887">
        <f t="shared" si="92"/>
        <v>6</v>
      </c>
      <c r="D2887">
        <v>9048</v>
      </c>
      <c r="E2887" s="1">
        <f>VLOOKUP(B2887,balance!J:K,2,FALSE)</f>
        <v>37000</v>
      </c>
      <c r="F2887">
        <v>89</v>
      </c>
      <c r="G2887">
        <f>IF(C2887=8,VLOOKUP(B2887-1,balance!X:Z,3,FALSE)/100,VLOOKUP(B2887,balance!X:Z,2,FALSE)/100)</f>
        <v>7.9343999999999992</v>
      </c>
    </row>
    <row r="2888" spans="1:7" x14ac:dyDescent="0.3">
      <c r="A2888">
        <v>2886</v>
      </c>
      <c r="B2888">
        <f t="shared" si="91"/>
        <v>361</v>
      </c>
      <c r="C2888">
        <f t="shared" si="92"/>
        <v>7</v>
      </c>
      <c r="D2888">
        <v>9048</v>
      </c>
      <c r="E2888" s="1">
        <f>VLOOKUP(B2888,balance!J:K,2,FALSE)</f>
        <v>37000</v>
      </c>
      <c r="F2888">
        <v>89</v>
      </c>
      <c r="G2888">
        <f>IF(C2888=8,VLOOKUP(B2888-1,balance!X:Z,3,FALSE)/100,VLOOKUP(B2888,balance!X:Z,2,FALSE)/100)</f>
        <v>7.9343999999999992</v>
      </c>
    </row>
    <row r="2889" spans="1:7" x14ac:dyDescent="0.3">
      <c r="A2889">
        <v>2887</v>
      </c>
      <c r="B2889">
        <f t="shared" si="91"/>
        <v>362</v>
      </c>
      <c r="C2889">
        <f t="shared" si="92"/>
        <v>8</v>
      </c>
      <c r="D2889">
        <v>9048</v>
      </c>
      <c r="E2889" s="1">
        <f>VLOOKUP(B2889,balance!J:K,2,FALSE)</f>
        <v>37100</v>
      </c>
      <c r="F2889">
        <v>89</v>
      </c>
      <c r="G2889">
        <f>IF(C2889=8,VLOOKUP(B2889-1,balance!X:Z,3,FALSE)/100,VLOOKUP(B2889,balance!X:Z,2,FALSE)/100)</f>
        <v>55.540799999999997</v>
      </c>
    </row>
    <row r="2890" spans="1:7" x14ac:dyDescent="0.3">
      <c r="A2890">
        <v>2888</v>
      </c>
      <c r="B2890">
        <f t="shared" si="91"/>
        <v>362</v>
      </c>
      <c r="C2890">
        <f t="shared" si="92"/>
        <v>1</v>
      </c>
      <c r="D2890">
        <v>9048</v>
      </c>
      <c r="E2890" s="1">
        <f>VLOOKUP(B2890,balance!J:K,2,FALSE)</f>
        <v>37100</v>
      </c>
      <c r="F2890">
        <v>89</v>
      </c>
      <c r="G2890">
        <f>IF(C2890=8,VLOOKUP(B2890-1,balance!X:Z,3,FALSE)/100,VLOOKUP(B2890,balance!X:Z,2,FALSE)/100)</f>
        <v>8.093</v>
      </c>
    </row>
    <row r="2891" spans="1:7" x14ac:dyDescent="0.3">
      <c r="A2891">
        <v>2889</v>
      </c>
      <c r="B2891">
        <f t="shared" si="91"/>
        <v>362</v>
      </c>
      <c r="C2891">
        <f t="shared" si="92"/>
        <v>2</v>
      </c>
      <c r="D2891">
        <v>9048</v>
      </c>
      <c r="E2891" s="1">
        <f>VLOOKUP(B2891,balance!J:K,2,FALSE)</f>
        <v>37100</v>
      </c>
      <c r="F2891">
        <v>89</v>
      </c>
      <c r="G2891">
        <f>IF(C2891=8,VLOOKUP(B2891-1,balance!X:Z,3,FALSE)/100,VLOOKUP(B2891,balance!X:Z,2,FALSE)/100)</f>
        <v>8.093</v>
      </c>
    </row>
    <row r="2892" spans="1:7" x14ac:dyDescent="0.3">
      <c r="A2892">
        <v>2890</v>
      </c>
      <c r="B2892">
        <f t="shared" si="91"/>
        <v>362</v>
      </c>
      <c r="C2892">
        <f t="shared" si="92"/>
        <v>3</v>
      </c>
      <c r="D2892">
        <v>9048</v>
      </c>
      <c r="E2892" s="1">
        <f>VLOOKUP(B2892,balance!J:K,2,FALSE)</f>
        <v>37100</v>
      </c>
      <c r="F2892">
        <v>89</v>
      </c>
      <c r="G2892">
        <f>IF(C2892=8,VLOOKUP(B2892-1,balance!X:Z,3,FALSE)/100,VLOOKUP(B2892,balance!X:Z,2,FALSE)/100)</f>
        <v>8.093</v>
      </c>
    </row>
    <row r="2893" spans="1:7" x14ac:dyDescent="0.3">
      <c r="A2893">
        <v>2891</v>
      </c>
      <c r="B2893">
        <f t="shared" si="91"/>
        <v>362</v>
      </c>
      <c r="C2893">
        <f t="shared" si="92"/>
        <v>4</v>
      </c>
      <c r="D2893">
        <v>9048</v>
      </c>
      <c r="E2893" s="1">
        <f>VLOOKUP(B2893,balance!J:K,2,FALSE)</f>
        <v>37100</v>
      </c>
      <c r="F2893">
        <v>89</v>
      </c>
      <c r="G2893">
        <f>IF(C2893=8,VLOOKUP(B2893-1,balance!X:Z,3,FALSE)/100,VLOOKUP(B2893,balance!X:Z,2,FALSE)/100)</f>
        <v>8.093</v>
      </c>
    </row>
    <row r="2894" spans="1:7" x14ac:dyDescent="0.3">
      <c r="A2894">
        <v>2892</v>
      </c>
      <c r="B2894">
        <f t="shared" si="91"/>
        <v>362</v>
      </c>
      <c r="C2894">
        <f t="shared" si="92"/>
        <v>5</v>
      </c>
      <c r="D2894">
        <v>9048</v>
      </c>
      <c r="E2894" s="1">
        <f>VLOOKUP(B2894,balance!J:K,2,FALSE)</f>
        <v>37100</v>
      </c>
      <c r="F2894">
        <v>89</v>
      </c>
      <c r="G2894">
        <f>IF(C2894=8,VLOOKUP(B2894-1,balance!X:Z,3,FALSE)/100,VLOOKUP(B2894,balance!X:Z,2,FALSE)/100)</f>
        <v>8.093</v>
      </c>
    </row>
    <row r="2895" spans="1:7" x14ac:dyDescent="0.3">
      <c r="A2895">
        <v>2893</v>
      </c>
      <c r="B2895">
        <f t="shared" si="91"/>
        <v>362</v>
      </c>
      <c r="C2895">
        <f t="shared" si="92"/>
        <v>6</v>
      </c>
      <c r="D2895">
        <v>9048</v>
      </c>
      <c r="E2895" s="1">
        <f>VLOOKUP(B2895,balance!J:K,2,FALSE)</f>
        <v>37100</v>
      </c>
      <c r="F2895">
        <v>89</v>
      </c>
      <c r="G2895">
        <f>IF(C2895=8,VLOOKUP(B2895-1,balance!X:Z,3,FALSE)/100,VLOOKUP(B2895,balance!X:Z,2,FALSE)/100)</f>
        <v>8.093</v>
      </c>
    </row>
    <row r="2896" spans="1:7" x14ac:dyDescent="0.3">
      <c r="A2896">
        <v>2894</v>
      </c>
      <c r="B2896">
        <f t="shared" si="91"/>
        <v>362</v>
      </c>
      <c r="C2896">
        <f t="shared" si="92"/>
        <v>7</v>
      </c>
      <c r="D2896">
        <v>9048</v>
      </c>
      <c r="E2896" s="1">
        <f>VLOOKUP(B2896,balance!J:K,2,FALSE)</f>
        <v>37100</v>
      </c>
      <c r="F2896">
        <v>89</v>
      </c>
      <c r="G2896">
        <f>IF(C2896=8,VLOOKUP(B2896-1,balance!X:Z,3,FALSE)/100,VLOOKUP(B2896,balance!X:Z,2,FALSE)/100)</f>
        <v>8.093</v>
      </c>
    </row>
    <row r="2897" spans="1:7" x14ac:dyDescent="0.3">
      <c r="A2897">
        <v>2895</v>
      </c>
      <c r="B2897">
        <f t="shared" si="91"/>
        <v>363</v>
      </c>
      <c r="C2897">
        <f t="shared" si="92"/>
        <v>8</v>
      </c>
      <c r="D2897">
        <v>9048</v>
      </c>
      <c r="E2897" s="1">
        <f>VLOOKUP(B2897,balance!J:K,2,FALSE)</f>
        <v>37200</v>
      </c>
      <c r="F2897">
        <v>89</v>
      </c>
      <c r="G2897">
        <f>IF(C2897=8,VLOOKUP(B2897-1,balance!X:Z,3,FALSE)/100,VLOOKUP(B2897,balance!X:Z,2,FALSE)/100)</f>
        <v>56.650999999999996</v>
      </c>
    </row>
    <row r="2898" spans="1:7" x14ac:dyDescent="0.3">
      <c r="A2898">
        <v>2896</v>
      </c>
      <c r="B2898">
        <f t="shared" si="91"/>
        <v>363</v>
      </c>
      <c r="C2898">
        <f t="shared" si="92"/>
        <v>1</v>
      </c>
      <c r="D2898">
        <v>9048</v>
      </c>
      <c r="E2898" s="1">
        <f>VLOOKUP(B2898,balance!J:K,2,FALSE)</f>
        <v>37200</v>
      </c>
      <c r="F2898">
        <v>89</v>
      </c>
      <c r="G2898">
        <f>IF(C2898=8,VLOOKUP(B2898-1,balance!X:Z,3,FALSE)/100,VLOOKUP(B2898,balance!X:Z,2,FALSE)/100)</f>
        <v>8.2547999999999995</v>
      </c>
    </row>
    <row r="2899" spans="1:7" x14ac:dyDescent="0.3">
      <c r="A2899">
        <v>2897</v>
      </c>
      <c r="B2899">
        <f t="shared" ref="B2899:B2962" si="93">B2891+1</f>
        <v>363</v>
      </c>
      <c r="C2899">
        <f t="shared" si="92"/>
        <v>2</v>
      </c>
      <c r="D2899">
        <v>9048</v>
      </c>
      <c r="E2899" s="1">
        <f>VLOOKUP(B2899,balance!J:K,2,FALSE)</f>
        <v>37200</v>
      </c>
      <c r="F2899">
        <v>89</v>
      </c>
      <c r="G2899">
        <f>IF(C2899=8,VLOOKUP(B2899-1,balance!X:Z,3,FALSE)/100,VLOOKUP(B2899,balance!X:Z,2,FALSE)/100)</f>
        <v>8.2547999999999995</v>
      </c>
    </row>
    <row r="2900" spans="1:7" x14ac:dyDescent="0.3">
      <c r="A2900">
        <v>2898</v>
      </c>
      <c r="B2900">
        <f t="shared" si="93"/>
        <v>363</v>
      </c>
      <c r="C2900">
        <f t="shared" si="92"/>
        <v>3</v>
      </c>
      <c r="D2900">
        <v>9048</v>
      </c>
      <c r="E2900" s="1">
        <f>VLOOKUP(B2900,balance!J:K,2,FALSE)</f>
        <v>37200</v>
      </c>
      <c r="F2900">
        <v>89</v>
      </c>
      <c r="G2900">
        <f>IF(C2900=8,VLOOKUP(B2900-1,balance!X:Z,3,FALSE)/100,VLOOKUP(B2900,balance!X:Z,2,FALSE)/100)</f>
        <v>8.2547999999999995</v>
      </c>
    </row>
    <row r="2901" spans="1:7" x14ac:dyDescent="0.3">
      <c r="A2901">
        <v>2899</v>
      </c>
      <c r="B2901">
        <f t="shared" si="93"/>
        <v>363</v>
      </c>
      <c r="C2901">
        <f t="shared" si="92"/>
        <v>4</v>
      </c>
      <c r="D2901">
        <v>9048</v>
      </c>
      <c r="E2901" s="1">
        <f>VLOOKUP(B2901,balance!J:K,2,FALSE)</f>
        <v>37200</v>
      </c>
      <c r="F2901">
        <v>89</v>
      </c>
      <c r="G2901">
        <f>IF(C2901=8,VLOOKUP(B2901-1,balance!X:Z,3,FALSE)/100,VLOOKUP(B2901,balance!X:Z,2,FALSE)/100)</f>
        <v>8.2547999999999995</v>
      </c>
    </row>
    <row r="2902" spans="1:7" x14ac:dyDescent="0.3">
      <c r="A2902">
        <v>2900</v>
      </c>
      <c r="B2902">
        <f t="shared" si="93"/>
        <v>363</v>
      </c>
      <c r="C2902">
        <f t="shared" si="92"/>
        <v>5</v>
      </c>
      <c r="D2902">
        <v>9048</v>
      </c>
      <c r="E2902" s="1">
        <f>VLOOKUP(B2902,balance!J:K,2,FALSE)</f>
        <v>37200</v>
      </c>
      <c r="F2902">
        <v>89</v>
      </c>
      <c r="G2902">
        <f>IF(C2902=8,VLOOKUP(B2902-1,balance!X:Z,3,FALSE)/100,VLOOKUP(B2902,balance!X:Z,2,FALSE)/100)</f>
        <v>8.2547999999999995</v>
      </c>
    </row>
    <row r="2903" spans="1:7" x14ac:dyDescent="0.3">
      <c r="A2903">
        <v>2901</v>
      </c>
      <c r="B2903">
        <f t="shared" si="93"/>
        <v>363</v>
      </c>
      <c r="C2903">
        <f t="shared" si="92"/>
        <v>6</v>
      </c>
      <c r="D2903">
        <v>9048</v>
      </c>
      <c r="E2903" s="1">
        <f>VLOOKUP(B2903,balance!J:K,2,FALSE)</f>
        <v>37200</v>
      </c>
      <c r="F2903">
        <v>89</v>
      </c>
      <c r="G2903">
        <f>IF(C2903=8,VLOOKUP(B2903-1,balance!X:Z,3,FALSE)/100,VLOOKUP(B2903,balance!X:Z,2,FALSE)/100)</f>
        <v>8.2547999999999995</v>
      </c>
    </row>
    <row r="2904" spans="1:7" x14ac:dyDescent="0.3">
      <c r="A2904">
        <v>2902</v>
      </c>
      <c r="B2904">
        <f t="shared" si="93"/>
        <v>363</v>
      </c>
      <c r="C2904">
        <f t="shared" si="92"/>
        <v>7</v>
      </c>
      <c r="D2904">
        <v>9048</v>
      </c>
      <c r="E2904" s="1">
        <f>VLOOKUP(B2904,balance!J:K,2,FALSE)</f>
        <v>37200</v>
      </c>
      <c r="F2904">
        <v>89</v>
      </c>
      <c r="G2904">
        <f>IF(C2904=8,VLOOKUP(B2904-1,balance!X:Z,3,FALSE)/100,VLOOKUP(B2904,balance!X:Z,2,FALSE)/100)</f>
        <v>8.2547999999999995</v>
      </c>
    </row>
    <row r="2905" spans="1:7" x14ac:dyDescent="0.3">
      <c r="A2905">
        <v>2903</v>
      </c>
      <c r="B2905">
        <f t="shared" si="93"/>
        <v>364</v>
      </c>
      <c r="C2905">
        <f t="shared" si="92"/>
        <v>8</v>
      </c>
      <c r="D2905">
        <v>9048</v>
      </c>
      <c r="E2905" s="1">
        <f>VLOOKUP(B2905,balance!J:K,2,FALSE)</f>
        <v>37300</v>
      </c>
      <c r="F2905">
        <v>89</v>
      </c>
      <c r="G2905">
        <f>IF(C2905=8,VLOOKUP(B2905-1,balance!X:Z,3,FALSE)/100,VLOOKUP(B2905,balance!X:Z,2,FALSE)/100)</f>
        <v>57.783600000000007</v>
      </c>
    </row>
    <row r="2906" spans="1:7" x14ac:dyDescent="0.3">
      <c r="A2906">
        <v>2904</v>
      </c>
      <c r="B2906">
        <f t="shared" si="93"/>
        <v>364</v>
      </c>
      <c r="C2906">
        <f t="shared" si="92"/>
        <v>1</v>
      </c>
      <c r="D2906">
        <v>9048</v>
      </c>
      <c r="E2906" s="1">
        <f>VLOOKUP(B2906,balance!J:K,2,FALSE)</f>
        <v>37300</v>
      </c>
      <c r="F2906">
        <v>89</v>
      </c>
      <c r="G2906">
        <f>IF(C2906=8,VLOOKUP(B2906-1,balance!X:Z,3,FALSE)/100,VLOOKUP(B2906,balance!X:Z,2,FALSE)/100)</f>
        <v>8.4198000000000004</v>
      </c>
    </row>
    <row r="2907" spans="1:7" x14ac:dyDescent="0.3">
      <c r="A2907">
        <v>2905</v>
      </c>
      <c r="B2907">
        <f t="shared" si="93"/>
        <v>364</v>
      </c>
      <c r="C2907">
        <f t="shared" si="92"/>
        <v>2</v>
      </c>
      <c r="D2907">
        <v>9048</v>
      </c>
      <c r="E2907" s="1">
        <f>VLOOKUP(B2907,balance!J:K,2,FALSE)</f>
        <v>37300</v>
      </c>
      <c r="F2907">
        <v>89</v>
      </c>
      <c r="G2907">
        <f>IF(C2907=8,VLOOKUP(B2907-1,balance!X:Z,3,FALSE)/100,VLOOKUP(B2907,balance!X:Z,2,FALSE)/100)</f>
        <v>8.4198000000000004</v>
      </c>
    </row>
    <row r="2908" spans="1:7" x14ac:dyDescent="0.3">
      <c r="A2908">
        <v>2906</v>
      </c>
      <c r="B2908">
        <f t="shared" si="93"/>
        <v>364</v>
      </c>
      <c r="C2908">
        <f t="shared" si="92"/>
        <v>3</v>
      </c>
      <c r="D2908">
        <v>9048</v>
      </c>
      <c r="E2908" s="1">
        <f>VLOOKUP(B2908,balance!J:K,2,FALSE)</f>
        <v>37300</v>
      </c>
      <c r="F2908">
        <v>89</v>
      </c>
      <c r="G2908">
        <f>IF(C2908=8,VLOOKUP(B2908-1,balance!X:Z,3,FALSE)/100,VLOOKUP(B2908,balance!X:Z,2,FALSE)/100)</f>
        <v>8.4198000000000004</v>
      </c>
    </row>
    <row r="2909" spans="1:7" x14ac:dyDescent="0.3">
      <c r="A2909">
        <v>2907</v>
      </c>
      <c r="B2909">
        <f t="shared" si="93"/>
        <v>364</v>
      </c>
      <c r="C2909">
        <f t="shared" si="92"/>
        <v>4</v>
      </c>
      <c r="D2909">
        <v>9048</v>
      </c>
      <c r="E2909" s="1">
        <f>VLOOKUP(B2909,balance!J:K,2,FALSE)</f>
        <v>37300</v>
      </c>
      <c r="F2909">
        <v>89</v>
      </c>
      <c r="G2909">
        <f>IF(C2909=8,VLOOKUP(B2909-1,balance!X:Z,3,FALSE)/100,VLOOKUP(B2909,balance!X:Z,2,FALSE)/100)</f>
        <v>8.4198000000000004</v>
      </c>
    </row>
    <row r="2910" spans="1:7" x14ac:dyDescent="0.3">
      <c r="A2910">
        <v>2908</v>
      </c>
      <c r="B2910">
        <f t="shared" si="93"/>
        <v>364</v>
      </c>
      <c r="C2910">
        <f t="shared" si="92"/>
        <v>5</v>
      </c>
      <c r="D2910">
        <v>9048</v>
      </c>
      <c r="E2910" s="1">
        <f>VLOOKUP(B2910,balance!J:K,2,FALSE)</f>
        <v>37300</v>
      </c>
      <c r="F2910">
        <v>89</v>
      </c>
      <c r="G2910">
        <f>IF(C2910=8,VLOOKUP(B2910-1,balance!X:Z,3,FALSE)/100,VLOOKUP(B2910,balance!X:Z,2,FALSE)/100)</f>
        <v>8.4198000000000004</v>
      </c>
    </row>
    <row r="2911" spans="1:7" x14ac:dyDescent="0.3">
      <c r="A2911">
        <v>2909</v>
      </c>
      <c r="B2911">
        <f t="shared" si="93"/>
        <v>364</v>
      </c>
      <c r="C2911">
        <f t="shared" si="92"/>
        <v>6</v>
      </c>
      <c r="D2911">
        <v>9048</v>
      </c>
      <c r="E2911" s="1">
        <f>VLOOKUP(B2911,balance!J:K,2,FALSE)</f>
        <v>37300</v>
      </c>
      <c r="F2911">
        <v>89</v>
      </c>
      <c r="G2911">
        <f>IF(C2911=8,VLOOKUP(B2911-1,balance!X:Z,3,FALSE)/100,VLOOKUP(B2911,balance!X:Z,2,FALSE)/100)</f>
        <v>8.4198000000000004</v>
      </c>
    </row>
    <row r="2912" spans="1:7" x14ac:dyDescent="0.3">
      <c r="A2912">
        <v>2910</v>
      </c>
      <c r="B2912">
        <f t="shared" si="93"/>
        <v>364</v>
      </c>
      <c r="C2912">
        <f t="shared" si="92"/>
        <v>7</v>
      </c>
      <c r="D2912">
        <v>9048</v>
      </c>
      <c r="E2912" s="1">
        <f>VLOOKUP(B2912,balance!J:K,2,FALSE)</f>
        <v>37300</v>
      </c>
      <c r="F2912">
        <v>89</v>
      </c>
      <c r="G2912">
        <f>IF(C2912=8,VLOOKUP(B2912-1,balance!X:Z,3,FALSE)/100,VLOOKUP(B2912,balance!X:Z,2,FALSE)/100)</f>
        <v>8.4198000000000004</v>
      </c>
    </row>
    <row r="2913" spans="1:7" x14ac:dyDescent="0.3">
      <c r="A2913">
        <v>2911</v>
      </c>
      <c r="B2913">
        <f t="shared" si="93"/>
        <v>365</v>
      </c>
      <c r="C2913">
        <f t="shared" ref="C2913:C2976" si="94">C2905</f>
        <v>8</v>
      </c>
      <c r="D2913">
        <v>9048</v>
      </c>
      <c r="E2913" s="1">
        <f>VLOOKUP(B2913,balance!J:K,2,FALSE)</f>
        <v>37400</v>
      </c>
      <c r="F2913">
        <v>89</v>
      </c>
      <c r="G2913">
        <f>IF(C2913=8,VLOOKUP(B2913-1,balance!X:Z,3,FALSE)/100,VLOOKUP(B2913,balance!X:Z,2,FALSE)/100)</f>
        <v>58.938600000000008</v>
      </c>
    </row>
    <row r="2914" spans="1:7" x14ac:dyDescent="0.3">
      <c r="A2914">
        <v>2912</v>
      </c>
      <c r="B2914">
        <f t="shared" si="93"/>
        <v>365</v>
      </c>
      <c r="C2914">
        <f t="shared" si="94"/>
        <v>1</v>
      </c>
      <c r="D2914">
        <v>9048</v>
      </c>
      <c r="E2914" s="1">
        <f>VLOOKUP(B2914,balance!J:K,2,FALSE)</f>
        <v>37400</v>
      </c>
      <c r="F2914">
        <v>89</v>
      </c>
      <c r="G2914">
        <f>IF(C2914=8,VLOOKUP(B2914-1,balance!X:Z,3,FALSE)/100,VLOOKUP(B2914,balance!X:Z,2,FALSE)/100)</f>
        <v>8.588099999999999</v>
      </c>
    </row>
    <row r="2915" spans="1:7" x14ac:dyDescent="0.3">
      <c r="A2915">
        <v>2913</v>
      </c>
      <c r="B2915">
        <f t="shared" si="93"/>
        <v>365</v>
      </c>
      <c r="C2915">
        <f t="shared" si="94"/>
        <v>2</v>
      </c>
      <c r="D2915">
        <v>9048</v>
      </c>
      <c r="E2915" s="1">
        <f>VLOOKUP(B2915,balance!J:K,2,FALSE)</f>
        <v>37400</v>
      </c>
      <c r="F2915">
        <v>89</v>
      </c>
      <c r="G2915">
        <f>IF(C2915=8,VLOOKUP(B2915-1,balance!X:Z,3,FALSE)/100,VLOOKUP(B2915,balance!X:Z,2,FALSE)/100)</f>
        <v>8.588099999999999</v>
      </c>
    </row>
    <row r="2916" spans="1:7" x14ac:dyDescent="0.3">
      <c r="A2916">
        <v>2914</v>
      </c>
      <c r="B2916">
        <f t="shared" si="93"/>
        <v>365</v>
      </c>
      <c r="C2916">
        <f t="shared" si="94"/>
        <v>3</v>
      </c>
      <c r="D2916">
        <v>9048</v>
      </c>
      <c r="E2916" s="1">
        <f>VLOOKUP(B2916,balance!J:K,2,FALSE)</f>
        <v>37400</v>
      </c>
      <c r="F2916">
        <v>89</v>
      </c>
      <c r="G2916">
        <f>IF(C2916=8,VLOOKUP(B2916-1,balance!X:Z,3,FALSE)/100,VLOOKUP(B2916,balance!X:Z,2,FALSE)/100)</f>
        <v>8.588099999999999</v>
      </c>
    </row>
    <row r="2917" spans="1:7" x14ac:dyDescent="0.3">
      <c r="A2917">
        <v>2915</v>
      </c>
      <c r="B2917">
        <f t="shared" si="93"/>
        <v>365</v>
      </c>
      <c r="C2917">
        <f t="shared" si="94"/>
        <v>4</v>
      </c>
      <c r="D2917">
        <v>9048</v>
      </c>
      <c r="E2917" s="1">
        <f>VLOOKUP(B2917,balance!J:K,2,FALSE)</f>
        <v>37400</v>
      </c>
      <c r="F2917">
        <v>89</v>
      </c>
      <c r="G2917">
        <f>IF(C2917=8,VLOOKUP(B2917-1,balance!X:Z,3,FALSE)/100,VLOOKUP(B2917,balance!X:Z,2,FALSE)/100)</f>
        <v>8.588099999999999</v>
      </c>
    </row>
    <row r="2918" spans="1:7" x14ac:dyDescent="0.3">
      <c r="A2918">
        <v>2916</v>
      </c>
      <c r="B2918">
        <f t="shared" si="93"/>
        <v>365</v>
      </c>
      <c r="C2918">
        <f t="shared" si="94"/>
        <v>5</v>
      </c>
      <c r="D2918">
        <v>9048</v>
      </c>
      <c r="E2918" s="1">
        <f>VLOOKUP(B2918,balance!J:K,2,FALSE)</f>
        <v>37400</v>
      </c>
      <c r="F2918">
        <v>89</v>
      </c>
      <c r="G2918">
        <f>IF(C2918=8,VLOOKUP(B2918-1,balance!X:Z,3,FALSE)/100,VLOOKUP(B2918,balance!X:Z,2,FALSE)/100)</f>
        <v>8.588099999999999</v>
      </c>
    </row>
    <row r="2919" spans="1:7" x14ac:dyDescent="0.3">
      <c r="A2919">
        <v>2917</v>
      </c>
      <c r="B2919">
        <f t="shared" si="93"/>
        <v>365</v>
      </c>
      <c r="C2919">
        <f t="shared" si="94"/>
        <v>6</v>
      </c>
      <c r="D2919">
        <v>9048</v>
      </c>
      <c r="E2919" s="1">
        <f>VLOOKUP(B2919,balance!J:K,2,FALSE)</f>
        <v>37400</v>
      </c>
      <c r="F2919">
        <v>89</v>
      </c>
      <c r="G2919">
        <f>IF(C2919=8,VLOOKUP(B2919-1,balance!X:Z,3,FALSE)/100,VLOOKUP(B2919,balance!X:Z,2,FALSE)/100)</f>
        <v>8.588099999999999</v>
      </c>
    </row>
    <row r="2920" spans="1:7" x14ac:dyDescent="0.3">
      <c r="A2920">
        <v>2918</v>
      </c>
      <c r="B2920">
        <f t="shared" si="93"/>
        <v>365</v>
      </c>
      <c r="C2920">
        <f t="shared" si="94"/>
        <v>7</v>
      </c>
      <c r="D2920">
        <v>9048</v>
      </c>
      <c r="E2920" s="1">
        <f>VLOOKUP(B2920,balance!J:K,2,FALSE)</f>
        <v>37400</v>
      </c>
      <c r="F2920">
        <v>89</v>
      </c>
      <c r="G2920">
        <f>IF(C2920=8,VLOOKUP(B2920-1,balance!X:Z,3,FALSE)/100,VLOOKUP(B2920,balance!X:Z,2,FALSE)/100)</f>
        <v>8.588099999999999</v>
      </c>
    </row>
    <row r="2921" spans="1:7" x14ac:dyDescent="0.3">
      <c r="A2921">
        <v>2919</v>
      </c>
      <c r="B2921">
        <f t="shared" si="93"/>
        <v>366</v>
      </c>
      <c r="C2921">
        <f t="shared" si="94"/>
        <v>8</v>
      </c>
      <c r="D2921">
        <v>9048</v>
      </c>
      <c r="E2921" s="1">
        <f>VLOOKUP(B2921,balance!J:K,2,FALSE)</f>
        <v>37500</v>
      </c>
      <c r="F2921">
        <v>89</v>
      </c>
      <c r="G2921">
        <f>IF(C2921=8,VLOOKUP(B2921-1,balance!X:Z,3,FALSE)/100,VLOOKUP(B2921,balance!X:Z,2,FALSE)/100)</f>
        <v>60.116700000000002</v>
      </c>
    </row>
    <row r="2922" spans="1:7" x14ac:dyDescent="0.3">
      <c r="A2922">
        <v>2920</v>
      </c>
      <c r="B2922">
        <f t="shared" si="93"/>
        <v>366</v>
      </c>
      <c r="C2922">
        <f t="shared" si="94"/>
        <v>1</v>
      </c>
      <c r="D2922">
        <v>9048</v>
      </c>
      <c r="E2922" s="1">
        <f>VLOOKUP(B2922,balance!J:K,2,FALSE)</f>
        <v>37500</v>
      </c>
      <c r="F2922">
        <v>89</v>
      </c>
      <c r="G2922">
        <f>IF(C2922=8,VLOOKUP(B2922-1,balance!X:Z,3,FALSE)/100,VLOOKUP(B2922,balance!X:Z,2,FALSE)/100)</f>
        <v>8.7598000000000003</v>
      </c>
    </row>
    <row r="2923" spans="1:7" x14ac:dyDescent="0.3">
      <c r="A2923">
        <v>2921</v>
      </c>
      <c r="B2923">
        <f t="shared" si="93"/>
        <v>366</v>
      </c>
      <c r="C2923">
        <f t="shared" si="94"/>
        <v>2</v>
      </c>
      <c r="D2923">
        <v>9048</v>
      </c>
      <c r="E2923" s="1">
        <f>VLOOKUP(B2923,balance!J:K,2,FALSE)</f>
        <v>37500</v>
      </c>
      <c r="F2923">
        <v>89</v>
      </c>
      <c r="G2923">
        <f>IF(C2923=8,VLOOKUP(B2923-1,balance!X:Z,3,FALSE)/100,VLOOKUP(B2923,balance!X:Z,2,FALSE)/100)</f>
        <v>8.7598000000000003</v>
      </c>
    </row>
    <row r="2924" spans="1:7" x14ac:dyDescent="0.3">
      <c r="A2924">
        <v>2922</v>
      </c>
      <c r="B2924">
        <f t="shared" si="93"/>
        <v>366</v>
      </c>
      <c r="C2924">
        <f t="shared" si="94"/>
        <v>3</v>
      </c>
      <c r="D2924">
        <v>9048</v>
      </c>
      <c r="E2924" s="1">
        <f>VLOOKUP(B2924,balance!J:K,2,FALSE)</f>
        <v>37500</v>
      </c>
      <c r="F2924">
        <v>89</v>
      </c>
      <c r="G2924">
        <f>IF(C2924=8,VLOOKUP(B2924-1,balance!X:Z,3,FALSE)/100,VLOOKUP(B2924,balance!X:Z,2,FALSE)/100)</f>
        <v>8.7598000000000003</v>
      </c>
    </row>
    <row r="2925" spans="1:7" x14ac:dyDescent="0.3">
      <c r="A2925">
        <v>2923</v>
      </c>
      <c r="B2925">
        <f t="shared" si="93"/>
        <v>366</v>
      </c>
      <c r="C2925">
        <f t="shared" si="94"/>
        <v>4</v>
      </c>
      <c r="D2925">
        <v>9048</v>
      </c>
      <c r="E2925" s="1">
        <f>VLOOKUP(B2925,balance!J:K,2,FALSE)</f>
        <v>37500</v>
      </c>
      <c r="F2925">
        <v>89</v>
      </c>
      <c r="G2925">
        <f>IF(C2925=8,VLOOKUP(B2925-1,balance!X:Z,3,FALSE)/100,VLOOKUP(B2925,balance!X:Z,2,FALSE)/100)</f>
        <v>8.7598000000000003</v>
      </c>
    </row>
    <row r="2926" spans="1:7" x14ac:dyDescent="0.3">
      <c r="A2926">
        <v>2924</v>
      </c>
      <c r="B2926">
        <f t="shared" si="93"/>
        <v>366</v>
      </c>
      <c r="C2926">
        <f t="shared" si="94"/>
        <v>5</v>
      </c>
      <c r="D2926">
        <v>9048</v>
      </c>
      <c r="E2926" s="1">
        <f>VLOOKUP(B2926,balance!J:K,2,FALSE)</f>
        <v>37500</v>
      </c>
      <c r="F2926">
        <v>89</v>
      </c>
      <c r="G2926">
        <f>IF(C2926=8,VLOOKUP(B2926-1,balance!X:Z,3,FALSE)/100,VLOOKUP(B2926,balance!X:Z,2,FALSE)/100)</f>
        <v>8.7598000000000003</v>
      </c>
    </row>
    <row r="2927" spans="1:7" x14ac:dyDescent="0.3">
      <c r="A2927">
        <v>2925</v>
      </c>
      <c r="B2927">
        <f t="shared" si="93"/>
        <v>366</v>
      </c>
      <c r="C2927">
        <f t="shared" si="94"/>
        <v>6</v>
      </c>
      <c r="D2927">
        <v>9048</v>
      </c>
      <c r="E2927" s="1">
        <f>VLOOKUP(B2927,balance!J:K,2,FALSE)</f>
        <v>37500</v>
      </c>
      <c r="F2927">
        <v>89</v>
      </c>
      <c r="G2927">
        <f>IF(C2927=8,VLOOKUP(B2927-1,balance!X:Z,3,FALSE)/100,VLOOKUP(B2927,balance!X:Z,2,FALSE)/100)</f>
        <v>8.7598000000000003</v>
      </c>
    </row>
    <row r="2928" spans="1:7" x14ac:dyDescent="0.3">
      <c r="A2928">
        <v>2926</v>
      </c>
      <c r="B2928">
        <f t="shared" si="93"/>
        <v>366</v>
      </c>
      <c r="C2928">
        <f t="shared" si="94"/>
        <v>7</v>
      </c>
      <c r="D2928">
        <v>9048</v>
      </c>
      <c r="E2928" s="1">
        <f>VLOOKUP(B2928,balance!J:K,2,FALSE)</f>
        <v>37500</v>
      </c>
      <c r="F2928">
        <v>89</v>
      </c>
      <c r="G2928">
        <f>IF(C2928=8,VLOOKUP(B2928-1,balance!X:Z,3,FALSE)/100,VLOOKUP(B2928,balance!X:Z,2,FALSE)/100)</f>
        <v>8.7598000000000003</v>
      </c>
    </row>
    <row r="2929" spans="1:7" x14ac:dyDescent="0.3">
      <c r="A2929">
        <v>2927</v>
      </c>
      <c r="B2929">
        <f t="shared" si="93"/>
        <v>367</v>
      </c>
      <c r="C2929">
        <f t="shared" si="94"/>
        <v>8</v>
      </c>
      <c r="D2929">
        <v>9048</v>
      </c>
      <c r="E2929" s="1">
        <f>VLOOKUP(B2929,balance!J:K,2,FALSE)</f>
        <v>37600</v>
      </c>
      <c r="F2929">
        <v>89</v>
      </c>
      <c r="G2929">
        <f>IF(C2929=8,VLOOKUP(B2929-1,balance!X:Z,3,FALSE)/100,VLOOKUP(B2929,balance!X:Z,2,FALSE)/100)</f>
        <v>61.318600000000004</v>
      </c>
    </row>
    <row r="2930" spans="1:7" x14ac:dyDescent="0.3">
      <c r="A2930">
        <v>2928</v>
      </c>
      <c r="B2930">
        <f t="shared" si="93"/>
        <v>367</v>
      </c>
      <c r="C2930">
        <f t="shared" si="94"/>
        <v>1</v>
      </c>
      <c r="D2930">
        <v>9048</v>
      </c>
      <c r="E2930" s="1">
        <f>VLOOKUP(B2930,balance!J:K,2,FALSE)</f>
        <v>37600</v>
      </c>
      <c r="F2930">
        <v>89</v>
      </c>
      <c r="G2930">
        <f>IF(C2930=8,VLOOKUP(B2930-1,balance!X:Z,3,FALSE)/100,VLOOKUP(B2930,balance!X:Z,2,FALSE)/100)</f>
        <v>8.9349000000000007</v>
      </c>
    </row>
    <row r="2931" spans="1:7" x14ac:dyDescent="0.3">
      <c r="A2931">
        <v>2929</v>
      </c>
      <c r="B2931">
        <f t="shared" si="93"/>
        <v>367</v>
      </c>
      <c r="C2931">
        <f t="shared" si="94"/>
        <v>2</v>
      </c>
      <c r="D2931">
        <v>9048</v>
      </c>
      <c r="E2931" s="1">
        <f>VLOOKUP(B2931,balance!J:K,2,FALSE)</f>
        <v>37600</v>
      </c>
      <c r="F2931">
        <v>89</v>
      </c>
      <c r="G2931">
        <f>IF(C2931=8,VLOOKUP(B2931-1,balance!X:Z,3,FALSE)/100,VLOOKUP(B2931,balance!X:Z,2,FALSE)/100)</f>
        <v>8.9349000000000007</v>
      </c>
    </row>
    <row r="2932" spans="1:7" x14ac:dyDescent="0.3">
      <c r="A2932">
        <v>2930</v>
      </c>
      <c r="B2932">
        <f t="shared" si="93"/>
        <v>367</v>
      </c>
      <c r="C2932">
        <f t="shared" si="94"/>
        <v>3</v>
      </c>
      <c r="D2932">
        <v>9048</v>
      </c>
      <c r="E2932" s="1">
        <f>VLOOKUP(B2932,balance!J:K,2,FALSE)</f>
        <v>37600</v>
      </c>
      <c r="F2932">
        <v>89</v>
      </c>
      <c r="G2932">
        <f>IF(C2932=8,VLOOKUP(B2932-1,balance!X:Z,3,FALSE)/100,VLOOKUP(B2932,balance!X:Z,2,FALSE)/100)</f>
        <v>8.9349000000000007</v>
      </c>
    </row>
    <row r="2933" spans="1:7" x14ac:dyDescent="0.3">
      <c r="A2933">
        <v>2931</v>
      </c>
      <c r="B2933">
        <f t="shared" si="93"/>
        <v>367</v>
      </c>
      <c r="C2933">
        <f t="shared" si="94"/>
        <v>4</v>
      </c>
      <c r="D2933">
        <v>9048</v>
      </c>
      <c r="E2933" s="1">
        <f>VLOOKUP(B2933,balance!J:K,2,FALSE)</f>
        <v>37600</v>
      </c>
      <c r="F2933">
        <v>89</v>
      </c>
      <c r="G2933">
        <f>IF(C2933=8,VLOOKUP(B2933-1,balance!X:Z,3,FALSE)/100,VLOOKUP(B2933,balance!X:Z,2,FALSE)/100)</f>
        <v>8.9349000000000007</v>
      </c>
    </row>
    <row r="2934" spans="1:7" x14ac:dyDescent="0.3">
      <c r="A2934">
        <v>2932</v>
      </c>
      <c r="B2934">
        <f t="shared" si="93"/>
        <v>367</v>
      </c>
      <c r="C2934">
        <f t="shared" si="94"/>
        <v>5</v>
      </c>
      <c r="D2934">
        <v>9048</v>
      </c>
      <c r="E2934" s="1">
        <f>VLOOKUP(B2934,balance!J:K,2,FALSE)</f>
        <v>37600</v>
      </c>
      <c r="F2934">
        <v>89</v>
      </c>
      <c r="G2934">
        <f>IF(C2934=8,VLOOKUP(B2934-1,balance!X:Z,3,FALSE)/100,VLOOKUP(B2934,balance!X:Z,2,FALSE)/100)</f>
        <v>8.9349000000000007</v>
      </c>
    </row>
    <row r="2935" spans="1:7" x14ac:dyDescent="0.3">
      <c r="A2935">
        <v>2933</v>
      </c>
      <c r="B2935">
        <f t="shared" si="93"/>
        <v>367</v>
      </c>
      <c r="C2935">
        <f t="shared" si="94"/>
        <v>6</v>
      </c>
      <c r="D2935">
        <v>9048</v>
      </c>
      <c r="E2935" s="1">
        <f>VLOOKUP(B2935,balance!J:K,2,FALSE)</f>
        <v>37600</v>
      </c>
      <c r="F2935">
        <v>89</v>
      </c>
      <c r="G2935">
        <f>IF(C2935=8,VLOOKUP(B2935-1,balance!X:Z,3,FALSE)/100,VLOOKUP(B2935,balance!X:Z,2,FALSE)/100)</f>
        <v>8.9349000000000007</v>
      </c>
    </row>
    <row r="2936" spans="1:7" x14ac:dyDescent="0.3">
      <c r="A2936">
        <v>2934</v>
      </c>
      <c r="B2936">
        <f t="shared" si="93"/>
        <v>367</v>
      </c>
      <c r="C2936">
        <f t="shared" si="94"/>
        <v>7</v>
      </c>
      <c r="D2936">
        <v>9048</v>
      </c>
      <c r="E2936" s="1">
        <f>VLOOKUP(B2936,balance!J:K,2,FALSE)</f>
        <v>37600</v>
      </c>
      <c r="F2936">
        <v>89</v>
      </c>
      <c r="G2936">
        <f>IF(C2936=8,VLOOKUP(B2936-1,balance!X:Z,3,FALSE)/100,VLOOKUP(B2936,balance!X:Z,2,FALSE)/100)</f>
        <v>8.9349000000000007</v>
      </c>
    </row>
    <row r="2937" spans="1:7" x14ac:dyDescent="0.3">
      <c r="A2937">
        <v>2935</v>
      </c>
      <c r="B2937">
        <f t="shared" si="93"/>
        <v>368</v>
      </c>
      <c r="C2937">
        <f t="shared" si="94"/>
        <v>8</v>
      </c>
      <c r="D2937">
        <v>9048</v>
      </c>
      <c r="E2937" s="1">
        <f>VLOOKUP(B2937,balance!J:K,2,FALSE)</f>
        <v>37700</v>
      </c>
      <c r="F2937">
        <v>89</v>
      </c>
      <c r="G2937">
        <f>IF(C2937=8,VLOOKUP(B2937-1,balance!X:Z,3,FALSE)/100,VLOOKUP(B2937,balance!X:Z,2,FALSE)/100)</f>
        <v>62.5443</v>
      </c>
    </row>
    <row r="2938" spans="1:7" x14ac:dyDescent="0.3">
      <c r="A2938">
        <v>2936</v>
      </c>
      <c r="B2938">
        <f t="shared" si="93"/>
        <v>368</v>
      </c>
      <c r="C2938">
        <f t="shared" si="94"/>
        <v>1</v>
      </c>
      <c r="D2938">
        <v>9048</v>
      </c>
      <c r="E2938" s="1">
        <f>VLOOKUP(B2938,balance!J:K,2,FALSE)</f>
        <v>37700</v>
      </c>
      <c r="F2938">
        <v>89</v>
      </c>
      <c r="G2938">
        <f>IF(C2938=8,VLOOKUP(B2938-1,balance!X:Z,3,FALSE)/100,VLOOKUP(B2938,balance!X:Z,2,FALSE)/100)</f>
        <v>9.1135000000000002</v>
      </c>
    </row>
    <row r="2939" spans="1:7" x14ac:dyDescent="0.3">
      <c r="A2939">
        <v>2937</v>
      </c>
      <c r="B2939">
        <f t="shared" si="93"/>
        <v>368</v>
      </c>
      <c r="C2939">
        <f t="shared" si="94"/>
        <v>2</v>
      </c>
      <c r="D2939">
        <v>9048</v>
      </c>
      <c r="E2939" s="1">
        <f>VLOOKUP(B2939,balance!J:K,2,FALSE)</f>
        <v>37700</v>
      </c>
      <c r="F2939">
        <v>89</v>
      </c>
      <c r="G2939">
        <f>IF(C2939=8,VLOOKUP(B2939-1,balance!X:Z,3,FALSE)/100,VLOOKUP(B2939,balance!X:Z,2,FALSE)/100)</f>
        <v>9.1135000000000002</v>
      </c>
    </row>
    <row r="2940" spans="1:7" x14ac:dyDescent="0.3">
      <c r="A2940">
        <v>2938</v>
      </c>
      <c r="B2940">
        <f t="shared" si="93"/>
        <v>368</v>
      </c>
      <c r="C2940">
        <f t="shared" si="94"/>
        <v>3</v>
      </c>
      <c r="D2940">
        <v>9048</v>
      </c>
      <c r="E2940" s="1">
        <f>VLOOKUP(B2940,balance!J:K,2,FALSE)</f>
        <v>37700</v>
      </c>
      <c r="F2940">
        <v>89</v>
      </c>
      <c r="G2940">
        <f>IF(C2940=8,VLOOKUP(B2940-1,balance!X:Z,3,FALSE)/100,VLOOKUP(B2940,balance!X:Z,2,FALSE)/100)</f>
        <v>9.1135000000000002</v>
      </c>
    </row>
    <row r="2941" spans="1:7" x14ac:dyDescent="0.3">
      <c r="A2941">
        <v>2939</v>
      </c>
      <c r="B2941">
        <f t="shared" si="93"/>
        <v>368</v>
      </c>
      <c r="C2941">
        <f t="shared" si="94"/>
        <v>4</v>
      </c>
      <c r="D2941">
        <v>9048</v>
      </c>
      <c r="E2941" s="1">
        <f>VLOOKUP(B2941,balance!J:K,2,FALSE)</f>
        <v>37700</v>
      </c>
      <c r="F2941">
        <v>89</v>
      </c>
      <c r="G2941">
        <f>IF(C2941=8,VLOOKUP(B2941-1,balance!X:Z,3,FALSE)/100,VLOOKUP(B2941,balance!X:Z,2,FALSE)/100)</f>
        <v>9.1135000000000002</v>
      </c>
    </row>
    <row r="2942" spans="1:7" x14ac:dyDescent="0.3">
      <c r="A2942">
        <v>2940</v>
      </c>
      <c r="B2942">
        <f t="shared" si="93"/>
        <v>368</v>
      </c>
      <c r="C2942">
        <f t="shared" si="94"/>
        <v>5</v>
      </c>
      <c r="D2942">
        <v>9048</v>
      </c>
      <c r="E2942" s="1">
        <f>VLOOKUP(B2942,balance!J:K,2,FALSE)</f>
        <v>37700</v>
      </c>
      <c r="F2942">
        <v>89</v>
      </c>
      <c r="G2942">
        <f>IF(C2942=8,VLOOKUP(B2942-1,balance!X:Z,3,FALSE)/100,VLOOKUP(B2942,balance!X:Z,2,FALSE)/100)</f>
        <v>9.1135000000000002</v>
      </c>
    </row>
    <row r="2943" spans="1:7" x14ac:dyDescent="0.3">
      <c r="A2943">
        <v>2941</v>
      </c>
      <c r="B2943">
        <f t="shared" si="93"/>
        <v>368</v>
      </c>
      <c r="C2943">
        <f t="shared" si="94"/>
        <v>6</v>
      </c>
      <c r="D2943">
        <v>9048</v>
      </c>
      <c r="E2943" s="1">
        <f>VLOOKUP(B2943,balance!J:K,2,FALSE)</f>
        <v>37700</v>
      </c>
      <c r="F2943">
        <v>89</v>
      </c>
      <c r="G2943">
        <f>IF(C2943=8,VLOOKUP(B2943-1,balance!X:Z,3,FALSE)/100,VLOOKUP(B2943,balance!X:Z,2,FALSE)/100)</f>
        <v>9.1135000000000002</v>
      </c>
    </row>
    <row r="2944" spans="1:7" x14ac:dyDescent="0.3">
      <c r="A2944">
        <v>2942</v>
      </c>
      <c r="B2944">
        <f t="shared" si="93"/>
        <v>368</v>
      </c>
      <c r="C2944">
        <f t="shared" si="94"/>
        <v>7</v>
      </c>
      <c r="D2944">
        <v>9048</v>
      </c>
      <c r="E2944" s="1">
        <f>VLOOKUP(B2944,balance!J:K,2,FALSE)</f>
        <v>37700</v>
      </c>
      <c r="F2944">
        <v>89</v>
      </c>
      <c r="G2944">
        <f>IF(C2944=8,VLOOKUP(B2944-1,balance!X:Z,3,FALSE)/100,VLOOKUP(B2944,balance!X:Z,2,FALSE)/100)</f>
        <v>9.1135000000000002</v>
      </c>
    </row>
    <row r="2945" spans="1:7" x14ac:dyDescent="0.3">
      <c r="A2945">
        <v>2943</v>
      </c>
      <c r="B2945">
        <f t="shared" si="93"/>
        <v>369</v>
      </c>
      <c r="C2945">
        <f t="shared" si="94"/>
        <v>8</v>
      </c>
      <c r="D2945">
        <v>9048</v>
      </c>
      <c r="E2945" s="1">
        <f>VLOOKUP(B2945,balance!J:K,2,FALSE)</f>
        <v>37800</v>
      </c>
      <c r="F2945">
        <v>89</v>
      </c>
      <c r="G2945">
        <f>IF(C2945=8,VLOOKUP(B2945-1,balance!X:Z,3,FALSE)/100,VLOOKUP(B2945,balance!X:Z,2,FALSE)/100)</f>
        <v>63.794499999999999</v>
      </c>
    </row>
    <row r="2946" spans="1:7" x14ac:dyDescent="0.3">
      <c r="A2946">
        <v>2944</v>
      </c>
      <c r="B2946">
        <f t="shared" si="93"/>
        <v>369</v>
      </c>
      <c r="C2946">
        <f t="shared" si="94"/>
        <v>1</v>
      </c>
      <c r="D2946">
        <v>9048</v>
      </c>
      <c r="E2946" s="1">
        <f>VLOOKUP(B2946,balance!J:K,2,FALSE)</f>
        <v>37800</v>
      </c>
      <c r="F2946">
        <v>89</v>
      </c>
      <c r="G2946">
        <f>IF(C2946=8,VLOOKUP(B2946-1,balance!X:Z,3,FALSE)/100,VLOOKUP(B2946,balance!X:Z,2,FALSE)/100)</f>
        <v>9.2957000000000001</v>
      </c>
    </row>
    <row r="2947" spans="1:7" x14ac:dyDescent="0.3">
      <c r="A2947">
        <v>2945</v>
      </c>
      <c r="B2947">
        <f t="shared" si="93"/>
        <v>369</v>
      </c>
      <c r="C2947">
        <f t="shared" si="94"/>
        <v>2</v>
      </c>
      <c r="D2947">
        <v>9048</v>
      </c>
      <c r="E2947" s="1">
        <f>VLOOKUP(B2947,balance!J:K,2,FALSE)</f>
        <v>37800</v>
      </c>
      <c r="F2947">
        <v>89</v>
      </c>
      <c r="G2947">
        <f>IF(C2947=8,VLOOKUP(B2947-1,balance!X:Z,3,FALSE)/100,VLOOKUP(B2947,balance!X:Z,2,FALSE)/100)</f>
        <v>9.2957000000000001</v>
      </c>
    </row>
    <row r="2948" spans="1:7" x14ac:dyDescent="0.3">
      <c r="A2948">
        <v>2946</v>
      </c>
      <c r="B2948">
        <f t="shared" si="93"/>
        <v>369</v>
      </c>
      <c r="C2948">
        <f t="shared" si="94"/>
        <v>3</v>
      </c>
      <c r="D2948">
        <v>9048</v>
      </c>
      <c r="E2948" s="1">
        <f>VLOOKUP(B2948,balance!J:K,2,FALSE)</f>
        <v>37800</v>
      </c>
      <c r="F2948">
        <v>89</v>
      </c>
      <c r="G2948">
        <f>IF(C2948=8,VLOOKUP(B2948-1,balance!X:Z,3,FALSE)/100,VLOOKUP(B2948,balance!X:Z,2,FALSE)/100)</f>
        <v>9.2957000000000001</v>
      </c>
    </row>
    <row r="2949" spans="1:7" x14ac:dyDescent="0.3">
      <c r="A2949">
        <v>2947</v>
      </c>
      <c r="B2949">
        <f t="shared" si="93"/>
        <v>369</v>
      </c>
      <c r="C2949">
        <f t="shared" si="94"/>
        <v>4</v>
      </c>
      <c r="D2949">
        <v>9048</v>
      </c>
      <c r="E2949" s="1">
        <f>VLOOKUP(B2949,balance!J:K,2,FALSE)</f>
        <v>37800</v>
      </c>
      <c r="F2949">
        <v>89</v>
      </c>
      <c r="G2949">
        <f>IF(C2949=8,VLOOKUP(B2949-1,balance!X:Z,3,FALSE)/100,VLOOKUP(B2949,balance!X:Z,2,FALSE)/100)</f>
        <v>9.2957000000000001</v>
      </c>
    </row>
    <row r="2950" spans="1:7" x14ac:dyDescent="0.3">
      <c r="A2950">
        <v>2948</v>
      </c>
      <c r="B2950">
        <f t="shared" si="93"/>
        <v>369</v>
      </c>
      <c r="C2950">
        <f t="shared" si="94"/>
        <v>5</v>
      </c>
      <c r="D2950">
        <v>9048</v>
      </c>
      <c r="E2950" s="1">
        <f>VLOOKUP(B2950,balance!J:K,2,FALSE)</f>
        <v>37800</v>
      </c>
      <c r="F2950">
        <v>89</v>
      </c>
      <c r="G2950">
        <f>IF(C2950=8,VLOOKUP(B2950-1,balance!X:Z,3,FALSE)/100,VLOOKUP(B2950,balance!X:Z,2,FALSE)/100)</f>
        <v>9.2957000000000001</v>
      </c>
    </row>
    <row r="2951" spans="1:7" x14ac:dyDescent="0.3">
      <c r="A2951">
        <v>2949</v>
      </c>
      <c r="B2951">
        <f t="shared" si="93"/>
        <v>369</v>
      </c>
      <c r="C2951">
        <f t="shared" si="94"/>
        <v>6</v>
      </c>
      <c r="D2951">
        <v>9048</v>
      </c>
      <c r="E2951" s="1">
        <f>VLOOKUP(B2951,balance!J:K,2,FALSE)</f>
        <v>37800</v>
      </c>
      <c r="F2951">
        <v>89</v>
      </c>
      <c r="G2951">
        <f>IF(C2951=8,VLOOKUP(B2951-1,balance!X:Z,3,FALSE)/100,VLOOKUP(B2951,balance!X:Z,2,FALSE)/100)</f>
        <v>9.2957000000000001</v>
      </c>
    </row>
    <row r="2952" spans="1:7" x14ac:dyDescent="0.3">
      <c r="A2952">
        <v>2950</v>
      </c>
      <c r="B2952">
        <f t="shared" si="93"/>
        <v>369</v>
      </c>
      <c r="C2952">
        <f t="shared" si="94"/>
        <v>7</v>
      </c>
      <c r="D2952">
        <v>9048</v>
      </c>
      <c r="E2952" s="1">
        <f>VLOOKUP(B2952,balance!J:K,2,FALSE)</f>
        <v>37800</v>
      </c>
      <c r="F2952">
        <v>89</v>
      </c>
      <c r="G2952">
        <f>IF(C2952=8,VLOOKUP(B2952-1,balance!X:Z,3,FALSE)/100,VLOOKUP(B2952,balance!X:Z,2,FALSE)/100)</f>
        <v>9.2957000000000001</v>
      </c>
    </row>
    <row r="2953" spans="1:7" x14ac:dyDescent="0.3">
      <c r="A2953">
        <v>2951</v>
      </c>
      <c r="B2953">
        <f t="shared" si="93"/>
        <v>370</v>
      </c>
      <c r="C2953">
        <f t="shared" si="94"/>
        <v>8</v>
      </c>
      <c r="D2953">
        <v>9048</v>
      </c>
      <c r="E2953" s="1">
        <f>VLOOKUP(B2953,balance!J:K,2,FALSE)</f>
        <v>37900</v>
      </c>
      <c r="F2953">
        <v>89</v>
      </c>
      <c r="G2953">
        <f>IF(C2953=8,VLOOKUP(B2953-1,balance!X:Z,3,FALSE)/100,VLOOKUP(B2953,balance!X:Z,2,FALSE)/100)</f>
        <v>65.069900000000004</v>
      </c>
    </row>
    <row r="2954" spans="1:7" x14ac:dyDescent="0.3">
      <c r="A2954">
        <v>2952</v>
      </c>
      <c r="B2954">
        <f t="shared" si="93"/>
        <v>370</v>
      </c>
      <c r="C2954">
        <f t="shared" si="94"/>
        <v>1</v>
      </c>
      <c r="D2954">
        <v>9048</v>
      </c>
      <c r="E2954" s="1">
        <f>VLOOKUP(B2954,balance!J:K,2,FALSE)</f>
        <v>37900</v>
      </c>
      <c r="F2954">
        <v>89</v>
      </c>
      <c r="G2954">
        <f>IF(C2954=8,VLOOKUP(B2954-1,balance!X:Z,3,FALSE)/100,VLOOKUP(B2954,balance!X:Z,2,FALSE)/100)</f>
        <v>9.4815000000000005</v>
      </c>
    </row>
    <row r="2955" spans="1:7" x14ac:dyDescent="0.3">
      <c r="A2955">
        <v>2953</v>
      </c>
      <c r="B2955">
        <f t="shared" si="93"/>
        <v>370</v>
      </c>
      <c r="C2955">
        <f t="shared" si="94"/>
        <v>2</v>
      </c>
      <c r="D2955">
        <v>9048</v>
      </c>
      <c r="E2955" s="1">
        <f>VLOOKUP(B2955,balance!J:K,2,FALSE)</f>
        <v>37900</v>
      </c>
      <c r="F2955">
        <v>89</v>
      </c>
      <c r="G2955">
        <f>IF(C2955=8,VLOOKUP(B2955-1,balance!X:Z,3,FALSE)/100,VLOOKUP(B2955,balance!X:Z,2,FALSE)/100)</f>
        <v>9.4815000000000005</v>
      </c>
    </row>
    <row r="2956" spans="1:7" x14ac:dyDescent="0.3">
      <c r="A2956">
        <v>2954</v>
      </c>
      <c r="B2956">
        <f t="shared" si="93"/>
        <v>370</v>
      </c>
      <c r="C2956">
        <f t="shared" si="94"/>
        <v>3</v>
      </c>
      <c r="D2956">
        <v>9048</v>
      </c>
      <c r="E2956" s="1">
        <f>VLOOKUP(B2956,balance!J:K,2,FALSE)</f>
        <v>37900</v>
      </c>
      <c r="F2956">
        <v>89</v>
      </c>
      <c r="G2956">
        <f>IF(C2956=8,VLOOKUP(B2956-1,balance!X:Z,3,FALSE)/100,VLOOKUP(B2956,balance!X:Z,2,FALSE)/100)</f>
        <v>9.4815000000000005</v>
      </c>
    </row>
    <row r="2957" spans="1:7" x14ac:dyDescent="0.3">
      <c r="A2957">
        <v>2955</v>
      </c>
      <c r="B2957">
        <f t="shared" si="93"/>
        <v>370</v>
      </c>
      <c r="C2957">
        <f t="shared" si="94"/>
        <v>4</v>
      </c>
      <c r="D2957">
        <v>9048</v>
      </c>
      <c r="E2957" s="1">
        <f>VLOOKUP(B2957,balance!J:K,2,FALSE)</f>
        <v>37900</v>
      </c>
      <c r="F2957">
        <v>89</v>
      </c>
      <c r="G2957">
        <f>IF(C2957=8,VLOOKUP(B2957-1,balance!X:Z,3,FALSE)/100,VLOOKUP(B2957,balance!X:Z,2,FALSE)/100)</f>
        <v>9.4815000000000005</v>
      </c>
    </row>
    <row r="2958" spans="1:7" x14ac:dyDescent="0.3">
      <c r="A2958">
        <v>2956</v>
      </c>
      <c r="B2958">
        <f t="shared" si="93"/>
        <v>370</v>
      </c>
      <c r="C2958">
        <f t="shared" si="94"/>
        <v>5</v>
      </c>
      <c r="D2958">
        <v>9048</v>
      </c>
      <c r="E2958" s="1">
        <f>VLOOKUP(B2958,balance!J:K,2,FALSE)</f>
        <v>37900</v>
      </c>
      <c r="F2958">
        <v>89</v>
      </c>
      <c r="G2958">
        <f>IF(C2958=8,VLOOKUP(B2958-1,balance!X:Z,3,FALSE)/100,VLOOKUP(B2958,balance!X:Z,2,FALSE)/100)</f>
        <v>9.4815000000000005</v>
      </c>
    </row>
    <row r="2959" spans="1:7" x14ac:dyDescent="0.3">
      <c r="A2959">
        <v>2957</v>
      </c>
      <c r="B2959">
        <f t="shared" si="93"/>
        <v>370</v>
      </c>
      <c r="C2959">
        <f t="shared" si="94"/>
        <v>6</v>
      </c>
      <c r="D2959">
        <v>9048</v>
      </c>
      <c r="E2959" s="1">
        <f>VLOOKUP(B2959,balance!J:K,2,FALSE)</f>
        <v>37900</v>
      </c>
      <c r="F2959">
        <v>89</v>
      </c>
      <c r="G2959">
        <f>IF(C2959=8,VLOOKUP(B2959-1,balance!X:Z,3,FALSE)/100,VLOOKUP(B2959,balance!X:Z,2,FALSE)/100)</f>
        <v>9.4815000000000005</v>
      </c>
    </row>
    <row r="2960" spans="1:7" x14ac:dyDescent="0.3">
      <c r="A2960">
        <v>2958</v>
      </c>
      <c r="B2960">
        <f t="shared" si="93"/>
        <v>370</v>
      </c>
      <c r="C2960">
        <f t="shared" si="94"/>
        <v>7</v>
      </c>
      <c r="D2960">
        <v>9048</v>
      </c>
      <c r="E2960" s="1">
        <f>VLOOKUP(B2960,balance!J:K,2,FALSE)</f>
        <v>37900</v>
      </c>
      <c r="F2960">
        <v>89</v>
      </c>
      <c r="G2960">
        <f>IF(C2960=8,VLOOKUP(B2960-1,balance!X:Z,3,FALSE)/100,VLOOKUP(B2960,balance!X:Z,2,FALSE)/100)</f>
        <v>9.4815000000000005</v>
      </c>
    </row>
    <row r="2961" spans="1:7" x14ac:dyDescent="0.3">
      <c r="A2961">
        <v>2959</v>
      </c>
      <c r="B2961">
        <f t="shared" si="93"/>
        <v>371</v>
      </c>
      <c r="C2961">
        <f t="shared" si="94"/>
        <v>8</v>
      </c>
      <c r="D2961">
        <v>9048</v>
      </c>
      <c r="E2961" s="1">
        <f>VLOOKUP(B2961,balance!J:K,2,FALSE)</f>
        <v>38000</v>
      </c>
      <c r="F2961">
        <v>89</v>
      </c>
      <c r="G2961">
        <f>IF(C2961=8,VLOOKUP(B2961-1,balance!X:Z,3,FALSE)/100,VLOOKUP(B2961,balance!X:Z,2,FALSE)/100)</f>
        <v>66.370500000000007</v>
      </c>
    </row>
    <row r="2962" spans="1:7" x14ac:dyDescent="0.3">
      <c r="A2962">
        <v>2960</v>
      </c>
      <c r="B2962">
        <f t="shared" si="93"/>
        <v>371</v>
      </c>
      <c r="C2962">
        <f t="shared" si="94"/>
        <v>1</v>
      </c>
      <c r="D2962">
        <v>9048</v>
      </c>
      <c r="E2962" s="1">
        <f>VLOOKUP(B2962,balance!J:K,2,FALSE)</f>
        <v>38000</v>
      </c>
      <c r="F2962">
        <v>89</v>
      </c>
      <c r="G2962">
        <f>IF(C2962=8,VLOOKUP(B2962-1,balance!X:Z,3,FALSE)/100,VLOOKUP(B2962,balance!X:Z,2,FALSE)/100)</f>
        <v>9.6711000000000009</v>
      </c>
    </row>
    <row r="2963" spans="1:7" x14ac:dyDescent="0.3">
      <c r="A2963">
        <v>2961</v>
      </c>
      <c r="B2963">
        <f t="shared" ref="B2963:B3026" si="95">B2955+1</f>
        <v>371</v>
      </c>
      <c r="C2963">
        <f t="shared" si="94"/>
        <v>2</v>
      </c>
      <c r="D2963">
        <v>9048</v>
      </c>
      <c r="E2963" s="1">
        <f>VLOOKUP(B2963,balance!J:K,2,FALSE)</f>
        <v>38000</v>
      </c>
      <c r="F2963">
        <v>89</v>
      </c>
      <c r="G2963">
        <f>IF(C2963=8,VLOOKUP(B2963-1,balance!X:Z,3,FALSE)/100,VLOOKUP(B2963,balance!X:Z,2,FALSE)/100)</f>
        <v>9.6711000000000009</v>
      </c>
    </row>
    <row r="2964" spans="1:7" x14ac:dyDescent="0.3">
      <c r="A2964">
        <v>2962</v>
      </c>
      <c r="B2964">
        <f t="shared" si="95"/>
        <v>371</v>
      </c>
      <c r="C2964">
        <f t="shared" si="94"/>
        <v>3</v>
      </c>
      <c r="D2964">
        <v>9048</v>
      </c>
      <c r="E2964" s="1">
        <f>VLOOKUP(B2964,balance!J:K,2,FALSE)</f>
        <v>38000</v>
      </c>
      <c r="F2964">
        <v>89</v>
      </c>
      <c r="G2964">
        <f>IF(C2964=8,VLOOKUP(B2964-1,balance!X:Z,3,FALSE)/100,VLOOKUP(B2964,balance!X:Z,2,FALSE)/100)</f>
        <v>9.6711000000000009</v>
      </c>
    </row>
    <row r="2965" spans="1:7" x14ac:dyDescent="0.3">
      <c r="A2965">
        <v>2963</v>
      </c>
      <c r="B2965">
        <f t="shared" si="95"/>
        <v>371</v>
      </c>
      <c r="C2965">
        <f t="shared" si="94"/>
        <v>4</v>
      </c>
      <c r="D2965">
        <v>9048</v>
      </c>
      <c r="E2965" s="1">
        <f>VLOOKUP(B2965,balance!J:K,2,FALSE)</f>
        <v>38000</v>
      </c>
      <c r="F2965">
        <v>89</v>
      </c>
      <c r="G2965">
        <f>IF(C2965=8,VLOOKUP(B2965-1,balance!X:Z,3,FALSE)/100,VLOOKUP(B2965,balance!X:Z,2,FALSE)/100)</f>
        <v>9.6711000000000009</v>
      </c>
    </row>
    <row r="2966" spans="1:7" x14ac:dyDescent="0.3">
      <c r="A2966">
        <v>2964</v>
      </c>
      <c r="B2966">
        <f t="shared" si="95"/>
        <v>371</v>
      </c>
      <c r="C2966">
        <f t="shared" si="94"/>
        <v>5</v>
      </c>
      <c r="D2966">
        <v>9048</v>
      </c>
      <c r="E2966" s="1">
        <f>VLOOKUP(B2966,balance!J:K,2,FALSE)</f>
        <v>38000</v>
      </c>
      <c r="F2966">
        <v>89</v>
      </c>
      <c r="G2966">
        <f>IF(C2966=8,VLOOKUP(B2966-1,balance!X:Z,3,FALSE)/100,VLOOKUP(B2966,balance!X:Z,2,FALSE)/100)</f>
        <v>9.6711000000000009</v>
      </c>
    </row>
    <row r="2967" spans="1:7" x14ac:dyDescent="0.3">
      <c r="A2967">
        <v>2965</v>
      </c>
      <c r="B2967">
        <f t="shared" si="95"/>
        <v>371</v>
      </c>
      <c r="C2967">
        <f t="shared" si="94"/>
        <v>6</v>
      </c>
      <c r="D2967">
        <v>9048</v>
      </c>
      <c r="E2967" s="1">
        <f>VLOOKUP(B2967,balance!J:K,2,FALSE)</f>
        <v>38000</v>
      </c>
      <c r="F2967">
        <v>89</v>
      </c>
      <c r="G2967">
        <f>IF(C2967=8,VLOOKUP(B2967-1,balance!X:Z,3,FALSE)/100,VLOOKUP(B2967,balance!X:Z,2,FALSE)/100)</f>
        <v>9.6711000000000009</v>
      </c>
    </row>
    <row r="2968" spans="1:7" x14ac:dyDescent="0.3">
      <c r="A2968">
        <v>2966</v>
      </c>
      <c r="B2968">
        <f t="shared" si="95"/>
        <v>371</v>
      </c>
      <c r="C2968">
        <f t="shared" si="94"/>
        <v>7</v>
      </c>
      <c r="D2968">
        <v>9048</v>
      </c>
      <c r="E2968" s="1">
        <f>VLOOKUP(B2968,balance!J:K,2,FALSE)</f>
        <v>38000</v>
      </c>
      <c r="F2968">
        <v>89</v>
      </c>
      <c r="G2968">
        <f>IF(C2968=8,VLOOKUP(B2968-1,balance!X:Z,3,FALSE)/100,VLOOKUP(B2968,balance!X:Z,2,FALSE)/100)</f>
        <v>9.6711000000000009</v>
      </c>
    </row>
    <row r="2969" spans="1:7" x14ac:dyDescent="0.3">
      <c r="A2969">
        <v>2967</v>
      </c>
      <c r="B2969">
        <f t="shared" si="95"/>
        <v>372</v>
      </c>
      <c r="C2969">
        <f t="shared" si="94"/>
        <v>8</v>
      </c>
      <c r="D2969">
        <v>9048</v>
      </c>
      <c r="E2969" s="1">
        <f>VLOOKUP(B2969,balance!J:K,2,FALSE)</f>
        <v>38100</v>
      </c>
      <c r="F2969">
        <v>89</v>
      </c>
      <c r="G2969">
        <f>IF(C2969=8,VLOOKUP(B2969-1,balance!X:Z,3,FALSE)/100,VLOOKUP(B2969,balance!X:Z,2,FALSE)/100)</f>
        <v>67.697699999999998</v>
      </c>
    </row>
    <row r="2970" spans="1:7" x14ac:dyDescent="0.3">
      <c r="A2970">
        <v>2968</v>
      </c>
      <c r="B2970">
        <f t="shared" si="95"/>
        <v>372</v>
      </c>
      <c r="C2970">
        <f t="shared" si="94"/>
        <v>1</v>
      </c>
      <c r="D2970">
        <v>9048</v>
      </c>
      <c r="E2970" s="1">
        <f>VLOOKUP(B2970,balance!J:K,2,FALSE)</f>
        <v>38100</v>
      </c>
      <c r="F2970">
        <v>89</v>
      </c>
      <c r="G2970">
        <f>IF(C2970=8,VLOOKUP(B2970-1,balance!X:Z,3,FALSE)/100,VLOOKUP(B2970,balance!X:Z,2,FALSE)/100)</f>
        <v>9.8644999999999996</v>
      </c>
    </row>
    <row r="2971" spans="1:7" x14ac:dyDescent="0.3">
      <c r="A2971">
        <v>2969</v>
      </c>
      <c r="B2971">
        <f t="shared" si="95"/>
        <v>372</v>
      </c>
      <c r="C2971">
        <f t="shared" si="94"/>
        <v>2</v>
      </c>
      <c r="D2971">
        <v>9048</v>
      </c>
      <c r="E2971" s="1">
        <f>VLOOKUP(B2971,balance!J:K,2,FALSE)</f>
        <v>38100</v>
      </c>
      <c r="F2971">
        <v>89</v>
      </c>
      <c r="G2971">
        <f>IF(C2971=8,VLOOKUP(B2971-1,balance!X:Z,3,FALSE)/100,VLOOKUP(B2971,balance!X:Z,2,FALSE)/100)</f>
        <v>9.8644999999999996</v>
      </c>
    </row>
    <row r="2972" spans="1:7" x14ac:dyDescent="0.3">
      <c r="A2972">
        <v>2970</v>
      </c>
      <c r="B2972">
        <f t="shared" si="95"/>
        <v>372</v>
      </c>
      <c r="C2972">
        <f t="shared" si="94"/>
        <v>3</v>
      </c>
      <c r="D2972">
        <v>9048</v>
      </c>
      <c r="E2972" s="1">
        <f>VLOOKUP(B2972,balance!J:K,2,FALSE)</f>
        <v>38100</v>
      </c>
      <c r="F2972">
        <v>89</v>
      </c>
      <c r="G2972">
        <f>IF(C2972=8,VLOOKUP(B2972-1,balance!X:Z,3,FALSE)/100,VLOOKUP(B2972,balance!X:Z,2,FALSE)/100)</f>
        <v>9.8644999999999996</v>
      </c>
    </row>
    <row r="2973" spans="1:7" x14ac:dyDescent="0.3">
      <c r="A2973">
        <v>2971</v>
      </c>
      <c r="B2973">
        <f t="shared" si="95"/>
        <v>372</v>
      </c>
      <c r="C2973">
        <f t="shared" si="94"/>
        <v>4</v>
      </c>
      <c r="D2973">
        <v>9048</v>
      </c>
      <c r="E2973" s="1">
        <f>VLOOKUP(B2973,balance!J:K,2,FALSE)</f>
        <v>38100</v>
      </c>
      <c r="F2973">
        <v>89</v>
      </c>
      <c r="G2973">
        <f>IF(C2973=8,VLOOKUP(B2973-1,balance!X:Z,3,FALSE)/100,VLOOKUP(B2973,balance!X:Z,2,FALSE)/100)</f>
        <v>9.8644999999999996</v>
      </c>
    </row>
    <row r="2974" spans="1:7" x14ac:dyDescent="0.3">
      <c r="A2974">
        <v>2972</v>
      </c>
      <c r="B2974">
        <f t="shared" si="95"/>
        <v>372</v>
      </c>
      <c r="C2974">
        <f t="shared" si="94"/>
        <v>5</v>
      </c>
      <c r="D2974">
        <v>9048</v>
      </c>
      <c r="E2974" s="1">
        <f>VLOOKUP(B2974,balance!J:K,2,FALSE)</f>
        <v>38100</v>
      </c>
      <c r="F2974">
        <v>89</v>
      </c>
      <c r="G2974">
        <f>IF(C2974=8,VLOOKUP(B2974-1,balance!X:Z,3,FALSE)/100,VLOOKUP(B2974,balance!X:Z,2,FALSE)/100)</f>
        <v>9.8644999999999996</v>
      </c>
    </row>
    <row r="2975" spans="1:7" x14ac:dyDescent="0.3">
      <c r="A2975">
        <v>2973</v>
      </c>
      <c r="B2975">
        <f t="shared" si="95"/>
        <v>372</v>
      </c>
      <c r="C2975">
        <f t="shared" si="94"/>
        <v>6</v>
      </c>
      <c r="D2975">
        <v>9048</v>
      </c>
      <c r="E2975" s="1">
        <f>VLOOKUP(B2975,balance!J:K,2,FALSE)</f>
        <v>38100</v>
      </c>
      <c r="F2975">
        <v>89</v>
      </c>
      <c r="G2975">
        <f>IF(C2975=8,VLOOKUP(B2975-1,balance!X:Z,3,FALSE)/100,VLOOKUP(B2975,balance!X:Z,2,FALSE)/100)</f>
        <v>9.8644999999999996</v>
      </c>
    </row>
    <row r="2976" spans="1:7" x14ac:dyDescent="0.3">
      <c r="A2976">
        <v>2974</v>
      </c>
      <c r="B2976">
        <f t="shared" si="95"/>
        <v>372</v>
      </c>
      <c r="C2976">
        <f t="shared" si="94"/>
        <v>7</v>
      </c>
      <c r="D2976">
        <v>9048</v>
      </c>
      <c r="E2976" s="1">
        <f>VLOOKUP(B2976,balance!J:K,2,FALSE)</f>
        <v>38100</v>
      </c>
      <c r="F2976">
        <v>89</v>
      </c>
      <c r="G2976">
        <f>IF(C2976=8,VLOOKUP(B2976-1,balance!X:Z,3,FALSE)/100,VLOOKUP(B2976,balance!X:Z,2,FALSE)/100)</f>
        <v>9.8644999999999996</v>
      </c>
    </row>
    <row r="2977" spans="1:7" x14ac:dyDescent="0.3">
      <c r="A2977">
        <v>2975</v>
      </c>
      <c r="B2977">
        <f t="shared" si="95"/>
        <v>373</v>
      </c>
      <c r="C2977">
        <f t="shared" ref="C2977:C3040" si="96">C2969</f>
        <v>8</v>
      </c>
      <c r="D2977">
        <v>9048</v>
      </c>
      <c r="E2977" s="1">
        <f>VLOOKUP(B2977,balance!J:K,2,FALSE)</f>
        <v>38200</v>
      </c>
      <c r="F2977">
        <v>89</v>
      </c>
      <c r="G2977">
        <f>IF(C2977=8,VLOOKUP(B2977-1,balance!X:Z,3,FALSE)/100,VLOOKUP(B2977,balance!X:Z,2,FALSE)/100)</f>
        <v>69.051500000000004</v>
      </c>
    </row>
    <row r="2978" spans="1:7" x14ac:dyDescent="0.3">
      <c r="A2978">
        <v>2976</v>
      </c>
      <c r="B2978">
        <f t="shared" si="95"/>
        <v>373</v>
      </c>
      <c r="C2978">
        <f t="shared" si="96"/>
        <v>1</v>
      </c>
      <c r="D2978">
        <v>9048</v>
      </c>
      <c r="E2978" s="1">
        <f>VLOOKUP(B2978,balance!J:K,2,FALSE)</f>
        <v>38200</v>
      </c>
      <c r="F2978">
        <v>89</v>
      </c>
      <c r="G2978">
        <f>IF(C2978=8,VLOOKUP(B2978-1,balance!X:Z,3,FALSE)/100,VLOOKUP(B2978,balance!X:Z,2,FALSE)/100)</f>
        <v>10.0617</v>
      </c>
    </row>
    <row r="2979" spans="1:7" x14ac:dyDescent="0.3">
      <c r="A2979">
        <v>2977</v>
      </c>
      <c r="B2979">
        <f t="shared" si="95"/>
        <v>373</v>
      </c>
      <c r="C2979">
        <f t="shared" si="96"/>
        <v>2</v>
      </c>
      <c r="D2979">
        <v>9048</v>
      </c>
      <c r="E2979" s="1">
        <f>VLOOKUP(B2979,balance!J:K,2,FALSE)</f>
        <v>38200</v>
      </c>
      <c r="F2979">
        <v>89</v>
      </c>
      <c r="G2979">
        <f>IF(C2979=8,VLOOKUP(B2979-1,balance!X:Z,3,FALSE)/100,VLOOKUP(B2979,balance!X:Z,2,FALSE)/100)</f>
        <v>10.0617</v>
      </c>
    </row>
    <row r="2980" spans="1:7" x14ac:dyDescent="0.3">
      <c r="A2980">
        <v>2978</v>
      </c>
      <c r="B2980">
        <f t="shared" si="95"/>
        <v>373</v>
      </c>
      <c r="C2980">
        <f t="shared" si="96"/>
        <v>3</v>
      </c>
      <c r="D2980">
        <v>9048</v>
      </c>
      <c r="E2980" s="1">
        <f>VLOOKUP(B2980,balance!J:K,2,FALSE)</f>
        <v>38200</v>
      </c>
      <c r="F2980">
        <v>89</v>
      </c>
      <c r="G2980">
        <f>IF(C2980=8,VLOOKUP(B2980-1,balance!X:Z,3,FALSE)/100,VLOOKUP(B2980,balance!X:Z,2,FALSE)/100)</f>
        <v>10.0617</v>
      </c>
    </row>
    <row r="2981" spans="1:7" x14ac:dyDescent="0.3">
      <c r="A2981">
        <v>2979</v>
      </c>
      <c r="B2981">
        <f t="shared" si="95"/>
        <v>373</v>
      </c>
      <c r="C2981">
        <f t="shared" si="96"/>
        <v>4</v>
      </c>
      <c r="D2981">
        <v>9048</v>
      </c>
      <c r="E2981" s="1">
        <f>VLOOKUP(B2981,balance!J:K,2,FALSE)</f>
        <v>38200</v>
      </c>
      <c r="F2981">
        <v>89</v>
      </c>
      <c r="G2981">
        <f>IF(C2981=8,VLOOKUP(B2981-1,balance!X:Z,3,FALSE)/100,VLOOKUP(B2981,balance!X:Z,2,FALSE)/100)</f>
        <v>10.0617</v>
      </c>
    </row>
    <row r="2982" spans="1:7" x14ac:dyDescent="0.3">
      <c r="A2982">
        <v>2980</v>
      </c>
      <c r="B2982">
        <f t="shared" si="95"/>
        <v>373</v>
      </c>
      <c r="C2982">
        <f t="shared" si="96"/>
        <v>5</v>
      </c>
      <c r="D2982">
        <v>9048</v>
      </c>
      <c r="E2982" s="1">
        <f>VLOOKUP(B2982,balance!J:K,2,FALSE)</f>
        <v>38200</v>
      </c>
      <c r="F2982">
        <v>89</v>
      </c>
      <c r="G2982">
        <f>IF(C2982=8,VLOOKUP(B2982-1,balance!X:Z,3,FALSE)/100,VLOOKUP(B2982,balance!X:Z,2,FALSE)/100)</f>
        <v>10.0617</v>
      </c>
    </row>
    <row r="2983" spans="1:7" x14ac:dyDescent="0.3">
      <c r="A2983">
        <v>2981</v>
      </c>
      <c r="B2983">
        <f t="shared" si="95"/>
        <v>373</v>
      </c>
      <c r="C2983">
        <f t="shared" si="96"/>
        <v>6</v>
      </c>
      <c r="D2983">
        <v>9048</v>
      </c>
      <c r="E2983" s="1">
        <f>VLOOKUP(B2983,balance!J:K,2,FALSE)</f>
        <v>38200</v>
      </c>
      <c r="F2983">
        <v>89</v>
      </c>
      <c r="G2983">
        <f>IF(C2983=8,VLOOKUP(B2983-1,balance!X:Z,3,FALSE)/100,VLOOKUP(B2983,balance!X:Z,2,FALSE)/100)</f>
        <v>10.0617</v>
      </c>
    </row>
    <row r="2984" spans="1:7" x14ac:dyDescent="0.3">
      <c r="A2984">
        <v>2982</v>
      </c>
      <c r="B2984">
        <f t="shared" si="95"/>
        <v>373</v>
      </c>
      <c r="C2984">
        <f t="shared" si="96"/>
        <v>7</v>
      </c>
      <c r="D2984">
        <v>9048</v>
      </c>
      <c r="E2984" s="1">
        <f>VLOOKUP(B2984,balance!J:K,2,FALSE)</f>
        <v>38200</v>
      </c>
      <c r="F2984">
        <v>89</v>
      </c>
      <c r="G2984">
        <f>IF(C2984=8,VLOOKUP(B2984-1,balance!X:Z,3,FALSE)/100,VLOOKUP(B2984,balance!X:Z,2,FALSE)/100)</f>
        <v>10.0617</v>
      </c>
    </row>
    <row r="2985" spans="1:7" x14ac:dyDescent="0.3">
      <c r="A2985">
        <v>2983</v>
      </c>
      <c r="B2985">
        <f t="shared" si="95"/>
        <v>374</v>
      </c>
      <c r="C2985">
        <f t="shared" si="96"/>
        <v>8</v>
      </c>
      <c r="D2985">
        <v>9048</v>
      </c>
      <c r="E2985" s="1">
        <f>VLOOKUP(B2985,balance!J:K,2,FALSE)</f>
        <v>38300</v>
      </c>
      <c r="F2985">
        <v>89</v>
      </c>
      <c r="G2985">
        <f>IF(C2985=8,VLOOKUP(B2985-1,balance!X:Z,3,FALSE)/100,VLOOKUP(B2985,balance!X:Z,2,FALSE)/100)</f>
        <v>70.431899999999999</v>
      </c>
    </row>
    <row r="2986" spans="1:7" x14ac:dyDescent="0.3">
      <c r="A2986">
        <v>2984</v>
      </c>
      <c r="B2986">
        <f t="shared" si="95"/>
        <v>374</v>
      </c>
      <c r="C2986">
        <f t="shared" si="96"/>
        <v>1</v>
      </c>
      <c r="D2986">
        <v>9048</v>
      </c>
      <c r="E2986" s="1">
        <f>VLOOKUP(B2986,balance!J:K,2,FALSE)</f>
        <v>38300</v>
      </c>
      <c r="F2986">
        <v>89</v>
      </c>
      <c r="G2986">
        <f>IF(C2986=8,VLOOKUP(B2986-1,balance!X:Z,3,FALSE)/100,VLOOKUP(B2986,balance!X:Z,2,FALSE)/100)</f>
        <v>10.2629</v>
      </c>
    </row>
    <row r="2987" spans="1:7" x14ac:dyDescent="0.3">
      <c r="A2987">
        <v>2985</v>
      </c>
      <c r="B2987">
        <f t="shared" si="95"/>
        <v>374</v>
      </c>
      <c r="C2987">
        <f t="shared" si="96"/>
        <v>2</v>
      </c>
      <c r="D2987">
        <v>9048</v>
      </c>
      <c r="E2987" s="1">
        <f>VLOOKUP(B2987,balance!J:K,2,FALSE)</f>
        <v>38300</v>
      </c>
      <c r="F2987">
        <v>89</v>
      </c>
      <c r="G2987">
        <f>IF(C2987=8,VLOOKUP(B2987-1,balance!X:Z,3,FALSE)/100,VLOOKUP(B2987,balance!X:Z,2,FALSE)/100)</f>
        <v>10.2629</v>
      </c>
    </row>
    <row r="2988" spans="1:7" x14ac:dyDescent="0.3">
      <c r="A2988">
        <v>2986</v>
      </c>
      <c r="B2988">
        <f t="shared" si="95"/>
        <v>374</v>
      </c>
      <c r="C2988">
        <f t="shared" si="96"/>
        <v>3</v>
      </c>
      <c r="D2988">
        <v>9048</v>
      </c>
      <c r="E2988" s="1">
        <f>VLOOKUP(B2988,balance!J:K,2,FALSE)</f>
        <v>38300</v>
      </c>
      <c r="F2988">
        <v>89</v>
      </c>
      <c r="G2988">
        <f>IF(C2988=8,VLOOKUP(B2988-1,balance!X:Z,3,FALSE)/100,VLOOKUP(B2988,balance!X:Z,2,FALSE)/100)</f>
        <v>10.2629</v>
      </c>
    </row>
    <row r="2989" spans="1:7" x14ac:dyDescent="0.3">
      <c r="A2989">
        <v>2987</v>
      </c>
      <c r="B2989">
        <f t="shared" si="95"/>
        <v>374</v>
      </c>
      <c r="C2989">
        <f t="shared" si="96"/>
        <v>4</v>
      </c>
      <c r="D2989">
        <v>9048</v>
      </c>
      <c r="E2989" s="1">
        <f>VLOOKUP(B2989,balance!J:K,2,FALSE)</f>
        <v>38300</v>
      </c>
      <c r="F2989">
        <v>89</v>
      </c>
      <c r="G2989">
        <f>IF(C2989=8,VLOOKUP(B2989-1,balance!X:Z,3,FALSE)/100,VLOOKUP(B2989,balance!X:Z,2,FALSE)/100)</f>
        <v>10.2629</v>
      </c>
    </row>
    <row r="2990" spans="1:7" x14ac:dyDescent="0.3">
      <c r="A2990">
        <v>2988</v>
      </c>
      <c r="B2990">
        <f t="shared" si="95"/>
        <v>374</v>
      </c>
      <c r="C2990">
        <f t="shared" si="96"/>
        <v>5</v>
      </c>
      <c r="D2990">
        <v>9048</v>
      </c>
      <c r="E2990" s="1">
        <f>VLOOKUP(B2990,balance!J:K,2,FALSE)</f>
        <v>38300</v>
      </c>
      <c r="F2990">
        <v>89</v>
      </c>
      <c r="G2990">
        <f>IF(C2990=8,VLOOKUP(B2990-1,balance!X:Z,3,FALSE)/100,VLOOKUP(B2990,balance!X:Z,2,FALSE)/100)</f>
        <v>10.2629</v>
      </c>
    </row>
    <row r="2991" spans="1:7" x14ac:dyDescent="0.3">
      <c r="A2991">
        <v>2989</v>
      </c>
      <c r="B2991">
        <f t="shared" si="95"/>
        <v>374</v>
      </c>
      <c r="C2991">
        <f t="shared" si="96"/>
        <v>6</v>
      </c>
      <c r="D2991">
        <v>9048</v>
      </c>
      <c r="E2991" s="1">
        <f>VLOOKUP(B2991,balance!J:K,2,FALSE)</f>
        <v>38300</v>
      </c>
      <c r="F2991">
        <v>89</v>
      </c>
      <c r="G2991">
        <f>IF(C2991=8,VLOOKUP(B2991-1,balance!X:Z,3,FALSE)/100,VLOOKUP(B2991,balance!X:Z,2,FALSE)/100)</f>
        <v>10.2629</v>
      </c>
    </row>
    <row r="2992" spans="1:7" x14ac:dyDescent="0.3">
      <c r="A2992">
        <v>2990</v>
      </c>
      <c r="B2992">
        <f t="shared" si="95"/>
        <v>374</v>
      </c>
      <c r="C2992">
        <f t="shared" si="96"/>
        <v>7</v>
      </c>
      <c r="D2992">
        <v>9048</v>
      </c>
      <c r="E2992" s="1">
        <f>VLOOKUP(B2992,balance!J:K,2,FALSE)</f>
        <v>38300</v>
      </c>
      <c r="F2992">
        <v>89</v>
      </c>
      <c r="G2992">
        <f>IF(C2992=8,VLOOKUP(B2992-1,balance!X:Z,3,FALSE)/100,VLOOKUP(B2992,balance!X:Z,2,FALSE)/100)</f>
        <v>10.2629</v>
      </c>
    </row>
    <row r="2993" spans="1:7" x14ac:dyDescent="0.3">
      <c r="A2993">
        <v>2991</v>
      </c>
      <c r="B2993">
        <f t="shared" si="95"/>
        <v>375</v>
      </c>
      <c r="C2993">
        <f t="shared" si="96"/>
        <v>8</v>
      </c>
      <c r="D2993">
        <v>9048</v>
      </c>
      <c r="E2993" s="1">
        <f>VLOOKUP(B2993,balance!J:K,2,FALSE)</f>
        <v>38400</v>
      </c>
      <c r="F2993">
        <v>89</v>
      </c>
      <c r="G2993">
        <f>IF(C2993=8,VLOOKUP(B2993-1,balance!X:Z,3,FALSE)/100,VLOOKUP(B2993,balance!X:Z,2,FALSE)/100)</f>
        <v>71.840299999999999</v>
      </c>
    </row>
    <row r="2994" spans="1:7" x14ac:dyDescent="0.3">
      <c r="A2994">
        <v>2992</v>
      </c>
      <c r="B2994">
        <f t="shared" si="95"/>
        <v>375</v>
      </c>
      <c r="C2994">
        <f t="shared" si="96"/>
        <v>1</v>
      </c>
      <c r="D2994">
        <v>9048</v>
      </c>
      <c r="E2994" s="1">
        <f>VLOOKUP(B2994,balance!J:K,2,FALSE)</f>
        <v>38400</v>
      </c>
      <c r="F2994">
        <v>89</v>
      </c>
      <c r="G2994">
        <f>IF(C2994=8,VLOOKUP(B2994-1,balance!X:Z,3,FALSE)/100,VLOOKUP(B2994,balance!X:Z,2,FALSE)/100)</f>
        <v>10.4681</v>
      </c>
    </row>
    <row r="2995" spans="1:7" x14ac:dyDescent="0.3">
      <c r="A2995">
        <v>2993</v>
      </c>
      <c r="B2995">
        <f t="shared" si="95"/>
        <v>375</v>
      </c>
      <c r="C2995">
        <f t="shared" si="96"/>
        <v>2</v>
      </c>
      <c r="D2995">
        <v>9048</v>
      </c>
      <c r="E2995" s="1">
        <f>VLOOKUP(B2995,balance!J:K,2,FALSE)</f>
        <v>38400</v>
      </c>
      <c r="F2995">
        <v>89</v>
      </c>
      <c r="G2995">
        <f>IF(C2995=8,VLOOKUP(B2995-1,balance!X:Z,3,FALSE)/100,VLOOKUP(B2995,balance!X:Z,2,FALSE)/100)</f>
        <v>10.4681</v>
      </c>
    </row>
    <row r="2996" spans="1:7" x14ac:dyDescent="0.3">
      <c r="A2996">
        <v>2994</v>
      </c>
      <c r="B2996">
        <f t="shared" si="95"/>
        <v>375</v>
      </c>
      <c r="C2996">
        <f t="shared" si="96"/>
        <v>3</v>
      </c>
      <c r="D2996">
        <v>9048</v>
      </c>
      <c r="E2996" s="1">
        <f>VLOOKUP(B2996,balance!J:K,2,FALSE)</f>
        <v>38400</v>
      </c>
      <c r="F2996">
        <v>89</v>
      </c>
      <c r="G2996">
        <f>IF(C2996=8,VLOOKUP(B2996-1,balance!X:Z,3,FALSE)/100,VLOOKUP(B2996,balance!X:Z,2,FALSE)/100)</f>
        <v>10.4681</v>
      </c>
    </row>
    <row r="2997" spans="1:7" x14ac:dyDescent="0.3">
      <c r="A2997">
        <v>2995</v>
      </c>
      <c r="B2997">
        <f t="shared" si="95"/>
        <v>375</v>
      </c>
      <c r="C2997">
        <f t="shared" si="96"/>
        <v>4</v>
      </c>
      <c r="D2997">
        <v>9048</v>
      </c>
      <c r="E2997" s="1">
        <f>VLOOKUP(B2997,balance!J:K,2,FALSE)</f>
        <v>38400</v>
      </c>
      <c r="F2997">
        <v>89</v>
      </c>
      <c r="G2997">
        <f>IF(C2997=8,VLOOKUP(B2997-1,balance!X:Z,3,FALSE)/100,VLOOKUP(B2997,balance!X:Z,2,FALSE)/100)</f>
        <v>10.4681</v>
      </c>
    </row>
    <row r="2998" spans="1:7" x14ac:dyDescent="0.3">
      <c r="A2998">
        <v>2996</v>
      </c>
      <c r="B2998">
        <f t="shared" si="95"/>
        <v>375</v>
      </c>
      <c r="C2998">
        <f t="shared" si="96"/>
        <v>5</v>
      </c>
      <c r="D2998">
        <v>9048</v>
      </c>
      <c r="E2998" s="1">
        <f>VLOOKUP(B2998,balance!J:K,2,FALSE)</f>
        <v>38400</v>
      </c>
      <c r="F2998">
        <v>89</v>
      </c>
      <c r="G2998">
        <f>IF(C2998=8,VLOOKUP(B2998-1,balance!X:Z,3,FALSE)/100,VLOOKUP(B2998,balance!X:Z,2,FALSE)/100)</f>
        <v>10.4681</v>
      </c>
    </row>
    <row r="2999" spans="1:7" x14ac:dyDescent="0.3">
      <c r="A2999">
        <v>2997</v>
      </c>
      <c r="B2999">
        <f t="shared" si="95"/>
        <v>375</v>
      </c>
      <c r="C2999">
        <f t="shared" si="96"/>
        <v>6</v>
      </c>
      <c r="D2999">
        <v>9048</v>
      </c>
      <c r="E2999" s="1">
        <f>VLOOKUP(B2999,balance!J:K,2,FALSE)</f>
        <v>38400</v>
      </c>
      <c r="F2999">
        <v>89</v>
      </c>
      <c r="G2999">
        <f>IF(C2999=8,VLOOKUP(B2999-1,balance!X:Z,3,FALSE)/100,VLOOKUP(B2999,balance!X:Z,2,FALSE)/100)</f>
        <v>10.4681</v>
      </c>
    </row>
    <row r="3000" spans="1:7" x14ac:dyDescent="0.3">
      <c r="A3000">
        <v>2998</v>
      </c>
      <c r="B3000">
        <f t="shared" si="95"/>
        <v>375</v>
      </c>
      <c r="C3000">
        <f t="shared" si="96"/>
        <v>7</v>
      </c>
      <c r="D3000">
        <v>9048</v>
      </c>
      <c r="E3000" s="1">
        <f>VLOOKUP(B3000,balance!J:K,2,FALSE)</f>
        <v>38400</v>
      </c>
      <c r="F3000">
        <v>89</v>
      </c>
      <c r="G3000">
        <f>IF(C3000=8,VLOOKUP(B3000-1,balance!X:Z,3,FALSE)/100,VLOOKUP(B3000,balance!X:Z,2,FALSE)/100)</f>
        <v>10.4681</v>
      </c>
    </row>
    <row r="3001" spans="1:7" x14ac:dyDescent="0.3">
      <c r="A3001">
        <v>2999</v>
      </c>
      <c r="B3001">
        <f t="shared" si="95"/>
        <v>376</v>
      </c>
      <c r="C3001">
        <f t="shared" si="96"/>
        <v>8</v>
      </c>
      <c r="D3001">
        <v>9048</v>
      </c>
      <c r="E3001" s="1">
        <f>VLOOKUP(B3001,balance!J:K,2,FALSE)</f>
        <v>38500</v>
      </c>
      <c r="F3001">
        <v>89</v>
      </c>
      <c r="G3001">
        <f>IF(C3001=8,VLOOKUP(B3001-1,balance!X:Z,3,FALSE)/100,VLOOKUP(B3001,balance!X:Z,2,FALSE)/100)</f>
        <v>73.276700000000005</v>
      </c>
    </row>
    <row r="3002" spans="1:7" x14ac:dyDescent="0.3">
      <c r="A3002">
        <v>3000</v>
      </c>
      <c r="B3002">
        <f t="shared" si="95"/>
        <v>376</v>
      </c>
      <c r="C3002">
        <f t="shared" si="96"/>
        <v>1</v>
      </c>
      <c r="D3002">
        <v>9048</v>
      </c>
      <c r="E3002" s="1">
        <f>VLOOKUP(B3002,balance!J:K,2,FALSE)</f>
        <v>38500</v>
      </c>
      <c r="F3002">
        <v>89</v>
      </c>
      <c r="G3002">
        <f>IF(C3002=8,VLOOKUP(B3002-1,balance!X:Z,3,FALSE)/100,VLOOKUP(B3002,balance!X:Z,2,FALSE)/100)</f>
        <v>10.6774</v>
      </c>
    </row>
    <row r="3003" spans="1:7" x14ac:dyDescent="0.3">
      <c r="A3003">
        <v>3001</v>
      </c>
      <c r="B3003">
        <f t="shared" si="95"/>
        <v>376</v>
      </c>
      <c r="C3003">
        <f t="shared" si="96"/>
        <v>2</v>
      </c>
      <c r="D3003">
        <v>9048</v>
      </c>
      <c r="E3003" s="1">
        <f>VLOOKUP(B3003,balance!J:K,2,FALSE)</f>
        <v>38500</v>
      </c>
      <c r="F3003">
        <v>89</v>
      </c>
      <c r="G3003">
        <f>IF(C3003=8,VLOOKUP(B3003-1,balance!X:Z,3,FALSE)/100,VLOOKUP(B3003,balance!X:Z,2,FALSE)/100)</f>
        <v>10.6774</v>
      </c>
    </row>
    <row r="3004" spans="1:7" x14ac:dyDescent="0.3">
      <c r="A3004">
        <v>3002</v>
      </c>
      <c r="B3004">
        <f t="shared" si="95"/>
        <v>376</v>
      </c>
      <c r="C3004">
        <f t="shared" si="96"/>
        <v>3</v>
      </c>
      <c r="D3004">
        <v>9048</v>
      </c>
      <c r="E3004" s="1">
        <f>VLOOKUP(B3004,balance!J:K,2,FALSE)</f>
        <v>38500</v>
      </c>
      <c r="F3004">
        <v>89</v>
      </c>
      <c r="G3004">
        <f>IF(C3004=8,VLOOKUP(B3004-1,balance!X:Z,3,FALSE)/100,VLOOKUP(B3004,balance!X:Z,2,FALSE)/100)</f>
        <v>10.6774</v>
      </c>
    </row>
    <row r="3005" spans="1:7" x14ac:dyDescent="0.3">
      <c r="A3005">
        <v>3003</v>
      </c>
      <c r="B3005">
        <f t="shared" si="95"/>
        <v>376</v>
      </c>
      <c r="C3005">
        <f t="shared" si="96"/>
        <v>4</v>
      </c>
      <c r="D3005">
        <v>9048</v>
      </c>
      <c r="E3005" s="1">
        <f>VLOOKUP(B3005,balance!J:K,2,FALSE)</f>
        <v>38500</v>
      </c>
      <c r="F3005">
        <v>89</v>
      </c>
      <c r="G3005">
        <f>IF(C3005=8,VLOOKUP(B3005-1,balance!X:Z,3,FALSE)/100,VLOOKUP(B3005,balance!X:Z,2,FALSE)/100)</f>
        <v>10.6774</v>
      </c>
    </row>
    <row r="3006" spans="1:7" x14ac:dyDescent="0.3">
      <c r="A3006">
        <v>3004</v>
      </c>
      <c r="B3006">
        <f t="shared" si="95"/>
        <v>376</v>
      </c>
      <c r="C3006">
        <f t="shared" si="96"/>
        <v>5</v>
      </c>
      <c r="D3006">
        <v>9048</v>
      </c>
      <c r="E3006" s="1">
        <f>VLOOKUP(B3006,balance!J:K,2,FALSE)</f>
        <v>38500</v>
      </c>
      <c r="F3006">
        <v>89</v>
      </c>
      <c r="G3006">
        <f>IF(C3006=8,VLOOKUP(B3006-1,balance!X:Z,3,FALSE)/100,VLOOKUP(B3006,balance!X:Z,2,FALSE)/100)</f>
        <v>10.6774</v>
      </c>
    </row>
    <row r="3007" spans="1:7" x14ac:dyDescent="0.3">
      <c r="A3007">
        <v>3005</v>
      </c>
      <c r="B3007">
        <f t="shared" si="95"/>
        <v>376</v>
      </c>
      <c r="C3007">
        <f t="shared" si="96"/>
        <v>6</v>
      </c>
      <c r="D3007">
        <v>9048</v>
      </c>
      <c r="E3007" s="1">
        <f>VLOOKUP(B3007,balance!J:K,2,FALSE)</f>
        <v>38500</v>
      </c>
      <c r="F3007">
        <v>89</v>
      </c>
      <c r="G3007">
        <f>IF(C3007=8,VLOOKUP(B3007-1,balance!X:Z,3,FALSE)/100,VLOOKUP(B3007,balance!X:Z,2,FALSE)/100)</f>
        <v>10.6774</v>
      </c>
    </row>
    <row r="3008" spans="1:7" x14ac:dyDescent="0.3">
      <c r="A3008">
        <v>3006</v>
      </c>
      <c r="B3008">
        <f t="shared" si="95"/>
        <v>376</v>
      </c>
      <c r="C3008">
        <f t="shared" si="96"/>
        <v>7</v>
      </c>
      <c r="D3008">
        <v>9048</v>
      </c>
      <c r="E3008" s="1">
        <f>VLOOKUP(B3008,balance!J:K,2,FALSE)</f>
        <v>38500</v>
      </c>
      <c r="F3008">
        <v>89</v>
      </c>
      <c r="G3008">
        <f>IF(C3008=8,VLOOKUP(B3008-1,balance!X:Z,3,FALSE)/100,VLOOKUP(B3008,balance!X:Z,2,FALSE)/100)</f>
        <v>10.6774</v>
      </c>
    </row>
    <row r="3009" spans="1:7" x14ac:dyDescent="0.3">
      <c r="A3009">
        <v>3007</v>
      </c>
      <c r="B3009">
        <f t="shared" si="95"/>
        <v>377</v>
      </c>
      <c r="C3009">
        <f t="shared" si="96"/>
        <v>8</v>
      </c>
      <c r="D3009">
        <v>9048</v>
      </c>
      <c r="E3009" s="1">
        <f>VLOOKUP(B3009,balance!J:K,2,FALSE)</f>
        <v>38600</v>
      </c>
      <c r="F3009">
        <v>89</v>
      </c>
      <c r="G3009">
        <f>IF(C3009=8,VLOOKUP(B3009-1,balance!X:Z,3,FALSE)/100,VLOOKUP(B3009,balance!X:Z,2,FALSE)/100)</f>
        <v>74.741799999999998</v>
      </c>
    </row>
    <row r="3010" spans="1:7" x14ac:dyDescent="0.3">
      <c r="A3010">
        <v>3008</v>
      </c>
      <c r="B3010">
        <f t="shared" si="95"/>
        <v>377</v>
      </c>
      <c r="C3010">
        <f t="shared" si="96"/>
        <v>1</v>
      </c>
      <c r="D3010">
        <v>9048</v>
      </c>
      <c r="E3010" s="1">
        <f>VLOOKUP(B3010,balance!J:K,2,FALSE)</f>
        <v>38600</v>
      </c>
      <c r="F3010">
        <v>89</v>
      </c>
      <c r="G3010">
        <f>IF(C3010=8,VLOOKUP(B3010-1,balance!X:Z,3,FALSE)/100,VLOOKUP(B3010,balance!X:Z,2,FALSE)/100)</f>
        <v>10.890899999999998</v>
      </c>
    </row>
    <row r="3011" spans="1:7" x14ac:dyDescent="0.3">
      <c r="A3011">
        <v>3009</v>
      </c>
      <c r="B3011">
        <f t="shared" si="95"/>
        <v>377</v>
      </c>
      <c r="C3011">
        <f t="shared" si="96"/>
        <v>2</v>
      </c>
      <c r="D3011">
        <v>9048</v>
      </c>
      <c r="E3011" s="1">
        <f>VLOOKUP(B3011,balance!J:K,2,FALSE)</f>
        <v>38600</v>
      </c>
      <c r="F3011">
        <v>89</v>
      </c>
      <c r="G3011">
        <f>IF(C3011=8,VLOOKUP(B3011-1,balance!X:Z,3,FALSE)/100,VLOOKUP(B3011,balance!X:Z,2,FALSE)/100)</f>
        <v>10.890899999999998</v>
      </c>
    </row>
    <row r="3012" spans="1:7" x14ac:dyDescent="0.3">
      <c r="A3012">
        <v>3010</v>
      </c>
      <c r="B3012">
        <f t="shared" si="95"/>
        <v>377</v>
      </c>
      <c r="C3012">
        <f t="shared" si="96"/>
        <v>3</v>
      </c>
      <c r="D3012">
        <v>9048</v>
      </c>
      <c r="E3012" s="1">
        <f>VLOOKUP(B3012,balance!J:K,2,FALSE)</f>
        <v>38600</v>
      </c>
      <c r="F3012">
        <v>89</v>
      </c>
      <c r="G3012">
        <f>IF(C3012=8,VLOOKUP(B3012-1,balance!X:Z,3,FALSE)/100,VLOOKUP(B3012,balance!X:Z,2,FALSE)/100)</f>
        <v>10.890899999999998</v>
      </c>
    </row>
    <row r="3013" spans="1:7" x14ac:dyDescent="0.3">
      <c r="A3013">
        <v>3011</v>
      </c>
      <c r="B3013">
        <f t="shared" si="95"/>
        <v>377</v>
      </c>
      <c r="C3013">
        <f t="shared" si="96"/>
        <v>4</v>
      </c>
      <c r="D3013">
        <v>9048</v>
      </c>
      <c r="E3013" s="1">
        <f>VLOOKUP(B3013,balance!J:K,2,FALSE)</f>
        <v>38600</v>
      </c>
      <c r="F3013">
        <v>89</v>
      </c>
      <c r="G3013">
        <f>IF(C3013=8,VLOOKUP(B3013-1,balance!X:Z,3,FALSE)/100,VLOOKUP(B3013,balance!X:Z,2,FALSE)/100)</f>
        <v>10.890899999999998</v>
      </c>
    </row>
    <row r="3014" spans="1:7" x14ac:dyDescent="0.3">
      <c r="A3014">
        <v>3012</v>
      </c>
      <c r="B3014">
        <f t="shared" si="95"/>
        <v>377</v>
      </c>
      <c r="C3014">
        <f t="shared" si="96"/>
        <v>5</v>
      </c>
      <c r="D3014">
        <v>9048</v>
      </c>
      <c r="E3014" s="1">
        <f>VLOOKUP(B3014,balance!J:K,2,FALSE)</f>
        <v>38600</v>
      </c>
      <c r="F3014">
        <v>89</v>
      </c>
      <c r="G3014">
        <f>IF(C3014=8,VLOOKUP(B3014-1,balance!X:Z,3,FALSE)/100,VLOOKUP(B3014,balance!X:Z,2,FALSE)/100)</f>
        <v>10.890899999999998</v>
      </c>
    </row>
    <row r="3015" spans="1:7" x14ac:dyDescent="0.3">
      <c r="A3015">
        <v>3013</v>
      </c>
      <c r="B3015">
        <f t="shared" si="95"/>
        <v>377</v>
      </c>
      <c r="C3015">
        <f t="shared" si="96"/>
        <v>6</v>
      </c>
      <c r="D3015">
        <v>9048</v>
      </c>
      <c r="E3015" s="1">
        <f>VLOOKUP(B3015,balance!J:K,2,FALSE)</f>
        <v>38600</v>
      </c>
      <c r="F3015">
        <v>89</v>
      </c>
      <c r="G3015">
        <f>IF(C3015=8,VLOOKUP(B3015-1,balance!X:Z,3,FALSE)/100,VLOOKUP(B3015,balance!X:Z,2,FALSE)/100)</f>
        <v>10.890899999999998</v>
      </c>
    </row>
    <row r="3016" spans="1:7" x14ac:dyDescent="0.3">
      <c r="A3016">
        <v>3014</v>
      </c>
      <c r="B3016">
        <f t="shared" si="95"/>
        <v>377</v>
      </c>
      <c r="C3016">
        <f t="shared" si="96"/>
        <v>7</v>
      </c>
      <c r="D3016">
        <v>9048</v>
      </c>
      <c r="E3016" s="1">
        <f>VLOOKUP(B3016,balance!J:K,2,FALSE)</f>
        <v>38600</v>
      </c>
      <c r="F3016">
        <v>89</v>
      </c>
      <c r="G3016">
        <f>IF(C3016=8,VLOOKUP(B3016-1,balance!X:Z,3,FALSE)/100,VLOOKUP(B3016,balance!X:Z,2,FALSE)/100)</f>
        <v>10.890899999999998</v>
      </c>
    </row>
    <row r="3017" spans="1:7" x14ac:dyDescent="0.3">
      <c r="A3017">
        <v>3015</v>
      </c>
      <c r="B3017">
        <f t="shared" si="95"/>
        <v>378</v>
      </c>
      <c r="C3017">
        <f t="shared" si="96"/>
        <v>8</v>
      </c>
      <c r="D3017">
        <v>9048</v>
      </c>
      <c r="E3017" s="1">
        <f>VLOOKUP(B3017,balance!J:K,2,FALSE)</f>
        <v>38700</v>
      </c>
      <c r="F3017">
        <v>89</v>
      </c>
      <c r="G3017">
        <f>IF(C3017=8,VLOOKUP(B3017-1,balance!X:Z,3,FALSE)/100,VLOOKUP(B3017,balance!X:Z,2,FALSE)/100)</f>
        <v>76.236299999999986</v>
      </c>
    </row>
    <row r="3018" spans="1:7" x14ac:dyDescent="0.3">
      <c r="A3018">
        <v>3016</v>
      </c>
      <c r="B3018">
        <f t="shared" si="95"/>
        <v>378</v>
      </c>
      <c r="C3018">
        <f t="shared" si="96"/>
        <v>1</v>
      </c>
      <c r="D3018">
        <v>9048</v>
      </c>
      <c r="E3018" s="1">
        <f>VLOOKUP(B3018,balance!J:K,2,FALSE)</f>
        <v>38700</v>
      </c>
      <c r="F3018">
        <v>89</v>
      </c>
      <c r="G3018">
        <f>IF(C3018=8,VLOOKUP(B3018-1,balance!X:Z,3,FALSE)/100,VLOOKUP(B3018,balance!X:Z,2,FALSE)/100)</f>
        <v>11.108599999999999</v>
      </c>
    </row>
    <row r="3019" spans="1:7" x14ac:dyDescent="0.3">
      <c r="A3019">
        <v>3017</v>
      </c>
      <c r="B3019">
        <f t="shared" si="95"/>
        <v>378</v>
      </c>
      <c r="C3019">
        <f t="shared" si="96"/>
        <v>2</v>
      </c>
      <c r="D3019">
        <v>9048</v>
      </c>
      <c r="E3019" s="1">
        <f>VLOOKUP(B3019,balance!J:K,2,FALSE)</f>
        <v>38700</v>
      </c>
      <c r="F3019">
        <v>89</v>
      </c>
      <c r="G3019">
        <f>IF(C3019=8,VLOOKUP(B3019-1,balance!X:Z,3,FALSE)/100,VLOOKUP(B3019,balance!X:Z,2,FALSE)/100)</f>
        <v>11.108599999999999</v>
      </c>
    </row>
    <row r="3020" spans="1:7" x14ac:dyDescent="0.3">
      <c r="A3020">
        <v>3018</v>
      </c>
      <c r="B3020">
        <f t="shared" si="95"/>
        <v>378</v>
      </c>
      <c r="C3020">
        <f t="shared" si="96"/>
        <v>3</v>
      </c>
      <c r="D3020">
        <v>9048</v>
      </c>
      <c r="E3020" s="1">
        <f>VLOOKUP(B3020,balance!J:K,2,FALSE)</f>
        <v>38700</v>
      </c>
      <c r="F3020">
        <v>89</v>
      </c>
      <c r="G3020">
        <f>IF(C3020=8,VLOOKUP(B3020-1,balance!X:Z,3,FALSE)/100,VLOOKUP(B3020,balance!X:Z,2,FALSE)/100)</f>
        <v>11.108599999999999</v>
      </c>
    </row>
    <row r="3021" spans="1:7" x14ac:dyDescent="0.3">
      <c r="A3021">
        <v>3019</v>
      </c>
      <c r="B3021">
        <f t="shared" si="95"/>
        <v>378</v>
      </c>
      <c r="C3021">
        <f t="shared" si="96"/>
        <v>4</v>
      </c>
      <c r="D3021">
        <v>9048</v>
      </c>
      <c r="E3021" s="1">
        <f>VLOOKUP(B3021,balance!J:K,2,FALSE)</f>
        <v>38700</v>
      </c>
      <c r="F3021">
        <v>89</v>
      </c>
      <c r="G3021">
        <f>IF(C3021=8,VLOOKUP(B3021-1,balance!X:Z,3,FALSE)/100,VLOOKUP(B3021,balance!X:Z,2,FALSE)/100)</f>
        <v>11.108599999999999</v>
      </c>
    </row>
    <row r="3022" spans="1:7" x14ac:dyDescent="0.3">
      <c r="A3022">
        <v>3020</v>
      </c>
      <c r="B3022">
        <f t="shared" si="95"/>
        <v>378</v>
      </c>
      <c r="C3022">
        <f t="shared" si="96"/>
        <v>5</v>
      </c>
      <c r="D3022">
        <v>9048</v>
      </c>
      <c r="E3022" s="1">
        <f>VLOOKUP(B3022,balance!J:K,2,FALSE)</f>
        <v>38700</v>
      </c>
      <c r="F3022">
        <v>89</v>
      </c>
      <c r="G3022">
        <f>IF(C3022=8,VLOOKUP(B3022-1,balance!X:Z,3,FALSE)/100,VLOOKUP(B3022,balance!X:Z,2,FALSE)/100)</f>
        <v>11.108599999999999</v>
      </c>
    </row>
    <row r="3023" spans="1:7" x14ac:dyDescent="0.3">
      <c r="A3023">
        <v>3021</v>
      </c>
      <c r="B3023">
        <f t="shared" si="95"/>
        <v>378</v>
      </c>
      <c r="C3023">
        <f t="shared" si="96"/>
        <v>6</v>
      </c>
      <c r="D3023">
        <v>9048</v>
      </c>
      <c r="E3023" s="1">
        <f>VLOOKUP(B3023,balance!J:K,2,FALSE)</f>
        <v>38700</v>
      </c>
      <c r="F3023">
        <v>89</v>
      </c>
      <c r="G3023">
        <f>IF(C3023=8,VLOOKUP(B3023-1,balance!X:Z,3,FALSE)/100,VLOOKUP(B3023,balance!X:Z,2,FALSE)/100)</f>
        <v>11.108599999999999</v>
      </c>
    </row>
    <row r="3024" spans="1:7" x14ac:dyDescent="0.3">
      <c r="A3024">
        <v>3022</v>
      </c>
      <c r="B3024">
        <f t="shared" si="95"/>
        <v>378</v>
      </c>
      <c r="C3024">
        <f t="shared" si="96"/>
        <v>7</v>
      </c>
      <c r="D3024">
        <v>9048</v>
      </c>
      <c r="E3024" s="1">
        <f>VLOOKUP(B3024,balance!J:K,2,FALSE)</f>
        <v>38700</v>
      </c>
      <c r="F3024">
        <v>89</v>
      </c>
      <c r="G3024">
        <f>IF(C3024=8,VLOOKUP(B3024-1,balance!X:Z,3,FALSE)/100,VLOOKUP(B3024,balance!X:Z,2,FALSE)/100)</f>
        <v>11.108599999999999</v>
      </c>
    </row>
    <row r="3025" spans="1:7" x14ac:dyDescent="0.3">
      <c r="A3025">
        <v>3023</v>
      </c>
      <c r="B3025">
        <f t="shared" si="95"/>
        <v>379</v>
      </c>
      <c r="C3025">
        <f t="shared" si="96"/>
        <v>8</v>
      </c>
      <c r="D3025">
        <v>9048</v>
      </c>
      <c r="E3025" s="1">
        <f>VLOOKUP(B3025,balance!J:K,2,FALSE)</f>
        <v>38800</v>
      </c>
      <c r="F3025">
        <v>89</v>
      </c>
      <c r="G3025">
        <f>IF(C3025=8,VLOOKUP(B3025-1,balance!X:Z,3,FALSE)/100,VLOOKUP(B3025,balance!X:Z,2,FALSE)/100)</f>
        <v>77.760199999999998</v>
      </c>
    </row>
    <row r="3026" spans="1:7" x14ac:dyDescent="0.3">
      <c r="A3026">
        <v>3024</v>
      </c>
      <c r="B3026">
        <f t="shared" si="95"/>
        <v>379</v>
      </c>
      <c r="C3026">
        <f t="shared" si="96"/>
        <v>1</v>
      </c>
      <c r="D3026">
        <v>9048</v>
      </c>
      <c r="E3026" s="1">
        <f>VLOOKUP(B3026,balance!J:K,2,FALSE)</f>
        <v>38800</v>
      </c>
      <c r="F3026">
        <v>89</v>
      </c>
      <c r="G3026">
        <f>IF(C3026=8,VLOOKUP(B3026-1,balance!X:Z,3,FALSE)/100,VLOOKUP(B3026,balance!X:Z,2,FALSE)/100)</f>
        <v>11.3307</v>
      </c>
    </row>
    <row r="3027" spans="1:7" x14ac:dyDescent="0.3">
      <c r="A3027">
        <v>3025</v>
      </c>
      <c r="B3027">
        <f t="shared" ref="B3027:B3090" si="97">B3019+1</f>
        <v>379</v>
      </c>
      <c r="C3027">
        <f t="shared" si="96"/>
        <v>2</v>
      </c>
      <c r="D3027">
        <v>9048</v>
      </c>
      <c r="E3027" s="1">
        <f>VLOOKUP(B3027,balance!J:K,2,FALSE)</f>
        <v>38800</v>
      </c>
      <c r="F3027">
        <v>89</v>
      </c>
      <c r="G3027">
        <f>IF(C3027=8,VLOOKUP(B3027-1,balance!X:Z,3,FALSE)/100,VLOOKUP(B3027,balance!X:Z,2,FALSE)/100)</f>
        <v>11.3307</v>
      </c>
    </row>
    <row r="3028" spans="1:7" x14ac:dyDescent="0.3">
      <c r="A3028">
        <v>3026</v>
      </c>
      <c r="B3028">
        <f t="shared" si="97"/>
        <v>379</v>
      </c>
      <c r="C3028">
        <f t="shared" si="96"/>
        <v>3</v>
      </c>
      <c r="D3028">
        <v>9048</v>
      </c>
      <c r="E3028" s="1">
        <f>VLOOKUP(B3028,balance!J:K,2,FALSE)</f>
        <v>38800</v>
      </c>
      <c r="F3028">
        <v>89</v>
      </c>
      <c r="G3028">
        <f>IF(C3028=8,VLOOKUP(B3028-1,balance!X:Z,3,FALSE)/100,VLOOKUP(B3028,balance!X:Z,2,FALSE)/100)</f>
        <v>11.3307</v>
      </c>
    </row>
    <row r="3029" spans="1:7" x14ac:dyDescent="0.3">
      <c r="A3029">
        <v>3027</v>
      </c>
      <c r="B3029">
        <f t="shared" si="97"/>
        <v>379</v>
      </c>
      <c r="C3029">
        <f t="shared" si="96"/>
        <v>4</v>
      </c>
      <c r="D3029">
        <v>9048</v>
      </c>
      <c r="E3029" s="1">
        <f>VLOOKUP(B3029,balance!J:K,2,FALSE)</f>
        <v>38800</v>
      </c>
      <c r="F3029">
        <v>89</v>
      </c>
      <c r="G3029">
        <f>IF(C3029=8,VLOOKUP(B3029-1,balance!X:Z,3,FALSE)/100,VLOOKUP(B3029,balance!X:Z,2,FALSE)/100)</f>
        <v>11.3307</v>
      </c>
    </row>
    <row r="3030" spans="1:7" x14ac:dyDescent="0.3">
      <c r="A3030">
        <v>3028</v>
      </c>
      <c r="B3030">
        <f t="shared" si="97"/>
        <v>379</v>
      </c>
      <c r="C3030">
        <f t="shared" si="96"/>
        <v>5</v>
      </c>
      <c r="D3030">
        <v>9048</v>
      </c>
      <c r="E3030" s="1">
        <f>VLOOKUP(B3030,balance!J:K,2,FALSE)</f>
        <v>38800</v>
      </c>
      <c r="F3030">
        <v>89</v>
      </c>
      <c r="G3030">
        <f>IF(C3030=8,VLOOKUP(B3030-1,balance!X:Z,3,FALSE)/100,VLOOKUP(B3030,balance!X:Z,2,FALSE)/100)</f>
        <v>11.3307</v>
      </c>
    </row>
    <row r="3031" spans="1:7" x14ac:dyDescent="0.3">
      <c r="A3031">
        <v>3029</v>
      </c>
      <c r="B3031">
        <f t="shared" si="97"/>
        <v>379</v>
      </c>
      <c r="C3031">
        <f t="shared" si="96"/>
        <v>6</v>
      </c>
      <c r="D3031">
        <v>9048</v>
      </c>
      <c r="E3031" s="1">
        <f>VLOOKUP(B3031,balance!J:K,2,FALSE)</f>
        <v>38800</v>
      </c>
      <c r="F3031">
        <v>89</v>
      </c>
      <c r="G3031">
        <f>IF(C3031=8,VLOOKUP(B3031-1,balance!X:Z,3,FALSE)/100,VLOOKUP(B3031,balance!X:Z,2,FALSE)/100)</f>
        <v>11.3307</v>
      </c>
    </row>
    <row r="3032" spans="1:7" x14ac:dyDescent="0.3">
      <c r="A3032">
        <v>3030</v>
      </c>
      <c r="B3032">
        <f t="shared" si="97"/>
        <v>379</v>
      </c>
      <c r="C3032">
        <f t="shared" si="96"/>
        <v>7</v>
      </c>
      <c r="D3032">
        <v>9048</v>
      </c>
      <c r="E3032" s="1">
        <f>VLOOKUP(B3032,balance!J:K,2,FALSE)</f>
        <v>38800</v>
      </c>
      <c r="F3032">
        <v>89</v>
      </c>
      <c r="G3032">
        <f>IF(C3032=8,VLOOKUP(B3032-1,balance!X:Z,3,FALSE)/100,VLOOKUP(B3032,balance!X:Z,2,FALSE)/100)</f>
        <v>11.3307</v>
      </c>
    </row>
    <row r="3033" spans="1:7" x14ac:dyDescent="0.3">
      <c r="A3033">
        <v>3031</v>
      </c>
      <c r="B3033">
        <f t="shared" si="97"/>
        <v>380</v>
      </c>
      <c r="C3033">
        <f t="shared" si="96"/>
        <v>8</v>
      </c>
      <c r="D3033">
        <v>9048</v>
      </c>
      <c r="E3033" s="1">
        <f>VLOOKUP(B3033,balance!J:K,2,FALSE)</f>
        <v>38900</v>
      </c>
      <c r="F3033">
        <v>89</v>
      </c>
      <c r="G3033">
        <f>IF(C3033=8,VLOOKUP(B3033-1,balance!X:Z,3,FALSE)/100,VLOOKUP(B3033,balance!X:Z,2,FALSE)/100)</f>
        <v>79.314899999999994</v>
      </c>
    </row>
    <row r="3034" spans="1:7" x14ac:dyDescent="0.3">
      <c r="A3034">
        <v>3032</v>
      </c>
      <c r="B3034">
        <f t="shared" si="97"/>
        <v>380</v>
      </c>
      <c r="C3034">
        <f t="shared" si="96"/>
        <v>1</v>
      </c>
      <c r="D3034">
        <v>9048</v>
      </c>
      <c r="E3034" s="1">
        <f>VLOOKUP(B3034,balance!J:K,2,FALSE)</f>
        <v>38900</v>
      </c>
      <c r="F3034">
        <v>89</v>
      </c>
      <c r="G3034">
        <f>IF(C3034=8,VLOOKUP(B3034-1,balance!X:Z,3,FALSE)/100,VLOOKUP(B3034,balance!X:Z,2,FALSE)/100)</f>
        <v>11.5572</v>
      </c>
    </row>
    <row r="3035" spans="1:7" x14ac:dyDescent="0.3">
      <c r="A3035">
        <v>3033</v>
      </c>
      <c r="B3035">
        <f t="shared" si="97"/>
        <v>380</v>
      </c>
      <c r="C3035">
        <f t="shared" si="96"/>
        <v>2</v>
      </c>
      <c r="D3035">
        <v>9048</v>
      </c>
      <c r="E3035" s="1">
        <f>VLOOKUP(B3035,balance!J:K,2,FALSE)</f>
        <v>38900</v>
      </c>
      <c r="F3035">
        <v>89</v>
      </c>
      <c r="G3035">
        <f>IF(C3035=8,VLOOKUP(B3035-1,balance!X:Z,3,FALSE)/100,VLOOKUP(B3035,balance!X:Z,2,FALSE)/100)</f>
        <v>11.5572</v>
      </c>
    </row>
    <row r="3036" spans="1:7" x14ac:dyDescent="0.3">
      <c r="A3036">
        <v>3034</v>
      </c>
      <c r="B3036">
        <f t="shared" si="97"/>
        <v>380</v>
      </c>
      <c r="C3036">
        <f t="shared" si="96"/>
        <v>3</v>
      </c>
      <c r="D3036">
        <v>9048</v>
      </c>
      <c r="E3036" s="1">
        <f>VLOOKUP(B3036,balance!J:K,2,FALSE)</f>
        <v>38900</v>
      </c>
      <c r="F3036">
        <v>89</v>
      </c>
      <c r="G3036">
        <f>IF(C3036=8,VLOOKUP(B3036-1,balance!X:Z,3,FALSE)/100,VLOOKUP(B3036,balance!X:Z,2,FALSE)/100)</f>
        <v>11.5572</v>
      </c>
    </row>
    <row r="3037" spans="1:7" x14ac:dyDescent="0.3">
      <c r="A3037">
        <v>3035</v>
      </c>
      <c r="B3037">
        <f t="shared" si="97"/>
        <v>380</v>
      </c>
      <c r="C3037">
        <f t="shared" si="96"/>
        <v>4</v>
      </c>
      <c r="D3037">
        <v>9048</v>
      </c>
      <c r="E3037" s="1">
        <f>VLOOKUP(B3037,balance!J:K,2,FALSE)</f>
        <v>38900</v>
      </c>
      <c r="F3037">
        <v>89</v>
      </c>
      <c r="G3037">
        <f>IF(C3037=8,VLOOKUP(B3037-1,balance!X:Z,3,FALSE)/100,VLOOKUP(B3037,balance!X:Z,2,FALSE)/100)</f>
        <v>11.5572</v>
      </c>
    </row>
    <row r="3038" spans="1:7" x14ac:dyDescent="0.3">
      <c r="A3038">
        <v>3036</v>
      </c>
      <c r="B3038">
        <f t="shared" si="97"/>
        <v>380</v>
      </c>
      <c r="C3038">
        <f t="shared" si="96"/>
        <v>5</v>
      </c>
      <c r="D3038">
        <v>9048</v>
      </c>
      <c r="E3038" s="1">
        <f>VLOOKUP(B3038,balance!J:K,2,FALSE)</f>
        <v>38900</v>
      </c>
      <c r="F3038">
        <v>89</v>
      </c>
      <c r="G3038">
        <f>IF(C3038=8,VLOOKUP(B3038-1,balance!X:Z,3,FALSE)/100,VLOOKUP(B3038,balance!X:Z,2,FALSE)/100)</f>
        <v>11.5572</v>
      </c>
    </row>
    <row r="3039" spans="1:7" x14ac:dyDescent="0.3">
      <c r="A3039">
        <v>3037</v>
      </c>
      <c r="B3039">
        <f t="shared" si="97"/>
        <v>380</v>
      </c>
      <c r="C3039">
        <f t="shared" si="96"/>
        <v>6</v>
      </c>
      <c r="D3039">
        <v>9048</v>
      </c>
      <c r="E3039" s="1">
        <f>VLOOKUP(B3039,balance!J:K,2,FALSE)</f>
        <v>38900</v>
      </c>
      <c r="F3039">
        <v>89</v>
      </c>
      <c r="G3039">
        <f>IF(C3039=8,VLOOKUP(B3039-1,balance!X:Z,3,FALSE)/100,VLOOKUP(B3039,balance!X:Z,2,FALSE)/100)</f>
        <v>11.5572</v>
      </c>
    </row>
    <row r="3040" spans="1:7" x14ac:dyDescent="0.3">
      <c r="A3040">
        <v>3038</v>
      </c>
      <c r="B3040">
        <f t="shared" si="97"/>
        <v>380</v>
      </c>
      <c r="C3040">
        <f t="shared" si="96"/>
        <v>7</v>
      </c>
      <c r="D3040">
        <v>9048</v>
      </c>
      <c r="E3040" s="1">
        <f>VLOOKUP(B3040,balance!J:K,2,FALSE)</f>
        <v>38900</v>
      </c>
      <c r="F3040">
        <v>89</v>
      </c>
      <c r="G3040">
        <f>IF(C3040=8,VLOOKUP(B3040-1,balance!X:Z,3,FALSE)/100,VLOOKUP(B3040,balance!X:Z,2,FALSE)/100)</f>
        <v>11.5572</v>
      </c>
    </row>
    <row r="3041" spans="1:7" x14ac:dyDescent="0.3">
      <c r="A3041">
        <v>3039</v>
      </c>
      <c r="B3041">
        <f t="shared" si="97"/>
        <v>381</v>
      </c>
      <c r="C3041">
        <f t="shared" ref="C3041:C3104" si="98">C3033</f>
        <v>8</v>
      </c>
      <c r="D3041">
        <v>9048</v>
      </c>
      <c r="E3041" s="1">
        <f>VLOOKUP(B3041,balance!J:K,2,FALSE)</f>
        <v>39000</v>
      </c>
      <c r="F3041">
        <v>89</v>
      </c>
      <c r="G3041">
        <f>IF(C3041=8,VLOOKUP(B3041-1,balance!X:Z,3,FALSE)/100,VLOOKUP(B3041,balance!X:Z,2,FALSE)/100)</f>
        <v>80.900400000000005</v>
      </c>
    </row>
    <row r="3042" spans="1:7" x14ac:dyDescent="0.3">
      <c r="A3042">
        <v>3040</v>
      </c>
      <c r="B3042">
        <f t="shared" si="97"/>
        <v>381</v>
      </c>
      <c r="C3042">
        <f t="shared" si="98"/>
        <v>1</v>
      </c>
      <c r="D3042">
        <v>9048</v>
      </c>
      <c r="E3042" s="1">
        <f>VLOOKUP(B3042,balance!J:K,2,FALSE)</f>
        <v>39000</v>
      </c>
      <c r="F3042">
        <v>89</v>
      </c>
      <c r="G3042">
        <f>IF(C3042=8,VLOOKUP(B3042-1,balance!X:Z,3,FALSE)/100,VLOOKUP(B3042,balance!X:Z,2,FALSE)/100)</f>
        <v>11.7883</v>
      </c>
    </row>
    <row r="3043" spans="1:7" x14ac:dyDescent="0.3">
      <c r="A3043">
        <v>3041</v>
      </c>
      <c r="B3043">
        <f t="shared" si="97"/>
        <v>381</v>
      </c>
      <c r="C3043">
        <f t="shared" si="98"/>
        <v>2</v>
      </c>
      <c r="D3043">
        <v>9048</v>
      </c>
      <c r="E3043" s="1">
        <f>VLOOKUP(B3043,balance!J:K,2,FALSE)</f>
        <v>39000</v>
      </c>
      <c r="F3043">
        <v>89</v>
      </c>
      <c r="G3043">
        <f>IF(C3043=8,VLOOKUP(B3043-1,balance!X:Z,3,FALSE)/100,VLOOKUP(B3043,balance!X:Z,2,FALSE)/100)</f>
        <v>11.7883</v>
      </c>
    </row>
    <row r="3044" spans="1:7" x14ac:dyDescent="0.3">
      <c r="A3044">
        <v>3042</v>
      </c>
      <c r="B3044">
        <f t="shared" si="97"/>
        <v>381</v>
      </c>
      <c r="C3044">
        <f t="shared" si="98"/>
        <v>3</v>
      </c>
      <c r="D3044">
        <v>9048</v>
      </c>
      <c r="E3044" s="1">
        <f>VLOOKUP(B3044,balance!J:K,2,FALSE)</f>
        <v>39000</v>
      </c>
      <c r="F3044">
        <v>89</v>
      </c>
      <c r="G3044">
        <f>IF(C3044=8,VLOOKUP(B3044-1,balance!X:Z,3,FALSE)/100,VLOOKUP(B3044,balance!X:Z,2,FALSE)/100)</f>
        <v>11.7883</v>
      </c>
    </row>
    <row r="3045" spans="1:7" x14ac:dyDescent="0.3">
      <c r="A3045">
        <v>3043</v>
      </c>
      <c r="B3045">
        <f t="shared" si="97"/>
        <v>381</v>
      </c>
      <c r="C3045">
        <f t="shared" si="98"/>
        <v>4</v>
      </c>
      <c r="D3045">
        <v>9048</v>
      </c>
      <c r="E3045" s="1">
        <f>VLOOKUP(B3045,balance!J:K,2,FALSE)</f>
        <v>39000</v>
      </c>
      <c r="F3045">
        <v>89</v>
      </c>
      <c r="G3045">
        <f>IF(C3045=8,VLOOKUP(B3045-1,balance!X:Z,3,FALSE)/100,VLOOKUP(B3045,balance!X:Z,2,FALSE)/100)</f>
        <v>11.7883</v>
      </c>
    </row>
    <row r="3046" spans="1:7" x14ac:dyDescent="0.3">
      <c r="A3046">
        <v>3044</v>
      </c>
      <c r="B3046">
        <f t="shared" si="97"/>
        <v>381</v>
      </c>
      <c r="C3046">
        <f t="shared" si="98"/>
        <v>5</v>
      </c>
      <c r="D3046">
        <v>9048</v>
      </c>
      <c r="E3046" s="1">
        <f>VLOOKUP(B3046,balance!J:K,2,FALSE)</f>
        <v>39000</v>
      </c>
      <c r="F3046">
        <v>89</v>
      </c>
      <c r="G3046">
        <f>IF(C3046=8,VLOOKUP(B3046-1,balance!X:Z,3,FALSE)/100,VLOOKUP(B3046,balance!X:Z,2,FALSE)/100)</f>
        <v>11.7883</v>
      </c>
    </row>
    <row r="3047" spans="1:7" x14ac:dyDescent="0.3">
      <c r="A3047">
        <v>3045</v>
      </c>
      <c r="B3047">
        <f t="shared" si="97"/>
        <v>381</v>
      </c>
      <c r="C3047">
        <f t="shared" si="98"/>
        <v>6</v>
      </c>
      <c r="D3047">
        <v>9048</v>
      </c>
      <c r="E3047" s="1">
        <f>VLOOKUP(B3047,balance!J:K,2,FALSE)</f>
        <v>39000</v>
      </c>
      <c r="F3047">
        <v>89</v>
      </c>
      <c r="G3047">
        <f>IF(C3047=8,VLOOKUP(B3047-1,balance!X:Z,3,FALSE)/100,VLOOKUP(B3047,balance!X:Z,2,FALSE)/100)</f>
        <v>11.7883</v>
      </c>
    </row>
    <row r="3048" spans="1:7" x14ac:dyDescent="0.3">
      <c r="A3048">
        <v>3046</v>
      </c>
      <c r="B3048">
        <f t="shared" si="97"/>
        <v>381</v>
      </c>
      <c r="C3048">
        <f t="shared" si="98"/>
        <v>7</v>
      </c>
      <c r="D3048">
        <v>9048</v>
      </c>
      <c r="E3048" s="1">
        <f>VLOOKUP(B3048,balance!J:K,2,FALSE)</f>
        <v>39000</v>
      </c>
      <c r="F3048">
        <v>89</v>
      </c>
      <c r="G3048">
        <f>IF(C3048=8,VLOOKUP(B3048-1,balance!X:Z,3,FALSE)/100,VLOOKUP(B3048,balance!X:Z,2,FALSE)/100)</f>
        <v>11.7883</v>
      </c>
    </row>
    <row r="3049" spans="1:7" x14ac:dyDescent="0.3">
      <c r="A3049">
        <v>3047</v>
      </c>
      <c r="B3049">
        <f t="shared" si="97"/>
        <v>382</v>
      </c>
      <c r="C3049">
        <f t="shared" si="98"/>
        <v>8</v>
      </c>
      <c r="D3049">
        <v>9048</v>
      </c>
      <c r="E3049" s="1">
        <f>VLOOKUP(B3049,balance!J:K,2,FALSE)</f>
        <v>39100</v>
      </c>
      <c r="F3049">
        <v>89</v>
      </c>
      <c r="G3049">
        <f>IF(C3049=8,VLOOKUP(B3049-1,balance!X:Z,3,FALSE)/100,VLOOKUP(B3049,balance!X:Z,2,FALSE)/100)</f>
        <v>82.51809999999999</v>
      </c>
    </row>
    <row r="3050" spans="1:7" x14ac:dyDescent="0.3">
      <c r="A3050">
        <v>3048</v>
      </c>
      <c r="B3050">
        <f t="shared" si="97"/>
        <v>382</v>
      </c>
      <c r="C3050">
        <f t="shared" si="98"/>
        <v>1</v>
      </c>
      <c r="D3050">
        <v>9048</v>
      </c>
      <c r="E3050" s="1">
        <f>VLOOKUP(B3050,balance!J:K,2,FALSE)</f>
        <v>39100</v>
      </c>
      <c r="F3050">
        <v>89</v>
      </c>
      <c r="G3050">
        <f>IF(C3050=8,VLOOKUP(B3050-1,balance!X:Z,3,FALSE)/100,VLOOKUP(B3050,balance!X:Z,2,FALSE)/100)</f>
        <v>12.024000000000001</v>
      </c>
    </row>
    <row r="3051" spans="1:7" x14ac:dyDescent="0.3">
      <c r="A3051">
        <v>3049</v>
      </c>
      <c r="B3051">
        <f t="shared" si="97"/>
        <v>382</v>
      </c>
      <c r="C3051">
        <f t="shared" si="98"/>
        <v>2</v>
      </c>
      <c r="D3051">
        <v>9048</v>
      </c>
      <c r="E3051" s="1">
        <f>VLOOKUP(B3051,balance!J:K,2,FALSE)</f>
        <v>39100</v>
      </c>
      <c r="F3051">
        <v>89</v>
      </c>
      <c r="G3051">
        <f>IF(C3051=8,VLOOKUP(B3051-1,balance!X:Z,3,FALSE)/100,VLOOKUP(B3051,balance!X:Z,2,FALSE)/100)</f>
        <v>12.024000000000001</v>
      </c>
    </row>
    <row r="3052" spans="1:7" x14ac:dyDescent="0.3">
      <c r="A3052">
        <v>3050</v>
      </c>
      <c r="B3052">
        <f t="shared" si="97"/>
        <v>382</v>
      </c>
      <c r="C3052">
        <f t="shared" si="98"/>
        <v>3</v>
      </c>
      <c r="D3052">
        <v>9048</v>
      </c>
      <c r="E3052" s="1">
        <f>VLOOKUP(B3052,balance!J:K,2,FALSE)</f>
        <v>39100</v>
      </c>
      <c r="F3052">
        <v>89</v>
      </c>
      <c r="G3052">
        <f>IF(C3052=8,VLOOKUP(B3052-1,balance!X:Z,3,FALSE)/100,VLOOKUP(B3052,balance!X:Z,2,FALSE)/100)</f>
        <v>12.024000000000001</v>
      </c>
    </row>
    <row r="3053" spans="1:7" x14ac:dyDescent="0.3">
      <c r="A3053">
        <v>3051</v>
      </c>
      <c r="B3053">
        <f t="shared" si="97"/>
        <v>382</v>
      </c>
      <c r="C3053">
        <f t="shared" si="98"/>
        <v>4</v>
      </c>
      <c r="D3053">
        <v>9048</v>
      </c>
      <c r="E3053" s="1">
        <f>VLOOKUP(B3053,balance!J:K,2,FALSE)</f>
        <v>39100</v>
      </c>
      <c r="F3053">
        <v>89</v>
      </c>
      <c r="G3053">
        <f>IF(C3053=8,VLOOKUP(B3053-1,balance!X:Z,3,FALSE)/100,VLOOKUP(B3053,balance!X:Z,2,FALSE)/100)</f>
        <v>12.024000000000001</v>
      </c>
    </row>
    <row r="3054" spans="1:7" x14ac:dyDescent="0.3">
      <c r="A3054">
        <v>3052</v>
      </c>
      <c r="B3054">
        <f t="shared" si="97"/>
        <v>382</v>
      </c>
      <c r="C3054">
        <f t="shared" si="98"/>
        <v>5</v>
      </c>
      <c r="D3054">
        <v>9048</v>
      </c>
      <c r="E3054" s="1">
        <f>VLOOKUP(B3054,balance!J:K,2,FALSE)</f>
        <v>39100</v>
      </c>
      <c r="F3054">
        <v>89</v>
      </c>
      <c r="G3054">
        <f>IF(C3054=8,VLOOKUP(B3054-1,balance!X:Z,3,FALSE)/100,VLOOKUP(B3054,balance!X:Z,2,FALSE)/100)</f>
        <v>12.024000000000001</v>
      </c>
    </row>
    <row r="3055" spans="1:7" x14ac:dyDescent="0.3">
      <c r="A3055">
        <v>3053</v>
      </c>
      <c r="B3055">
        <f t="shared" si="97"/>
        <v>382</v>
      </c>
      <c r="C3055">
        <f t="shared" si="98"/>
        <v>6</v>
      </c>
      <c r="D3055">
        <v>9048</v>
      </c>
      <c r="E3055" s="1">
        <f>VLOOKUP(B3055,balance!J:K,2,FALSE)</f>
        <v>39100</v>
      </c>
      <c r="F3055">
        <v>89</v>
      </c>
      <c r="G3055">
        <f>IF(C3055=8,VLOOKUP(B3055-1,balance!X:Z,3,FALSE)/100,VLOOKUP(B3055,balance!X:Z,2,FALSE)/100)</f>
        <v>12.024000000000001</v>
      </c>
    </row>
    <row r="3056" spans="1:7" x14ac:dyDescent="0.3">
      <c r="A3056">
        <v>3054</v>
      </c>
      <c r="B3056">
        <f t="shared" si="97"/>
        <v>382</v>
      </c>
      <c r="C3056">
        <f t="shared" si="98"/>
        <v>7</v>
      </c>
      <c r="D3056">
        <v>9048</v>
      </c>
      <c r="E3056" s="1">
        <f>VLOOKUP(B3056,balance!J:K,2,FALSE)</f>
        <v>39100</v>
      </c>
      <c r="F3056">
        <v>89</v>
      </c>
      <c r="G3056">
        <f>IF(C3056=8,VLOOKUP(B3056-1,balance!X:Z,3,FALSE)/100,VLOOKUP(B3056,balance!X:Z,2,FALSE)/100)</f>
        <v>12.024000000000001</v>
      </c>
    </row>
    <row r="3057" spans="1:7" x14ac:dyDescent="0.3">
      <c r="A3057">
        <v>3055</v>
      </c>
      <c r="B3057">
        <f t="shared" si="97"/>
        <v>383</v>
      </c>
      <c r="C3057">
        <f t="shared" si="98"/>
        <v>8</v>
      </c>
      <c r="D3057">
        <v>9048</v>
      </c>
      <c r="E3057" s="1">
        <f>VLOOKUP(B3057,balance!J:K,2,FALSE)</f>
        <v>39200</v>
      </c>
      <c r="F3057">
        <v>89</v>
      </c>
      <c r="G3057">
        <f>IF(C3057=8,VLOOKUP(B3057-1,balance!X:Z,3,FALSE)/100,VLOOKUP(B3057,balance!X:Z,2,FALSE)/100)</f>
        <v>84.168000000000006</v>
      </c>
    </row>
    <row r="3058" spans="1:7" x14ac:dyDescent="0.3">
      <c r="A3058">
        <v>3056</v>
      </c>
      <c r="B3058">
        <f t="shared" si="97"/>
        <v>383</v>
      </c>
      <c r="C3058">
        <f t="shared" si="98"/>
        <v>1</v>
      </c>
      <c r="D3058">
        <v>9048</v>
      </c>
      <c r="E3058" s="1">
        <f>VLOOKUP(B3058,balance!J:K,2,FALSE)</f>
        <v>39200</v>
      </c>
      <c r="F3058">
        <v>89</v>
      </c>
      <c r="G3058">
        <f>IF(C3058=8,VLOOKUP(B3058-1,balance!X:Z,3,FALSE)/100,VLOOKUP(B3058,balance!X:Z,2,FALSE)/100)</f>
        <v>12.2644</v>
      </c>
    </row>
    <row r="3059" spans="1:7" x14ac:dyDescent="0.3">
      <c r="A3059">
        <v>3057</v>
      </c>
      <c r="B3059">
        <f t="shared" si="97"/>
        <v>383</v>
      </c>
      <c r="C3059">
        <f t="shared" si="98"/>
        <v>2</v>
      </c>
      <c r="D3059">
        <v>9048</v>
      </c>
      <c r="E3059" s="1">
        <f>VLOOKUP(B3059,balance!J:K,2,FALSE)</f>
        <v>39200</v>
      </c>
      <c r="F3059">
        <v>89</v>
      </c>
      <c r="G3059">
        <f>IF(C3059=8,VLOOKUP(B3059-1,balance!X:Z,3,FALSE)/100,VLOOKUP(B3059,balance!X:Z,2,FALSE)/100)</f>
        <v>12.2644</v>
      </c>
    </row>
    <row r="3060" spans="1:7" x14ac:dyDescent="0.3">
      <c r="A3060">
        <v>3058</v>
      </c>
      <c r="B3060">
        <f t="shared" si="97"/>
        <v>383</v>
      </c>
      <c r="C3060">
        <f t="shared" si="98"/>
        <v>3</v>
      </c>
      <c r="D3060">
        <v>9048</v>
      </c>
      <c r="E3060" s="1">
        <f>VLOOKUP(B3060,balance!J:K,2,FALSE)</f>
        <v>39200</v>
      </c>
      <c r="F3060">
        <v>89</v>
      </c>
      <c r="G3060">
        <f>IF(C3060=8,VLOOKUP(B3060-1,balance!X:Z,3,FALSE)/100,VLOOKUP(B3060,balance!X:Z,2,FALSE)/100)</f>
        <v>12.2644</v>
      </c>
    </row>
    <row r="3061" spans="1:7" x14ac:dyDescent="0.3">
      <c r="A3061">
        <v>3059</v>
      </c>
      <c r="B3061">
        <f t="shared" si="97"/>
        <v>383</v>
      </c>
      <c r="C3061">
        <f t="shared" si="98"/>
        <v>4</v>
      </c>
      <c r="D3061">
        <v>9048</v>
      </c>
      <c r="E3061" s="1">
        <f>VLOOKUP(B3061,balance!J:K,2,FALSE)</f>
        <v>39200</v>
      </c>
      <c r="F3061">
        <v>89</v>
      </c>
      <c r="G3061">
        <f>IF(C3061=8,VLOOKUP(B3061-1,balance!X:Z,3,FALSE)/100,VLOOKUP(B3061,balance!X:Z,2,FALSE)/100)</f>
        <v>12.2644</v>
      </c>
    </row>
    <row r="3062" spans="1:7" x14ac:dyDescent="0.3">
      <c r="A3062">
        <v>3060</v>
      </c>
      <c r="B3062">
        <f t="shared" si="97"/>
        <v>383</v>
      </c>
      <c r="C3062">
        <f t="shared" si="98"/>
        <v>5</v>
      </c>
      <c r="D3062">
        <v>9048</v>
      </c>
      <c r="E3062" s="1">
        <f>VLOOKUP(B3062,balance!J:K,2,FALSE)</f>
        <v>39200</v>
      </c>
      <c r="F3062">
        <v>89</v>
      </c>
      <c r="G3062">
        <f>IF(C3062=8,VLOOKUP(B3062-1,balance!X:Z,3,FALSE)/100,VLOOKUP(B3062,balance!X:Z,2,FALSE)/100)</f>
        <v>12.2644</v>
      </c>
    </row>
    <row r="3063" spans="1:7" x14ac:dyDescent="0.3">
      <c r="A3063">
        <v>3061</v>
      </c>
      <c r="B3063">
        <f t="shared" si="97"/>
        <v>383</v>
      </c>
      <c r="C3063">
        <f t="shared" si="98"/>
        <v>6</v>
      </c>
      <c r="D3063">
        <v>9048</v>
      </c>
      <c r="E3063" s="1">
        <f>VLOOKUP(B3063,balance!J:K,2,FALSE)</f>
        <v>39200</v>
      </c>
      <c r="F3063">
        <v>89</v>
      </c>
      <c r="G3063">
        <f>IF(C3063=8,VLOOKUP(B3063-1,balance!X:Z,3,FALSE)/100,VLOOKUP(B3063,balance!X:Z,2,FALSE)/100)</f>
        <v>12.2644</v>
      </c>
    </row>
    <row r="3064" spans="1:7" x14ac:dyDescent="0.3">
      <c r="A3064">
        <v>3062</v>
      </c>
      <c r="B3064">
        <f t="shared" si="97"/>
        <v>383</v>
      </c>
      <c r="C3064">
        <f t="shared" si="98"/>
        <v>7</v>
      </c>
      <c r="D3064">
        <v>9048</v>
      </c>
      <c r="E3064" s="1">
        <f>VLOOKUP(B3064,balance!J:K,2,FALSE)</f>
        <v>39200</v>
      </c>
      <c r="F3064">
        <v>89</v>
      </c>
      <c r="G3064">
        <f>IF(C3064=8,VLOOKUP(B3064-1,balance!X:Z,3,FALSE)/100,VLOOKUP(B3064,balance!X:Z,2,FALSE)/100)</f>
        <v>12.2644</v>
      </c>
    </row>
    <row r="3065" spans="1:7" x14ac:dyDescent="0.3">
      <c r="A3065">
        <v>3063</v>
      </c>
      <c r="B3065">
        <f t="shared" si="97"/>
        <v>384</v>
      </c>
      <c r="C3065">
        <f t="shared" si="98"/>
        <v>8</v>
      </c>
      <c r="D3065">
        <v>9048</v>
      </c>
      <c r="E3065" s="1">
        <f>VLOOKUP(B3065,balance!J:K,2,FALSE)</f>
        <v>39300</v>
      </c>
      <c r="F3065">
        <v>89</v>
      </c>
      <c r="G3065">
        <f>IF(C3065=8,VLOOKUP(B3065-1,balance!X:Z,3,FALSE)/100,VLOOKUP(B3065,balance!X:Z,2,FALSE)/100)</f>
        <v>85.850799999999992</v>
      </c>
    </row>
    <row r="3066" spans="1:7" x14ac:dyDescent="0.3">
      <c r="A3066">
        <v>3064</v>
      </c>
      <c r="B3066">
        <f t="shared" si="97"/>
        <v>384</v>
      </c>
      <c r="C3066">
        <f t="shared" si="98"/>
        <v>1</v>
      </c>
      <c r="D3066">
        <v>9048</v>
      </c>
      <c r="E3066" s="1">
        <f>VLOOKUP(B3066,balance!J:K,2,FALSE)</f>
        <v>39300</v>
      </c>
      <c r="F3066">
        <v>89</v>
      </c>
      <c r="G3066">
        <f>IF(C3066=8,VLOOKUP(B3066-1,balance!X:Z,3,FALSE)/100,VLOOKUP(B3066,balance!X:Z,2,FALSE)/100)</f>
        <v>12.509600000000001</v>
      </c>
    </row>
    <row r="3067" spans="1:7" x14ac:dyDescent="0.3">
      <c r="A3067">
        <v>3065</v>
      </c>
      <c r="B3067">
        <f t="shared" si="97"/>
        <v>384</v>
      </c>
      <c r="C3067">
        <f t="shared" si="98"/>
        <v>2</v>
      </c>
      <c r="D3067">
        <v>9048</v>
      </c>
      <c r="E3067" s="1">
        <f>VLOOKUP(B3067,balance!J:K,2,FALSE)</f>
        <v>39300</v>
      </c>
      <c r="F3067">
        <v>89</v>
      </c>
      <c r="G3067">
        <f>IF(C3067=8,VLOOKUP(B3067-1,balance!X:Z,3,FALSE)/100,VLOOKUP(B3067,balance!X:Z,2,FALSE)/100)</f>
        <v>12.509600000000001</v>
      </c>
    </row>
    <row r="3068" spans="1:7" x14ac:dyDescent="0.3">
      <c r="A3068">
        <v>3066</v>
      </c>
      <c r="B3068">
        <f t="shared" si="97"/>
        <v>384</v>
      </c>
      <c r="C3068">
        <f t="shared" si="98"/>
        <v>3</v>
      </c>
      <c r="D3068">
        <v>9048</v>
      </c>
      <c r="E3068" s="1">
        <f>VLOOKUP(B3068,balance!J:K,2,FALSE)</f>
        <v>39300</v>
      </c>
      <c r="F3068">
        <v>89</v>
      </c>
      <c r="G3068">
        <f>IF(C3068=8,VLOOKUP(B3068-1,balance!X:Z,3,FALSE)/100,VLOOKUP(B3068,balance!X:Z,2,FALSE)/100)</f>
        <v>12.509600000000001</v>
      </c>
    </row>
    <row r="3069" spans="1:7" x14ac:dyDescent="0.3">
      <c r="A3069">
        <v>3067</v>
      </c>
      <c r="B3069">
        <f t="shared" si="97"/>
        <v>384</v>
      </c>
      <c r="C3069">
        <f t="shared" si="98"/>
        <v>4</v>
      </c>
      <c r="D3069">
        <v>9048</v>
      </c>
      <c r="E3069" s="1">
        <f>VLOOKUP(B3069,balance!J:K,2,FALSE)</f>
        <v>39300</v>
      </c>
      <c r="F3069">
        <v>89</v>
      </c>
      <c r="G3069">
        <f>IF(C3069=8,VLOOKUP(B3069-1,balance!X:Z,3,FALSE)/100,VLOOKUP(B3069,balance!X:Z,2,FALSE)/100)</f>
        <v>12.509600000000001</v>
      </c>
    </row>
    <row r="3070" spans="1:7" x14ac:dyDescent="0.3">
      <c r="A3070">
        <v>3068</v>
      </c>
      <c r="B3070">
        <f t="shared" si="97"/>
        <v>384</v>
      </c>
      <c r="C3070">
        <f t="shared" si="98"/>
        <v>5</v>
      </c>
      <c r="D3070">
        <v>9048</v>
      </c>
      <c r="E3070" s="1">
        <f>VLOOKUP(B3070,balance!J:K,2,FALSE)</f>
        <v>39300</v>
      </c>
      <c r="F3070">
        <v>89</v>
      </c>
      <c r="G3070">
        <f>IF(C3070=8,VLOOKUP(B3070-1,balance!X:Z,3,FALSE)/100,VLOOKUP(B3070,balance!X:Z,2,FALSE)/100)</f>
        <v>12.509600000000001</v>
      </c>
    </row>
    <row r="3071" spans="1:7" x14ac:dyDescent="0.3">
      <c r="A3071">
        <v>3069</v>
      </c>
      <c r="B3071">
        <f t="shared" si="97"/>
        <v>384</v>
      </c>
      <c r="C3071">
        <f t="shared" si="98"/>
        <v>6</v>
      </c>
      <c r="D3071">
        <v>9048</v>
      </c>
      <c r="E3071" s="1">
        <f>VLOOKUP(B3071,balance!J:K,2,FALSE)</f>
        <v>39300</v>
      </c>
      <c r="F3071">
        <v>89</v>
      </c>
      <c r="G3071">
        <f>IF(C3071=8,VLOOKUP(B3071-1,balance!X:Z,3,FALSE)/100,VLOOKUP(B3071,balance!X:Z,2,FALSE)/100)</f>
        <v>12.509600000000001</v>
      </c>
    </row>
    <row r="3072" spans="1:7" x14ac:dyDescent="0.3">
      <c r="A3072">
        <v>3070</v>
      </c>
      <c r="B3072">
        <f t="shared" si="97"/>
        <v>384</v>
      </c>
      <c r="C3072">
        <f t="shared" si="98"/>
        <v>7</v>
      </c>
      <c r="D3072">
        <v>9048</v>
      </c>
      <c r="E3072" s="1">
        <f>VLOOKUP(B3072,balance!J:K,2,FALSE)</f>
        <v>39300</v>
      </c>
      <c r="F3072">
        <v>89</v>
      </c>
      <c r="G3072">
        <f>IF(C3072=8,VLOOKUP(B3072-1,balance!X:Z,3,FALSE)/100,VLOOKUP(B3072,balance!X:Z,2,FALSE)/100)</f>
        <v>12.509600000000001</v>
      </c>
    </row>
    <row r="3073" spans="1:7" x14ac:dyDescent="0.3">
      <c r="A3073">
        <v>3071</v>
      </c>
      <c r="B3073">
        <f t="shared" si="97"/>
        <v>385</v>
      </c>
      <c r="C3073">
        <f t="shared" si="98"/>
        <v>8</v>
      </c>
      <c r="D3073">
        <v>9048</v>
      </c>
      <c r="E3073" s="1">
        <f>VLOOKUP(B3073,balance!J:K,2,FALSE)</f>
        <v>39400</v>
      </c>
      <c r="F3073">
        <v>89</v>
      </c>
      <c r="G3073">
        <f>IF(C3073=8,VLOOKUP(B3073-1,balance!X:Z,3,FALSE)/100,VLOOKUP(B3073,balance!X:Z,2,FALSE)/100)</f>
        <v>87.567200000000014</v>
      </c>
    </row>
    <row r="3074" spans="1:7" x14ac:dyDescent="0.3">
      <c r="A3074">
        <v>3072</v>
      </c>
      <c r="B3074">
        <f t="shared" si="97"/>
        <v>385</v>
      </c>
      <c r="C3074">
        <f t="shared" si="98"/>
        <v>1</v>
      </c>
      <c r="D3074">
        <v>9048</v>
      </c>
      <c r="E3074" s="1">
        <f>VLOOKUP(B3074,balance!J:K,2,FALSE)</f>
        <v>39400</v>
      </c>
      <c r="F3074">
        <v>89</v>
      </c>
      <c r="G3074">
        <f>IF(C3074=8,VLOOKUP(B3074-1,balance!X:Z,3,FALSE)/100,VLOOKUP(B3074,balance!X:Z,2,FALSE)/100)</f>
        <v>12.7597</v>
      </c>
    </row>
    <row r="3075" spans="1:7" x14ac:dyDescent="0.3">
      <c r="A3075">
        <v>3073</v>
      </c>
      <c r="B3075">
        <f t="shared" si="97"/>
        <v>385</v>
      </c>
      <c r="C3075">
        <f t="shared" si="98"/>
        <v>2</v>
      </c>
      <c r="D3075">
        <v>9048</v>
      </c>
      <c r="E3075" s="1">
        <f>VLOOKUP(B3075,balance!J:K,2,FALSE)</f>
        <v>39400</v>
      </c>
      <c r="F3075">
        <v>89</v>
      </c>
      <c r="G3075">
        <f>IF(C3075=8,VLOOKUP(B3075-1,balance!X:Z,3,FALSE)/100,VLOOKUP(B3075,balance!X:Z,2,FALSE)/100)</f>
        <v>12.7597</v>
      </c>
    </row>
    <row r="3076" spans="1:7" x14ac:dyDescent="0.3">
      <c r="A3076">
        <v>3074</v>
      </c>
      <c r="B3076">
        <f t="shared" si="97"/>
        <v>385</v>
      </c>
      <c r="C3076">
        <f t="shared" si="98"/>
        <v>3</v>
      </c>
      <c r="D3076">
        <v>9048</v>
      </c>
      <c r="E3076" s="1">
        <f>VLOOKUP(B3076,balance!J:K,2,FALSE)</f>
        <v>39400</v>
      </c>
      <c r="F3076">
        <v>89</v>
      </c>
      <c r="G3076">
        <f>IF(C3076=8,VLOOKUP(B3076-1,balance!X:Z,3,FALSE)/100,VLOOKUP(B3076,balance!X:Z,2,FALSE)/100)</f>
        <v>12.7597</v>
      </c>
    </row>
    <row r="3077" spans="1:7" x14ac:dyDescent="0.3">
      <c r="A3077">
        <v>3075</v>
      </c>
      <c r="B3077">
        <f t="shared" si="97"/>
        <v>385</v>
      </c>
      <c r="C3077">
        <f t="shared" si="98"/>
        <v>4</v>
      </c>
      <c r="D3077">
        <v>9048</v>
      </c>
      <c r="E3077" s="1">
        <f>VLOOKUP(B3077,balance!J:K,2,FALSE)</f>
        <v>39400</v>
      </c>
      <c r="F3077">
        <v>89</v>
      </c>
      <c r="G3077">
        <f>IF(C3077=8,VLOOKUP(B3077-1,balance!X:Z,3,FALSE)/100,VLOOKUP(B3077,balance!X:Z,2,FALSE)/100)</f>
        <v>12.7597</v>
      </c>
    </row>
    <row r="3078" spans="1:7" x14ac:dyDescent="0.3">
      <c r="A3078">
        <v>3076</v>
      </c>
      <c r="B3078">
        <f t="shared" si="97"/>
        <v>385</v>
      </c>
      <c r="C3078">
        <f t="shared" si="98"/>
        <v>5</v>
      </c>
      <c r="D3078">
        <v>9048</v>
      </c>
      <c r="E3078" s="1">
        <f>VLOOKUP(B3078,balance!J:K,2,FALSE)</f>
        <v>39400</v>
      </c>
      <c r="F3078">
        <v>89</v>
      </c>
      <c r="G3078">
        <f>IF(C3078=8,VLOOKUP(B3078-1,balance!X:Z,3,FALSE)/100,VLOOKUP(B3078,balance!X:Z,2,FALSE)/100)</f>
        <v>12.7597</v>
      </c>
    </row>
    <row r="3079" spans="1:7" x14ac:dyDescent="0.3">
      <c r="A3079">
        <v>3077</v>
      </c>
      <c r="B3079">
        <f t="shared" si="97"/>
        <v>385</v>
      </c>
      <c r="C3079">
        <f t="shared" si="98"/>
        <v>6</v>
      </c>
      <c r="D3079">
        <v>9048</v>
      </c>
      <c r="E3079" s="1">
        <f>VLOOKUP(B3079,balance!J:K,2,FALSE)</f>
        <v>39400</v>
      </c>
      <c r="F3079">
        <v>89</v>
      </c>
      <c r="G3079">
        <f>IF(C3079=8,VLOOKUP(B3079-1,balance!X:Z,3,FALSE)/100,VLOOKUP(B3079,balance!X:Z,2,FALSE)/100)</f>
        <v>12.7597</v>
      </c>
    </row>
    <row r="3080" spans="1:7" x14ac:dyDescent="0.3">
      <c r="A3080">
        <v>3078</v>
      </c>
      <c r="B3080">
        <f t="shared" si="97"/>
        <v>385</v>
      </c>
      <c r="C3080">
        <f t="shared" si="98"/>
        <v>7</v>
      </c>
      <c r="D3080">
        <v>9048</v>
      </c>
      <c r="E3080" s="1">
        <f>VLOOKUP(B3080,balance!J:K,2,FALSE)</f>
        <v>39400</v>
      </c>
      <c r="F3080">
        <v>89</v>
      </c>
      <c r="G3080">
        <f>IF(C3080=8,VLOOKUP(B3080-1,balance!X:Z,3,FALSE)/100,VLOOKUP(B3080,balance!X:Z,2,FALSE)/100)</f>
        <v>12.7597</v>
      </c>
    </row>
    <row r="3081" spans="1:7" x14ac:dyDescent="0.3">
      <c r="A3081">
        <v>3079</v>
      </c>
      <c r="B3081">
        <f t="shared" si="97"/>
        <v>386</v>
      </c>
      <c r="C3081">
        <f t="shared" si="98"/>
        <v>8</v>
      </c>
      <c r="D3081">
        <v>9048</v>
      </c>
      <c r="E3081" s="1">
        <f>VLOOKUP(B3081,balance!J:K,2,FALSE)</f>
        <v>39500</v>
      </c>
      <c r="F3081">
        <v>89</v>
      </c>
      <c r="G3081">
        <f>IF(C3081=8,VLOOKUP(B3081-1,balance!X:Z,3,FALSE)/100,VLOOKUP(B3081,balance!X:Z,2,FALSE)/100)</f>
        <v>89.317900000000009</v>
      </c>
    </row>
    <row r="3082" spans="1:7" x14ac:dyDescent="0.3">
      <c r="A3082">
        <v>3080</v>
      </c>
      <c r="B3082">
        <f t="shared" si="97"/>
        <v>386</v>
      </c>
      <c r="C3082">
        <f t="shared" si="98"/>
        <v>1</v>
      </c>
      <c r="D3082">
        <v>9048</v>
      </c>
      <c r="E3082" s="1">
        <f>VLOOKUP(B3082,balance!J:K,2,FALSE)</f>
        <v>39500</v>
      </c>
      <c r="F3082">
        <v>89</v>
      </c>
      <c r="G3082">
        <f>IF(C3082=8,VLOOKUP(B3082-1,balance!X:Z,3,FALSE)/100,VLOOKUP(B3082,balance!X:Z,2,FALSE)/100)</f>
        <v>13.014800000000001</v>
      </c>
    </row>
    <row r="3083" spans="1:7" x14ac:dyDescent="0.3">
      <c r="A3083">
        <v>3081</v>
      </c>
      <c r="B3083">
        <f t="shared" si="97"/>
        <v>386</v>
      </c>
      <c r="C3083">
        <f t="shared" si="98"/>
        <v>2</v>
      </c>
      <c r="D3083">
        <v>9048</v>
      </c>
      <c r="E3083" s="1">
        <f>VLOOKUP(B3083,balance!J:K,2,FALSE)</f>
        <v>39500</v>
      </c>
      <c r="F3083">
        <v>89</v>
      </c>
      <c r="G3083">
        <f>IF(C3083=8,VLOOKUP(B3083-1,balance!X:Z,3,FALSE)/100,VLOOKUP(B3083,balance!X:Z,2,FALSE)/100)</f>
        <v>13.014800000000001</v>
      </c>
    </row>
    <row r="3084" spans="1:7" x14ac:dyDescent="0.3">
      <c r="A3084">
        <v>3082</v>
      </c>
      <c r="B3084">
        <f t="shared" si="97"/>
        <v>386</v>
      </c>
      <c r="C3084">
        <f t="shared" si="98"/>
        <v>3</v>
      </c>
      <c r="D3084">
        <v>9048</v>
      </c>
      <c r="E3084" s="1">
        <f>VLOOKUP(B3084,balance!J:K,2,FALSE)</f>
        <v>39500</v>
      </c>
      <c r="F3084">
        <v>89</v>
      </c>
      <c r="G3084">
        <f>IF(C3084=8,VLOOKUP(B3084-1,balance!X:Z,3,FALSE)/100,VLOOKUP(B3084,balance!X:Z,2,FALSE)/100)</f>
        <v>13.014800000000001</v>
      </c>
    </row>
    <row r="3085" spans="1:7" x14ac:dyDescent="0.3">
      <c r="A3085">
        <v>3083</v>
      </c>
      <c r="B3085">
        <f t="shared" si="97"/>
        <v>386</v>
      </c>
      <c r="C3085">
        <f t="shared" si="98"/>
        <v>4</v>
      </c>
      <c r="D3085">
        <v>9048</v>
      </c>
      <c r="E3085" s="1">
        <f>VLOOKUP(B3085,balance!J:K,2,FALSE)</f>
        <v>39500</v>
      </c>
      <c r="F3085">
        <v>89</v>
      </c>
      <c r="G3085">
        <f>IF(C3085=8,VLOOKUP(B3085-1,balance!X:Z,3,FALSE)/100,VLOOKUP(B3085,balance!X:Z,2,FALSE)/100)</f>
        <v>13.014800000000001</v>
      </c>
    </row>
    <row r="3086" spans="1:7" x14ac:dyDescent="0.3">
      <c r="A3086">
        <v>3084</v>
      </c>
      <c r="B3086">
        <f t="shared" si="97"/>
        <v>386</v>
      </c>
      <c r="C3086">
        <f t="shared" si="98"/>
        <v>5</v>
      </c>
      <c r="D3086">
        <v>9048</v>
      </c>
      <c r="E3086" s="1">
        <f>VLOOKUP(B3086,balance!J:K,2,FALSE)</f>
        <v>39500</v>
      </c>
      <c r="F3086">
        <v>89</v>
      </c>
      <c r="G3086">
        <f>IF(C3086=8,VLOOKUP(B3086-1,balance!X:Z,3,FALSE)/100,VLOOKUP(B3086,balance!X:Z,2,FALSE)/100)</f>
        <v>13.014800000000001</v>
      </c>
    </row>
    <row r="3087" spans="1:7" x14ac:dyDescent="0.3">
      <c r="A3087">
        <v>3085</v>
      </c>
      <c r="B3087">
        <f t="shared" si="97"/>
        <v>386</v>
      </c>
      <c r="C3087">
        <f t="shared" si="98"/>
        <v>6</v>
      </c>
      <c r="D3087">
        <v>9048</v>
      </c>
      <c r="E3087" s="1">
        <f>VLOOKUP(B3087,balance!J:K,2,FALSE)</f>
        <v>39500</v>
      </c>
      <c r="F3087">
        <v>89</v>
      </c>
      <c r="G3087">
        <f>IF(C3087=8,VLOOKUP(B3087-1,balance!X:Z,3,FALSE)/100,VLOOKUP(B3087,balance!X:Z,2,FALSE)/100)</f>
        <v>13.014800000000001</v>
      </c>
    </row>
    <row r="3088" spans="1:7" x14ac:dyDescent="0.3">
      <c r="A3088">
        <v>3086</v>
      </c>
      <c r="B3088">
        <f t="shared" si="97"/>
        <v>386</v>
      </c>
      <c r="C3088">
        <f t="shared" si="98"/>
        <v>7</v>
      </c>
      <c r="D3088">
        <v>9048</v>
      </c>
      <c r="E3088" s="1">
        <f>VLOOKUP(B3088,balance!J:K,2,FALSE)</f>
        <v>39500</v>
      </c>
      <c r="F3088">
        <v>89</v>
      </c>
      <c r="G3088">
        <f>IF(C3088=8,VLOOKUP(B3088-1,balance!X:Z,3,FALSE)/100,VLOOKUP(B3088,balance!X:Z,2,FALSE)/100)</f>
        <v>13.014800000000001</v>
      </c>
    </row>
    <row r="3089" spans="1:7" x14ac:dyDescent="0.3">
      <c r="A3089">
        <v>3087</v>
      </c>
      <c r="B3089">
        <f t="shared" si="97"/>
        <v>387</v>
      </c>
      <c r="C3089">
        <f t="shared" si="98"/>
        <v>8</v>
      </c>
      <c r="D3089">
        <v>9048</v>
      </c>
      <c r="E3089" s="1">
        <f>VLOOKUP(B3089,balance!J:K,2,FALSE)</f>
        <v>39600</v>
      </c>
      <c r="F3089">
        <v>89</v>
      </c>
      <c r="G3089">
        <f>IF(C3089=8,VLOOKUP(B3089-1,balance!X:Z,3,FALSE)/100,VLOOKUP(B3089,balance!X:Z,2,FALSE)/100)</f>
        <v>91.1036</v>
      </c>
    </row>
    <row r="3090" spans="1:7" x14ac:dyDescent="0.3">
      <c r="A3090">
        <v>3088</v>
      </c>
      <c r="B3090">
        <f t="shared" si="97"/>
        <v>387</v>
      </c>
      <c r="C3090">
        <f t="shared" si="98"/>
        <v>1</v>
      </c>
      <c r="D3090">
        <v>9048</v>
      </c>
      <c r="E3090" s="1">
        <f>VLOOKUP(B3090,balance!J:K,2,FALSE)</f>
        <v>39600</v>
      </c>
      <c r="F3090">
        <v>89</v>
      </c>
      <c r="G3090">
        <f>IF(C3090=8,VLOOKUP(B3090-1,balance!X:Z,3,FALSE)/100,VLOOKUP(B3090,balance!X:Z,2,FALSE)/100)</f>
        <v>13.275</v>
      </c>
    </row>
    <row r="3091" spans="1:7" x14ac:dyDescent="0.3">
      <c r="A3091">
        <v>3089</v>
      </c>
      <c r="B3091">
        <f t="shared" ref="B3091:B3154" si="99">B3083+1</f>
        <v>387</v>
      </c>
      <c r="C3091">
        <f t="shared" si="98"/>
        <v>2</v>
      </c>
      <c r="D3091">
        <v>9048</v>
      </c>
      <c r="E3091" s="1">
        <f>VLOOKUP(B3091,balance!J:K,2,FALSE)</f>
        <v>39600</v>
      </c>
      <c r="F3091">
        <v>89</v>
      </c>
      <c r="G3091">
        <f>IF(C3091=8,VLOOKUP(B3091-1,balance!X:Z,3,FALSE)/100,VLOOKUP(B3091,balance!X:Z,2,FALSE)/100)</f>
        <v>13.275</v>
      </c>
    </row>
    <row r="3092" spans="1:7" x14ac:dyDescent="0.3">
      <c r="A3092">
        <v>3090</v>
      </c>
      <c r="B3092">
        <f t="shared" si="99"/>
        <v>387</v>
      </c>
      <c r="C3092">
        <f t="shared" si="98"/>
        <v>3</v>
      </c>
      <c r="D3092">
        <v>9048</v>
      </c>
      <c r="E3092" s="1">
        <f>VLOOKUP(B3092,balance!J:K,2,FALSE)</f>
        <v>39600</v>
      </c>
      <c r="F3092">
        <v>89</v>
      </c>
      <c r="G3092">
        <f>IF(C3092=8,VLOOKUP(B3092-1,balance!X:Z,3,FALSE)/100,VLOOKUP(B3092,balance!X:Z,2,FALSE)/100)</f>
        <v>13.275</v>
      </c>
    </row>
    <row r="3093" spans="1:7" x14ac:dyDescent="0.3">
      <c r="A3093">
        <v>3091</v>
      </c>
      <c r="B3093">
        <f t="shared" si="99"/>
        <v>387</v>
      </c>
      <c r="C3093">
        <f t="shared" si="98"/>
        <v>4</v>
      </c>
      <c r="D3093">
        <v>9048</v>
      </c>
      <c r="E3093" s="1">
        <f>VLOOKUP(B3093,balance!J:K,2,FALSE)</f>
        <v>39600</v>
      </c>
      <c r="F3093">
        <v>89</v>
      </c>
      <c r="G3093">
        <f>IF(C3093=8,VLOOKUP(B3093-1,balance!X:Z,3,FALSE)/100,VLOOKUP(B3093,balance!X:Z,2,FALSE)/100)</f>
        <v>13.275</v>
      </c>
    </row>
    <row r="3094" spans="1:7" x14ac:dyDescent="0.3">
      <c r="A3094">
        <v>3092</v>
      </c>
      <c r="B3094">
        <f t="shared" si="99"/>
        <v>387</v>
      </c>
      <c r="C3094">
        <f t="shared" si="98"/>
        <v>5</v>
      </c>
      <c r="D3094">
        <v>9048</v>
      </c>
      <c r="E3094" s="1">
        <f>VLOOKUP(B3094,balance!J:K,2,FALSE)</f>
        <v>39600</v>
      </c>
      <c r="F3094">
        <v>89</v>
      </c>
      <c r="G3094">
        <f>IF(C3094=8,VLOOKUP(B3094-1,balance!X:Z,3,FALSE)/100,VLOOKUP(B3094,balance!X:Z,2,FALSE)/100)</f>
        <v>13.275</v>
      </c>
    </row>
    <row r="3095" spans="1:7" x14ac:dyDescent="0.3">
      <c r="A3095">
        <v>3093</v>
      </c>
      <c r="B3095">
        <f t="shared" si="99"/>
        <v>387</v>
      </c>
      <c r="C3095">
        <f t="shared" si="98"/>
        <v>6</v>
      </c>
      <c r="D3095">
        <v>9048</v>
      </c>
      <c r="E3095" s="1">
        <f>VLOOKUP(B3095,balance!J:K,2,FALSE)</f>
        <v>39600</v>
      </c>
      <c r="F3095">
        <v>89</v>
      </c>
      <c r="G3095">
        <f>IF(C3095=8,VLOOKUP(B3095-1,balance!X:Z,3,FALSE)/100,VLOOKUP(B3095,balance!X:Z,2,FALSE)/100)</f>
        <v>13.275</v>
      </c>
    </row>
    <row r="3096" spans="1:7" x14ac:dyDescent="0.3">
      <c r="A3096">
        <v>3094</v>
      </c>
      <c r="B3096">
        <f t="shared" si="99"/>
        <v>387</v>
      </c>
      <c r="C3096">
        <f t="shared" si="98"/>
        <v>7</v>
      </c>
      <c r="D3096">
        <v>9048</v>
      </c>
      <c r="E3096" s="1">
        <f>VLOOKUP(B3096,balance!J:K,2,FALSE)</f>
        <v>39600</v>
      </c>
      <c r="F3096">
        <v>89</v>
      </c>
      <c r="G3096">
        <f>IF(C3096=8,VLOOKUP(B3096-1,balance!X:Z,3,FALSE)/100,VLOOKUP(B3096,balance!X:Z,2,FALSE)/100)</f>
        <v>13.275</v>
      </c>
    </row>
    <row r="3097" spans="1:7" x14ac:dyDescent="0.3">
      <c r="A3097">
        <v>3095</v>
      </c>
      <c r="B3097">
        <f t="shared" si="99"/>
        <v>388</v>
      </c>
      <c r="C3097">
        <f t="shared" si="98"/>
        <v>8</v>
      </c>
      <c r="D3097">
        <v>9048</v>
      </c>
      <c r="E3097" s="1">
        <f>VLOOKUP(B3097,balance!J:K,2,FALSE)</f>
        <v>39700</v>
      </c>
      <c r="F3097">
        <v>89</v>
      </c>
      <c r="G3097">
        <f>IF(C3097=8,VLOOKUP(B3097-1,balance!X:Z,3,FALSE)/100,VLOOKUP(B3097,balance!X:Z,2,FALSE)/100)</f>
        <v>92.924999999999997</v>
      </c>
    </row>
    <row r="3098" spans="1:7" x14ac:dyDescent="0.3">
      <c r="A3098">
        <v>3096</v>
      </c>
      <c r="B3098">
        <f t="shared" si="99"/>
        <v>388</v>
      </c>
      <c r="C3098">
        <f t="shared" si="98"/>
        <v>1</v>
      </c>
      <c r="D3098">
        <v>9048</v>
      </c>
      <c r="E3098" s="1">
        <f>VLOOKUP(B3098,balance!J:K,2,FALSE)</f>
        <v>39700</v>
      </c>
      <c r="F3098">
        <v>89</v>
      </c>
      <c r="G3098">
        <f>IF(C3098=8,VLOOKUP(B3098-1,balance!X:Z,3,FALSE)/100,VLOOKUP(B3098,balance!X:Z,2,FALSE)/100)</f>
        <v>13.5404</v>
      </c>
    </row>
    <row r="3099" spans="1:7" x14ac:dyDescent="0.3">
      <c r="A3099">
        <v>3097</v>
      </c>
      <c r="B3099">
        <f t="shared" si="99"/>
        <v>388</v>
      </c>
      <c r="C3099">
        <f t="shared" si="98"/>
        <v>2</v>
      </c>
      <c r="D3099">
        <v>9048</v>
      </c>
      <c r="E3099" s="1">
        <f>VLOOKUP(B3099,balance!J:K,2,FALSE)</f>
        <v>39700</v>
      </c>
      <c r="F3099">
        <v>89</v>
      </c>
      <c r="G3099">
        <f>IF(C3099=8,VLOOKUP(B3099-1,balance!X:Z,3,FALSE)/100,VLOOKUP(B3099,balance!X:Z,2,FALSE)/100)</f>
        <v>13.5404</v>
      </c>
    </row>
    <row r="3100" spans="1:7" x14ac:dyDescent="0.3">
      <c r="A3100">
        <v>3098</v>
      </c>
      <c r="B3100">
        <f t="shared" si="99"/>
        <v>388</v>
      </c>
      <c r="C3100">
        <f t="shared" si="98"/>
        <v>3</v>
      </c>
      <c r="D3100">
        <v>9048</v>
      </c>
      <c r="E3100" s="1">
        <f>VLOOKUP(B3100,balance!J:K,2,FALSE)</f>
        <v>39700</v>
      </c>
      <c r="F3100">
        <v>89</v>
      </c>
      <c r="G3100">
        <f>IF(C3100=8,VLOOKUP(B3100-1,balance!X:Z,3,FALSE)/100,VLOOKUP(B3100,balance!X:Z,2,FALSE)/100)</f>
        <v>13.5404</v>
      </c>
    </row>
    <row r="3101" spans="1:7" x14ac:dyDescent="0.3">
      <c r="A3101">
        <v>3099</v>
      </c>
      <c r="B3101">
        <f t="shared" si="99"/>
        <v>388</v>
      </c>
      <c r="C3101">
        <f t="shared" si="98"/>
        <v>4</v>
      </c>
      <c r="D3101">
        <v>9048</v>
      </c>
      <c r="E3101" s="1">
        <f>VLOOKUP(B3101,balance!J:K,2,FALSE)</f>
        <v>39700</v>
      </c>
      <c r="F3101">
        <v>89</v>
      </c>
      <c r="G3101">
        <f>IF(C3101=8,VLOOKUP(B3101-1,balance!X:Z,3,FALSE)/100,VLOOKUP(B3101,balance!X:Z,2,FALSE)/100)</f>
        <v>13.5404</v>
      </c>
    </row>
    <row r="3102" spans="1:7" x14ac:dyDescent="0.3">
      <c r="A3102">
        <v>3100</v>
      </c>
      <c r="B3102">
        <f t="shared" si="99"/>
        <v>388</v>
      </c>
      <c r="C3102">
        <f t="shared" si="98"/>
        <v>5</v>
      </c>
      <c r="D3102">
        <v>9048</v>
      </c>
      <c r="E3102" s="1">
        <f>VLOOKUP(B3102,balance!J:K,2,FALSE)</f>
        <v>39700</v>
      </c>
      <c r="F3102">
        <v>89</v>
      </c>
      <c r="G3102">
        <f>IF(C3102=8,VLOOKUP(B3102-1,balance!X:Z,3,FALSE)/100,VLOOKUP(B3102,balance!X:Z,2,FALSE)/100)</f>
        <v>13.5404</v>
      </c>
    </row>
    <row r="3103" spans="1:7" x14ac:dyDescent="0.3">
      <c r="A3103">
        <v>3101</v>
      </c>
      <c r="B3103">
        <f t="shared" si="99"/>
        <v>388</v>
      </c>
      <c r="C3103">
        <f t="shared" si="98"/>
        <v>6</v>
      </c>
      <c r="D3103">
        <v>9048</v>
      </c>
      <c r="E3103" s="1">
        <f>VLOOKUP(B3103,balance!J:K,2,FALSE)</f>
        <v>39700</v>
      </c>
      <c r="F3103">
        <v>89</v>
      </c>
      <c r="G3103">
        <f>IF(C3103=8,VLOOKUP(B3103-1,balance!X:Z,3,FALSE)/100,VLOOKUP(B3103,balance!X:Z,2,FALSE)/100)</f>
        <v>13.5404</v>
      </c>
    </row>
    <row r="3104" spans="1:7" x14ac:dyDescent="0.3">
      <c r="A3104">
        <v>3102</v>
      </c>
      <c r="B3104">
        <f t="shared" si="99"/>
        <v>388</v>
      </c>
      <c r="C3104">
        <f t="shared" si="98"/>
        <v>7</v>
      </c>
      <c r="D3104">
        <v>9048</v>
      </c>
      <c r="E3104" s="1">
        <f>VLOOKUP(B3104,balance!J:K,2,FALSE)</f>
        <v>39700</v>
      </c>
      <c r="F3104">
        <v>89</v>
      </c>
      <c r="G3104">
        <f>IF(C3104=8,VLOOKUP(B3104-1,balance!X:Z,3,FALSE)/100,VLOOKUP(B3104,balance!X:Z,2,FALSE)/100)</f>
        <v>13.5404</v>
      </c>
    </row>
    <row r="3105" spans="1:7" x14ac:dyDescent="0.3">
      <c r="A3105">
        <v>3103</v>
      </c>
      <c r="B3105">
        <f t="shared" si="99"/>
        <v>389</v>
      </c>
      <c r="C3105">
        <f t="shared" ref="C3105:C3168" si="100">C3097</f>
        <v>8</v>
      </c>
      <c r="D3105">
        <v>9048</v>
      </c>
      <c r="E3105" s="1">
        <f>VLOOKUP(B3105,balance!J:K,2,FALSE)</f>
        <v>39800</v>
      </c>
      <c r="F3105">
        <v>89</v>
      </c>
      <c r="G3105">
        <f>IF(C3105=8,VLOOKUP(B3105-1,balance!X:Z,3,FALSE)/100,VLOOKUP(B3105,balance!X:Z,2,FALSE)/100)</f>
        <v>94.782799999999995</v>
      </c>
    </row>
    <row r="3106" spans="1:7" x14ac:dyDescent="0.3">
      <c r="A3106">
        <v>3104</v>
      </c>
      <c r="B3106">
        <f t="shared" si="99"/>
        <v>389</v>
      </c>
      <c r="C3106">
        <f t="shared" si="100"/>
        <v>1</v>
      </c>
      <c r="D3106">
        <v>9048</v>
      </c>
      <c r="E3106" s="1">
        <f>VLOOKUP(B3106,balance!J:K,2,FALSE)</f>
        <v>39800</v>
      </c>
      <c r="F3106">
        <v>89</v>
      </c>
      <c r="G3106">
        <f>IF(C3106=8,VLOOKUP(B3106-1,balance!X:Z,3,FALSE)/100,VLOOKUP(B3106,balance!X:Z,2,FALSE)/100)</f>
        <v>13.8111</v>
      </c>
    </row>
    <row r="3107" spans="1:7" x14ac:dyDescent="0.3">
      <c r="A3107">
        <v>3105</v>
      </c>
      <c r="B3107">
        <f t="shared" si="99"/>
        <v>389</v>
      </c>
      <c r="C3107">
        <f t="shared" si="100"/>
        <v>2</v>
      </c>
      <c r="D3107">
        <v>9048</v>
      </c>
      <c r="E3107" s="1">
        <f>VLOOKUP(B3107,balance!J:K,2,FALSE)</f>
        <v>39800</v>
      </c>
      <c r="F3107">
        <v>89</v>
      </c>
      <c r="G3107">
        <f>IF(C3107=8,VLOOKUP(B3107-1,balance!X:Z,3,FALSE)/100,VLOOKUP(B3107,balance!X:Z,2,FALSE)/100)</f>
        <v>13.8111</v>
      </c>
    </row>
    <row r="3108" spans="1:7" x14ac:dyDescent="0.3">
      <c r="A3108">
        <v>3106</v>
      </c>
      <c r="B3108">
        <f t="shared" si="99"/>
        <v>389</v>
      </c>
      <c r="C3108">
        <f t="shared" si="100"/>
        <v>3</v>
      </c>
      <c r="D3108">
        <v>9048</v>
      </c>
      <c r="E3108" s="1">
        <f>VLOOKUP(B3108,balance!J:K,2,FALSE)</f>
        <v>39800</v>
      </c>
      <c r="F3108">
        <v>89</v>
      </c>
      <c r="G3108">
        <f>IF(C3108=8,VLOOKUP(B3108-1,balance!X:Z,3,FALSE)/100,VLOOKUP(B3108,balance!X:Z,2,FALSE)/100)</f>
        <v>13.8111</v>
      </c>
    </row>
    <row r="3109" spans="1:7" x14ac:dyDescent="0.3">
      <c r="A3109">
        <v>3107</v>
      </c>
      <c r="B3109">
        <f t="shared" si="99"/>
        <v>389</v>
      </c>
      <c r="C3109">
        <f t="shared" si="100"/>
        <v>4</v>
      </c>
      <c r="D3109">
        <v>9048</v>
      </c>
      <c r="E3109" s="1">
        <f>VLOOKUP(B3109,balance!J:K,2,FALSE)</f>
        <v>39800</v>
      </c>
      <c r="F3109">
        <v>89</v>
      </c>
      <c r="G3109">
        <f>IF(C3109=8,VLOOKUP(B3109-1,balance!X:Z,3,FALSE)/100,VLOOKUP(B3109,balance!X:Z,2,FALSE)/100)</f>
        <v>13.8111</v>
      </c>
    </row>
    <row r="3110" spans="1:7" x14ac:dyDescent="0.3">
      <c r="A3110">
        <v>3108</v>
      </c>
      <c r="B3110">
        <f t="shared" si="99"/>
        <v>389</v>
      </c>
      <c r="C3110">
        <f t="shared" si="100"/>
        <v>5</v>
      </c>
      <c r="D3110">
        <v>9048</v>
      </c>
      <c r="E3110" s="1">
        <f>VLOOKUP(B3110,balance!J:K,2,FALSE)</f>
        <v>39800</v>
      </c>
      <c r="F3110">
        <v>89</v>
      </c>
      <c r="G3110">
        <f>IF(C3110=8,VLOOKUP(B3110-1,balance!X:Z,3,FALSE)/100,VLOOKUP(B3110,balance!X:Z,2,FALSE)/100)</f>
        <v>13.8111</v>
      </c>
    </row>
    <row r="3111" spans="1:7" x14ac:dyDescent="0.3">
      <c r="A3111">
        <v>3109</v>
      </c>
      <c r="B3111">
        <f t="shared" si="99"/>
        <v>389</v>
      </c>
      <c r="C3111">
        <f t="shared" si="100"/>
        <v>6</v>
      </c>
      <c r="D3111">
        <v>9048</v>
      </c>
      <c r="E3111" s="1">
        <f>VLOOKUP(B3111,balance!J:K,2,FALSE)</f>
        <v>39800</v>
      </c>
      <c r="F3111">
        <v>89</v>
      </c>
      <c r="G3111">
        <f>IF(C3111=8,VLOOKUP(B3111-1,balance!X:Z,3,FALSE)/100,VLOOKUP(B3111,balance!X:Z,2,FALSE)/100)</f>
        <v>13.8111</v>
      </c>
    </row>
    <row r="3112" spans="1:7" x14ac:dyDescent="0.3">
      <c r="A3112">
        <v>3110</v>
      </c>
      <c r="B3112">
        <f t="shared" si="99"/>
        <v>389</v>
      </c>
      <c r="C3112">
        <f t="shared" si="100"/>
        <v>7</v>
      </c>
      <c r="D3112">
        <v>9048</v>
      </c>
      <c r="E3112" s="1">
        <f>VLOOKUP(B3112,balance!J:K,2,FALSE)</f>
        <v>39800</v>
      </c>
      <c r="F3112">
        <v>89</v>
      </c>
      <c r="G3112">
        <f>IF(C3112=8,VLOOKUP(B3112-1,balance!X:Z,3,FALSE)/100,VLOOKUP(B3112,balance!X:Z,2,FALSE)/100)</f>
        <v>13.8111</v>
      </c>
    </row>
    <row r="3113" spans="1:7" x14ac:dyDescent="0.3">
      <c r="A3113">
        <v>3111</v>
      </c>
      <c r="B3113">
        <f t="shared" si="99"/>
        <v>390</v>
      </c>
      <c r="C3113">
        <f t="shared" si="100"/>
        <v>8</v>
      </c>
      <c r="D3113">
        <v>9048</v>
      </c>
      <c r="E3113" s="1">
        <f>VLOOKUP(B3113,balance!J:K,2,FALSE)</f>
        <v>39900</v>
      </c>
      <c r="F3113">
        <v>89</v>
      </c>
      <c r="G3113">
        <f>IF(C3113=8,VLOOKUP(B3113-1,balance!X:Z,3,FALSE)/100,VLOOKUP(B3113,balance!X:Z,2,FALSE)/100)</f>
        <v>96.677699999999987</v>
      </c>
    </row>
    <row r="3114" spans="1:7" x14ac:dyDescent="0.3">
      <c r="A3114">
        <v>3112</v>
      </c>
      <c r="B3114">
        <f t="shared" si="99"/>
        <v>390</v>
      </c>
      <c r="C3114">
        <f t="shared" si="100"/>
        <v>1</v>
      </c>
      <c r="D3114">
        <v>9048</v>
      </c>
      <c r="E3114" s="1">
        <f>VLOOKUP(B3114,balance!J:K,2,FALSE)</f>
        <v>39900</v>
      </c>
      <c r="F3114">
        <v>89</v>
      </c>
      <c r="G3114">
        <f>IF(C3114=8,VLOOKUP(B3114-1,balance!X:Z,3,FALSE)/100,VLOOKUP(B3114,balance!X:Z,2,FALSE)/100)</f>
        <v>14.087200000000001</v>
      </c>
    </row>
    <row r="3115" spans="1:7" x14ac:dyDescent="0.3">
      <c r="A3115">
        <v>3113</v>
      </c>
      <c r="B3115">
        <f t="shared" si="99"/>
        <v>390</v>
      </c>
      <c r="C3115">
        <f t="shared" si="100"/>
        <v>2</v>
      </c>
      <c r="D3115">
        <v>9048</v>
      </c>
      <c r="E3115" s="1">
        <f>VLOOKUP(B3115,balance!J:K,2,FALSE)</f>
        <v>39900</v>
      </c>
      <c r="F3115">
        <v>89</v>
      </c>
      <c r="G3115">
        <f>IF(C3115=8,VLOOKUP(B3115-1,balance!X:Z,3,FALSE)/100,VLOOKUP(B3115,balance!X:Z,2,FALSE)/100)</f>
        <v>14.087200000000001</v>
      </c>
    </row>
    <row r="3116" spans="1:7" x14ac:dyDescent="0.3">
      <c r="A3116">
        <v>3114</v>
      </c>
      <c r="B3116">
        <f t="shared" si="99"/>
        <v>390</v>
      </c>
      <c r="C3116">
        <f t="shared" si="100"/>
        <v>3</v>
      </c>
      <c r="D3116">
        <v>9048</v>
      </c>
      <c r="E3116" s="1">
        <f>VLOOKUP(B3116,balance!J:K,2,FALSE)</f>
        <v>39900</v>
      </c>
      <c r="F3116">
        <v>89</v>
      </c>
      <c r="G3116">
        <f>IF(C3116=8,VLOOKUP(B3116-1,balance!X:Z,3,FALSE)/100,VLOOKUP(B3116,balance!X:Z,2,FALSE)/100)</f>
        <v>14.087200000000001</v>
      </c>
    </row>
    <row r="3117" spans="1:7" x14ac:dyDescent="0.3">
      <c r="A3117">
        <v>3115</v>
      </c>
      <c r="B3117">
        <f t="shared" si="99"/>
        <v>390</v>
      </c>
      <c r="C3117">
        <f t="shared" si="100"/>
        <v>4</v>
      </c>
      <c r="D3117">
        <v>9048</v>
      </c>
      <c r="E3117" s="1">
        <f>VLOOKUP(B3117,balance!J:K,2,FALSE)</f>
        <v>39900</v>
      </c>
      <c r="F3117">
        <v>89</v>
      </c>
      <c r="G3117">
        <f>IF(C3117=8,VLOOKUP(B3117-1,balance!X:Z,3,FALSE)/100,VLOOKUP(B3117,balance!X:Z,2,FALSE)/100)</f>
        <v>14.087200000000001</v>
      </c>
    </row>
    <row r="3118" spans="1:7" x14ac:dyDescent="0.3">
      <c r="A3118">
        <v>3116</v>
      </c>
      <c r="B3118">
        <f t="shared" si="99"/>
        <v>390</v>
      </c>
      <c r="C3118">
        <f t="shared" si="100"/>
        <v>5</v>
      </c>
      <c r="D3118">
        <v>9048</v>
      </c>
      <c r="E3118" s="1">
        <f>VLOOKUP(B3118,balance!J:K,2,FALSE)</f>
        <v>39900</v>
      </c>
      <c r="F3118">
        <v>89</v>
      </c>
      <c r="G3118">
        <f>IF(C3118=8,VLOOKUP(B3118-1,balance!X:Z,3,FALSE)/100,VLOOKUP(B3118,balance!X:Z,2,FALSE)/100)</f>
        <v>14.087200000000001</v>
      </c>
    </row>
    <row r="3119" spans="1:7" x14ac:dyDescent="0.3">
      <c r="A3119">
        <v>3117</v>
      </c>
      <c r="B3119">
        <f t="shared" si="99"/>
        <v>390</v>
      </c>
      <c r="C3119">
        <f t="shared" si="100"/>
        <v>6</v>
      </c>
      <c r="D3119">
        <v>9048</v>
      </c>
      <c r="E3119" s="1">
        <f>VLOOKUP(B3119,balance!J:K,2,FALSE)</f>
        <v>39900</v>
      </c>
      <c r="F3119">
        <v>89</v>
      </c>
      <c r="G3119">
        <f>IF(C3119=8,VLOOKUP(B3119-1,balance!X:Z,3,FALSE)/100,VLOOKUP(B3119,balance!X:Z,2,FALSE)/100)</f>
        <v>14.087200000000001</v>
      </c>
    </row>
    <row r="3120" spans="1:7" x14ac:dyDescent="0.3">
      <c r="A3120">
        <v>3118</v>
      </c>
      <c r="B3120">
        <f t="shared" si="99"/>
        <v>390</v>
      </c>
      <c r="C3120">
        <f t="shared" si="100"/>
        <v>7</v>
      </c>
      <c r="D3120">
        <v>9048</v>
      </c>
      <c r="E3120" s="1">
        <f>VLOOKUP(B3120,balance!J:K,2,FALSE)</f>
        <v>39900</v>
      </c>
      <c r="F3120">
        <v>89</v>
      </c>
      <c r="G3120">
        <f>IF(C3120=8,VLOOKUP(B3120-1,balance!X:Z,3,FALSE)/100,VLOOKUP(B3120,balance!X:Z,2,FALSE)/100)</f>
        <v>14.087200000000001</v>
      </c>
    </row>
    <row r="3121" spans="1:7" x14ac:dyDescent="0.3">
      <c r="A3121">
        <v>3119</v>
      </c>
      <c r="B3121">
        <f t="shared" si="99"/>
        <v>391</v>
      </c>
      <c r="C3121">
        <f t="shared" si="100"/>
        <v>8</v>
      </c>
      <c r="D3121">
        <v>9048</v>
      </c>
      <c r="E3121" s="1">
        <f>VLOOKUP(B3121,balance!J:K,2,FALSE)</f>
        <v>40000</v>
      </c>
      <c r="F3121">
        <v>89</v>
      </c>
      <c r="G3121">
        <f>IF(C3121=8,VLOOKUP(B3121-1,balance!X:Z,3,FALSE)/100,VLOOKUP(B3121,balance!X:Z,2,FALSE)/100)</f>
        <v>98.610400000000013</v>
      </c>
    </row>
    <row r="3122" spans="1:7" x14ac:dyDescent="0.3">
      <c r="A3122">
        <v>3120</v>
      </c>
      <c r="B3122">
        <f t="shared" si="99"/>
        <v>391</v>
      </c>
      <c r="C3122">
        <f t="shared" si="100"/>
        <v>1</v>
      </c>
      <c r="D3122">
        <v>9048</v>
      </c>
      <c r="E3122" s="1">
        <f>VLOOKUP(B3122,balance!J:K,2,FALSE)</f>
        <v>40000</v>
      </c>
      <c r="F3122">
        <v>89</v>
      </c>
      <c r="G3122">
        <f>IF(C3122=8,VLOOKUP(B3122-1,balance!X:Z,3,FALSE)/100,VLOOKUP(B3122,balance!X:Z,2,FALSE)/100)</f>
        <v>14.368900000000002</v>
      </c>
    </row>
    <row r="3123" spans="1:7" x14ac:dyDescent="0.3">
      <c r="A3123">
        <v>3121</v>
      </c>
      <c r="B3123">
        <f t="shared" si="99"/>
        <v>391</v>
      </c>
      <c r="C3123">
        <f t="shared" si="100"/>
        <v>2</v>
      </c>
      <c r="D3123">
        <v>9048</v>
      </c>
      <c r="E3123" s="1">
        <f>VLOOKUP(B3123,balance!J:K,2,FALSE)</f>
        <v>40000</v>
      </c>
      <c r="F3123">
        <v>89</v>
      </c>
      <c r="G3123">
        <f>IF(C3123=8,VLOOKUP(B3123-1,balance!X:Z,3,FALSE)/100,VLOOKUP(B3123,balance!X:Z,2,FALSE)/100)</f>
        <v>14.368900000000002</v>
      </c>
    </row>
    <row r="3124" spans="1:7" x14ac:dyDescent="0.3">
      <c r="A3124">
        <v>3122</v>
      </c>
      <c r="B3124">
        <f t="shared" si="99"/>
        <v>391</v>
      </c>
      <c r="C3124">
        <f t="shared" si="100"/>
        <v>3</v>
      </c>
      <c r="D3124">
        <v>9048</v>
      </c>
      <c r="E3124" s="1">
        <f>VLOOKUP(B3124,balance!J:K,2,FALSE)</f>
        <v>40000</v>
      </c>
      <c r="F3124">
        <v>89</v>
      </c>
      <c r="G3124">
        <f>IF(C3124=8,VLOOKUP(B3124-1,balance!X:Z,3,FALSE)/100,VLOOKUP(B3124,balance!X:Z,2,FALSE)/100)</f>
        <v>14.368900000000002</v>
      </c>
    </row>
    <row r="3125" spans="1:7" x14ac:dyDescent="0.3">
      <c r="A3125">
        <v>3123</v>
      </c>
      <c r="B3125">
        <f t="shared" si="99"/>
        <v>391</v>
      </c>
      <c r="C3125">
        <f t="shared" si="100"/>
        <v>4</v>
      </c>
      <c r="D3125">
        <v>9048</v>
      </c>
      <c r="E3125" s="1">
        <f>VLOOKUP(B3125,balance!J:K,2,FALSE)</f>
        <v>40000</v>
      </c>
      <c r="F3125">
        <v>89</v>
      </c>
      <c r="G3125">
        <f>IF(C3125=8,VLOOKUP(B3125-1,balance!X:Z,3,FALSE)/100,VLOOKUP(B3125,balance!X:Z,2,FALSE)/100)</f>
        <v>14.368900000000002</v>
      </c>
    </row>
    <row r="3126" spans="1:7" x14ac:dyDescent="0.3">
      <c r="A3126">
        <v>3124</v>
      </c>
      <c r="B3126">
        <f t="shared" si="99"/>
        <v>391</v>
      </c>
      <c r="C3126">
        <f t="shared" si="100"/>
        <v>5</v>
      </c>
      <c r="D3126">
        <v>9048</v>
      </c>
      <c r="E3126" s="1">
        <f>VLOOKUP(B3126,balance!J:K,2,FALSE)</f>
        <v>40000</v>
      </c>
      <c r="F3126">
        <v>89</v>
      </c>
      <c r="G3126">
        <f>IF(C3126=8,VLOOKUP(B3126-1,balance!X:Z,3,FALSE)/100,VLOOKUP(B3126,balance!X:Z,2,FALSE)/100)</f>
        <v>14.368900000000002</v>
      </c>
    </row>
    <row r="3127" spans="1:7" x14ac:dyDescent="0.3">
      <c r="A3127">
        <v>3125</v>
      </c>
      <c r="B3127">
        <f t="shared" si="99"/>
        <v>391</v>
      </c>
      <c r="C3127">
        <f t="shared" si="100"/>
        <v>6</v>
      </c>
      <c r="D3127">
        <v>9048</v>
      </c>
      <c r="E3127" s="1">
        <f>VLOOKUP(B3127,balance!J:K,2,FALSE)</f>
        <v>40000</v>
      </c>
      <c r="F3127">
        <v>89</v>
      </c>
      <c r="G3127">
        <f>IF(C3127=8,VLOOKUP(B3127-1,balance!X:Z,3,FALSE)/100,VLOOKUP(B3127,balance!X:Z,2,FALSE)/100)</f>
        <v>14.368900000000002</v>
      </c>
    </row>
    <row r="3128" spans="1:7" x14ac:dyDescent="0.3">
      <c r="A3128">
        <v>3126</v>
      </c>
      <c r="B3128">
        <f t="shared" si="99"/>
        <v>391</v>
      </c>
      <c r="C3128">
        <f t="shared" si="100"/>
        <v>7</v>
      </c>
      <c r="D3128">
        <v>9048</v>
      </c>
      <c r="E3128" s="1">
        <f>VLOOKUP(B3128,balance!J:K,2,FALSE)</f>
        <v>40000</v>
      </c>
      <c r="F3128">
        <v>89</v>
      </c>
      <c r="G3128">
        <f>IF(C3128=8,VLOOKUP(B3128-1,balance!X:Z,3,FALSE)/100,VLOOKUP(B3128,balance!X:Z,2,FALSE)/100)</f>
        <v>14.368900000000002</v>
      </c>
    </row>
    <row r="3129" spans="1:7" x14ac:dyDescent="0.3">
      <c r="A3129">
        <v>3127</v>
      </c>
      <c r="B3129">
        <f t="shared" si="99"/>
        <v>392</v>
      </c>
      <c r="C3129">
        <f t="shared" si="100"/>
        <v>8</v>
      </c>
      <c r="D3129">
        <v>9048</v>
      </c>
      <c r="E3129" s="1">
        <f>VLOOKUP(B3129,balance!J:K,2,FALSE)</f>
        <v>40100</v>
      </c>
      <c r="F3129">
        <v>89</v>
      </c>
      <c r="G3129">
        <f>IF(C3129=8,VLOOKUP(B3129-1,balance!X:Z,3,FALSE)/100,VLOOKUP(B3129,balance!X:Z,2,FALSE)/100)</f>
        <v>100.58230000000002</v>
      </c>
    </row>
    <row r="3130" spans="1:7" x14ac:dyDescent="0.3">
      <c r="A3130">
        <v>3128</v>
      </c>
      <c r="B3130">
        <f t="shared" si="99"/>
        <v>392</v>
      </c>
      <c r="C3130">
        <f t="shared" si="100"/>
        <v>1</v>
      </c>
      <c r="D3130">
        <v>9048</v>
      </c>
      <c r="E3130" s="1">
        <f>VLOOKUP(B3130,balance!J:K,2,FALSE)</f>
        <v>40100</v>
      </c>
      <c r="F3130">
        <v>89</v>
      </c>
      <c r="G3130">
        <f>IF(C3130=8,VLOOKUP(B3130-1,balance!X:Z,3,FALSE)/100,VLOOKUP(B3130,balance!X:Z,2,FALSE)/100)</f>
        <v>14.656199999999998</v>
      </c>
    </row>
    <row r="3131" spans="1:7" x14ac:dyDescent="0.3">
      <c r="A3131">
        <v>3129</v>
      </c>
      <c r="B3131">
        <f t="shared" si="99"/>
        <v>392</v>
      </c>
      <c r="C3131">
        <f t="shared" si="100"/>
        <v>2</v>
      </c>
      <c r="D3131">
        <v>9048</v>
      </c>
      <c r="E3131" s="1">
        <f>VLOOKUP(B3131,balance!J:K,2,FALSE)</f>
        <v>40100</v>
      </c>
      <c r="F3131">
        <v>89</v>
      </c>
      <c r="G3131">
        <f>IF(C3131=8,VLOOKUP(B3131-1,balance!X:Z,3,FALSE)/100,VLOOKUP(B3131,balance!X:Z,2,FALSE)/100)</f>
        <v>14.656199999999998</v>
      </c>
    </row>
    <row r="3132" spans="1:7" x14ac:dyDescent="0.3">
      <c r="A3132">
        <v>3130</v>
      </c>
      <c r="B3132">
        <f t="shared" si="99"/>
        <v>392</v>
      </c>
      <c r="C3132">
        <f t="shared" si="100"/>
        <v>3</v>
      </c>
      <c r="D3132">
        <v>9048</v>
      </c>
      <c r="E3132" s="1">
        <f>VLOOKUP(B3132,balance!J:K,2,FALSE)</f>
        <v>40100</v>
      </c>
      <c r="F3132">
        <v>89</v>
      </c>
      <c r="G3132">
        <f>IF(C3132=8,VLOOKUP(B3132-1,balance!X:Z,3,FALSE)/100,VLOOKUP(B3132,balance!X:Z,2,FALSE)/100)</f>
        <v>14.656199999999998</v>
      </c>
    </row>
    <row r="3133" spans="1:7" x14ac:dyDescent="0.3">
      <c r="A3133">
        <v>3131</v>
      </c>
      <c r="B3133">
        <f t="shared" si="99"/>
        <v>392</v>
      </c>
      <c r="C3133">
        <f t="shared" si="100"/>
        <v>4</v>
      </c>
      <c r="D3133">
        <v>9048</v>
      </c>
      <c r="E3133" s="1">
        <f>VLOOKUP(B3133,balance!J:K,2,FALSE)</f>
        <v>40100</v>
      </c>
      <c r="F3133">
        <v>89</v>
      </c>
      <c r="G3133">
        <f>IF(C3133=8,VLOOKUP(B3133-1,balance!X:Z,3,FALSE)/100,VLOOKUP(B3133,balance!X:Z,2,FALSE)/100)</f>
        <v>14.656199999999998</v>
      </c>
    </row>
    <row r="3134" spans="1:7" x14ac:dyDescent="0.3">
      <c r="A3134">
        <v>3132</v>
      </c>
      <c r="B3134">
        <f t="shared" si="99"/>
        <v>392</v>
      </c>
      <c r="C3134">
        <f t="shared" si="100"/>
        <v>5</v>
      </c>
      <c r="D3134">
        <v>9048</v>
      </c>
      <c r="E3134" s="1">
        <f>VLOOKUP(B3134,balance!J:K,2,FALSE)</f>
        <v>40100</v>
      </c>
      <c r="F3134">
        <v>89</v>
      </c>
      <c r="G3134">
        <f>IF(C3134=8,VLOOKUP(B3134-1,balance!X:Z,3,FALSE)/100,VLOOKUP(B3134,balance!X:Z,2,FALSE)/100)</f>
        <v>14.656199999999998</v>
      </c>
    </row>
    <row r="3135" spans="1:7" x14ac:dyDescent="0.3">
      <c r="A3135">
        <v>3133</v>
      </c>
      <c r="B3135">
        <f t="shared" si="99"/>
        <v>392</v>
      </c>
      <c r="C3135">
        <f t="shared" si="100"/>
        <v>6</v>
      </c>
      <c r="D3135">
        <v>9048</v>
      </c>
      <c r="E3135" s="1">
        <f>VLOOKUP(B3135,balance!J:K,2,FALSE)</f>
        <v>40100</v>
      </c>
      <c r="F3135">
        <v>89</v>
      </c>
      <c r="G3135">
        <f>IF(C3135=8,VLOOKUP(B3135-1,balance!X:Z,3,FALSE)/100,VLOOKUP(B3135,balance!X:Z,2,FALSE)/100)</f>
        <v>14.656199999999998</v>
      </c>
    </row>
    <row r="3136" spans="1:7" x14ac:dyDescent="0.3">
      <c r="A3136">
        <v>3134</v>
      </c>
      <c r="B3136">
        <f t="shared" si="99"/>
        <v>392</v>
      </c>
      <c r="C3136">
        <f t="shared" si="100"/>
        <v>7</v>
      </c>
      <c r="D3136">
        <v>9048</v>
      </c>
      <c r="E3136" s="1">
        <f>VLOOKUP(B3136,balance!J:K,2,FALSE)</f>
        <v>40100</v>
      </c>
      <c r="F3136">
        <v>89</v>
      </c>
      <c r="G3136">
        <f>IF(C3136=8,VLOOKUP(B3136-1,balance!X:Z,3,FALSE)/100,VLOOKUP(B3136,balance!X:Z,2,FALSE)/100)</f>
        <v>14.656199999999998</v>
      </c>
    </row>
    <row r="3137" spans="1:7" x14ac:dyDescent="0.3">
      <c r="A3137">
        <v>3135</v>
      </c>
      <c r="B3137">
        <f t="shared" si="99"/>
        <v>393</v>
      </c>
      <c r="C3137">
        <f t="shared" si="100"/>
        <v>8</v>
      </c>
      <c r="D3137">
        <v>9048</v>
      </c>
      <c r="E3137" s="1">
        <f>VLOOKUP(B3137,balance!J:K,2,FALSE)</f>
        <v>40200</v>
      </c>
      <c r="F3137">
        <v>89</v>
      </c>
      <c r="G3137">
        <f>IF(C3137=8,VLOOKUP(B3137-1,balance!X:Z,3,FALSE)/100,VLOOKUP(B3137,balance!X:Z,2,FALSE)/100)</f>
        <v>102.5934</v>
      </c>
    </row>
    <row r="3138" spans="1:7" x14ac:dyDescent="0.3">
      <c r="A3138">
        <v>3136</v>
      </c>
      <c r="B3138">
        <f t="shared" si="99"/>
        <v>393</v>
      </c>
      <c r="C3138">
        <f t="shared" si="100"/>
        <v>1</v>
      </c>
      <c r="D3138">
        <v>9048</v>
      </c>
      <c r="E3138" s="1">
        <f>VLOOKUP(B3138,balance!J:K,2,FALSE)</f>
        <v>40200</v>
      </c>
      <c r="F3138">
        <v>89</v>
      </c>
      <c r="G3138">
        <f>IF(C3138=8,VLOOKUP(B3138-1,balance!X:Z,3,FALSE)/100,VLOOKUP(B3138,balance!X:Z,2,FALSE)/100)</f>
        <v>14.949200000000001</v>
      </c>
    </row>
    <row r="3139" spans="1:7" x14ac:dyDescent="0.3">
      <c r="A3139">
        <v>3137</v>
      </c>
      <c r="B3139">
        <f t="shared" si="99"/>
        <v>393</v>
      </c>
      <c r="C3139">
        <f t="shared" si="100"/>
        <v>2</v>
      </c>
      <c r="D3139">
        <v>9048</v>
      </c>
      <c r="E3139" s="1">
        <f>VLOOKUP(B3139,balance!J:K,2,FALSE)</f>
        <v>40200</v>
      </c>
      <c r="F3139">
        <v>89</v>
      </c>
      <c r="G3139">
        <f>IF(C3139=8,VLOOKUP(B3139-1,balance!X:Z,3,FALSE)/100,VLOOKUP(B3139,balance!X:Z,2,FALSE)/100)</f>
        <v>14.949200000000001</v>
      </c>
    </row>
    <row r="3140" spans="1:7" x14ac:dyDescent="0.3">
      <c r="A3140">
        <v>3138</v>
      </c>
      <c r="B3140">
        <f t="shared" si="99"/>
        <v>393</v>
      </c>
      <c r="C3140">
        <f t="shared" si="100"/>
        <v>3</v>
      </c>
      <c r="D3140">
        <v>9048</v>
      </c>
      <c r="E3140" s="1">
        <f>VLOOKUP(B3140,balance!J:K,2,FALSE)</f>
        <v>40200</v>
      </c>
      <c r="F3140">
        <v>89</v>
      </c>
      <c r="G3140">
        <f>IF(C3140=8,VLOOKUP(B3140-1,balance!X:Z,3,FALSE)/100,VLOOKUP(B3140,balance!X:Z,2,FALSE)/100)</f>
        <v>14.949200000000001</v>
      </c>
    </row>
    <row r="3141" spans="1:7" x14ac:dyDescent="0.3">
      <c r="A3141">
        <v>3139</v>
      </c>
      <c r="B3141">
        <f t="shared" si="99"/>
        <v>393</v>
      </c>
      <c r="C3141">
        <f t="shared" si="100"/>
        <v>4</v>
      </c>
      <c r="D3141">
        <v>9048</v>
      </c>
      <c r="E3141" s="1">
        <f>VLOOKUP(B3141,balance!J:K,2,FALSE)</f>
        <v>40200</v>
      </c>
      <c r="F3141">
        <v>89</v>
      </c>
      <c r="G3141">
        <f>IF(C3141=8,VLOOKUP(B3141-1,balance!X:Z,3,FALSE)/100,VLOOKUP(B3141,balance!X:Z,2,FALSE)/100)</f>
        <v>14.949200000000001</v>
      </c>
    </row>
    <row r="3142" spans="1:7" x14ac:dyDescent="0.3">
      <c r="A3142">
        <v>3140</v>
      </c>
      <c r="B3142">
        <f t="shared" si="99"/>
        <v>393</v>
      </c>
      <c r="C3142">
        <f t="shared" si="100"/>
        <v>5</v>
      </c>
      <c r="D3142">
        <v>9048</v>
      </c>
      <c r="E3142" s="1">
        <f>VLOOKUP(B3142,balance!J:K,2,FALSE)</f>
        <v>40200</v>
      </c>
      <c r="F3142">
        <v>89</v>
      </c>
      <c r="G3142">
        <f>IF(C3142=8,VLOOKUP(B3142-1,balance!X:Z,3,FALSE)/100,VLOOKUP(B3142,balance!X:Z,2,FALSE)/100)</f>
        <v>14.949200000000001</v>
      </c>
    </row>
    <row r="3143" spans="1:7" x14ac:dyDescent="0.3">
      <c r="A3143">
        <v>3141</v>
      </c>
      <c r="B3143">
        <f t="shared" si="99"/>
        <v>393</v>
      </c>
      <c r="C3143">
        <f t="shared" si="100"/>
        <v>6</v>
      </c>
      <c r="D3143">
        <v>9048</v>
      </c>
      <c r="E3143" s="1">
        <f>VLOOKUP(B3143,balance!J:K,2,FALSE)</f>
        <v>40200</v>
      </c>
      <c r="F3143">
        <v>89</v>
      </c>
      <c r="G3143">
        <f>IF(C3143=8,VLOOKUP(B3143-1,balance!X:Z,3,FALSE)/100,VLOOKUP(B3143,balance!X:Z,2,FALSE)/100)</f>
        <v>14.949200000000001</v>
      </c>
    </row>
    <row r="3144" spans="1:7" x14ac:dyDescent="0.3">
      <c r="A3144">
        <v>3142</v>
      </c>
      <c r="B3144">
        <f t="shared" si="99"/>
        <v>393</v>
      </c>
      <c r="C3144">
        <f t="shared" si="100"/>
        <v>7</v>
      </c>
      <c r="D3144">
        <v>9048</v>
      </c>
      <c r="E3144" s="1">
        <f>VLOOKUP(B3144,balance!J:K,2,FALSE)</f>
        <v>40200</v>
      </c>
      <c r="F3144">
        <v>89</v>
      </c>
      <c r="G3144">
        <f>IF(C3144=8,VLOOKUP(B3144-1,balance!X:Z,3,FALSE)/100,VLOOKUP(B3144,balance!X:Z,2,FALSE)/100)</f>
        <v>14.949200000000001</v>
      </c>
    </row>
    <row r="3145" spans="1:7" x14ac:dyDescent="0.3">
      <c r="A3145">
        <v>3143</v>
      </c>
      <c r="B3145">
        <f t="shared" si="99"/>
        <v>394</v>
      </c>
      <c r="C3145">
        <f t="shared" si="100"/>
        <v>8</v>
      </c>
      <c r="D3145">
        <v>9048</v>
      </c>
      <c r="E3145" s="1">
        <f>VLOOKUP(B3145,balance!J:K,2,FALSE)</f>
        <v>40300</v>
      </c>
      <c r="F3145">
        <v>89</v>
      </c>
      <c r="G3145">
        <f>IF(C3145=8,VLOOKUP(B3145-1,balance!X:Z,3,FALSE)/100,VLOOKUP(B3145,balance!X:Z,2,FALSE)/100)</f>
        <v>104.6444</v>
      </c>
    </row>
    <row r="3146" spans="1:7" x14ac:dyDescent="0.3">
      <c r="A3146">
        <v>3144</v>
      </c>
      <c r="B3146">
        <f t="shared" si="99"/>
        <v>394</v>
      </c>
      <c r="C3146">
        <f t="shared" si="100"/>
        <v>1</v>
      </c>
      <c r="D3146">
        <v>9048</v>
      </c>
      <c r="E3146" s="1">
        <f>VLOOKUP(B3146,balance!J:K,2,FALSE)</f>
        <v>40300</v>
      </c>
      <c r="F3146">
        <v>89</v>
      </c>
      <c r="G3146">
        <f>IF(C3146=8,VLOOKUP(B3146-1,balance!X:Z,3,FALSE)/100,VLOOKUP(B3146,balance!X:Z,2,FALSE)/100)</f>
        <v>15.248099999999999</v>
      </c>
    </row>
    <row r="3147" spans="1:7" x14ac:dyDescent="0.3">
      <c r="A3147">
        <v>3145</v>
      </c>
      <c r="B3147">
        <f t="shared" si="99"/>
        <v>394</v>
      </c>
      <c r="C3147">
        <f t="shared" si="100"/>
        <v>2</v>
      </c>
      <c r="D3147">
        <v>9048</v>
      </c>
      <c r="E3147" s="1">
        <f>VLOOKUP(B3147,balance!J:K,2,FALSE)</f>
        <v>40300</v>
      </c>
      <c r="F3147">
        <v>89</v>
      </c>
      <c r="G3147">
        <f>IF(C3147=8,VLOOKUP(B3147-1,balance!X:Z,3,FALSE)/100,VLOOKUP(B3147,balance!X:Z,2,FALSE)/100)</f>
        <v>15.248099999999999</v>
      </c>
    </row>
    <row r="3148" spans="1:7" x14ac:dyDescent="0.3">
      <c r="A3148">
        <v>3146</v>
      </c>
      <c r="B3148">
        <f t="shared" si="99"/>
        <v>394</v>
      </c>
      <c r="C3148">
        <f t="shared" si="100"/>
        <v>3</v>
      </c>
      <c r="D3148">
        <v>9048</v>
      </c>
      <c r="E3148" s="1">
        <f>VLOOKUP(B3148,balance!J:K,2,FALSE)</f>
        <v>40300</v>
      </c>
      <c r="F3148">
        <v>89</v>
      </c>
      <c r="G3148">
        <f>IF(C3148=8,VLOOKUP(B3148-1,balance!X:Z,3,FALSE)/100,VLOOKUP(B3148,balance!X:Z,2,FALSE)/100)</f>
        <v>15.248099999999999</v>
      </c>
    </row>
    <row r="3149" spans="1:7" x14ac:dyDescent="0.3">
      <c r="A3149">
        <v>3147</v>
      </c>
      <c r="B3149">
        <f t="shared" si="99"/>
        <v>394</v>
      </c>
      <c r="C3149">
        <f t="shared" si="100"/>
        <v>4</v>
      </c>
      <c r="D3149">
        <v>9048</v>
      </c>
      <c r="E3149" s="1">
        <f>VLOOKUP(B3149,balance!J:K,2,FALSE)</f>
        <v>40300</v>
      </c>
      <c r="F3149">
        <v>89</v>
      </c>
      <c r="G3149">
        <f>IF(C3149=8,VLOOKUP(B3149-1,balance!X:Z,3,FALSE)/100,VLOOKUP(B3149,balance!X:Z,2,FALSE)/100)</f>
        <v>15.248099999999999</v>
      </c>
    </row>
    <row r="3150" spans="1:7" x14ac:dyDescent="0.3">
      <c r="A3150">
        <v>3148</v>
      </c>
      <c r="B3150">
        <f t="shared" si="99"/>
        <v>394</v>
      </c>
      <c r="C3150">
        <f t="shared" si="100"/>
        <v>5</v>
      </c>
      <c r="D3150">
        <v>9048</v>
      </c>
      <c r="E3150" s="1">
        <f>VLOOKUP(B3150,balance!J:K,2,FALSE)</f>
        <v>40300</v>
      </c>
      <c r="F3150">
        <v>89</v>
      </c>
      <c r="G3150">
        <f>IF(C3150=8,VLOOKUP(B3150-1,balance!X:Z,3,FALSE)/100,VLOOKUP(B3150,balance!X:Z,2,FALSE)/100)</f>
        <v>15.248099999999999</v>
      </c>
    </row>
    <row r="3151" spans="1:7" x14ac:dyDescent="0.3">
      <c r="A3151">
        <v>3149</v>
      </c>
      <c r="B3151">
        <f t="shared" si="99"/>
        <v>394</v>
      </c>
      <c r="C3151">
        <f t="shared" si="100"/>
        <v>6</v>
      </c>
      <c r="D3151">
        <v>9048</v>
      </c>
      <c r="E3151" s="1">
        <f>VLOOKUP(B3151,balance!J:K,2,FALSE)</f>
        <v>40300</v>
      </c>
      <c r="F3151">
        <v>89</v>
      </c>
      <c r="G3151">
        <f>IF(C3151=8,VLOOKUP(B3151-1,balance!X:Z,3,FALSE)/100,VLOOKUP(B3151,balance!X:Z,2,FALSE)/100)</f>
        <v>15.248099999999999</v>
      </c>
    </row>
    <row r="3152" spans="1:7" x14ac:dyDescent="0.3">
      <c r="A3152">
        <v>3150</v>
      </c>
      <c r="B3152">
        <f t="shared" si="99"/>
        <v>394</v>
      </c>
      <c r="C3152">
        <f t="shared" si="100"/>
        <v>7</v>
      </c>
      <c r="D3152">
        <v>9048</v>
      </c>
      <c r="E3152" s="1">
        <f>VLOOKUP(B3152,balance!J:K,2,FALSE)</f>
        <v>40300</v>
      </c>
      <c r="F3152">
        <v>89</v>
      </c>
      <c r="G3152">
        <f>IF(C3152=8,VLOOKUP(B3152-1,balance!X:Z,3,FALSE)/100,VLOOKUP(B3152,balance!X:Z,2,FALSE)/100)</f>
        <v>15.248099999999999</v>
      </c>
    </row>
    <row r="3153" spans="1:7" x14ac:dyDescent="0.3">
      <c r="A3153">
        <v>3151</v>
      </c>
      <c r="B3153">
        <f t="shared" si="99"/>
        <v>395</v>
      </c>
      <c r="C3153">
        <f t="shared" si="100"/>
        <v>8</v>
      </c>
      <c r="D3153">
        <v>9048</v>
      </c>
      <c r="E3153" s="1">
        <f>VLOOKUP(B3153,balance!J:K,2,FALSE)</f>
        <v>40400</v>
      </c>
      <c r="F3153">
        <v>89</v>
      </c>
      <c r="G3153">
        <f>IF(C3153=8,VLOOKUP(B3153-1,balance!X:Z,3,FALSE)/100,VLOOKUP(B3153,balance!X:Z,2,FALSE)/100)</f>
        <v>106.7367</v>
      </c>
    </row>
    <row r="3154" spans="1:7" x14ac:dyDescent="0.3">
      <c r="A3154">
        <v>3152</v>
      </c>
      <c r="B3154">
        <f t="shared" si="99"/>
        <v>395</v>
      </c>
      <c r="C3154">
        <f t="shared" si="100"/>
        <v>1</v>
      </c>
      <c r="D3154">
        <v>9048</v>
      </c>
      <c r="E3154" s="1">
        <f>VLOOKUP(B3154,balance!J:K,2,FALSE)</f>
        <v>40400</v>
      </c>
      <c r="F3154">
        <v>89</v>
      </c>
      <c r="G3154">
        <f>IF(C3154=8,VLOOKUP(B3154-1,balance!X:Z,3,FALSE)/100,VLOOKUP(B3154,balance!X:Z,2,FALSE)/100)</f>
        <v>15.552999999999999</v>
      </c>
    </row>
    <row r="3155" spans="1:7" x14ac:dyDescent="0.3">
      <c r="A3155">
        <v>3153</v>
      </c>
      <c r="B3155">
        <f t="shared" ref="B3155:B3218" si="101">B3147+1</f>
        <v>395</v>
      </c>
      <c r="C3155">
        <f t="shared" si="100"/>
        <v>2</v>
      </c>
      <c r="D3155">
        <v>9048</v>
      </c>
      <c r="E3155" s="1">
        <f>VLOOKUP(B3155,balance!J:K,2,FALSE)</f>
        <v>40400</v>
      </c>
      <c r="F3155">
        <v>89</v>
      </c>
      <c r="G3155">
        <f>IF(C3155=8,VLOOKUP(B3155-1,balance!X:Z,3,FALSE)/100,VLOOKUP(B3155,balance!X:Z,2,FALSE)/100)</f>
        <v>15.552999999999999</v>
      </c>
    </row>
    <row r="3156" spans="1:7" x14ac:dyDescent="0.3">
      <c r="A3156">
        <v>3154</v>
      </c>
      <c r="B3156">
        <f t="shared" si="101"/>
        <v>395</v>
      </c>
      <c r="C3156">
        <f t="shared" si="100"/>
        <v>3</v>
      </c>
      <c r="D3156">
        <v>9048</v>
      </c>
      <c r="E3156" s="1">
        <f>VLOOKUP(B3156,balance!J:K,2,FALSE)</f>
        <v>40400</v>
      </c>
      <c r="F3156">
        <v>89</v>
      </c>
      <c r="G3156">
        <f>IF(C3156=8,VLOOKUP(B3156-1,balance!X:Z,3,FALSE)/100,VLOOKUP(B3156,balance!X:Z,2,FALSE)/100)</f>
        <v>15.552999999999999</v>
      </c>
    </row>
    <row r="3157" spans="1:7" x14ac:dyDescent="0.3">
      <c r="A3157">
        <v>3155</v>
      </c>
      <c r="B3157">
        <f t="shared" si="101"/>
        <v>395</v>
      </c>
      <c r="C3157">
        <f t="shared" si="100"/>
        <v>4</v>
      </c>
      <c r="D3157">
        <v>9048</v>
      </c>
      <c r="E3157" s="1">
        <f>VLOOKUP(B3157,balance!J:K,2,FALSE)</f>
        <v>40400</v>
      </c>
      <c r="F3157">
        <v>89</v>
      </c>
      <c r="G3157">
        <f>IF(C3157=8,VLOOKUP(B3157-1,balance!X:Z,3,FALSE)/100,VLOOKUP(B3157,balance!X:Z,2,FALSE)/100)</f>
        <v>15.552999999999999</v>
      </c>
    </row>
    <row r="3158" spans="1:7" x14ac:dyDescent="0.3">
      <c r="A3158">
        <v>3156</v>
      </c>
      <c r="B3158">
        <f t="shared" si="101"/>
        <v>395</v>
      </c>
      <c r="C3158">
        <f t="shared" si="100"/>
        <v>5</v>
      </c>
      <c r="D3158">
        <v>9048</v>
      </c>
      <c r="E3158" s="1">
        <f>VLOOKUP(B3158,balance!J:K,2,FALSE)</f>
        <v>40400</v>
      </c>
      <c r="F3158">
        <v>89</v>
      </c>
      <c r="G3158">
        <f>IF(C3158=8,VLOOKUP(B3158-1,balance!X:Z,3,FALSE)/100,VLOOKUP(B3158,balance!X:Z,2,FALSE)/100)</f>
        <v>15.552999999999999</v>
      </c>
    </row>
    <row r="3159" spans="1:7" x14ac:dyDescent="0.3">
      <c r="A3159">
        <v>3157</v>
      </c>
      <c r="B3159">
        <f t="shared" si="101"/>
        <v>395</v>
      </c>
      <c r="C3159">
        <f t="shared" si="100"/>
        <v>6</v>
      </c>
      <c r="D3159">
        <v>9048</v>
      </c>
      <c r="E3159" s="1">
        <f>VLOOKUP(B3159,balance!J:K,2,FALSE)</f>
        <v>40400</v>
      </c>
      <c r="F3159">
        <v>89</v>
      </c>
      <c r="G3159">
        <f>IF(C3159=8,VLOOKUP(B3159-1,balance!X:Z,3,FALSE)/100,VLOOKUP(B3159,balance!X:Z,2,FALSE)/100)</f>
        <v>15.552999999999999</v>
      </c>
    </row>
    <row r="3160" spans="1:7" x14ac:dyDescent="0.3">
      <c r="A3160">
        <v>3158</v>
      </c>
      <c r="B3160">
        <f t="shared" si="101"/>
        <v>395</v>
      </c>
      <c r="C3160">
        <f t="shared" si="100"/>
        <v>7</v>
      </c>
      <c r="D3160">
        <v>9048</v>
      </c>
      <c r="E3160" s="1">
        <f>VLOOKUP(B3160,balance!J:K,2,FALSE)</f>
        <v>40400</v>
      </c>
      <c r="F3160">
        <v>89</v>
      </c>
      <c r="G3160">
        <f>IF(C3160=8,VLOOKUP(B3160-1,balance!X:Z,3,FALSE)/100,VLOOKUP(B3160,balance!X:Z,2,FALSE)/100)</f>
        <v>15.552999999999999</v>
      </c>
    </row>
    <row r="3161" spans="1:7" x14ac:dyDescent="0.3">
      <c r="A3161">
        <v>3159</v>
      </c>
      <c r="B3161">
        <f t="shared" si="101"/>
        <v>396</v>
      </c>
      <c r="C3161">
        <f t="shared" si="100"/>
        <v>8</v>
      </c>
      <c r="D3161">
        <v>9048</v>
      </c>
      <c r="E3161" s="1">
        <f>VLOOKUP(B3161,balance!J:K,2,FALSE)</f>
        <v>40500</v>
      </c>
      <c r="F3161">
        <v>89</v>
      </c>
      <c r="G3161">
        <f>IF(C3161=8,VLOOKUP(B3161-1,balance!X:Z,3,FALSE)/100,VLOOKUP(B3161,balance!X:Z,2,FALSE)/100)</f>
        <v>108.87100000000001</v>
      </c>
    </row>
    <row r="3162" spans="1:7" x14ac:dyDescent="0.3">
      <c r="A3162">
        <v>3160</v>
      </c>
      <c r="B3162">
        <f t="shared" si="101"/>
        <v>396</v>
      </c>
      <c r="C3162">
        <f t="shared" si="100"/>
        <v>1</v>
      </c>
      <c r="D3162">
        <v>9048</v>
      </c>
      <c r="E3162" s="1">
        <f>VLOOKUP(B3162,balance!J:K,2,FALSE)</f>
        <v>40500</v>
      </c>
      <c r="F3162">
        <v>89</v>
      </c>
      <c r="G3162">
        <f>IF(C3162=8,VLOOKUP(B3162-1,balance!X:Z,3,FALSE)/100,VLOOKUP(B3162,balance!X:Z,2,FALSE)/100)</f>
        <v>15.864000000000001</v>
      </c>
    </row>
    <row r="3163" spans="1:7" x14ac:dyDescent="0.3">
      <c r="A3163">
        <v>3161</v>
      </c>
      <c r="B3163">
        <f t="shared" si="101"/>
        <v>396</v>
      </c>
      <c r="C3163">
        <f t="shared" si="100"/>
        <v>2</v>
      </c>
      <c r="D3163">
        <v>9048</v>
      </c>
      <c r="E3163" s="1">
        <f>VLOOKUP(B3163,balance!J:K,2,FALSE)</f>
        <v>40500</v>
      </c>
      <c r="F3163">
        <v>89</v>
      </c>
      <c r="G3163">
        <f>IF(C3163=8,VLOOKUP(B3163-1,balance!X:Z,3,FALSE)/100,VLOOKUP(B3163,balance!X:Z,2,FALSE)/100)</f>
        <v>15.864000000000001</v>
      </c>
    </row>
    <row r="3164" spans="1:7" x14ac:dyDescent="0.3">
      <c r="A3164">
        <v>3162</v>
      </c>
      <c r="B3164">
        <f t="shared" si="101"/>
        <v>396</v>
      </c>
      <c r="C3164">
        <f t="shared" si="100"/>
        <v>3</v>
      </c>
      <c r="D3164">
        <v>9048</v>
      </c>
      <c r="E3164" s="1">
        <f>VLOOKUP(B3164,balance!J:K,2,FALSE)</f>
        <v>40500</v>
      </c>
      <c r="F3164">
        <v>89</v>
      </c>
      <c r="G3164">
        <f>IF(C3164=8,VLOOKUP(B3164-1,balance!X:Z,3,FALSE)/100,VLOOKUP(B3164,balance!X:Z,2,FALSE)/100)</f>
        <v>15.864000000000001</v>
      </c>
    </row>
    <row r="3165" spans="1:7" x14ac:dyDescent="0.3">
      <c r="A3165">
        <v>3163</v>
      </c>
      <c r="B3165">
        <f t="shared" si="101"/>
        <v>396</v>
      </c>
      <c r="C3165">
        <f t="shared" si="100"/>
        <v>4</v>
      </c>
      <c r="D3165">
        <v>9048</v>
      </c>
      <c r="E3165" s="1">
        <f>VLOOKUP(B3165,balance!J:K,2,FALSE)</f>
        <v>40500</v>
      </c>
      <c r="F3165">
        <v>89</v>
      </c>
      <c r="G3165">
        <f>IF(C3165=8,VLOOKUP(B3165-1,balance!X:Z,3,FALSE)/100,VLOOKUP(B3165,balance!X:Z,2,FALSE)/100)</f>
        <v>15.864000000000001</v>
      </c>
    </row>
    <row r="3166" spans="1:7" x14ac:dyDescent="0.3">
      <c r="A3166">
        <v>3164</v>
      </c>
      <c r="B3166">
        <f t="shared" si="101"/>
        <v>396</v>
      </c>
      <c r="C3166">
        <f t="shared" si="100"/>
        <v>5</v>
      </c>
      <c r="D3166">
        <v>9048</v>
      </c>
      <c r="E3166" s="1">
        <f>VLOOKUP(B3166,balance!J:K,2,FALSE)</f>
        <v>40500</v>
      </c>
      <c r="F3166">
        <v>89</v>
      </c>
      <c r="G3166">
        <f>IF(C3166=8,VLOOKUP(B3166-1,balance!X:Z,3,FALSE)/100,VLOOKUP(B3166,balance!X:Z,2,FALSE)/100)</f>
        <v>15.864000000000001</v>
      </c>
    </row>
    <row r="3167" spans="1:7" x14ac:dyDescent="0.3">
      <c r="A3167">
        <v>3165</v>
      </c>
      <c r="B3167">
        <f t="shared" si="101"/>
        <v>396</v>
      </c>
      <c r="C3167">
        <f t="shared" si="100"/>
        <v>6</v>
      </c>
      <c r="D3167">
        <v>9048</v>
      </c>
      <c r="E3167" s="1">
        <f>VLOOKUP(B3167,balance!J:K,2,FALSE)</f>
        <v>40500</v>
      </c>
      <c r="F3167">
        <v>89</v>
      </c>
      <c r="G3167">
        <f>IF(C3167=8,VLOOKUP(B3167-1,balance!X:Z,3,FALSE)/100,VLOOKUP(B3167,balance!X:Z,2,FALSE)/100)</f>
        <v>15.864000000000001</v>
      </c>
    </row>
    <row r="3168" spans="1:7" x14ac:dyDescent="0.3">
      <c r="A3168">
        <v>3166</v>
      </c>
      <c r="B3168">
        <f t="shared" si="101"/>
        <v>396</v>
      </c>
      <c r="C3168">
        <f t="shared" si="100"/>
        <v>7</v>
      </c>
      <c r="D3168">
        <v>9048</v>
      </c>
      <c r="E3168" s="1">
        <f>VLOOKUP(B3168,balance!J:K,2,FALSE)</f>
        <v>40500</v>
      </c>
      <c r="F3168">
        <v>89</v>
      </c>
      <c r="G3168">
        <f>IF(C3168=8,VLOOKUP(B3168-1,balance!X:Z,3,FALSE)/100,VLOOKUP(B3168,balance!X:Z,2,FALSE)/100)</f>
        <v>15.864000000000001</v>
      </c>
    </row>
    <row r="3169" spans="1:7" x14ac:dyDescent="0.3">
      <c r="A3169">
        <v>3167</v>
      </c>
      <c r="B3169">
        <f t="shared" si="101"/>
        <v>397</v>
      </c>
      <c r="C3169">
        <f t="shared" ref="C3169:C3232" si="102">C3161</f>
        <v>8</v>
      </c>
      <c r="D3169">
        <v>9048</v>
      </c>
      <c r="E3169" s="1">
        <f>VLOOKUP(B3169,balance!J:K,2,FALSE)</f>
        <v>40600</v>
      </c>
      <c r="F3169">
        <v>89</v>
      </c>
      <c r="G3169">
        <f>IF(C3169=8,VLOOKUP(B3169-1,balance!X:Z,3,FALSE)/100,VLOOKUP(B3169,balance!X:Z,2,FALSE)/100)</f>
        <v>111.04800000000002</v>
      </c>
    </row>
    <row r="3170" spans="1:7" x14ac:dyDescent="0.3">
      <c r="A3170">
        <v>3168</v>
      </c>
      <c r="B3170">
        <f t="shared" si="101"/>
        <v>397</v>
      </c>
      <c r="C3170">
        <f t="shared" si="102"/>
        <v>1</v>
      </c>
      <c r="D3170">
        <v>9048</v>
      </c>
      <c r="E3170" s="1">
        <f>VLOOKUP(B3170,balance!J:K,2,FALSE)</f>
        <v>40600</v>
      </c>
      <c r="F3170">
        <v>89</v>
      </c>
      <c r="G3170">
        <f>IF(C3170=8,VLOOKUP(B3170-1,balance!X:Z,3,FALSE)/100,VLOOKUP(B3170,balance!X:Z,2,FALSE)/100)</f>
        <v>16.1812</v>
      </c>
    </row>
    <row r="3171" spans="1:7" x14ac:dyDescent="0.3">
      <c r="A3171">
        <v>3169</v>
      </c>
      <c r="B3171">
        <f t="shared" si="101"/>
        <v>397</v>
      </c>
      <c r="C3171">
        <f t="shared" si="102"/>
        <v>2</v>
      </c>
      <c r="D3171">
        <v>9048</v>
      </c>
      <c r="E3171" s="1">
        <f>VLOOKUP(B3171,balance!J:K,2,FALSE)</f>
        <v>40600</v>
      </c>
      <c r="F3171">
        <v>89</v>
      </c>
      <c r="G3171">
        <f>IF(C3171=8,VLOOKUP(B3171-1,balance!X:Z,3,FALSE)/100,VLOOKUP(B3171,balance!X:Z,2,FALSE)/100)</f>
        <v>16.1812</v>
      </c>
    </row>
    <row r="3172" spans="1:7" x14ac:dyDescent="0.3">
      <c r="A3172">
        <v>3170</v>
      </c>
      <c r="B3172">
        <f t="shared" si="101"/>
        <v>397</v>
      </c>
      <c r="C3172">
        <f t="shared" si="102"/>
        <v>3</v>
      </c>
      <c r="D3172">
        <v>9048</v>
      </c>
      <c r="E3172" s="1">
        <f>VLOOKUP(B3172,balance!J:K,2,FALSE)</f>
        <v>40600</v>
      </c>
      <c r="F3172">
        <v>89</v>
      </c>
      <c r="G3172">
        <f>IF(C3172=8,VLOOKUP(B3172-1,balance!X:Z,3,FALSE)/100,VLOOKUP(B3172,balance!X:Z,2,FALSE)/100)</f>
        <v>16.1812</v>
      </c>
    </row>
    <row r="3173" spans="1:7" x14ac:dyDescent="0.3">
      <c r="A3173">
        <v>3171</v>
      </c>
      <c r="B3173">
        <f t="shared" si="101"/>
        <v>397</v>
      </c>
      <c r="C3173">
        <f t="shared" si="102"/>
        <v>4</v>
      </c>
      <c r="D3173">
        <v>9048</v>
      </c>
      <c r="E3173" s="1">
        <f>VLOOKUP(B3173,balance!J:K,2,FALSE)</f>
        <v>40600</v>
      </c>
      <c r="F3173">
        <v>89</v>
      </c>
      <c r="G3173">
        <f>IF(C3173=8,VLOOKUP(B3173-1,balance!X:Z,3,FALSE)/100,VLOOKUP(B3173,balance!X:Z,2,FALSE)/100)</f>
        <v>16.1812</v>
      </c>
    </row>
    <row r="3174" spans="1:7" x14ac:dyDescent="0.3">
      <c r="A3174">
        <v>3172</v>
      </c>
      <c r="B3174">
        <f t="shared" si="101"/>
        <v>397</v>
      </c>
      <c r="C3174">
        <f t="shared" si="102"/>
        <v>5</v>
      </c>
      <c r="D3174">
        <v>9048</v>
      </c>
      <c r="E3174" s="1">
        <f>VLOOKUP(B3174,balance!J:K,2,FALSE)</f>
        <v>40600</v>
      </c>
      <c r="F3174">
        <v>89</v>
      </c>
      <c r="G3174">
        <f>IF(C3174=8,VLOOKUP(B3174-1,balance!X:Z,3,FALSE)/100,VLOOKUP(B3174,balance!X:Z,2,FALSE)/100)</f>
        <v>16.1812</v>
      </c>
    </row>
    <row r="3175" spans="1:7" x14ac:dyDescent="0.3">
      <c r="A3175">
        <v>3173</v>
      </c>
      <c r="B3175">
        <f t="shared" si="101"/>
        <v>397</v>
      </c>
      <c r="C3175">
        <f t="shared" si="102"/>
        <v>6</v>
      </c>
      <c r="D3175">
        <v>9048</v>
      </c>
      <c r="E3175" s="1">
        <f>VLOOKUP(B3175,balance!J:K,2,FALSE)</f>
        <v>40600</v>
      </c>
      <c r="F3175">
        <v>89</v>
      </c>
      <c r="G3175">
        <f>IF(C3175=8,VLOOKUP(B3175-1,balance!X:Z,3,FALSE)/100,VLOOKUP(B3175,balance!X:Z,2,FALSE)/100)</f>
        <v>16.1812</v>
      </c>
    </row>
    <row r="3176" spans="1:7" x14ac:dyDescent="0.3">
      <c r="A3176">
        <v>3174</v>
      </c>
      <c r="B3176">
        <f t="shared" si="101"/>
        <v>397</v>
      </c>
      <c r="C3176">
        <f t="shared" si="102"/>
        <v>7</v>
      </c>
      <c r="D3176">
        <v>9048</v>
      </c>
      <c r="E3176" s="1">
        <f>VLOOKUP(B3176,balance!J:K,2,FALSE)</f>
        <v>40600</v>
      </c>
      <c r="F3176">
        <v>89</v>
      </c>
      <c r="G3176">
        <f>IF(C3176=8,VLOOKUP(B3176-1,balance!X:Z,3,FALSE)/100,VLOOKUP(B3176,balance!X:Z,2,FALSE)/100)</f>
        <v>16.1812</v>
      </c>
    </row>
    <row r="3177" spans="1:7" x14ac:dyDescent="0.3">
      <c r="A3177">
        <v>3175</v>
      </c>
      <c r="B3177">
        <f t="shared" si="101"/>
        <v>398</v>
      </c>
      <c r="C3177">
        <f t="shared" si="102"/>
        <v>8</v>
      </c>
      <c r="D3177">
        <v>9048</v>
      </c>
      <c r="E3177" s="1">
        <f>VLOOKUP(B3177,balance!J:K,2,FALSE)</f>
        <v>40700</v>
      </c>
      <c r="F3177">
        <v>89</v>
      </c>
      <c r="G3177">
        <f>IF(C3177=8,VLOOKUP(B3177-1,balance!X:Z,3,FALSE)/100,VLOOKUP(B3177,balance!X:Z,2,FALSE)/100)</f>
        <v>113.2684</v>
      </c>
    </row>
    <row r="3178" spans="1:7" x14ac:dyDescent="0.3">
      <c r="A3178">
        <v>3176</v>
      </c>
      <c r="B3178">
        <f t="shared" si="101"/>
        <v>398</v>
      </c>
      <c r="C3178">
        <f t="shared" si="102"/>
        <v>1</v>
      </c>
      <c r="D3178">
        <v>9048</v>
      </c>
      <c r="E3178" s="1">
        <f>VLOOKUP(B3178,balance!J:K,2,FALSE)</f>
        <v>40700</v>
      </c>
      <c r="F3178">
        <v>89</v>
      </c>
      <c r="G3178">
        <f>IF(C3178=8,VLOOKUP(B3178-1,balance!X:Z,3,FALSE)/100,VLOOKUP(B3178,balance!X:Z,2,FALSE)/100)</f>
        <v>16.5047</v>
      </c>
    </row>
    <row r="3179" spans="1:7" x14ac:dyDescent="0.3">
      <c r="A3179">
        <v>3177</v>
      </c>
      <c r="B3179">
        <f t="shared" si="101"/>
        <v>398</v>
      </c>
      <c r="C3179">
        <f t="shared" si="102"/>
        <v>2</v>
      </c>
      <c r="D3179">
        <v>9048</v>
      </c>
      <c r="E3179" s="1">
        <f>VLOOKUP(B3179,balance!J:K,2,FALSE)</f>
        <v>40700</v>
      </c>
      <c r="F3179">
        <v>89</v>
      </c>
      <c r="G3179">
        <f>IF(C3179=8,VLOOKUP(B3179-1,balance!X:Z,3,FALSE)/100,VLOOKUP(B3179,balance!X:Z,2,FALSE)/100)</f>
        <v>16.5047</v>
      </c>
    </row>
    <row r="3180" spans="1:7" x14ac:dyDescent="0.3">
      <c r="A3180">
        <v>3178</v>
      </c>
      <c r="B3180">
        <f t="shared" si="101"/>
        <v>398</v>
      </c>
      <c r="C3180">
        <f t="shared" si="102"/>
        <v>3</v>
      </c>
      <c r="D3180">
        <v>9048</v>
      </c>
      <c r="E3180" s="1">
        <f>VLOOKUP(B3180,balance!J:K,2,FALSE)</f>
        <v>40700</v>
      </c>
      <c r="F3180">
        <v>89</v>
      </c>
      <c r="G3180">
        <f>IF(C3180=8,VLOOKUP(B3180-1,balance!X:Z,3,FALSE)/100,VLOOKUP(B3180,balance!X:Z,2,FALSE)/100)</f>
        <v>16.5047</v>
      </c>
    </row>
    <row r="3181" spans="1:7" x14ac:dyDescent="0.3">
      <c r="A3181">
        <v>3179</v>
      </c>
      <c r="B3181">
        <f t="shared" si="101"/>
        <v>398</v>
      </c>
      <c r="C3181">
        <f t="shared" si="102"/>
        <v>4</v>
      </c>
      <c r="D3181">
        <v>9048</v>
      </c>
      <c r="E3181" s="1">
        <f>VLOOKUP(B3181,balance!J:K,2,FALSE)</f>
        <v>40700</v>
      </c>
      <c r="F3181">
        <v>89</v>
      </c>
      <c r="G3181">
        <f>IF(C3181=8,VLOOKUP(B3181-1,balance!X:Z,3,FALSE)/100,VLOOKUP(B3181,balance!X:Z,2,FALSE)/100)</f>
        <v>16.5047</v>
      </c>
    </row>
    <row r="3182" spans="1:7" x14ac:dyDescent="0.3">
      <c r="A3182">
        <v>3180</v>
      </c>
      <c r="B3182">
        <f t="shared" si="101"/>
        <v>398</v>
      </c>
      <c r="C3182">
        <f t="shared" si="102"/>
        <v>5</v>
      </c>
      <c r="D3182">
        <v>9048</v>
      </c>
      <c r="E3182" s="1">
        <f>VLOOKUP(B3182,balance!J:K,2,FALSE)</f>
        <v>40700</v>
      </c>
      <c r="F3182">
        <v>89</v>
      </c>
      <c r="G3182">
        <f>IF(C3182=8,VLOOKUP(B3182-1,balance!X:Z,3,FALSE)/100,VLOOKUP(B3182,balance!X:Z,2,FALSE)/100)</f>
        <v>16.5047</v>
      </c>
    </row>
    <row r="3183" spans="1:7" x14ac:dyDescent="0.3">
      <c r="A3183">
        <v>3181</v>
      </c>
      <c r="B3183">
        <f t="shared" si="101"/>
        <v>398</v>
      </c>
      <c r="C3183">
        <f t="shared" si="102"/>
        <v>6</v>
      </c>
      <c r="D3183">
        <v>9048</v>
      </c>
      <c r="E3183" s="1">
        <f>VLOOKUP(B3183,balance!J:K,2,FALSE)</f>
        <v>40700</v>
      </c>
      <c r="F3183">
        <v>89</v>
      </c>
      <c r="G3183">
        <f>IF(C3183=8,VLOOKUP(B3183-1,balance!X:Z,3,FALSE)/100,VLOOKUP(B3183,balance!X:Z,2,FALSE)/100)</f>
        <v>16.5047</v>
      </c>
    </row>
    <row r="3184" spans="1:7" x14ac:dyDescent="0.3">
      <c r="A3184">
        <v>3182</v>
      </c>
      <c r="B3184">
        <f t="shared" si="101"/>
        <v>398</v>
      </c>
      <c r="C3184">
        <f t="shared" si="102"/>
        <v>7</v>
      </c>
      <c r="D3184">
        <v>9048</v>
      </c>
      <c r="E3184" s="1">
        <f>VLOOKUP(B3184,balance!J:K,2,FALSE)</f>
        <v>40700</v>
      </c>
      <c r="F3184">
        <v>89</v>
      </c>
      <c r="G3184">
        <f>IF(C3184=8,VLOOKUP(B3184-1,balance!X:Z,3,FALSE)/100,VLOOKUP(B3184,balance!X:Z,2,FALSE)/100)</f>
        <v>16.5047</v>
      </c>
    </row>
    <row r="3185" spans="1:7" x14ac:dyDescent="0.3">
      <c r="A3185">
        <v>3183</v>
      </c>
      <c r="B3185">
        <f t="shared" si="101"/>
        <v>399</v>
      </c>
      <c r="C3185">
        <f t="shared" si="102"/>
        <v>8</v>
      </c>
      <c r="D3185">
        <v>9048</v>
      </c>
      <c r="E3185" s="1">
        <f>VLOOKUP(B3185,balance!J:K,2,FALSE)</f>
        <v>40800</v>
      </c>
      <c r="F3185">
        <v>89</v>
      </c>
      <c r="G3185">
        <f>IF(C3185=8,VLOOKUP(B3185-1,balance!X:Z,3,FALSE)/100,VLOOKUP(B3185,balance!X:Z,2,FALSE)/100)</f>
        <v>115.53290000000001</v>
      </c>
    </row>
    <row r="3186" spans="1:7" x14ac:dyDescent="0.3">
      <c r="A3186">
        <v>3184</v>
      </c>
      <c r="B3186">
        <f t="shared" si="101"/>
        <v>399</v>
      </c>
      <c r="C3186">
        <f t="shared" si="102"/>
        <v>1</v>
      </c>
      <c r="D3186">
        <v>9048</v>
      </c>
      <c r="E3186" s="1">
        <f>VLOOKUP(B3186,balance!J:K,2,FALSE)</f>
        <v>40800</v>
      </c>
      <c r="F3186">
        <v>89</v>
      </c>
      <c r="G3186">
        <f>IF(C3186=8,VLOOKUP(B3186-1,balance!X:Z,3,FALSE)/100,VLOOKUP(B3186,balance!X:Z,2,FALSE)/100)</f>
        <v>16.834700000000002</v>
      </c>
    </row>
    <row r="3187" spans="1:7" x14ac:dyDescent="0.3">
      <c r="A3187">
        <v>3185</v>
      </c>
      <c r="B3187">
        <f t="shared" si="101"/>
        <v>399</v>
      </c>
      <c r="C3187">
        <f t="shared" si="102"/>
        <v>2</v>
      </c>
      <c r="D3187">
        <v>9048</v>
      </c>
      <c r="E3187" s="1">
        <f>VLOOKUP(B3187,balance!J:K,2,FALSE)</f>
        <v>40800</v>
      </c>
      <c r="F3187">
        <v>89</v>
      </c>
      <c r="G3187">
        <f>IF(C3187=8,VLOOKUP(B3187-1,balance!X:Z,3,FALSE)/100,VLOOKUP(B3187,balance!X:Z,2,FALSE)/100)</f>
        <v>16.834700000000002</v>
      </c>
    </row>
    <row r="3188" spans="1:7" x14ac:dyDescent="0.3">
      <c r="A3188">
        <v>3186</v>
      </c>
      <c r="B3188">
        <f t="shared" si="101"/>
        <v>399</v>
      </c>
      <c r="C3188">
        <f t="shared" si="102"/>
        <v>3</v>
      </c>
      <c r="D3188">
        <v>9048</v>
      </c>
      <c r="E3188" s="1">
        <f>VLOOKUP(B3188,balance!J:K,2,FALSE)</f>
        <v>40800</v>
      </c>
      <c r="F3188">
        <v>89</v>
      </c>
      <c r="G3188">
        <f>IF(C3188=8,VLOOKUP(B3188-1,balance!X:Z,3,FALSE)/100,VLOOKUP(B3188,balance!X:Z,2,FALSE)/100)</f>
        <v>16.834700000000002</v>
      </c>
    </row>
    <row r="3189" spans="1:7" x14ac:dyDescent="0.3">
      <c r="A3189">
        <v>3187</v>
      </c>
      <c r="B3189">
        <f t="shared" si="101"/>
        <v>399</v>
      </c>
      <c r="C3189">
        <f t="shared" si="102"/>
        <v>4</v>
      </c>
      <c r="D3189">
        <v>9048</v>
      </c>
      <c r="E3189" s="1">
        <f>VLOOKUP(B3189,balance!J:K,2,FALSE)</f>
        <v>40800</v>
      </c>
      <c r="F3189">
        <v>89</v>
      </c>
      <c r="G3189">
        <f>IF(C3189=8,VLOOKUP(B3189-1,balance!X:Z,3,FALSE)/100,VLOOKUP(B3189,balance!X:Z,2,FALSE)/100)</f>
        <v>16.834700000000002</v>
      </c>
    </row>
    <row r="3190" spans="1:7" x14ac:dyDescent="0.3">
      <c r="A3190">
        <v>3188</v>
      </c>
      <c r="B3190">
        <f t="shared" si="101"/>
        <v>399</v>
      </c>
      <c r="C3190">
        <f t="shared" si="102"/>
        <v>5</v>
      </c>
      <c r="D3190">
        <v>9048</v>
      </c>
      <c r="E3190" s="1">
        <f>VLOOKUP(B3190,balance!J:K,2,FALSE)</f>
        <v>40800</v>
      </c>
      <c r="F3190">
        <v>89</v>
      </c>
      <c r="G3190">
        <f>IF(C3190=8,VLOOKUP(B3190-1,balance!X:Z,3,FALSE)/100,VLOOKUP(B3190,balance!X:Z,2,FALSE)/100)</f>
        <v>16.834700000000002</v>
      </c>
    </row>
    <row r="3191" spans="1:7" x14ac:dyDescent="0.3">
      <c r="A3191">
        <v>3189</v>
      </c>
      <c r="B3191">
        <f t="shared" si="101"/>
        <v>399</v>
      </c>
      <c r="C3191">
        <f t="shared" si="102"/>
        <v>6</v>
      </c>
      <c r="D3191">
        <v>9048</v>
      </c>
      <c r="E3191" s="1">
        <f>VLOOKUP(B3191,balance!J:K,2,FALSE)</f>
        <v>40800</v>
      </c>
      <c r="F3191">
        <v>89</v>
      </c>
      <c r="G3191">
        <f>IF(C3191=8,VLOOKUP(B3191-1,balance!X:Z,3,FALSE)/100,VLOOKUP(B3191,balance!X:Z,2,FALSE)/100)</f>
        <v>16.834700000000002</v>
      </c>
    </row>
    <row r="3192" spans="1:7" x14ac:dyDescent="0.3">
      <c r="A3192">
        <v>3190</v>
      </c>
      <c r="B3192">
        <f t="shared" si="101"/>
        <v>399</v>
      </c>
      <c r="C3192">
        <f t="shared" si="102"/>
        <v>7</v>
      </c>
      <c r="D3192">
        <v>9048</v>
      </c>
      <c r="E3192" s="1">
        <f>VLOOKUP(B3192,balance!J:K,2,FALSE)</f>
        <v>40800</v>
      </c>
      <c r="F3192">
        <v>89</v>
      </c>
      <c r="G3192">
        <f>IF(C3192=8,VLOOKUP(B3192-1,balance!X:Z,3,FALSE)/100,VLOOKUP(B3192,balance!X:Z,2,FALSE)/100)</f>
        <v>16.834700000000002</v>
      </c>
    </row>
    <row r="3193" spans="1:7" x14ac:dyDescent="0.3">
      <c r="A3193">
        <v>3191</v>
      </c>
      <c r="B3193">
        <f t="shared" si="101"/>
        <v>400</v>
      </c>
      <c r="C3193">
        <f t="shared" si="102"/>
        <v>8</v>
      </c>
      <c r="D3193">
        <v>9048</v>
      </c>
      <c r="E3193" s="1">
        <f>VLOOKUP(B3193,balance!J:K,2,FALSE)</f>
        <v>40900</v>
      </c>
      <c r="F3193">
        <v>89</v>
      </c>
      <c r="G3193">
        <f>IF(C3193=8,VLOOKUP(B3193-1,balance!X:Z,3,FALSE)/100,VLOOKUP(B3193,balance!X:Z,2,FALSE)/100)</f>
        <v>117.84290000000001</v>
      </c>
    </row>
    <row r="3194" spans="1:7" x14ac:dyDescent="0.3">
      <c r="A3194">
        <v>3192</v>
      </c>
      <c r="B3194">
        <f t="shared" si="101"/>
        <v>400</v>
      </c>
      <c r="C3194">
        <f t="shared" si="102"/>
        <v>1</v>
      </c>
      <c r="D3194">
        <v>9048</v>
      </c>
      <c r="E3194" s="1">
        <f>VLOOKUP(B3194,balance!J:K,2,FALSE)</f>
        <v>40900</v>
      </c>
      <c r="F3194">
        <v>89</v>
      </c>
      <c r="G3194">
        <f>IF(C3194=8,VLOOKUP(B3194-1,balance!X:Z,3,FALSE)/100,VLOOKUP(B3194,balance!X:Z,2,FALSE)/100)</f>
        <v>17.171299999999999</v>
      </c>
    </row>
    <row r="3195" spans="1:7" x14ac:dyDescent="0.3">
      <c r="A3195">
        <v>3193</v>
      </c>
      <c r="B3195">
        <f t="shared" si="101"/>
        <v>400</v>
      </c>
      <c r="C3195">
        <f t="shared" si="102"/>
        <v>2</v>
      </c>
      <c r="D3195">
        <v>9048</v>
      </c>
      <c r="E3195" s="1">
        <f>VLOOKUP(B3195,balance!J:K,2,FALSE)</f>
        <v>40900</v>
      </c>
      <c r="F3195">
        <v>89</v>
      </c>
      <c r="G3195">
        <f>IF(C3195=8,VLOOKUP(B3195-1,balance!X:Z,3,FALSE)/100,VLOOKUP(B3195,balance!X:Z,2,FALSE)/100)</f>
        <v>17.171299999999999</v>
      </c>
    </row>
    <row r="3196" spans="1:7" x14ac:dyDescent="0.3">
      <c r="A3196">
        <v>3194</v>
      </c>
      <c r="B3196">
        <f t="shared" si="101"/>
        <v>400</v>
      </c>
      <c r="C3196">
        <f t="shared" si="102"/>
        <v>3</v>
      </c>
      <c r="D3196">
        <v>9048</v>
      </c>
      <c r="E3196" s="1">
        <f>VLOOKUP(B3196,balance!J:K,2,FALSE)</f>
        <v>40900</v>
      </c>
      <c r="F3196">
        <v>89</v>
      </c>
      <c r="G3196">
        <f>IF(C3196=8,VLOOKUP(B3196-1,balance!X:Z,3,FALSE)/100,VLOOKUP(B3196,balance!X:Z,2,FALSE)/100)</f>
        <v>17.171299999999999</v>
      </c>
    </row>
    <row r="3197" spans="1:7" x14ac:dyDescent="0.3">
      <c r="A3197">
        <v>3195</v>
      </c>
      <c r="B3197">
        <f t="shared" si="101"/>
        <v>400</v>
      </c>
      <c r="C3197">
        <f t="shared" si="102"/>
        <v>4</v>
      </c>
      <c r="D3197">
        <v>9048</v>
      </c>
      <c r="E3197" s="1">
        <f>VLOOKUP(B3197,balance!J:K,2,FALSE)</f>
        <v>40900</v>
      </c>
      <c r="F3197">
        <v>89</v>
      </c>
      <c r="G3197">
        <f>IF(C3197=8,VLOOKUP(B3197-1,balance!X:Z,3,FALSE)/100,VLOOKUP(B3197,balance!X:Z,2,FALSE)/100)</f>
        <v>17.171299999999999</v>
      </c>
    </row>
    <row r="3198" spans="1:7" x14ac:dyDescent="0.3">
      <c r="A3198">
        <v>3196</v>
      </c>
      <c r="B3198">
        <f t="shared" si="101"/>
        <v>400</v>
      </c>
      <c r="C3198">
        <f t="shared" si="102"/>
        <v>5</v>
      </c>
      <c r="D3198">
        <v>9048</v>
      </c>
      <c r="E3198" s="1">
        <f>VLOOKUP(B3198,balance!J:K,2,FALSE)</f>
        <v>40900</v>
      </c>
      <c r="F3198">
        <v>89</v>
      </c>
      <c r="G3198">
        <f>IF(C3198=8,VLOOKUP(B3198-1,balance!X:Z,3,FALSE)/100,VLOOKUP(B3198,balance!X:Z,2,FALSE)/100)</f>
        <v>17.171299999999999</v>
      </c>
    </row>
    <row r="3199" spans="1:7" x14ac:dyDescent="0.3">
      <c r="A3199">
        <v>3197</v>
      </c>
      <c r="B3199">
        <f t="shared" si="101"/>
        <v>400</v>
      </c>
      <c r="C3199">
        <f t="shared" si="102"/>
        <v>6</v>
      </c>
      <c r="D3199">
        <v>9048</v>
      </c>
      <c r="E3199" s="1">
        <f>VLOOKUP(B3199,balance!J:K,2,FALSE)</f>
        <v>40900</v>
      </c>
      <c r="F3199">
        <v>89</v>
      </c>
      <c r="G3199">
        <f>IF(C3199=8,VLOOKUP(B3199-1,balance!X:Z,3,FALSE)/100,VLOOKUP(B3199,balance!X:Z,2,FALSE)/100)</f>
        <v>17.171299999999999</v>
      </c>
    </row>
    <row r="3200" spans="1:7" x14ac:dyDescent="0.3">
      <c r="A3200">
        <v>3198</v>
      </c>
      <c r="B3200">
        <f t="shared" si="101"/>
        <v>400</v>
      </c>
      <c r="C3200">
        <f t="shared" si="102"/>
        <v>7</v>
      </c>
      <c r="D3200">
        <v>9048</v>
      </c>
      <c r="E3200" s="1">
        <f>VLOOKUP(B3200,balance!J:K,2,FALSE)</f>
        <v>40900</v>
      </c>
      <c r="F3200">
        <v>89</v>
      </c>
      <c r="G3200">
        <f>IF(C3200=8,VLOOKUP(B3200-1,balance!X:Z,3,FALSE)/100,VLOOKUP(B3200,balance!X:Z,2,FALSE)/100)</f>
        <v>17.171299999999999</v>
      </c>
    </row>
    <row r="3201" spans="1:7" x14ac:dyDescent="0.3">
      <c r="A3201">
        <v>3199</v>
      </c>
      <c r="B3201">
        <f t="shared" si="101"/>
        <v>401</v>
      </c>
      <c r="C3201">
        <f t="shared" si="102"/>
        <v>8</v>
      </c>
      <c r="D3201">
        <v>9048</v>
      </c>
      <c r="E3201" s="1">
        <f>VLOOKUP(B3201,balance!J:K,2,FALSE)</f>
        <v>41000</v>
      </c>
      <c r="F3201">
        <v>89</v>
      </c>
      <c r="G3201">
        <f>IF(C3201=8,VLOOKUP(B3201-1,balance!X:Z,3,FALSE)/100,VLOOKUP(B3201,balance!X:Z,2,FALSE)/100)</f>
        <v>120.1991</v>
      </c>
    </row>
    <row r="3202" spans="1:7" x14ac:dyDescent="0.3">
      <c r="A3202">
        <v>3200</v>
      </c>
      <c r="B3202">
        <f t="shared" si="101"/>
        <v>401</v>
      </c>
      <c r="C3202">
        <f t="shared" si="102"/>
        <v>1</v>
      </c>
      <c r="D3202">
        <v>9048</v>
      </c>
      <c r="E3202" s="1">
        <f>VLOOKUP(B3202,balance!J:K,2,FALSE)</f>
        <v>41000</v>
      </c>
      <c r="F3202">
        <v>89</v>
      </c>
      <c r="G3202">
        <f>IF(C3202=8,VLOOKUP(B3202-1,balance!X:Z,3,FALSE)/100,VLOOKUP(B3202,balance!X:Z,2,FALSE)/100)</f>
        <v>17.514600000000002</v>
      </c>
    </row>
    <row r="3203" spans="1:7" x14ac:dyDescent="0.3">
      <c r="A3203">
        <v>3201</v>
      </c>
      <c r="B3203">
        <f t="shared" si="101"/>
        <v>401</v>
      </c>
      <c r="C3203">
        <f t="shared" si="102"/>
        <v>2</v>
      </c>
      <c r="D3203">
        <v>9048</v>
      </c>
      <c r="E3203" s="1">
        <f>VLOOKUP(B3203,balance!J:K,2,FALSE)</f>
        <v>41000</v>
      </c>
      <c r="F3203">
        <v>89</v>
      </c>
      <c r="G3203">
        <f>IF(C3203=8,VLOOKUP(B3203-1,balance!X:Z,3,FALSE)/100,VLOOKUP(B3203,balance!X:Z,2,FALSE)/100)</f>
        <v>17.514600000000002</v>
      </c>
    </row>
    <row r="3204" spans="1:7" x14ac:dyDescent="0.3">
      <c r="A3204">
        <v>3202</v>
      </c>
      <c r="B3204">
        <f t="shared" si="101"/>
        <v>401</v>
      </c>
      <c r="C3204">
        <f t="shared" si="102"/>
        <v>3</v>
      </c>
      <c r="D3204">
        <v>9048</v>
      </c>
      <c r="E3204" s="1">
        <f>VLOOKUP(B3204,balance!J:K,2,FALSE)</f>
        <v>41000</v>
      </c>
      <c r="F3204">
        <v>89</v>
      </c>
      <c r="G3204">
        <f>IF(C3204=8,VLOOKUP(B3204-1,balance!X:Z,3,FALSE)/100,VLOOKUP(B3204,balance!X:Z,2,FALSE)/100)</f>
        <v>17.514600000000002</v>
      </c>
    </row>
    <row r="3205" spans="1:7" x14ac:dyDescent="0.3">
      <c r="A3205">
        <v>3203</v>
      </c>
      <c r="B3205">
        <f t="shared" si="101"/>
        <v>401</v>
      </c>
      <c r="C3205">
        <f t="shared" si="102"/>
        <v>4</v>
      </c>
      <c r="D3205">
        <v>9048</v>
      </c>
      <c r="E3205" s="1">
        <f>VLOOKUP(B3205,balance!J:K,2,FALSE)</f>
        <v>41000</v>
      </c>
      <c r="F3205">
        <v>89</v>
      </c>
      <c r="G3205">
        <f>IF(C3205=8,VLOOKUP(B3205-1,balance!X:Z,3,FALSE)/100,VLOOKUP(B3205,balance!X:Z,2,FALSE)/100)</f>
        <v>17.514600000000002</v>
      </c>
    </row>
    <row r="3206" spans="1:7" x14ac:dyDescent="0.3">
      <c r="A3206">
        <v>3204</v>
      </c>
      <c r="B3206">
        <f t="shared" si="101"/>
        <v>401</v>
      </c>
      <c r="C3206">
        <f t="shared" si="102"/>
        <v>5</v>
      </c>
      <c r="D3206">
        <v>9048</v>
      </c>
      <c r="E3206" s="1">
        <f>VLOOKUP(B3206,balance!J:K,2,FALSE)</f>
        <v>41000</v>
      </c>
      <c r="F3206">
        <v>89</v>
      </c>
      <c r="G3206">
        <f>IF(C3206=8,VLOOKUP(B3206-1,balance!X:Z,3,FALSE)/100,VLOOKUP(B3206,balance!X:Z,2,FALSE)/100)</f>
        <v>17.514600000000002</v>
      </c>
    </row>
    <row r="3207" spans="1:7" x14ac:dyDescent="0.3">
      <c r="A3207">
        <v>3205</v>
      </c>
      <c r="B3207">
        <f t="shared" si="101"/>
        <v>401</v>
      </c>
      <c r="C3207">
        <f t="shared" si="102"/>
        <v>6</v>
      </c>
      <c r="D3207">
        <v>9048</v>
      </c>
      <c r="E3207" s="1">
        <f>VLOOKUP(B3207,balance!J:K,2,FALSE)</f>
        <v>41000</v>
      </c>
      <c r="F3207">
        <v>89</v>
      </c>
      <c r="G3207">
        <f>IF(C3207=8,VLOOKUP(B3207-1,balance!X:Z,3,FALSE)/100,VLOOKUP(B3207,balance!X:Z,2,FALSE)/100)</f>
        <v>17.514600000000002</v>
      </c>
    </row>
    <row r="3208" spans="1:7" x14ac:dyDescent="0.3">
      <c r="A3208">
        <v>3206</v>
      </c>
      <c r="B3208">
        <f t="shared" si="101"/>
        <v>401</v>
      </c>
      <c r="C3208">
        <f t="shared" si="102"/>
        <v>7</v>
      </c>
      <c r="D3208">
        <v>9048</v>
      </c>
      <c r="E3208" s="1">
        <f>VLOOKUP(B3208,balance!J:K,2,FALSE)</f>
        <v>41000</v>
      </c>
      <c r="F3208">
        <v>89</v>
      </c>
      <c r="G3208">
        <f>IF(C3208=8,VLOOKUP(B3208-1,balance!X:Z,3,FALSE)/100,VLOOKUP(B3208,balance!X:Z,2,FALSE)/100)</f>
        <v>17.514600000000002</v>
      </c>
    </row>
    <row r="3209" spans="1:7" x14ac:dyDescent="0.3">
      <c r="A3209">
        <v>3207</v>
      </c>
      <c r="B3209">
        <f t="shared" si="101"/>
        <v>402</v>
      </c>
      <c r="C3209">
        <f t="shared" si="102"/>
        <v>8</v>
      </c>
      <c r="D3209">
        <v>9048</v>
      </c>
      <c r="E3209" s="1">
        <f>VLOOKUP(B3209,balance!J:K,2,FALSE)</f>
        <v>41100</v>
      </c>
      <c r="F3209">
        <v>89</v>
      </c>
      <c r="G3209">
        <f>IF(C3209=8,VLOOKUP(B3209-1,balance!X:Z,3,FALSE)/100,VLOOKUP(B3209,balance!X:Z,2,FALSE)/100)</f>
        <v>122.60220000000001</v>
      </c>
    </row>
    <row r="3210" spans="1:7" x14ac:dyDescent="0.3">
      <c r="A3210">
        <v>3208</v>
      </c>
      <c r="B3210">
        <f t="shared" si="101"/>
        <v>402</v>
      </c>
      <c r="C3210">
        <f t="shared" si="102"/>
        <v>1</v>
      </c>
      <c r="D3210">
        <v>9048</v>
      </c>
      <c r="E3210" s="1">
        <f>VLOOKUP(B3210,balance!J:K,2,FALSE)</f>
        <v>41100</v>
      </c>
      <c r="F3210">
        <v>89</v>
      </c>
      <c r="G3210">
        <f>IF(C3210=8,VLOOKUP(B3210-1,balance!X:Z,3,FALSE)/100,VLOOKUP(B3210,balance!X:Z,2,FALSE)/100)</f>
        <v>17.864799999999999</v>
      </c>
    </row>
    <row r="3211" spans="1:7" x14ac:dyDescent="0.3">
      <c r="A3211">
        <v>3209</v>
      </c>
      <c r="B3211">
        <f t="shared" si="101"/>
        <v>402</v>
      </c>
      <c r="C3211">
        <f t="shared" si="102"/>
        <v>2</v>
      </c>
      <c r="D3211">
        <v>9048</v>
      </c>
      <c r="E3211" s="1">
        <f>VLOOKUP(B3211,balance!J:K,2,FALSE)</f>
        <v>41100</v>
      </c>
      <c r="F3211">
        <v>89</v>
      </c>
      <c r="G3211">
        <f>IF(C3211=8,VLOOKUP(B3211-1,balance!X:Z,3,FALSE)/100,VLOOKUP(B3211,balance!X:Z,2,FALSE)/100)</f>
        <v>17.864799999999999</v>
      </c>
    </row>
    <row r="3212" spans="1:7" x14ac:dyDescent="0.3">
      <c r="A3212">
        <v>3210</v>
      </c>
      <c r="B3212">
        <f t="shared" si="101"/>
        <v>402</v>
      </c>
      <c r="C3212">
        <f t="shared" si="102"/>
        <v>3</v>
      </c>
      <c r="D3212">
        <v>9048</v>
      </c>
      <c r="E3212" s="1">
        <f>VLOOKUP(B3212,balance!J:K,2,FALSE)</f>
        <v>41100</v>
      </c>
      <c r="F3212">
        <v>89</v>
      </c>
      <c r="G3212">
        <f>IF(C3212=8,VLOOKUP(B3212-1,balance!X:Z,3,FALSE)/100,VLOOKUP(B3212,balance!X:Z,2,FALSE)/100)</f>
        <v>17.864799999999999</v>
      </c>
    </row>
    <row r="3213" spans="1:7" x14ac:dyDescent="0.3">
      <c r="A3213">
        <v>3211</v>
      </c>
      <c r="B3213">
        <f t="shared" si="101"/>
        <v>402</v>
      </c>
      <c r="C3213">
        <f t="shared" si="102"/>
        <v>4</v>
      </c>
      <c r="D3213">
        <v>9048</v>
      </c>
      <c r="E3213" s="1">
        <f>VLOOKUP(B3213,balance!J:K,2,FALSE)</f>
        <v>41100</v>
      </c>
      <c r="F3213">
        <v>89</v>
      </c>
      <c r="G3213">
        <f>IF(C3213=8,VLOOKUP(B3213-1,balance!X:Z,3,FALSE)/100,VLOOKUP(B3213,balance!X:Z,2,FALSE)/100)</f>
        <v>17.864799999999999</v>
      </c>
    </row>
    <row r="3214" spans="1:7" x14ac:dyDescent="0.3">
      <c r="A3214">
        <v>3212</v>
      </c>
      <c r="B3214">
        <f t="shared" si="101"/>
        <v>402</v>
      </c>
      <c r="C3214">
        <f t="shared" si="102"/>
        <v>5</v>
      </c>
      <c r="D3214">
        <v>9048</v>
      </c>
      <c r="E3214" s="1">
        <f>VLOOKUP(B3214,balance!J:K,2,FALSE)</f>
        <v>41100</v>
      </c>
      <c r="F3214">
        <v>89</v>
      </c>
      <c r="G3214">
        <f>IF(C3214=8,VLOOKUP(B3214-1,balance!X:Z,3,FALSE)/100,VLOOKUP(B3214,balance!X:Z,2,FALSE)/100)</f>
        <v>17.864799999999999</v>
      </c>
    </row>
    <row r="3215" spans="1:7" x14ac:dyDescent="0.3">
      <c r="A3215">
        <v>3213</v>
      </c>
      <c r="B3215">
        <f t="shared" si="101"/>
        <v>402</v>
      </c>
      <c r="C3215">
        <f t="shared" si="102"/>
        <v>6</v>
      </c>
      <c r="D3215">
        <v>9048</v>
      </c>
      <c r="E3215" s="1">
        <f>VLOOKUP(B3215,balance!J:K,2,FALSE)</f>
        <v>41100</v>
      </c>
      <c r="F3215">
        <v>89</v>
      </c>
      <c r="G3215">
        <f>IF(C3215=8,VLOOKUP(B3215-1,balance!X:Z,3,FALSE)/100,VLOOKUP(B3215,balance!X:Z,2,FALSE)/100)</f>
        <v>17.864799999999999</v>
      </c>
    </row>
    <row r="3216" spans="1:7" x14ac:dyDescent="0.3">
      <c r="A3216">
        <v>3214</v>
      </c>
      <c r="B3216">
        <f t="shared" si="101"/>
        <v>402</v>
      </c>
      <c r="C3216">
        <f t="shared" si="102"/>
        <v>7</v>
      </c>
      <c r="D3216">
        <v>9048</v>
      </c>
      <c r="E3216" s="1">
        <f>VLOOKUP(B3216,balance!J:K,2,FALSE)</f>
        <v>41100</v>
      </c>
      <c r="F3216">
        <v>89</v>
      </c>
      <c r="G3216">
        <f>IF(C3216=8,VLOOKUP(B3216-1,balance!X:Z,3,FALSE)/100,VLOOKUP(B3216,balance!X:Z,2,FALSE)/100)</f>
        <v>17.864799999999999</v>
      </c>
    </row>
    <row r="3217" spans="1:7" x14ac:dyDescent="0.3">
      <c r="A3217">
        <v>3215</v>
      </c>
      <c r="B3217">
        <f t="shared" si="101"/>
        <v>403</v>
      </c>
      <c r="C3217">
        <f t="shared" si="102"/>
        <v>8</v>
      </c>
      <c r="D3217">
        <v>9048</v>
      </c>
      <c r="E3217" s="1">
        <f>VLOOKUP(B3217,balance!J:K,2,FALSE)</f>
        <v>41200</v>
      </c>
      <c r="F3217">
        <v>89</v>
      </c>
      <c r="G3217">
        <f>IF(C3217=8,VLOOKUP(B3217-1,balance!X:Z,3,FALSE)/100,VLOOKUP(B3217,balance!X:Z,2,FALSE)/100)</f>
        <v>125.0536</v>
      </c>
    </row>
    <row r="3218" spans="1:7" x14ac:dyDescent="0.3">
      <c r="A3218">
        <v>3216</v>
      </c>
      <c r="B3218">
        <f t="shared" si="101"/>
        <v>403</v>
      </c>
      <c r="C3218">
        <f t="shared" si="102"/>
        <v>1</v>
      </c>
      <c r="D3218">
        <v>9048</v>
      </c>
      <c r="E3218" s="1">
        <f>VLOOKUP(B3218,balance!J:K,2,FALSE)</f>
        <v>41200</v>
      </c>
      <c r="F3218">
        <v>89</v>
      </c>
      <c r="G3218">
        <f>IF(C3218=8,VLOOKUP(B3218-1,balance!X:Z,3,FALSE)/100,VLOOKUP(B3218,balance!X:Z,2,FALSE)/100)</f>
        <v>18.222000000000001</v>
      </c>
    </row>
    <row r="3219" spans="1:7" x14ac:dyDescent="0.3">
      <c r="A3219">
        <v>3217</v>
      </c>
      <c r="B3219">
        <f t="shared" ref="B3219:B3282" si="103">B3211+1</f>
        <v>403</v>
      </c>
      <c r="C3219">
        <f t="shared" si="102"/>
        <v>2</v>
      </c>
      <c r="D3219">
        <v>9048</v>
      </c>
      <c r="E3219" s="1">
        <f>VLOOKUP(B3219,balance!J:K,2,FALSE)</f>
        <v>41200</v>
      </c>
      <c r="F3219">
        <v>89</v>
      </c>
      <c r="G3219">
        <f>IF(C3219=8,VLOOKUP(B3219-1,balance!X:Z,3,FALSE)/100,VLOOKUP(B3219,balance!X:Z,2,FALSE)/100)</f>
        <v>18.222000000000001</v>
      </c>
    </row>
    <row r="3220" spans="1:7" x14ac:dyDescent="0.3">
      <c r="A3220">
        <v>3218</v>
      </c>
      <c r="B3220">
        <f t="shared" si="103"/>
        <v>403</v>
      </c>
      <c r="C3220">
        <f t="shared" si="102"/>
        <v>3</v>
      </c>
      <c r="D3220">
        <v>9048</v>
      </c>
      <c r="E3220" s="1">
        <f>VLOOKUP(B3220,balance!J:K,2,FALSE)</f>
        <v>41200</v>
      </c>
      <c r="F3220">
        <v>89</v>
      </c>
      <c r="G3220">
        <f>IF(C3220=8,VLOOKUP(B3220-1,balance!X:Z,3,FALSE)/100,VLOOKUP(B3220,balance!X:Z,2,FALSE)/100)</f>
        <v>18.222000000000001</v>
      </c>
    </row>
    <row r="3221" spans="1:7" x14ac:dyDescent="0.3">
      <c r="A3221">
        <v>3219</v>
      </c>
      <c r="B3221">
        <f t="shared" si="103"/>
        <v>403</v>
      </c>
      <c r="C3221">
        <f t="shared" si="102"/>
        <v>4</v>
      </c>
      <c r="D3221">
        <v>9048</v>
      </c>
      <c r="E3221" s="1">
        <f>VLOOKUP(B3221,balance!J:K,2,FALSE)</f>
        <v>41200</v>
      </c>
      <c r="F3221">
        <v>89</v>
      </c>
      <c r="G3221">
        <f>IF(C3221=8,VLOOKUP(B3221-1,balance!X:Z,3,FALSE)/100,VLOOKUP(B3221,balance!X:Z,2,FALSE)/100)</f>
        <v>18.222000000000001</v>
      </c>
    </row>
    <row r="3222" spans="1:7" x14ac:dyDescent="0.3">
      <c r="A3222">
        <v>3220</v>
      </c>
      <c r="B3222">
        <f t="shared" si="103"/>
        <v>403</v>
      </c>
      <c r="C3222">
        <f t="shared" si="102"/>
        <v>5</v>
      </c>
      <c r="D3222">
        <v>9048</v>
      </c>
      <c r="E3222" s="1">
        <f>VLOOKUP(B3222,balance!J:K,2,FALSE)</f>
        <v>41200</v>
      </c>
      <c r="F3222">
        <v>89</v>
      </c>
      <c r="G3222">
        <f>IF(C3222=8,VLOOKUP(B3222-1,balance!X:Z,3,FALSE)/100,VLOOKUP(B3222,balance!X:Z,2,FALSE)/100)</f>
        <v>18.222000000000001</v>
      </c>
    </row>
    <row r="3223" spans="1:7" x14ac:dyDescent="0.3">
      <c r="A3223">
        <v>3221</v>
      </c>
      <c r="B3223">
        <f t="shared" si="103"/>
        <v>403</v>
      </c>
      <c r="C3223">
        <f t="shared" si="102"/>
        <v>6</v>
      </c>
      <c r="D3223">
        <v>9048</v>
      </c>
      <c r="E3223" s="1">
        <f>VLOOKUP(B3223,balance!J:K,2,FALSE)</f>
        <v>41200</v>
      </c>
      <c r="F3223">
        <v>89</v>
      </c>
      <c r="G3223">
        <f>IF(C3223=8,VLOOKUP(B3223-1,balance!X:Z,3,FALSE)/100,VLOOKUP(B3223,balance!X:Z,2,FALSE)/100)</f>
        <v>18.222000000000001</v>
      </c>
    </row>
    <row r="3224" spans="1:7" x14ac:dyDescent="0.3">
      <c r="A3224">
        <v>3222</v>
      </c>
      <c r="B3224">
        <f t="shared" si="103"/>
        <v>403</v>
      </c>
      <c r="C3224">
        <f t="shared" si="102"/>
        <v>7</v>
      </c>
      <c r="D3224">
        <v>9048</v>
      </c>
      <c r="E3224" s="1">
        <f>VLOOKUP(B3224,balance!J:K,2,FALSE)</f>
        <v>41200</v>
      </c>
      <c r="F3224">
        <v>89</v>
      </c>
      <c r="G3224">
        <f>IF(C3224=8,VLOOKUP(B3224-1,balance!X:Z,3,FALSE)/100,VLOOKUP(B3224,balance!X:Z,2,FALSE)/100)</f>
        <v>18.222000000000001</v>
      </c>
    </row>
    <row r="3225" spans="1:7" x14ac:dyDescent="0.3">
      <c r="A3225">
        <v>3223</v>
      </c>
      <c r="B3225">
        <f t="shared" si="103"/>
        <v>404</v>
      </c>
      <c r="C3225">
        <f t="shared" si="102"/>
        <v>8</v>
      </c>
      <c r="D3225">
        <v>9048</v>
      </c>
      <c r="E3225" s="1">
        <f>VLOOKUP(B3225,balance!J:K,2,FALSE)</f>
        <v>41300</v>
      </c>
      <c r="F3225">
        <v>89</v>
      </c>
      <c r="G3225">
        <f>IF(C3225=8,VLOOKUP(B3225-1,balance!X:Z,3,FALSE)/100,VLOOKUP(B3225,balance!X:Z,2,FALSE)/100)</f>
        <v>127.554</v>
      </c>
    </row>
    <row r="3226" spans="1:7" x14ac:dyDescent="0.3">
      <c r="A3226">
        <v>3224</v>
      </c>
      <c r="B3226">
        <f t="shared" si="103"/>
        <v>404</v>
      </c>
      <c r="C3226">
        <f t="shared" si="102"/>
        <v>1</v>
      </c>
      <c r="D3226">
        <v>9048</v>
      </c>
      <c r="E3226" s="1">
        <f>VLOOKUP(B3226,balance!J:K,2,FALSE)</f>
        <v>41300</v>
      </c>
      <c r="F3226">
        <v>89</v>
      </c>
      <c r="G3226">
        <f>IF(C3226=8,VLOOKUP(B3226-1,balance!X:Z,3,FALSE)/100,VLOOKUP(B3226,balance!X:Z,2,FALSE)/100)</f>
        <v>18.586400000000001</v>
      </c>
    </row>
    <row r="3227" spans="1:7" x14ac:dyDescent="0.3">
      <c r="A3227">
        <v>3225</v>
      </c>
      <c r="B3227">
        <f t="shared" si="103"/>
        <v>404</v>
      </c>
      <c r="C3227">
        <f t="shared" si="102"/>
        <v>2</v>
      </c>
      <c r="D3227">
        <v>9048</v>
      </c>
      <c r="E3227" s="1">
        <f>VLOOKUP(B3227,balance!J:K,2,FALSE)</f>
        <v>41300</v>
      </c>
      <c r="F3227">
        <v>89</v>
      </c>
      <c r="G3227">
        <f>IF(C3227=8,VLOOKUP(B3227-1,balance!X:Z,3,FALSE)/100,VLOOKUP(B3227,balance!X:Z,2,FALSE)/100)</f>
        <v>18.586400000000001</v>
      </c>
    </row>
    <row r="3228" spans="1:7" x14ac:dyDescent="0.3">
      <c r="A3228">
        <v>3226</v>
      </c>
      <c r="B3228">
        <f t="shared" si="103"/>
        <v>404</v>
      </c>
      <c r="C3228">
        <f t="shared" si="102"/>
        <v>3</v>
      </c>
      <c r="D3228">
        <v>9048</v>
      </c>
      <c r="E3228" s="1">
        <f>VLOOKUP(B3228,balance!J:K,2,FALSE)</f>
        <v>41300</v>
      </c>
      <c r="F3228">
        <v>89</v>
      </c>
      <c r="G3228">
        <f>IF(C3228=8,VLOOKUP(B3228-1,balance!X:Z,3,FALSE)/100,VLOOKUP(B3228,balance!X:Z,2,FALSE)/100)</f>
        <v>18.586400000000001</v>
      </c>
    </row>
    <row r="3229" spans="1:7" x14ac:dyDescent="0.3">
      <c r="A3229">
        <v>3227</v>
      </c>
      <c r="B3229">
        <f t="shared" si="103"/>
        <v>404</v>
      </c>
      <c r="C3229">
        <f t="shared" si="102"/>
        <v>4</v>
      </c>
      <c r="D3229">
        <v>9048</v>
      </c>
      <c r="E3229" s="1">
        <f>VLOOKUP(B3229,balance!J:K,2,FALSE)</f>
        <v>41300</v>
      </c>
      <c r="F3229">
        <v>89</v>
      </c>
      <c r="G3229">
        <f>IF(C3229=8,VLOOKUP(B3229-1,balance!X:Z,3,FALSE)/100,VLOOKUP(B3229,balance!X:Z,2,FALSE)/100)</f>
        <v>18.586400000000001</v>
      </c>
    </row>
    <row r="3230" spans="1:7" x14ac:dyDescent="0.3">
      <c r="A3230">
        <v>3228</v>
      </c>
      <c r="B3230">
        <f t="shared" si="103"/>
        <v>404</v>
      </c>
      <c r="C3230">
        <f t="shared" si="102"/>
        <v>5</v>
      </c>
      <c r="D3230">
        <v>9048</v>
      </c>
      <c r="E3230" s="1">
        <f>VLOOKUP(B3230,balance!J:K,2,FALSE)</f>
        <v>41300</v>
      </c>
      <c r="F3230">
        <v>89</v>
      </c>
      <c r="G3230">
        <f>IF(C3230=8,VLOOKUP(B3230-1,balance!X:Z,3,FALSE)/100,VLOOKUP(B3230,balance!X:Z,2,FALSE)/100)</f>
        <v>18.586400000000001</v>
      </c>
    </row>
    <row r="3231" spans="1:7" x14ac:dyDescent="0.3">
      <c r="A3231">
        <v>3229</v>
      </c>
      <c r="B3231">
        <f t="shared" si="103"/>
        <v>404</v>
      </c>
      <c r="C3231">
        <f t="shared" si="102"/>
        <v>6</v>
      </c>
      <c r="D3231">
        <v>9048</v>
      </c>
      <c r="E3231" s="1">
        <f>VLOOKUP(B3231,balance!J:K,2,FALSE)</f>
        <v>41300</v>
      </c>
      <c r="F3231">
        <v>89</v>
      </c>
      <c r="G3231">
        <f>IF(C3231=8,VLOOKUP(B3231-1,balance!X:Z,3,FALSE)/100,VLOOKUP(B3231,balance!X:Z,2,FALSE)/100)</f>
        <v>18.586400000000001</v>
      </c>
    </row>
    <row r="3232" spans="1:7" x14ac:dyDescent="0.3">
      <c r="A3232">
        <v>3230</v>
      </c>
      <c r="B3232">
        <f t="shared" si="103"/>
        <v>404</v>
      </c>
      <c r="C3232">
        <f t="shared" si="102"/>
        <v>7</v>
      </c>
      <c r="D3232">
        <v>9048</v>
      </c>
      <c r="E3232" s="1">
        <f>VLOOKUP(B3232,balance!J:K,2,FALSE)</f>
        <v>41300</v>
      </c>
      <c r="F3232">
        <v>89</v>
      </c>
      <c r="G3232">
        <f>IF(C3232=8,VLOOKUP(B3232-1,balance!X:Z,3,FALSE)/100,VLOOKUP(B3232,balance!X:Z,2,FALSE)/100)</f>
        <v>18.586400000000001</v>
      </c>
    </row>
    <row r="3233" spans="1:7" x14ac:dyDescent="0.3">
      <c r="A3233">
        <v>3231</v>
      </c>
      <c r="B3233">
        <f t="shared" si="103"/>
        <v>405</v>
      </c>
      <c r="C3233">
        <f t="shared" ref="C3233:C3296" si="104">C3225</f>
        <v>8</v>
      </c>
      <c r="D3233">
        <v>9048</v>
      </c>
      <c r="E3233" s="1">
        <f>VLOOKUP(B3233,balance!J:K,2,FALSE)</f>
        <v>41400</v>
      </c>
      <c r="F3233">
        <v>89</v>
      </c>
      <c r="G3233">
        <f>IF(C3233=8,VLOOKUP(B3233-1,balance!X:Z,3,FALSE)/100,VLOOKUP(B3233,balance!X:Z,2,FALSE)/100)</f>
        <v>130.10480000000001</v>
      </c>
    </row>
    <row r="3234" spans="1:7" x14ac:dyDescent="0.3">
      <c r="A3234">
        <v>3232</v>
      </c>
      <c r="B3234">
        <f t="shared" si="103"/>
        <v>405</v>
      </c>
      <c r="C3234">
        <f t="shared" si="104"/>
        <v>1</v>
      </c>
      <c r="D3234">
        <v>9048</v>
      </c>
      <c r="E3234" s="1">
        <f>VLOOKUP(B3234,balance!J:K,2,FALSE)</f>
        <v>41400</v>
      </c>
      <c r="F3234">
        <v>89</v>
      </c>
      <c r="G3234">
        <f>IF(C3234=8,VLOOKUP(B3234-1,balance!X:Z,3,FALSE)/100,VLOOKUP(B3234,balance!X:Z,2,FALSE)/100)</f>
        <v>18.957999999999998</v>
      </c>
    </row>
    <row r="3235" spans="1:7" x14ac:dyDescent="0.3">
      <c r="A3235">
        <v>3233</v>
      </c>
      <c r="B3235">
        <f t="shared" si="103"/>
        <v>405</v>
      </c>
      <c r="C3235">
        <f t="shared" si="104"/>
        <v>2</v>
      </c>
      <c r="D3235">
        <v>9048</v>
      </c>
      <c r="E3235" s="1">
        <f>VLOOKUP(B3235,balance!J:K,2,FALSE)</f>
        <v>41400</v>
      </c>
      <c r="F3235">
        <v>89</v>
      </c>
      <c r="G3235">
        <f>IF(C3235=8,VLOOKUP(B3235-1,balance!X:Z,3,FALSE)/100,VLOOKUP(B3235,balance!X:Z,2,FALSE)/100)</f>
        <v>18.957999999999998</v>
      </c>
    </row>
    <row r="3236" spans="1:7" x14ac:dyDescent="0.3">
      <c r="A3236">
        <v>3234</v>
      </c>
      <c r="B3236">
        <f t="shared" si="103"/>
        <v>405</v>
      </c>
      <c r="C3236">
        <f t="shared" si="104"/>
        <v>3</v>
      </c>
      <c r="D3236">
        <v>9048</v>
      </c>
      <c r="E3236" s="1">
        <f>VLOOKUP(B3236,balance!J:K,2,FALSE)</f>
        <v>41400</v>
      </c>
      <c r="F3236">
        <v>89</v>
      </c>
      <c r="G3236">
        <f>IF(C3236=8,VLOOKUP(B3236-1,balance!X:Z,3,FALSE)/100,VLOOKUP(B3236,balance!X:Z,2,FALSE)/100)</f>
        <v>18.957999999999998</v>
      </c>
    </row>
    <row r="3237" spans="1:7" x14ac:dyDescent="0.3">
      <c r="A3237">
        <v>3235</v>
      </c>
      <c r="B3237">
        <f t="shared" si="103"/>
        <v>405</v>
      </c>
      <c r="C3237">
        <f t="shared" si="104"/>
        <v>4</v>
      </c>
      <c r="D3237">
        <v>9048</v>
      </c>
      <c r="E3237" s="1">
        <f>VLOOKUP(B3237,balance!J:K,2,FALSE)</f>
        <v>41400</v>
      </c>
      <c r="F3237">
        <v>89</v>
      </c>
      <c r="G3237">
        <f>IF(C3237=8,VLOOKUP(B3237-1,balance!X:Z,3,FALSE)/100,VLOOKUP(B3237,balance!X:Z,2,FALSE)/100)</f>
        <v>18.957999999999998</v>
      </c>
    </row>
    <row r="3238" spans="1:7" x14ac:dyDescent="0.3">
      <c r="A3238">
        <v>3236</v>
      </c>
      <c r="B3238">
        <f t="shared" si="103"/>
        <v>405</v>
      </c>
      <c r="C3238">
        <f t="shared" si="104"/>
        <v>5</v>
      </c>
      <c r="D3238">
        <v>9048</v>
      </c>
      <c r="E3238" s="1">
        <f>VLOOKUP(B3238,balance!J:K,2,FALSE)</f>
        <v>41400</v>
      </c>
      <c r="F3238">
        <v>89</v>
      </c>
      <c r="G3238">
        <f>IF(C3238=8,VLOOKUP(B3238-1,balance!X:Z,3,FALSE)/100,VLOOKUP(B3238,balance!X:Z,2,FALSE)/100)</f>
        <v>18.957999999999998</v>
      </c>
    </row>
    <row r="3239" spans="1:7" x14ac:dyDescent="0.3">
      <c r="A3239">
        <v>3237</v>
      </c>
      <c r="B3239">
        <f t="shared" si="103"/>
        <v>405</v>
      </c>
      <c r="C3239">
        <f t="shared" si="104"/>
        <v>6</v>
      </c>
      <c r="D3239">
        <v>9048</v>
      </c>
      <c r="E3239" s="1">
        <f>VLOOKUP(B3239,balance!J:K,2,FALSE)</f>
        <v>41400</v>
      </c>
      <c r="F3239">
        <v>89</v>
      </c>
      <c r="G3239">
        <f>IF(C3239=8,VLOOKUP(B3239-1,balance!X:Z,3,FALSE)/100,VLOOKUP(B3239,balance!X:Z,2,FALSE)/100)</f>
        <v>18.957999999999998</v>
      </c>
    </row>
    <row r="3240" spans="1:7" x14ac:dyDescent="0.3">
      <c r="A3240">
        <v>3238</v>
      </c>
      <c r="B3240">
        <f t="shared" si="103"/>
        <v>405</v>
      </c>
      <c r="C3240">
        <f t="shared" si="104"/>
        <v>7</v>
      </c>
      <c r="D3240">
        <v>9048</v>
      </c>
      <c r="E3240" s="1">
        <f>VLOOKUP(B3240,balance!J:K,2,FALSE)</f>
        <v>41400</v>
      </c>
      <c r="F3240">
        <v>89</v>
      </c>
      <c r="G3240">
        <f>IF(C3240=8,VLOOKUP(B3240-1,balance!X:Z,3,FALSE)/100,VLOOKUP(B3240,balance!X:Z,2,FALSE)/100)</f>
        <v>18.957999999999998</v>
      </c>
    </row>
    <row r="3241" spans="1:7" x14ac:dyDescent="0.3">
      <c r="A3241">
        <v>3239</v>
      </c>
      <c r="B3241">
        <f t="shared" si="103"/>
        <v>406</v>
      </c>
      <c r="C3241">
        <f t="shared" si="104"/>
        <v>8</v>
      </c>
      <c r="D3241">
        <v>9048</v>
      </c>
      <c r="E3241" s="1">
        <f>VLOOKUP(B3241,balance!J:K,2,FALSE)</f>
        <v>41500</v>
      </c>
      <c r="F3241">
        <v>89</v>
      </c>
      <c r="G3241">
        <f>IF(C3241=8,VLOOKUP(B3241-1,balance!X:Z,3,FALSE)/100,VLOOKUP(B3241,balance!X:Z,2,FALSE)/100)</f>
        <v>132.70600000000002</v>
      </c>
    </row>
    <row r="3242" spans="1:7" x14ac:dyDescent="0.3">
      <c r="A3242">
        <v>3240</v>
      </c>
      <c r="B3242">
        <f t="shared" si="103"/>
        <v>406</v>
      </c>
      <c r="C3242">
        <f t="shared" si="104"/>
        <v>1</v>
      </c>
      <c r="D3242">
        <v>9048</v>
      </c>
      <c r="E3242" s="1">
        <f>VLOOKUP(B3242,balance!J:K,2,FALSE)</f>
        <v>41500</v>
      </c>
      <c r="F3242">
        <v>89</v>
      </c>
      <c r="G3242">
        <f>IF(C3242=8,VLOOKUP(B3242-1,balance!X:Z,3,FALSE)/100,VLOOKUP(B3242,balance!X:Z,2,FALSE)/100)</f>
        <v>19.3371</v>
      </c>
    </row>
    <row r="3243" spans="1:7" x14ac:dyDescent="0.3">
      <c r="A3243">
        <v>3241</v>
      </c>
      <c r="B3243">
        <f t="shared" si="103"/>
        <v>406</v>
      </c>
      <c r="C3243">
        <f t="shared" si="104"/>
        <v>2</v>
      </c>
      <c r="D3243">
        <v>9048</v>
      </c>
      <c r="E3243" s="1">
        <f>VLOOKUP(B3243,balance!J:K,2,FALSE)</f>
        <v>41500</v>
      </c>
      <c r="F3243">
        <v>89</v>
      </c>
      <c r="G3243">
        <f>IF(C3243=8,VLOOKUP(B3243-1,balance!X:Z,3,FALSE)/100,VLOOKUP(B3243,balance!X:Z,2,FALSE)/100)</f>
        <v>19.3371</v>
      </c>
    </row>
    <row r="3244" spans="1:7" x14ac:dyDescent="0.3">
      <c r="A3244">
        <v>3242</v>
      </c>
      <c r="B3244">
        <f t="shared" si="103"/>
        <v>406</v>
      </c>
      <c r="C3244">
        <f t="shared" si="104"/>
        <v>3</v>
      </c>
      <c r="D3244">
        <v>9048</v>
      </c>
      <c r="E3244" s="1">
        <f>VLOOKUP(B3244,balance!J:K,2,FALSE)</f>
        <v>41500</v>
      </c>
      <c r="F3244">
        <v>89</v>
      </c>
      <c r="G3244">
        <f>IF(C3244=8,VLOOKUP(B3244-1,balance!X:Z,3,FALSE)/100,VLOOKUP(B3244,balance!X:Z,2,FALSE)/100)</f>
        <v>19.3371</v>
      </c>
    </row>
    <row r="3245" spans="1:7" x14ac:dyDescent="0.3">
      <c r="A3245">
        <v>3243</v>
      </c>
      <c r="B3245">
        <f t="shared" si="103"/>
        <v>406</v>
      </c>
      <c r="C3245">
        <f t="shared" si="104"/>
        <v>4</v>
      </c>
      <c r="D3245">
        <v>9048</v>
      </c>
      <c r="E3245" s="1">
        <f>VLOOKUP(B3245,balance!J:K,2,FALSE)</f>
        <v>41500</v>
      </c>
      <c r="F3245">
        <v>89</v>
      </c>
      <c r="G3245">
        <f>IF(C3245=8,VLOOKUP(B3245-1,balance!X:Z,3,FALSE)/100,VLOOKUP(B3245,balance!X:Z,2,FALSE)/100)</f>
        <v>19.3371</v>
      </c>
    </row>
    <row r="3246" spans="1:7" x14ac:dyDescent="0.3">
      <c r="A3246">
        <v>3244</v>
      </c>
      <c r="B3246">
        <f t="shared" si="103"/>
        <v>406</v>
      </c>
      <c r="C3246">
        <f t="shared" si="104"/>
        <v>5</v>
      </c>
      <c r="D3246">
        <v>9048</v>
      </c>
      <c r="E3246" s="1">
        <f>VLOOKUP(B3246,balance!J:K,2,FALSE)</f>
        <v>41500</v>
      </c>
      <c r="F3246">
        <v>89</v>
      </c>
      <c r="G3246">
        <f>IF(C3246=8,VLOOKUP(B3246-1,balance!X:Z,3,FALSE)/100,VLOOKUP(B3246,balance!X:Z,2,FALSE)/100)</f>
        <v>19.3371</v>
      </c>
    </row>
    <row r="3247" spans="1:7" x14ac:dyDescent="0.3">
      <c r="A3247">
        <v>3245</v>
      </c>
      <c r="B3247">
        <f t="shared" si="103"/>
        <v>406</v>
      </c>
      <c r="C3247">
        <f t="shared" si="104"/>
        <v>6</v>
      </c>
      <c r="D3247">
        <v>9048</v>
      </c>
      <c r="E3247" s="1">
        <f>VLOOKUP(B3247,balance!J:K,2,FALSE)</f>
        <v>41500</v>
      </c>
      <c r="F3247">
        <v>89</v>
      </c>
      <c r="G3247">
        <f>IF(C3247=8,VLOOKUP(B3247-1,balance!X:Z,3,FALSE)/100,VLOOKUP(B3247,balance!X:Z,2,FALSE)/100)</f>
        <v>19.3371</v>
      </c>
    </row>
    <row r="3248" spans="1:7" x14ac:dyDescent="0.3">
      <c r="A3248">
        <v>3246</v>
      </c>
      <c r="B3248">
        <f t="shared" si="103"/>
        <v>406</v>
      </c>
      <c r="C3248">
        <f t="shared" si="104"/>
        <v>7</v>
      </c>
      <c r="D3248">
        <v>9048</v>
      </c>
      <c r="E3248" s="1">
        <f>VLOOKUP(B3248,balance!J:K,2,FALSE)</f>
        <v>41500</v>
      </c>
      <c r="F3248">
        <v>89</v>
      </c>
      <c r="G3248">
        <f>IF(C3248=8,VLOOKUP(B3248-1,balance!X:Z,3,FALSE)/100,VLOOKUP(B3248,balance!X:Z,2,FALSE)/100)</f>
        <v>19.3371</v>
      </c>
    </row>
    <row r="3249" spans="1:7" x14ac:dyDescent="0.3">
      <c r="A3249">
        <v>3247</v>
      </c>
      <c r="B3249">
        <f t="shared" si="103"/>
        <v>407</v>
      </c>
      <c r="C3249">
        <f t="shared" si="104"/>
        <v>8</v>
      </c>
      <c r="D3249">
        <v>9048</v>
      </c>
      <c r="E3249" s="1">
        <f>VLOOKUP(B3249,balance!J:K,2,FALSE)</f>
        <v>41600</v>
      </c>
      <c r="F3249">
        <v>89</v>
      </c>
      <c r="G3249">
        <f>IF(C3249=8,VLOOKUP(B3249-1,balance!X:Z,3,FALSE)/100,VLOOKUP(B3249,balance!X:Z,2,FALSE)/100)</f>
        <v>135.3597</v>
      </c>
    </row>
    <row r="3250" spans="1:7" x14ac:dyDescent="0.3">
      <c r="A3250">
        <v>3248</v>
      </c>
      <c r="B3250">
        <f t="shared" si="103"/>
        <v>407</v>
      </c>
      <c r="C3250">
        <f t="shared" si="104"/>
        <v>1</v>
      </c>
      <c r="D3250">
        <v>9048</v>
      </c>
      <c r="E3250" s="1">
        <f>VLOOKUP(B3250,balance!J:K,2,FALSE)</f>
        <v>41600</v>
      </c>
      <c r="F3250">
        <v>89</v>
      </c>
      <c r="G3250">
        <f>IF(C3250=8,VLOOKUP(B3250-1,balance!X:Z,3,FALSE)/100,VLOOKUP(B3250,balance!X:Z,2,FALSE)/100)</f>
        <v>19.723799999999997</v>
      </c>
    </row>
    <row r="3251" spans="1:7" x14ac:dyDescent="0.3">
      <c r="A3251">
        <v>3249</v>
      </c>
      <c r="B3251">
        <f t="shared" si="103"/>
        <v>407</v>
      </c>
      <c r="C3251">
        <f t="shared" si="104"/>
        <v>2</v>
      </c>
      <c r="D3251">
        <v>9048</v>
      </c>
      <c r="E3251" s="1">
        <f>VLOOKUP(B3251,balance!J:K,2,FALSE)</f>
        <v>41600</v>
      </c>
      <c r="F3251">
        <v>89</v>
      </c>
      <c r="G3251">
        <f>IF(C3251=8,VLOOKUP(B3251-1,balance!X:Z,3,FALSE)/100,VLOOKUP(B3251,balance!X:Z,2,FALSE)/100)</f>
        <v>19.723799999999997</v>
      </c>
    </row>
    <row r="3252" spans="1:7" x14ac:dyDescent="0.3">
      <c r="A3252">
        <v>3250</v>
      </c>
      <c r="B3252">
        <f t="shared" si="103"/>
        <v>407</v>
      </c>
      <c r="C3252">
        <f t="shared" si="104"/>
        <v>3</v>
      </c>
      <c r="D3252">
        <v>9048</v>
      </c>
      <c r="E3252" s="1">
        <f>VLOOKUP(B3252,balance!J:K,2,FALSE)</f>
        <v>41600</v>
      </c>
      <c r="F3252">
        <v>89</v>
      </c>
      <c r="G3252">
        <f>IF(C3252=8,VLOOKUP(B3252-1,balance!X:Z,3,FALSE)/100,VLOOKUP(B3252,balance!X:Z,2,FALSE)/100)</f>
        <v>19.723799999999997</v>
      </c>
    </row>
    <row r="3253" spans="1:7" x14ac:dyDescent="0.3">
      <c r="A3253">
        <v>3251</v>
      </c>
      <c r="B3253">
        <f t="shared" si="103"/>
        <v>407</v>
      </c>
      <c r="C3253">
        <f t="shared" si="104"/>
        <v>4</v>
      </c>
      <c r="D3253">
        <v>9048</v>
      </c>
      <c r="E3253" s="1">
        <f>VLOOKUP(B3253,balance!J:K,2,FALSE)</f>
        <v>41600</v>
      </c>
      <c r="F3253">
        <v>89</v>
      </c>
      <c r="G3253">
        <f>IF(C3253=8,VLOOKUP(B3253-1,balance!X:Z,3,FALSE)/100,VLOOKUP(B3253,balance!X:Z,2,FALSE)/100)</f>
        <v>19.723799999999997</v>
      </c>
    </row>
    <row r="3254" spans="1:7" x14ac:dyDescent="0.3">
      <c r="A3254">
        <v>3252</v>
      </c>
      <c r="B3254">
        <f t="shared" si="103"/>
        <v>407</v>
      </c>
      <c r="C3254">
        <f t="shared" si="104"/>
        <v>5</v>
      </c>
      <c r="D3254">
        <v>9048</v>
      </c>
      <c r="E3254" s="1">
        <f>VLOOKUP(B3254,balance!J:K,2,FALSE)</f>
        <v>41600</v>
      </c>
      <c r="F3254">
        <v>89</v>
      </c>
      <c r="G3254">
        <f>IF(C3254=8,VLOOKUP(B3254-1,balance!X:Z,3,FALSE)/100,VLOOKUP(B3254,balance!X:Z,2,FALSE)/100)</f>
        <v>19.723799999999997</v>
      </c>
    </row>
    <row r="3255" spans="1:7" x14ac:dyDescent="0.3">
      <c r="A3255">
        <v>3253</v>
      </c>
      <c r="B3255">
        <f t="shared" si="103"/>
        <v>407</v>
      </c>
      <c r="C3255">
        <f t="shared" si="104"/>
        <v>6</v>
      </c>
      <c r="D3255">
        <v>9048</v>
      </c>
      <c r="E3255" s="1">
        <f>VLOOKUP(B3255,balance!J:K,2,FALSE)</f>
        <v>41600</v>
      </c>
      <c r="F3255">
        <v>89</v>
      </c>
      <c r="G3255">
        <f>IF(C3255=8,VLOOKUP(B3255-1,balance!X:Z,3,FALSE)/100,VLOOKUP(B3255,balance!X:Z,2,FALSE)/100)</f>
        <v>19.723799999999997</v>
      </c>
    </row>
    <row r="3256" spans="1:7" x14ac:dyDescent="0.3">
      <c r="A3256">
        <v>3254</v>
      </c>
      <c r="B3256">
        <f t="shared" si="103"/>
        <v>407</v>
      </c>
      <c r="C3256">
        <f t="shared" si="104"/>
        <v>7</v>
      </c>
      <c r="D3256">
        <v>9048</v>
      </c>
      <c r="E3256" s="1">
        <f>VLOOKUP(B3256,balance!J:K,2,FALSE)</f>
        <v>41600</v>
      </c>
      <c r="F3256">
        <v>89</v>
      </c>
      <c r="G3256">
        <f>IF(C3256=8,VLOOKUP(B3256-1,balance!X:Z,3,FALSE)/100,VLOOKUP(B3256,balance!X:Z,2,FALSE)/100)</f>
        <v>19.723799999999997</v>
      </c>
    </row>
    <row r="3257" spans="1:7" x14ac:dyDescent="0.3">
      <c r="A3257">
        <v>3255</v>
      </c>
      <c r="B3257">
        <f t="shared" si="103"/>
        <v>408</v>
      </c>
      <c r="C3257">
        <f t="shared" si="104"/>
        <v>8</v>
      </c>
      <c r="D3257">
        <v>9048</v>
      </c>
      <c r="E3257" s="1">
        <f>VLOOKUP(B3257,balance!J:K,2,FALSE)</f>
        <v>41700</v>
      </c>
      <c r="F3257">
        <v>89</v>
      </c>
      <c r="G3257">
        <f>IF(C3257=8,VLOOKUP(B3257-1,balance!X:Z,3,FALSE)/100,VLOOKUP(B3257,balance!X:Z,2,FALSE)/100)</f>
        <v>138.06659999999999</v>
      </c>
    </row>
    <row r="3258" spans="1:7" x14ac:dyDescent="0.3">
      <c r="A3258">
        <v>3256</v>
      </c>
      <c r="B3258">
        <f t="shared" si="103"/>
        <v>408</v>
      </c>
      <c r="C3258">
        <f t="shared" si="104"/>
        <v>1</v>
      </c>
      <c r="D3258">
        <v>9048</v>
      </c>
      <c r="E3258" s="1">
        <f>VLOOKUP(B3258,balance!J:K,2,FALSE)</f>
        <v>41700</v>
      </c>
      <c r="F3258">
        <v>89</v>
      </c>
      <c r="G3258">
        <f>IF(C3258=8,VLOOKUP(B3258-1,balance!X:Z,3,FALSE)/100,VLOOKUP(B3258,balance!X:Z,2,FALSE)/100)</f>
        <v>20.118199999999998</v>
      </c>
    </row>
    <row r="3259" spans="1:7" x14ac:dyDescent="0.3">
      <c r="A3259">
        <v>3257</v>
      </c>
      <c r="B3259">
        <f t="shared" si="103"/>
        <v>408</v>
      </c>
      <c r="C3259">
        <f t="shared" si="104"/>
        <v>2</v>
      </c>
      <c r="D3259">
        <v>9048</v>
      </c>
      <c r="E3259" s="1">
        <f>VLOOKUP(B3259,balance!J:K,2,FALSE)</f>
        <v>41700</v>
      </c>
      <c r="F3259">
        <v>89</v>
      </c>
      <c r="G3259">
        <f>IF(C3259=8,VLOOKUP(B3259-1,balance!X:Z,3,FALSE)/100,VLOOKUP(B3259,balance!X:Z,2,FALSE)/100)</f>
        <v>20.118199999999998</v>
      </c>
    </row>
    <row r="3260" spans="1:7" x14ac:dyDescent="0.3">
      <c r="A3260">
        <v>3258</v>
      </c>
      <c r="B3260">
        <f t="shared" si="103"/>
        <v>408</v>
      </c>
      <c r="C3260">
        <f t="shared" si="104"/>
        <v>3</v>
      </c>
      <c r="D3260">
        <v>9048</v>
      </c>
      <c r="E3260" s="1">
        <f>VLOOKUP(B3260,balance!J:K,2,FALSE)</f>
        <v>41700</v>
      </c>
      <c r="F3260">
        <v>89</v>
      </c>
      <c r="G3260">
        <f>IF(C3260=8,VLOOKUP(B3260-1,balance!X:Z,3,FALSE)/100,VLOOKUP(B3260,balance!X:Z,2,FALSE)/100)</f>
        <v>20.118199999999998</v>
      </c>
    </row>
    <row r="3261" spans="1:7" x14ac:dyDescent="0.3">
      <c r="A3261">
        <v>3259</v>
      </c>
      <c r="B3261">
        <f t="shared" si="103"/>
        <v>408</v>
      </c>
      <c r="C3261">
        <f t="shared" si="104"/>
        <v>4</v>
      </c>
      <c r="D3261">
        <v>9048</v>
      </c>
      <c r="E3261" s="1">
        <f>VLOOKUP(B3261,balance!J:K,2,FALSE)</f>
        <v>41700</v>
      </c>
      <c r="F3261">
        <v>89</v>
      </c>
      <c r="G3261">
        <f>IF(C3261=8,VLOOKUP(B3261-1,balance!X:Z,3,FALSE)/100,VLOOKUP(B3261,balance!X:Z,2,FALSE)/100)</f>
        <v>20.118199999999998</v>
      </c>
    </row>
    <row r="3262" spans="1:7" x14ac:dyDescent="0.3">
      <c r="A3262">
        <v>3260</v>
      </c>
      <c r="B3262">
        <f t="shared" si="103"/>
        <v>408</v>
      </c>
      <c r="C3262">
        <f t="shared" si="104"/>
        <v>5</v>
      </c>
      <c r="D3262">
        <v>9048</v>
      </c>
      <c r="E3262" s="1">
        <f>VLOOKUP(B3262,balance!J:K,2,FALSE)</f>
        <v>41700</v>
      </c>
      <c r="F3262">
        <v>89</v>
      </c>
      <c r="G3262">
        <f>IF(C3262=8,VLOOKUP(B3262-1,balance!X:Z,3,FALSE)/100,VLOOKUP(B3262,balance!X:Z,2,FALSE)/100)</f>
        <v>20.118199999999998</v>
      </c>
    </row>
    <row r="3263" spans="1:7" x14ac:dyDescent="0.3">
      <c r="A3263">
        <v>3261</v>
      </c>
      <c r="B3263">
        <f t="shared" si="103"/>
        <v>408</v>
      </c>
      <c r="C3263">
        <f t="shared" si="104"/>
        <v>6</v>
      </c>
      <c r="D3263">
        <v>9048</v>
      </c>
      <c r="E3263" s="1">
        <f>VLOOKUP(B3263,balance!J:K,2,FALSE)</f>
        <v>41700</v>
      </c>
      <c r="F3263">
        <v>89</v>
      </c>
      <c r="G3263">
        <f>IF(C3263=8,VLOOKUP(B3263-1,balance!X:Z,3,FALSE)/100,VLOOKUP(B3263,balance!X:Z,2,FALSE)/100)</f>
        <v>20.118199999999998</v>
      </c>
    </row>
    <row r="3264" spans="1:7" x14ac:dyDescent="0.3">
      <c r="A3264">
        <v>3262</v>
      </c>
      <c r="B3264">
        <f t="shared" si="103"/>
        <v>408</v>
      </c>
      <c r="C3264">
        <f t="shared" si="104"/>
        <v>7</v>
      </c>
      <c r="D3264">
        <v>9048</v>
      </c>
      <c r="E3264" s="1">
        <f>VLOOKUP(B3264,balance!J:K,2,FALSE)</f>
        <v>41700</v>
      </c>
      <c r="F3264">
        <v>89</v>
      </c>
      <c r="G3264">
        <f>IF(C3264=8,VLOOKUP(B3264-1,balance!X:Z,3,FALSE)/100,VLOOKUP(B3264,balance!X:Z,2,FALSE)/100)</f>
        <v>20.118199999999998</v>
      </c>
    </row>
    <row r="3265" spans="1:7" x14ac:dyDescent="0.3">
      <c r="A3265">
        <v>3263</v>
      </c>
      <c r="B3265">
        <f t="shared" si="103"/>
        <v>409</v>
      </c>
      <c r="C3265">
        <f t="shared" si="104"/>
        <v>8</v>
      </c>
      <c r="D3265">
        <v>9048</v>
      </c>
      <c r="E3265" s="1">
        <f>VLOOKUP(B3265,balance!J:K,2,FALSE)</f>
        <v>41800</v>
      </c>
      <c r="F3265">
        <v>89</v>
      </c>
      <c r="G3265">
        <f>IF(C3265=8,VLOOKUP(B3265-1,balance!X:Z,3,FALSE)/100,VLOOKUP(B3265,balance!X:Z,2,FALSE)/100)</f>
        <v>140.82740000000001</v>
      </c>
    </row>
    <row r="3266" spans="1:7" x14ac:dyDescent="0.3">
      <c r="A3266">
        <v>3264</v>
      </c>
      <c r="B3266">
        <f t="shared" si="103"/>
        <v>409</v>
      </c>
      <c r="C3266">
        <f t="shared" si="104"/>
        <v>1</v>
      </c>
      <c r="D3266">
        <v>9048</v>
      </c>
      <c r="E3266" s="1">
        <f>VLOOKUP(B3266,balance!J:K,2,FALSE)</f>
        <v>41800</v>
      </c>
      <c r="F3266">
        <v>89</v>
      </c>
      <c r="G3266">
        <f>IF(C3266=8,VLOOKUP(B3266-1,balance!X:Z,3,FALSE)/100,VLOOKUP(B3266,balance!X:Z,2,FALSE)/100)</f>
        <v>20.520500000000002</v>
      </c>
    </row>
    <row r="3267" spans="1:7" x14ac:dyDescent="0.3">
      <c r="A3267">
        <v>3265</v>
      </c>
      <c r="B3267">
        <f t="shared" si="103"/>
        <v>409</v>
      </c>
      <c r="C3267">
        <f t="shared" si="104"/>
        <v>2</v>
      </c>
      <c r="D3267">
        <v>9048</v>
      </c>
      <c r="E3267" s="1">
        <f>VLOOKUP(B3267,balance!J:K,2,FALSE)</f>
        <v>41800</v>
      </c>
      <c r="F3267">
        <v>89</v>
      </c>
      <c r="G3267">
        <f>IF(C3267=8,VLOOKUP(B3267-1,balance!X:Z,3,FALSE)/100,VLOOKUP(B3267,balance!X:Z,2,FALSE)/100)</f>
        <v>20.520500000000002</v>
      </c>
    </row>
    <row r="3268" spans="1:7" x14ac:dyDescent="0.3">
      <c r="A3268">
        <v>3266</v>
      </c>
      <c r="B3268">
        <f t="shared" si="103"/>
        <v>409</v>
      </c>
      <c r="C3268">
        <f t="shared" si="104"/>
        <v>3</v>
      </c>
      <c r="D3268">
        <v>9048</v>
      </c>
      <c r="E3268" s="1">
        <f>VLOOKUP(B3268,balance!J:K,2,FALSE)</f>
        <v>41800</v>
      </c>
      <c r="F3268">
        <v>89</v>
      </c>
      <c r="G3268">
        <f>IF(C3268=8,VLOOKUP(B3268-1,balance!X:Z,3,FALSE)/100,VLOOKUP(B3268,balance!X:Z,2,FALSE)/100)</f>
        <v>20.520500000000002</v>
      </c>
    </row>
    <row r="3269" spans="1:7" x14ac:dyDescent="0.3">
      <c r="A3269">
        <v>3267</v>
      </c>
      <c r="B3269">
        <f t="shared" si="103"/>
        <v>409</v>
      </c>
      <c r="C3269">
        <f t="shared" si="104"/>
        <v>4</v>
      </c>
      <c r="D3269">
        <v>9048</v>
      </c>
      <c r="E3269" s="1">
        <f>VLOOKUP(B3269,balance!J:K,2,FALSE)</f>
        <v>41800</v>
      </c>
      <c r="F3269">
        <v>89</v>
      </c>
      <c r="G3269">
        <f>IF(C3269=8,VLOOKUP(B3269-1,balance!X:Z,3,FALSE)/100,VLOOKUP(B3269,balance!X:Z,2,FALSE)/100)</f>
        <v>20.520500000000002</v>
      </c>
    </row>
    <row r="3270" spans="1:7" x14ac:dyDescent="0.3">
      <c r="A3270">
        <v>3268</v>
      </c>
      <c r="B3270">
        <f t="shared" si="103"/>
        <v>409</v>
      </c>
      <c r="C3270">
        <f t="shared" si="104"/>
        <v>5</v>
      </c>
      <c r="D3270">
        <v>9048</v>
      </c>
      <c r="E3270" s="1">
        <f>VLOOKUP(B3270,balance!J:K,2,FALSE)</f>
        <v>41800</v>
      </c>
      <c r="F3270">
        <v>89</v>
      </c>
      <c r="G3270">
        <f>IF(C3270=8,VLOOKUP(B3270-1,balance!X:Z,3,FALSE)/100,VLOOKUP(B3270,balance!X:Z,2,FALSE)/100)</f>
        <v>20.520500000000002</v>
      </c>
    </row>
    <row r="3271" spans="1:7" x14ac:dyDescent="0.3">
      <c r="A3271">
        <v>3269</v>
      </c>
      <c r="B3271">
        <f t="shared" si="103"/>
        <v>409</v>
      </c>
      <c r="C3271">
        <f t="shared" si="104"/>
        <v>6</v>
      </c>
      <c r="D3271">
        <v>9048</v>
      </c>
      <c r="E3271" s="1">
        <f>VLOOKUP(B3271,balance!J:K,2,FALSE)</f>
        <v>41800</v>
      </c>
      <c r="F3271">
        <v>89</v>
      </c>
      <c r="G3271">
        <f>IF(C3271=8,VLOOKUP(B3271-1,balance!X:Z,3,FALSE)/100,VLOOKUP(B3271,balance!X:Z,2,FALSE)/100)</f>
        <v>20.520500000000002</v>
      </c>
    </row>
    <row r="3272" spans="1:7" x14ac:dyDescent="0.3">
      <c r="A3272">
        <v>3270</v>
      </c>
      <c r="B3272">
        <f t="shared" si="103"/>
        <v>409</v>
      </c>
      <c r="C3272">
        <f t="shared" si="104"/>
        <v>7</v>
      </c>
      <c r="D3272">
        <v>9048</v>
      </c>
      <c r="E3272" s="1">
        <f>VLOOKUP(B3272,balance!J:K,2,FALSE)</f>
        <v>41800</v>
      </c>
      <c r="F3272">
        <v>89</v>
      </c>
      <c r="G3272">
        <f>IF(C3272=8,VLOOKUP(B3272-1,balance!X:Z,3,FALSE)/100,VLOOKUP(B3272,balance!X:Z,2,FALSE)/100)</f>
        <v>20.520500000000002</v>
      </c>
    </row>
    <row r="3273" spans="1:7" x14ac:dyDescent="0.3">
      <c r="A3273">
        <v>3271</v>
      </c>
      <c r="B3273">
        <f t="shared" si="103"/>
        <v>410</v>
      </c>
      <c r="C3273">
        <f t="shared" si="104"/>
        <v>8</v>
      </c>
      <c r="D3273">
        <v>9048</v>
      </c>
      <c r="E3273" s="1">
        <f>VLOOKUP(B3273,balance!J:K,2,FALSE)</f>
        <v>41900</v>
      </c>
      <c r="F3273">
        <v>89</v>
      </c>
      <c r="G3273">
        <f>IF(C3273=8,VLOOKUP(B3273-1,balance!X:Z,3,FALSE)/100,VLOOKUP(B3273,balance!X:Z,2,FALSE)/100)</f>
        <v>143.64350000000002</v>
      </c>
    </row>
    <row r="3274" spans="1:7" x14ac:dyDescent="0.3">
      <c r="A3274">
        <v>3272</v>
      </c>
      <c r="B3274">
        <f t="shared" si="103"/>
        <v>410</v>
      </c>
      <c r="C3274">
        <f t="shared" si="104"/>
        <v>1</v>
      </c>
      <c r="D3274">
        <v>9048</v>
      </c>
      <c r="E3274" s="1">
        <f>VLOOKUP(B3274,balance!J:K,2,FALSE)</f>
        <v>41900</v>
      </c>
      <c r="F3274">
        <v>89</v>
      </c>
      <c r="G3274">
        <f>IF(C3274=8,VLOOKUP(B3274-1,balance!X:Z,3,FALSE)/100,VLOOKUP(B3274,balance!X:Z,2,FALSE)/100)</f>
        <v>20.930800000000005</v>
      </c>
    </row>
    <row r="3275" spans="1:7" x14ac:dyDescent="0.3">
      <c r="A3275">
        <v>3273</v>
      </c>
      <c r="B3275">
        <f t="shared" si="103"/>
        <v>410</v>
      </c>
      <c r="C3275">
        <f t="shared" si="104"/>
        <v>2</v>
      </c>
      <c r="D3275">
        <v>9048</v>
      </c>
      <c r="E3275" s="1">
        <f>VLOOKUP(B3275,balance!J:K,2,FALSE)</f>
        <v>41900</v>
      </c>
      <c r="F3275">
        <v>89</v>
      </c>
      <c r="G3275">
        <f>IF(C3275=8,VLOOKUP(B3275-1,balance!X:Z,3,FALSE)/100,VLOOKUP(B3275,balance!X:Z,2,FALSE)/100)</f>
        <v>20.930800000000005</v>
      </c>
    </row>
    <row r="3276" spans="1:7" x14ac:dyDescent="0.3">
      <c r="A3276">
        <v>3274</v>
      </c>
      <c r="B3276">
        <f t="shared" si="103"/>
        <v>410</v>
      </c>
      <c r="C3276">
        <f t="shared" si="104"/>
        <v>3</v>
      </c>
      <c r="D3276">
        <v>9048</v>
      </c>
      <c r="E3276" s="1">
        <f>VLOOKUP(B3276,balance!J:K,2,FALSE)</f>
        <v>41900</v>
      </c>
      <c r="F3276">
        <v>89</v>
      </c>
      <c r="G3276">
        <f>IF(C3276=8,VLOOKUP(B3276-1,balance!X:Z,3,FALSE)/100,VLOOKUP(B3276,balance!X:Z,2,FALSE)/100)</f>
        <v>20.930800000000005</v>
      </c>
    </row>
    <row r="3277" spans="1:7" x14ac:dyDescent="0.3">
      <c r="A3277">
        <v>3275</v>
      </c>
      <c r="B3277">
        <f t="shared" si="103"/>
        <v>410</v>
      </c>
      <c r="C3277">
        <f t="shared" si="104"/>
        <v>4</v>
      </c>
      <c r="D3277">
        <v>9048</v>
      </c>
      <c r="E3277" s="1">
        <f>VLOOKUP(B3277,balance!J:K,2,FALSE)</f>
        <v>41900</v>
      </c>
      <c r="F3277">
        <v>89</v>
      </c>
      <c r="G3277">
        <f>IF(C3277=8,VLOOKUP(B3277-1,balance!X:Z,3,FALSE)/100,VLOOKUP(B3277,balance!X:Z,2,FALSE)/100)</f>
        <v>20.930800000000005</v>
      </c>
    </row>
    <row r="3278" spans="1:7" x14ac:dyDescent="0.3">
      <c r="A3278">
        <v>3276</v>
      </c>
      <c r="B3278">
        <f t="shared" si="103"/>
        <v>410</v>
      </c>
      <c r="C3278">
        <f t="shared" si="104"/>
        <v>5</v>
      </c>
      <c r="D3278">
        <v>9048</v>
      </c>
      <c r="E3278" s="1">
        <f>VLOOKUP(B3278,balance!J:K,2,FALSE)</f>
        <v>41900</v>
      </c>
      <c r="F3278">
        <v>89</v>
      </c>
      <c r="G3278">
        <f>IF(C3278=8,VLOOKUP(B3278-1,balance!X:Z,3,FALSE)/100,VLOOKUP(B3278,balance!X:Z,2,FALSE)/100)</f>
        <v>20.930800000000005</v>
      </c>
    </row>
    <row r="3279" spans="1:7" x14ac:dyDescent="0.3">
      <c r="A3279">
        <v>3277</v>
      </c>
      <c r="B3279">
        <f t="shared" si="103"/>
        <v>410</v>
      </c>
      <c r="C3279">
        <f t="shared" si="104"/>
        <v>6</v>
      </c>
      <c r="D3279">
        <v>9048</v>
      </c>
      <c r="E3279" s="1">
        <f>VLOOKUP(B3279,balance!J:K,2,FALSE)</f>
        <v>41900</v>
      </c>
      <c r="F3279">
        <v>89</v>
      </c>
      <c r="G3279">
        <f>IF(C3279=8,VLOOKUP(B3279-1,balance!X:Z,3,FALSE)/100,VLOOKUP(B3279,balance!X:Z,2,FALSE)/100)</f>
        <v>20.930800000000005</v>
      </c>
    </row>
    <row r="3280" spans="1:7" x14ac:dyDescent="0.3">
      <c r="A3280">
        <v>3278</v>
      </c>
      <c r="B3280">
        <f t="shared" si="103"/>
        <v>410</v>
      </c>
      <c r="C3280">
        <f t="shared" si="104"/>
        <v>7</v>
      </c>
      <c r="D3280">
        <v>9048</v>
      </c>
      <c r="E3280" s="1">
        <f>VLOOKUP(B3280,balance!J:K,2,FALSE)</f>
        <v>41900</v>
      </c>
      <c r="F3280">
        <v>89</v>
      </c>
      <c r="G3280">
        <f>IF(C3280=8,VLOOKUP(B3280-1,balance!X:Z,3,FALSE)/100,VLOOKUP(B3280,balance!X:Z,2,FALSE)/100)</f>
        <v>20.930800000000005</v>
      </c>
    </row>
    <row r="3281" spans="1:7" x14ac:dyDescent="0.3">
      <c r="A3281">
        <v>3279</v>
      </c>
      <c r="B3281">
        <f t="shared" si="103"/>
        <v>411</v>
      </c>
      <c r="C3281">
        <f t="shared" si="104"/>
        <v>8</v>
      </c>
      <c r="D3281">
        <v>9048</v>
      </c>
      <c r="E3281" s="1">
        <f>VLOOKUP(B3281,balance!J:K,2,FALSE)</f>
        <v>42000</v>
      </c>
      <c r="F3281">
        <v>89</v>
      </c>
      <c r="G3281">
        <f>IF(C3281=8,VLOOKUP(B3281-1,balance!X:Z,3,FALSE)/100,VLOOKUP(B3281,balance!X:Z,2,FALSE)/100)</f>
        <v>146.51560000000003</v>
      </c>
    </row>
    <row r="3282" spans="1:7" x14ac:dyDescent="0.3">
      <c r="A3282">
        <v>3280</v>
      </c>
      <c r="B3282">
        <f t="shared" si="103"/>
        <v>411</v>
      </c>
      <c r="C3282">
        <f t="shared" si="104"/>
        <v>1</v>
      </c>
      <c r="D3282">
        <v>9048</v>
      </c>
      <c r="E3282" s="1">
        <f>VLOOKUP(B3282,balance!J:K,2,FALSE)</f>
        <v>42000</v>
      </c>
      <c r="F3282">
        <v>89</v>
      </c>
      <c r="G3282">
        <f>IF(C3282=8,VLOOKUP(B3282-1,balance!X:Z,3,FALSE)/100,VLOOKUP(B3282,balance!X:Z,2,FALSE)/100)</f>
        <v>21.349300000000003</v>
      </c>
    </row>
    <row r="3283" spans="1:7" x14ac:dyDescent="0.3">
      <c r="A3283">
        <v>3281</v>
      </c>
      <c r="B3283">
        <f t="shared" ref="B3283:B3346" si="105">B3275+1</f>
        <v>411</v>
      </c>
      <c r="C3283">
        <f t="shared" si="104"/>
        <v>2</v>
      </c>
      <c r="D3283">
        <v>9048</v>
      </c>
      <c r="E3283" s="1">
        <f>VLOOKUP(B3283,balance!J:K,2,FALSE)</f>
        <v>42000</v>
      </c>
      <c r="F3283">
        <v>89</v>
      </c>
      <c r="G3283">
        <f>IF(C3283=8,VLOOKUP(B3283-1,balance!X:Z,3,FALSE)/100,VLOOKUP(B3283,balance!X:Z,2,FALSE)/100)</f>
        <v>21.349300000000003</v>
      </c>
    </row>
    <row r="3284" spans="1:7" x14ac:dyDescent="0.3">
      <c r="A3284">
        <v>3282</v>
      </c>
      <c r="B3284">
        <f t="shared" si="105"/>
        <v>411</v>
      </c>
      <c r="C3284">
        <f t="shared" si="104"/>
        <v>3</v>
      </c>
      <c r="D3284">
        <v>9048</v>
      </c>
      <c r="E3284" s="1">
        <f>VLOOKUP(B3284,balance!J:K,2,FALSE)</f>
        <v>42000</v>
      </c>
      <c r="F3284">
        <v>89</v>
      </c>
      <c r="G3284">
        <f>IF(C3284=8,VLOOKUP(B3284-1,balance!X:Z,3,FALSE)/100,VLOOKUP(B3284,balance!X:Z,2,FALSE)/100)</f>
        <v>21.349300000000003</v>
      </c>
    </row>
    <row r="3285" spans="1:7" x14ac:dyDescent="0.3">
      <c r="A3285">
        <v>3283</v>
      </c>
      <c r="B3285">
        <f t="shared" si="105"/>
        <v>411</v>
      </c>
      <c r="C3285">
        <f t="shared" si="104"/>
        <v>4</v>
      </c>
      <c r="D3285">
        <v>9048</v>
      </c>
      <c r="E3285" s="1">
        <f>VLOOKUP(B3285,balance!J:K,2,FALSE)</f>
        <v>42000</v>
      </c>
      <c r="F3285">
        <v>89</v>
      </c>
      <c r="G3285">
        <f>IF(C3285=8,VLOOKUP(B3285-1,balance!X:Z,3,FALSE)/100,VLOOKUP(B3285,balance!X:Z,2,FALSE)/100)</f>
        <v>21.349300000000003</v>
      </c>
    </row>
    <row r="3286" spans="1:7" x14ac:dyDescent="0.3">
      <c r="A3286">
        <v>3284</v>
      </c>
      <c r="B3286">
        <f t="shared" si="105"/>
        <v>411</v>
      </c>
      <c r="C3286">
        <f t="shared" si="104"/>
        <v>5</v>
      </c>
      <c r="D3286">
        <v>9048</v>
      </c>
      <c r="E3286" s="1">
        <f>VLOOKUP(B3286,balance!J:K,2,FALSE)</f>
        <v>42000</v>
      </c>
      <c r="F3286">
        <v>89</v>
      </c>
      <c r="G3286">
        <f>IF(C3286=8,VLOOKUP(B3286-1,balance!X:Z,3,FALSE)/100,VLOOKUP(B3286,balance!X:Z,2,FALSE)/100)</f>
        <v>21.349300000000003</v>
      </c>
    </row>
    <row r="3287" spans="1:7" x14ac:dyDescent="0.3">
      <c r="A3287">
        <v>3285</v>
      </c>
      <c r="B3287">
        <f t="shared" si="105"/>
        <v>411</v>
      </c>
      <c r="C3287">
        <f t="shared" si="104"/>
        <v>6</v>
      </c>
      <c r="D3287">
        <v>9048</v>
      </c>
      <c r="E3287" s="1">
        <f>VLOOKUP(B3287,balance!J:K,2,FALSE)</f>
        <v>42000</v>
      </c>
      <c r="F3287">
        <v>89</v>
      </c>
      <c r="G3287">
        <f>IF(C3287=8,VLOOKUP(B3287-1,balance!X:Z,3,FALSE)/100,VLOOKUP(B3287,balance!X:Z,2,FALSE)/100)</f>
        <v>21.349300000000003</v>
      </c>
    </row>
    <row r="3288" spans="1:7" x14ac:dyDescent="0.3">
      <c r="A3288">
        <v>3286</v>
      </c>
      <c r="B3288">
        <f t="shared" si="105"/>
        <v>411</v>
      </c>
      <c r="C3288">
        <f t="shared" si="104"/>
        <v>7</v>
      </c>
      <c r="D3288">
        <v>9048</v>
      </c>
      <c r="E3288" s="1">
        <f>VLOOKUP(B3288,balance!J:K,2,FALSE)</f>
        <v>42000</v>
      </c>
      <c r="F3288">
        <v>89</v>
      </c>
      <c r="G3288">
        <f>IF(C3288=8,VLOOKUP(B3288-1,balance!X:Z,3,FALSE)/100,VLOOKUP(B3288,balance!X:Z,2,FALSE)/100)</f>
        <v>21.349300000000003</v>
      </c>
    </row>
    <row r="3289" spans="1:7" x14ac:dyDescent="0.3">
      <c r="A3289">
        <v>3287</v>
      </c>
      <c r="B3289">
        <f t="shared" si="105"/>
        <v>412</v>
      </c>
      <c r="C3289">
        <f t="shared" si="104"/>
        <v>8</v>
      </c>
      <c r="D3289">
        <v>9048</v>
      </c>
      <c r="E3289" s="1">
        <f>VLOOKUP(B3289,balance!J:K,2,FALSE)</f>
        <v>42100</v>
      </c>
      <c r="F3289">
        <v>89</v>
      </c>
      <c r="G3289">
        <f>IF(C3289=8,VLOOKUP(B3289-1,balance!X:Z,3,FALSE)/100,VLOOKUP(B3289,balance!X:Z,2,FALSE)/100)</f>
        <v>149.44510000000002</v>
      </c>
    </row>
    <row r="3290" spans="1:7" x14ac:dyDescent="0.3">
      <c r="A3290">
        <v>3288</v>
      </c>
      <c r="B3290">
        <f t="shared" si="105"/>
        <v>412</v>
      </c>
      <c r="C3290">
        <f t="shared" si="104"/>
        <v>1</v>
      </c>
      <c r="D3290">
        <v>9048</v>
      </c>
      <c r="E3290" s="1">
        <f>VLOOKUP(B3290,balance!J:K,2,FALSE)</f>
        <v>42100</v>
      </c>
      <c r="F3290">
        <v>89</v>
      </c>
      <c r="G3290">
        <f>IF(C3290=8,VLOOKUP(B3290-1,balance!X:Z,3,FALSE)/100,VLOOKUP(B3290,balance!X:Z,2,FALSE)/100)</f>
        <v>21.776200000000003</v>
      </c>
    </row>
    <row r="3291" spans="1:7" x14ac:dyDescent="0.3">
      <c r="A3291">
        <v>3289</v>
      </c>
      <c r="B3291">
        <f t="shared" si="105"/>
        <v>412</v>
      </c>
      <c r="C3291">
        <f t="shared" si="104"/>
        <v>2</v>
      </c>
      <c r="D3291">
        <v>9048</v>
      </c>
      <c r="E3291" s="1">
        <f>VLOOKUP(B3291,balance!J:K,2,FALSE)</f>
        <v>42100</v>
      </c>
      <c r="F3291">
        <v>89</v>
      </c>
      <c r="G3291">
        <f>IF(C3291=8,VLOOKUP(B3291-1,balance!X:Z,3,FALSE)/100,VLOOKUP(B3291,balance!X:Z,2,FALSE)/100)</f>
        <v>21.776200000000003</v>
      </c>
    </row>
    <row r="3292" spans="1:7" x14ac:dyDescent="0.3">
      <c r="A3292">
        <v>3290</v>
      </c>
      <c r="B3292">
        <f t="shared" si="105"/>
        <v>412</v>
      </c>
      <c r="C3292">
        <f t="shared" si="104"/>
        <v>3</v>
      </c>
      <c r="D3292">
        <v>9048</v>
      </c>
      <c r="E3292" s="1">
        <f>VLOOKUP(B3292,balance!J:K,2,FALSE)</f>
        <v>42100</v>
      </c>
      <c r="F3292">
        <v>89</v>
      </c>
      <c r="G3292">
        <f>IF(C3292=8,VLOOKUP(B3292-1,balance!X:Z,3,FALSE)/100,VLOOKUP(B3292,balance!X:Z,2,FALSE)/100)</f>
        <v>21.776200000000003</v>
      </c>
    </row>
    <row r="3293" spans="1:7" x14ac:dyDescent="0.3">
      <c r="A3293">
        <v>3291</v>
      </c>
      <c r="B3293">
        <f t="shared" si="105"/>
        <v>412</v>
      </c>
      <c r="C3293">
        <f t="shared" si="104"/>
        <v>4</v>
      </c>
      <c r="D3293">
        <v>9048</v>
      </c>
      <c r="E3293" s="1">
        <f>VLOOKUP(B3293,balance!J:K,2,FALSE)</f>
        <v>42100</v>
      </c>
      <c r="F3293">
        <v>89</v>
      </c>
      <c r="G3293">
        <f>IF(C3293=8,VLOOKUP(B3293-1,balance!X:Z,3,FALSE)/100,VLOOKUP(B3293,balance!X:Z,2,FALSE)/100)</f>
        <v>21.776200000000003</v>
      </c>
    </row>
    <row r="3294" spans="1:7" x14ac:dyDescent="0.3">
      <c r="A3294">
        <v>3292</v>
      </c>
      <c r="B3294">
        <f t="shared" si="105"/>
        <v>412</v>
      </c>
      <c r="C3294">
        <f t="shared" si="104"/>
        <v>5</v>
      </c>
      <c r="D3294">
        <v>9048</v>
      </c>
      <c r="E3294" s="1">
        <f>VLOOKUP(B3294,balance!J:K,2,FALSE)</f>
        <v>42100</v>
      </c>
      <c r="F3294">
        <v>89</v>
      </c>
      <c r="G3294">
        <f>IF(C3294=8,VLOOKUP(B3294-1,balance!X:Z,3,FALSE)/100,VLOOKUP(B3294,balance!X:Z,2,FALSE)/100)</f>
        <v>21.776200000000003</v>
      </c>
    </row>
    <row r="3295" spans="1:7" x14ac:dyDescent="0.3">
      <c r="A3295">
        <v>3293</v>
      </c>
      <c r="B3295">
        <f t="shared" si="105"/>
        <v>412</v>
      </c>
      <c r="C3295">
        <f t="shared" si="104"/>
        <v>6</v>
      </c>
      <c r="D3295">
        <v>9048</v>
      </c>
      <c r="E3295" s="1">
        <f>VLOOKUP(B3295,balance!J:K,2,FALSE)</f>
        <v>42100</v>
      </c>
      <c r="F3295">
        <v>89</v>
      </c>
      <c r="G3295">
        <f>IF(C3295=8,VLOOKUP(B3295-1,balance!X:Z,3,FALSE)/100,VLOOKUP(B3295,balance!X:Z,2,FALSE)/100)</f>
        <v>21.776200000000003</v>
      </c>
    </row>
    <row r="3296" spans="1:7" x14ac:dyDescent="0.3">
      <c r="A3296">
        <v>3294</v>
      </c>
      <c r="B3296">
        <f t="shared" si="105"/>
        <v>412</v>
      </c>
      <c r="C3296">
        <f t="shared" si="104"/>
        <v>7</v>
      </c>
      <c r="D3296">
        <v>9048</v>
      </c>
      <c r="E3296" s="1">
        <f>VLOOKUP(B3296,balance!J:K,2,FALSE)</f>
        <v>42100</v>
      </c>
      <c r="F3296">
        <v>89</v>
      </c>
      <c r="G3296">
        <f>IF(C3296=8,VLOOKUP(B3296-1,balance!X:Z,3,FALSE)/100,VLOOKUP(B3296,balance!X:Z,2,FALSE)/100)</f>
        <v>21.776200000000003</v>
      </c>
    </row>
    <row r="3297" spans="1:7" x14ac:dyDescent="0.3">
      <c r="A3297">
        <v>3295</v>
      </c>
      <c r="B3297">
        <f t="shared" si="105"/>
        <v>413</v>
      </c>
      <c r="C3297">
        <f t="shared" ref="C3297:C3360" si="106">C3289</f>
        <v>8</v>
      </c>
      <c r="D3297">
        <v>9048</v>
      </c>
      <c r="E3297" s="1">
        <f>VLOOKUP(B3297,balance!J:K,2,FALSE)</f>
        <v>42200</v>
      </c>
      <c r="F3297">
        <v>89</v>
      </c>
      <c r="G3297">
        <f>IF(C3297=8,VLOOKUP(B3297-1,balance!X:Z,3,FALSE)/100,VLOOKUP(B3297,balance!X:Z,2,FALSE)/100)</f>
        <v>152.43340000000001</v>
      </c>
    </row>
    <row r="3298" spans="1:7" x14ac:dyDescent="0.3">
      <c r="A3298">
        <v>3296</v>
      </c>
      <c r="B3298">
        <f t="shared" si="105"/>
        <v>413</v>
      </c>
      <c r="C3298">
        <f t="shared" si="106"/>
        <v>1</v>
      </c>
      <c r="D3298">
        <v>9048</v>
      </c>
      <c r="E3298" s="1">
        <f>VLOOKUP(B3298,balance!J:K,2,FALSE)</f>
        <v>42200</v>
      </c>
      <c r="F3298">
        <v>89</v>
      </c>
      <c r="G3298">
        <f>IF(C3298=8,VLOOKUP(B3298-1,balance!X:Z,3,FALSE)/100,VLOOKUP(B3298,balance!X:Z,2,FALSE)/100)</f>
        <v>22.211600000000004</v>
      </c>
    </row>
    <row r="3299" spans="1:7" x14ac:dyDescent="0.3">
      <c r="A3299">
        <v>3297</v>
      </c>
      <c r="B3299">
        <f t="shared" si="105"/>
        <v>413</v>
      </c>
      <c r="C3299">
        <f t="shared" si="106"/>
        <v>2</v>
      </c>
      <c r="D3299">
        <v>9048</v>
      </c>
      <c r="E3299" s="1">
        <f>VLOOKUP(B3299,balance!J:K,2,FALSE)</f>
        <v>42200</v>
      </c>
      <c r="F3299">
        <v>89</v>
      </c>
      <c r="G3299">
        <f>IF(C3299=8,VLOOKUP(B3299-1,balance!X:Z,3,FALSE)/100,VLOOKUP(B3299,balance!X:Z,2,FALSE)/100)</f>
        <v>22.211600000000004</v>
      </c>
    </row>
    <row r="3300" spans="1:7" x14ac:dyDescent="0.3">
      <c r="A3300">
        <v>3298</v>
      </c>
      <c r="B3300">
        <f t="shared" si="105"/>
        <v>413</v>
      </c>
      <c r="C3300">
        <f t="shared" si="106"/>
        <v>3</v>
      </c>
      <c r="D3300">
        <v>9048</v>
      </c>
      <c r="E3300" s="1">
        <f>VLOOKUP(B3300,balance!J:K,2,FALSE)</f>
        <v>42200</v>
      </c>
      <c r="F3300">
        <v>89</v>
      </c>
      <c r="G3300">
        <f>IF(C3300=8,VLOOKUP(B3300-1,balance!X:Z,3,FALSE)/100,VLOOKUP(B3300,balance!X:Z,2,FALSE)/100)</f>
        <v>22.211600000000004</v>
      </c>
    </row>
    <row r="3301" spans="1:7" x14ac:dyDescent="0.3">
      <c r="A3301">
        <v>3299</v>
      </c>
      <c r="B3301">
        <f t="shared" si="105"/>
        <v>413</v>
      </c>
      <c r="C3301">
        <f t="shared" si="106"/>
        <v>4</v>
      </c>
      <c r="D3301">
        <v>9048</v>
      </c>
      <c r="E3301" s="1">
        <f>VLOOKUP(B3301,balance!J:K,2,FALSE)</f>
        <v>42200</v>
      </c>
      <c r="F3301">
        <v>89</v>
      </c>
      <c r="G3301">
        <f>IF(C3301=8,VLOOKUP(B3301-1,balance!X:Z,3,FALSE)/100,VLOOKUP(B3301,balance!X:Z,2,FALSE)/100)</f>
        <v>22.211600000000004</v>
      </c>
    </row>
    <row r="3302" spans="1:7" x14ac:dyDescent="0.3">
      <c r="A3302">
        <v>3300</v>
      </c>
      <c r="B3302">
        <f t="shared" si="105"/>
        <v>413</v>
      </c>
      <c r="C3302">
        <f t="shared" si="106"/>
        <v>5</v>
      </c>
      <c r="D3302">
        <v>9048</v>
      </c>
      <c r="E3302" s="1">
        <f>VLOOKUP(B3302,balance!J:K,2,FALSE)</f>
        <v>42200</v>
      </c>
      <c r="F3302">
        <v>89</v>
      </c>
      <c r="G3302">
        <f>IF(C3302=8,VLOOKUP(B3302-1,balance!X:Z,3,FALSE)/100,VLOOKUP(B3302,balance!X:Z,2,FALSE)/100)</f>
        <v>22.211600000000004</v>
      </c>
    </row>
    <row r="3303" spans="1:7" x14ac:dyDescent="0.3">
      <c r="A3303">
        <v>3301</v>
      </c>
      <c r="B3303">
        <f t="shared" si="105"/>
        <v>413</v>
      </c>
      <c r="C3303">
        <f t="shared" si="106"/>
        <v>6</v>
      </c>
      <c r="D3303">
        <v>9048</v>
      </c>
      <c r="E3303" s="1">
        <f>VLOOKUP(B3303,balance!J:K,2,FALSE)</f>
        <v>42200</v>
      </c>
      <c r="F3303">
        <v>89</v>
      </c>
      <c r="G3303">
        <f>IF(C3303=8,VLOOKUP(B3303-1,balance!X:Z,3,FALSE)/100,VLOOKUP(B3303,balance!X:Z,2,FALSE)/100)</f>
        <v>22.211600000000004</v>
      </c>
    </row>
    <row r="3304" spans="1:7" x14ac:dyDescent="0.3">
      <c r="A3304">
        <v>3302</v>
      </c>
      <c r="B3304">
        <f t="shared" si="105"/>
        <v>413</v>
      </c>
      <c r="C3304">
        <f t="shared" si="106"/>
        <v>7</v>
      </c>
      <c r="D3304">
        <v>9048</v>
      </c>
      <c r="E3304" s="1">
        <f>VLOOKUP(B3304,balance!J:K,2,FALSE)</f>
        <v>42200</v>
      </c>
      <c r="F3304">
        <v>89</v>
      </c>
      <c r="G3304">
        <f>IF(C3304=8,VLOOKUP(B3304-1,balance!X:Z,3,FALSE)/100,VLOOKUP(B3304,balance!X:Z,2,FALSE)/100)</f>
        <v>22.211600000000004</v>
      </c>
    </row>
    <row r="3305" spans="1:7" x14ac:dyDescent="0.3">
      <c r="A3305">
        <v>3303</v>
      </c>
      <c r="B3305">
        <f t="shared" si="105"/>
        <v>414</v>
      </c>
      <c r="C3305">
        <f t="shared" si="106"/>
        <v>8</v>
      </c>
      <c r="D3305">
        <v>9048</v>
      </c>
      <c r="E3305" s="1">
        <f>VLOOKUP(B3305,balance!J:K,2,FALSE)</f>
        <v>42300</v>
      </c>
      <c r="F3305">
        <v>89</v>
      </c>
      <c r="G3305">
        <f>IF(C3305=8,VLOOKUP(B3305-1,balance!X:Z,3,FALSE)/100,VLOOKUP(B3305,balance!X:Z,2,FALSE)/100)</f>
        <v>155.48120000000003</v>
      </c>
    </row>
    <row r="3306" spans="1:7" x14ac:dyDescent="0.3">
      <c r="A3306">
        <v>3304</v>
      </c>
      <c r="B3306">
        <f t="shared" si="105"/>
        <v>414</v>
      </c>
      <c r="C3306">
        <f t="shared" si="106"/>
        <v>1</v>
      </c>
      <c r="D3306">
        <v>9048</v>
      </c>
      <c r="E3306" s="1">
        <f>VLOOKUP(B3306,balance!J:K,2,FALSE)</f>
        <v>42300</v>
      </c>
      <c r="F3306">
        <v>89</v>
      </c>
      <c r="G3306">
        <f>IF(C3306=8,VLOOKUP(B3306-1,balance!X:Z,3,FALSE)/100,VLOOKUP(B3306,balance!X:Z,2,FALSE)/100)</f>
        <v>22.655700000000003</v>
      </c>
    </row>
    <row r="3307" spans="1:7" x14ac:dyDescent="0.3">
      <c r="A3307">
        <v>3305</v>
      </c>
      <c r="B3307">
        <f t="shared" si="105"/>
        <v>414</v>
      </c>
      <c r="C3307">
        <f t="shared" si="106"/>
        <v>2</v>
      </c>
      <c r="D3307">
        <v>9048</v>
      </c>
      <c r="E3307" s="1">
        <f>VLOOKUP(B3307,balance!J:K,2,FALSE)</f>
        <v>42300</v>
      </c>
      <c r="F3307">
        <v>89</v>
      </c>
      <c r="G3307">
        <f>IF(C3307=8,VLOOKUP(B3307-1,balance!X:Z,3,FALSE)/100,VLOOKUP(B3307,balance!X:Z,2,FALSE)/100)</f>
        <v>22.655700000000003</v>
      </c>
    </row>
    <row r="3308" spans="1:7" x14ac:dyDescent="0.3">
      <c r="A3308">
        <v>3306</v>
      </c>
      <c r="B3308">
        <f t="shared" si="105"/>
        <v>414</v>
      </c>
      <c r="C3308">
        <f t="shared" si="106"/>
        <v>3</v>
      </c>
      <c r="D3308">
        <v>9048</v>
      </c>
      <c r="E3308" s="1">
        <f>VLOOKUP(B3308,balance!J:K,2,FALSE)</f>
        <v>42300</v>
      </c>
      <c r="F3308">
        <v>89</v>
      </c>
      <c r="G3308">
        <f>IF(C3308=8,VLOOKUP(B3308-1,balance!X:Z,3,FALSE)/100,VLOOKUP(B3308,balance!X:Z,2,FALSE)/100)</f>
        <v>22.655700000000003</v>
      </c>
    </row>
    <row r="3309" spans="1:7" x14ac:dyDescent="0.3">
      <c r="A3309">
        <v>3307</v>
      </c>
      <c r="B3309">
        <f t="shared" si="105"/>
        <v>414</v>
      </c>
      <c r="C3309">
        <f t="shared" si="106"/>
        <v>4</v>
      </c>
      <c r="D3309">
        <v>9048</v>
      </c>
      <c r="E3309" s="1">
        <f>VLOOKUP(B3309,balance!J:K,2,FALSE)</f>
        <v>42300</v>
      </c>
      <c r="F3309">
        <v>89</v>
      </c>
      <c r="G3309">
        <f>IF(C3309=8,VLOOKUP(B3309-1,balance!X:Z,3,FALSE)/100,VLOOKUP(B3309,balance!X:Z,2,FALSE)/100)</f>
        <v>22.655700000000003</v>
      </c>
    </row>
    <row r="3310" spans="1:7" x14ac:dyDescent="0.3">
      <c r="A3310">
        <v>3308</v>
      </c>
      <c r="B3310">
        <f t="shared" si="105"/>
        <v>414</v>
      </c>
      <c r="C3310">
        <f t="shared" si="106"/>
        <v>5</v>
      </c>
      <c r="D3310">
        <v>9048</v>
      </c>
      <c r="E3310" s="1">
        <f>VLOOKUP(B3310,balance!J:K,2,FALSE)</f>
        <v>42300</v>
      </c>
      <c r="F3310">
        <v>89</v>
      </c>
      <c r="G3310">
        <f>IF(C3310=8,VLOOKUP(B3310-1,balance!X:Z,3,FALSE)/100,VLOOKUP(B3310,balance!X:Z,2,FALSE)/100)</f>
        <v>22.655700000000003</v>
      </c>
    </row>
    <row r="3311" spans="1:7" x14ac:dyDescent="0.3">
      <c r="A3311">
        <v>3309</v>
      </c>
      <c r="B3311">
        <f t="shared" si="105"/>
        <v>414</v>
      </c>
      <c r="C3311">
        <f t="shared" si="106"/>
        <v>6</v>
      </c>
      <c r="D3311">
        <v>9048</v>
      </c>
      <c r="E3311" s="1">
        <f>VLOOKUP(B3311,balance!J:K,2,FALSE)</f>
        <v>42300</v>
      </c>
      <c r="F3311">
        <v>89</v>
      </c>
      <c r="G3311">
        <f>IF(C3311=8,VLOOKUP(B3311-1,balance!X:Z,3,FALSE)/100,VLOOKUP(B3311,balance!X:Z,2,FALSE)/100)</f>
        <v>22.655700000000003</v>
      </c>
    </row>
    <row r="3312" spans="1:7" x14ac:dyDescent="0.3">
      <c r="A3312">
        <v>3310</v>
      </c>
      <c r="B3312">
        <f t="shared" si="105"/>
        <v>414</v>
      </c>
      <c r="C3312">
        <f t="shared" si="106"/>
        <v>7</v>
      </c>
      <c r="D3312">
        <v>9048</v>
      </c>
      <c r="E3312" s="1">
        <f>VLOOKUP(B3312,balance!J:K,2,FALSE)</f>
        <v>42300</v>
      </c>
      <c r="F3312">
        <v>89</v>
      </c>
      <c r="G3312">
        <f>IF(C3312=8,VLOOKUP(B3312-1,balance!X:Z,3,FALSE)/100,VLOOKUP(B3312,balance!X:Z,2,FALSE)/100)</f>
        <v>22.655700000000003</v>
      </c>
    </row>
    <row r="3313" spans="1:7" x14ac:dyDescent="0.3">
      <c r="A3313">
        <v>3311</v>
      </c>
      <c r="B3313">
        <f t="shared" si="105"/>
        <v>415</v>
      </c>
      <c r="C3313">
        <f t="shared" si="106"/>
        <v>8</v>
      </c>
      <c r="D3313">
        <v>9048</v>
      </c>
      <c r="E3313" s="1">
        <f>VLOOKUP(B3313,balance!J:K,2,FALSE)</f>
        <v>42400</v>
      </c>
      <c r="F3313">
        <v>89</v>
      </c>
      <c r="G3313">
        <f>IF(C3313=8,VLOOKUP(B3313-1,balance!X:Z,3,FALSE)/100,VLOOKUP(B3313,balance!X:Z,2,FALSE)/100)</f>
        <v>158.58990000000003</v>
      </c>
    </row>
    <row r="3314" spans="1:7" x14ac:dyDescent="0.3">
      <c r="A3314">
        <v>3312</v>
      </c>
      <c r="B3314">
        <f t="shared" si="105"/>
        <v>415</v>
      </c>
      <c r="C3314">
        <f t="shared" si="106"/>
        <v>1</v>
      </c>
      <c r="D3314">
        <v>9048</v>
      </c>
      <c r="E3314" s="1">
        <f>VLOOKUP(B3314,balance!J:K,2,FALSE)</f>
        <v>42400</v>
      </c>
      <c r="F3314">
        <v>89</v>
      </c>
      <c r="G3314">
        <f>IF(C3314=8,VLOOKUP(B3314-1,balance!X:Z,3,FALSE)/100,VLOOKUP(B3314,balance!X:Z,2,FALSE)/100)</f>
        <v>23.108700000000002</v>
      </c>
    </row>
    <row r="3315" spans="1:7" x14ac:dyDescent="0.3">
      <c r="A3315">
        <v>3313</v>
      </c>
      <c r="B3315">
        <f t="shared" si="105"/>
        <v>415</v>
      </c>
      <c r="C3315">
        <f t="shared" si="106"/>
        <v>2</v>
      </c>
      <c r="D3315">
        <v>9048</v>
      </c>
      <c r="E3315" s="1">
        <f>VLOOKUP(B3315,balance!J:K,2,FALSE)</f>
        <v>42400</v>
      </c>
      <c r="F3315">
        <v>89</v>
      </c>
      <c r="G3315">
        <f>IF(C3315=8,VLOOKUP(B3315-1,balance!X:Z,3,FALSE)/100,VLOOKUP(B3315,balance!X:Z,2,FALSE)/100)</f>
        <v>23.108700000000002</v>
      </c>
    </row>
    <row r="3316" spans="1:7" x14ac:dyDescent="0.3">
      <c r="A3316">
        <v>3314</v>
      </c>
      <c r="B3316">
        <f t="shared" si="105"/>
        <v>415</v>
      </c>
      <c r="C3316">
        <f t="shared" si="106"/>
        <v>3</v>
      </c>
      <c r="D3316">
        <v>9048</v>
      </c>
      <c r="E3316" s="1">
        <f>VLOOKUP(B3316,balance!J:K,2,FALSE)</f>
        <v>42400</v>
      </c>
      <c r="F3316">
        <v>89</v>
      </c>
      <c r="G3316">
        <f>IF(C3316=8,VLOOKUP(B3316-1,balance!X:Z,3,FALSE)/100,VLOOKUP(B3316,balance!X:Z,2,FALSE)/100)</f>
        <v>23.108700000000002</v>
      </c>
    </row>
    <row r="3317" spans="1:7" x14ac:dyDescent="0.3">
      <c r="A3317">
        <v>3315</v>
      </c>
      <c r="B3317">
        <f t="shared" si="105"/>
        <v>415</v>
      </c>
      <c r="C3317">
        <f t="shared" si="106"/>
        <v>4</v>
      </c>
      <c r="D3317">
        <v>9048</v>
      </c>
      <c r="E3317" s="1">
        <f>VLOOKUP(B3317,balance!J:K,2,FALSE)</f>
        <v>42400</v>
      </c>
      <c r="F3317">
        <v>89</v>
      </c>
      <c r="G3317">
        <f>IF(C3317=8,VLOOKUP(B3317-1,balance!X:Z,3,FALSE)/100,VLOOKUP(B3317,balance!X:Z,2,FALSE)/100)</f>
        <v>23.108700000000002</v>
      </c>
    </row>
    <row r="3318" spans="1:7" x14ac:dyDescent="0.3">
      <c r="A3318">
        <v>3316</v>
      </c>
      <c r="B3318">
        <f t="shared" si="105"/>
        <v>415</v>
      </c>
      <c r="C3318">
        <f t="shared" si="106"/>
        <v>5</v>
      </c>
      <c r="D3318">
        <v>9048</v>
      </c>
      <c r="E3318" s="1">
        <f>VLOOKUP(B3318,balance!J:K,2,FALSE)</f>
        <v>42400</v>
      </c>
      <c r="F3318">
        <v>89</v>
      </c>
      <c r="G3318">
        <f>IF(C3318=8,VLOOKUP(B3318-1,balance!X:Z,3,FALSE)/100,VLOOKUP(B3318,balance!X:Z,2,FALSE)/100)</f>
        <v>23.108700000000002</v>
      </c>
    </row>
    <row r="3319" spans="1:7" x14ac:dyDescent="0.3">
      <c r="A3319">
        <v>3317</v>
      </c>
      <c r="B3319">
        <f t="shared" si="105"/>
        <v>415</v>
      </c>
      <c r="C3319">
        <f t="shared" si="106"/>
        <v>6</v>
      </c>
      <c r="D3319">
        <v>9048</v>
      </c>
      <c r="E3319" s="1">
        <f>VLOOKUP(B3319,balance!J:K,2,FALSE)</f>
        <v>42400</v>
      </c>
      <c r="F3319">
        <v>89</v>
      </c>
      <c r="G3319">
        <f>IF(C3319=8,VLOOKUP(B3319-1,balance!X:Z,3,FALSE)/100,VLOOKUP(B3319,balance!X:Z,2,FALSE)/100)</f>
        <v>23.108700000000002</v>
      </c>
    </row>
    <row r="3320" spans="1:7" x14ac:dyDescent="0.3">
      <c r="A3320">
        <v>3318</v>
      </c>
      <c r="B3320">
        <f t="shared" si="105"/>
        <v>415</v>
      </c>
      <c r="C3320">
        <f t="shared" si="106"/>
        <v>7</v>
      </c>
      <c r="D3320">
        <v>9048</v>
      </c>
      <c r="E3320" s="1">
        <f>VLOOKUP(B3320,balance!J:K,2,FALSE)</f>
        <v>42400</v>
      </c>
      <c r="F3320">
        <v>89</v>
      </c>
      <c r="G3320">
        <f>IF(C3320=8,VLOOKUP(B3320-1,balance!X:Z,3,FALSE)/100,VLOOKUP(B3320,balance!X:Z,2,FALSE)/100)</f>
        <v>23.108700000000002</v>
      </c>
    </row>
    <row r="3321" spans="1:7" x14ac:dyDescent="0.3">
      <c r="A3321">
        <v>3319</v>
      </c>
      <c r="B3321">
        <f t="shared" si="105"/>
        <v>416</v>
      </c>
      <c r="C3321">
        <f t="shared" si="106"/>
        <v>8</v>
      </c>
      <c r="D3321">
        <v>9048</v>
      </c>
      <c r="E3321" s="1">
        <f>VLOOKUP(B3321,balance!J:K,2,FALSE)</f>
        <v>42500</v>
      </c>
      <c r="F3321">
        <v>89</v>
      </c>
      <c r="G3321">
        <f>IF(C3321=8,VLOOKUP(B3321-1,balance!X:Z,3,FALSE)/100,VLOOKUP(B3321,balance!X:Z,2,FALSE)/100)</f>
        <v>161.76090000000002</v>
      </c>
    </row>
    <row r="3322" spans="1:7" x14ac:dyDescent="0.3">
      <c r="A3322">
        <v>3320</v>
      </c>
      <c r="B3322">
        <f t="shared" si="105"/>
        <v>416</v>
      </c>
      <c r="C3322">
        <f t="shared" si="106"/>
        <v>1</v>
      </c>
      <c r="D3322">
        <v>9048</v>
      </c>
      <c r="E3322" s="1">
        <f>VLOOKUP(B3322,balance!J:K,2,FALSE)</f>
        <v>42500</v>
      </c>
      <c r="F3322">
        <v>89</v>
      </c>
      <c r="G3322">
        <f>IF(C3322=8,VLOOKUP(B3322-1,balance!X:Z,3,FALSE)/100,VLOOKUP(B3322,balance!X:Z,2,FALSE)/100)</f>
        <v>23.570800000000006</v>
      </c>
    </row>
    <row r="3323" spans="1:7" x14ac:dyDescent="0.3">
      <c r="A3323">
        <v>3321</v>
      </c>
      <c r="B3323">
        <f t="shared" si="105"/>
        <v>416</v>
      </c>
      <c r="C3323">
        <f t="shared" si="106"/>
        <v>2</v>
      </c>
      <c r="D3323">
        <v>9048</v>
      </c>
      <c r="E3323" s="1">
        <f>VLOOKUP(B3323,balance!J:K,2,FALSE)</f>
        <v>42500</v>
      </c>
      <c r="F3323">
        <v>89</v>
      </c>
      <c r="G3323">
        <f>IF(C3323=8,VLOOKUP(B3323-1,balance!X:Z,3,FALSE)/100,VLOOKUP(B3323,balance!X:Z,2,FALSE)/100)</f>
        <v>23.570800000000006</v>
      </c>
    </row>
    <row r="3324" spans="1:7" x14ac:dyDescent="0.3">
      <c r="A3324">
        <v>3322</v>
      </c>
      <c r="B3324">
        <f t="shared" si="105"/>
        <v>416</v>
      </c>
      <c r="C3324">
        <f t="shared" si="106"/>
        <v>3</v>
      </c>
      <c r="D3324">
        <v>9048</v>
      </c>
      <c r="E3324" s="1">
        <f>VLOOKUP(B3324,balance!J:K,2,FALSE)</f>
        <v>42500</v>
      </c>
      <c r="F3324">
        <v>89</v>
      </c>
      <c r="G3324">
        <f>IF(C3324=8,VLOOKUP(B3324-1,balance!X:Z,3,FALSE)/100,VLOOKUP(B3324,balance!X:Z,2,FALSE)/100)</f>
        <v>23.570800000000006</v>
      </c>
    </row>
    <row r="3325" spans="1:7" x14ac:dyDescent="0.3">
      <c r="A3325">
        <v>3323</v>
      </c>
      <c r="B3325">
        <f t="shared" si="105"/>
        <v>416</v>
      </c>
      <c r="C3325">
        <f t="shared" si="106"/>
        <v>4</v>
      </c>
      <c r="D3325">
        <v>9048</v>
      </c>
      <c r="E3325" s="1">
        <f>VLOOKUP(B3325,balance!J:K,2,FALSE)</f>
        <v>42500</v>
      </c>
      <c r="F3325">
        <v>89</v>
      </c>
      <c r="G3325">
        <f>IF(C3325=8,VLOOKUP(B3325-1,balance!X:Z,3,FALSE)/100,VLOOKUP(B3325,balance!X:Z,2,FALSE)/100)</f>
        <v>23.570800000000006</v>
      </c>
    </row>
    <row r="3326" spans="1:7" x14ac:dyDescent="0.3">
      <c r="A3326">
        <v>3324</v>
      </c>
      <c r="B3326">
        <f t="shared" si="105"/>
        <v>416</v>
      </c>
      <c r="C3326">
        <f t="shared" si="106"/>
        <v>5</v>
      </c>
      <c r="D3326">
        <v>9048</v>
      </c>
      <c r="E3326" s="1">
        <f>VLOOKUP(B3326,balance!J:K,2,FALSE)</f>
        <v>42500</v>
      </c>
      <c r="F3326">
        <v>89</v>
      </c>
      <c r="G3326">
        <f>IF(C3326=8,VLOOKUP(B3326-1,balance!X:Z,3,FALSE)/100,VLOOKUP(B3326,balance!X:Z,2,FALSE)/100)</f>
        <v>23.570800000000006</v>
      </c>
    </row>
    <row r="3327" spans="1:7" x14ac:dyDescent="0.3">
      <c r="A3327">
        <v>3325</v>
      </c>
      <c r="B3327">
        <f t="shared" si="105"/>
        <v>416</v>
      </c>
      <c r="C3327">
        <f t="shared" si="106"/>
        <v>6</v>
      </c>
      <c r="D3327">
        <v>9048</v>
      </c>
      <c r="E3327" s="1">
        <f>VLOOKUP(B3327,balance!J:K,2,FALSE)</f>
        <v>42500</v>
      </c>
      <c r="F3327">
        <v>89</v>
      </c>
      <c r="G3327">
        <f>IF(C3327=8,VLOOKUP(B3327-1,balance!X:Z,3,FALSE)/100,VLOOKUP(B3327,balance!X:Z,2,FALSE)/100)</f>
        <v>23.570800000000006</v>
      </c>
    </row>
    <row r="3328" spans="1:7" x14ac:dyDescent="0.3">
      <c r="A3328">
        <v>3326</v>
      </c>
      <c r="B3328">
        <f t="shared" si="105"/>
        <v>416</v>
      </c>
      <c r="C3328">
        <f t="shared" si="106"/>
        <v>7</v>
      </c>
      <c r="D3328">
        <v>9048</v>
      </c>
      <c r="E3328" s="1">
        <f>VLOOKUP(B3328,balance!J:K,2,FALSE)</f>
        <v>42500</v>
      </c>
      <c r="F3328">
        <v>89</v>
      </c>
      <c r="G3328">
        <f>IF(C3328=8,VLOOKUP(B3328-1,balance!X:Z,3,FALSE)/100,VLOOKUP(B3328,balance!X:Z,2,FALSE)/100)</f>
        <v>23.570800000000006</v>
      </c>
    </row>
    <row r="3329" spans="1:7" x14ac:dyDescent="0.3">
      <c r="A3329">
        <v>3327</v>
      </c>
      <c r="B3329">
        <f t="shared" si="105"/>
        <v>417</v>
      </c>
      <c r="C3329">
        <f t="shared" si="106"/>
        <v>8</v>
      </c>
      <c r="D3329">
        <v>9048</v>
      </c>
      <c r="E3329" s="1">
        <f>VLOOKUP(B3329,balance!J:K,2,FALSE)</f>
        <v>42600</v>
      </c>
      <c r="F3329">
        <v>89</v>
      </c>
      <c r="G3329">
        <f>IF(C3329=8,VLOOKUP(B3329-1,balance!X:Z,3,FALSE)/100,VLOOKUP(B3329,balance!X:Z,2,FALSE)/100)</f>
        <v>164.99560000000002</v>
      </c>
    </row>
    <row r="3330" spans="1:7" x14ac:dyDescent="0.3">
      <c r="A3330">
        <v>3328</v>
      </c>
      <c r="B3330">
        <f t="shared" si="105"/>
        <v>417</v>
      </c>
      <c r="C3330">
        <f t="shared" si="106"/>
        <v>1</v>
      </c>
      <c r="D3330">
        <v>9048</v>
      </c>
      <c r="E3330" s="1">
        <f>VLOOKUP(B3330,balance!J:K,2,FALSE)</f>
        <v>42600</v>
      </c>
      <c r="F3330">
        <v>89</v>
      </c>
      <c r="G3330">
        <f>IF(C3330=8,VLOOKUP(B3330-1,balance!X:Z,3,FALSE)/100,VLOOKUP(B3330,balance!X:Z,2,FALSE)/100)</f>
        <v>24.042100000000001</v>
      </c>
    </row>
    <row r="3331" spans="1:7" x14ac:dyDescent="0.3">
      <c r="A3331">
        <v>3329</v>
      </c>
      <c r="B3331">
        <f t="shared" si="105"/>
        <v>417</v>
      </c>
      <c r="C3331">
        <f t="shared" si="106"/>
        <v>2</v>
      </c>
      <c r="D3331">
        <v>9048</v>
      </c>
      <c r="E3331" s="1">
        <f>VLOOKUP(B3331,balance!J:K,2,FALSE)</f>
        <v>42600</v>
      </c>
      <c r="F3331">
        <v>89</v>
      </c>
      <c r="G3331">
        <f>IF(C3331=8,VLOOKUP(B3331-1,balance!X:Z,3,FALSE)/100,VLOOKUP(B3331,balance!X:Z,2,FALSE)/100)</f>
        <v>24.042100000000001</v>
      </c>
    </row>
    <row r="3332" spans="1:7" x14ac:dyDescent="0.3">
      <c r="A3332">
        <v>3330</v>
      </c>
      <c r="B3332">
        <f t="shared" si="105"/>
        <v>417</v>
      </c>
      <c r="C3332">
        <f t="shared" si="106"/>
        <v>3</v>
      </c>
      <c r="D3332">
        <v>9048</v>
      </c>
      <c r="E3332" s="1">
        <f>VLOOKUP(B3332,balance!J:K,2,FALSE)</f>
        <v>42600</v>
      </c>
      <c r="F3332">
        <v>89</v>
      </c>
      <c r="G3332">
        <f>IF(C3332=8,VLOOKUP(B3332-1,balance!X:Z,3,FALSE)/100,VLOOKUP(B3332,balance!X:Z,2,FALSE)/100)</f>
        <v>24.042100000000001</v>
      </c>
    </row>
    <row r="3333" spans="1:7" x14ac:dyDescent="0.3">
      <c r="A3333">
        <v>3331</v>
      </c>
      <c r="B3333">
        <f t="shared" si="105"/>
        <v>417</v>
      </c>
      <c r="C3333">
        <f t="shared" si="106"/>
        <v>4</v>
      </c>
      <c r="D3333">
        <v>9048</v>
      </c>
      <c r="E3333" s="1">
        <f>VLOOKUP(B3333,balance!J:K,2,FALSE)</f>
        <v>42600</v>
      </c>
      <c r="F3333">
        <v>89</v>
      </c>
      <c r="G3333">
        <f>IF(C3333=8,VLOOKUP(B3333-1,balance!X:Z,3,FALSE)/100,VLOOKUP(B3333,balance!X:Z,2,FALSE)/100)</f>
        <v>24.042100000000001</v>
      </c>
    </row>
    <row r="3334" spans="1:7" x14ac:dyDescent="0.3">
      <c r="A3334">
        <v>3332</v>
      </c>
      <c r="B3334">
        <f t="shared" si="105"/>
        <v>417</v>
      </c>
      <c r="C3334">
        <f t="shared" si="106"/>
        <v>5</v>
      </c>
      <c r="D3334">
        <v>9048</v>
      </c>
      <c r="E3334" s="1">
        <f>VLOOKUP(B3334,balance!J:K,2,FALSE)</f>
        <v>42600</v>
      </c>
      <c r="F3334">
        <v>89</v>
      </c>
      <c r="G3334">
        <f>IF(C3334=8,VLOOKUP(B3334-1,balance!X:Z,3,FALSE)/100,VLOOKUP(B3334,balance!X:Z,2,FALSE)/100)</f>
        <v>24.042100000000001</v>
      </c>
    </row>
    <row r="3335" spans="1:7" x14ac:dyDescent="0.3">
      <c r="A3335">
        <v>3333</v>
      </c>
      <c r="B3335">
        <f t="shared" si="105"/>
        <v>417</v>
      </c>
      <c r="C3335">
        <f t="shared" si="106"/>
        <v>6</v>
      </c>
      <c r="D3335">
        <v>9048</v>
      </c>
      <c r="E3335" s="1">
        <f>VLOOKUP(B3335,balance!J:K,2,FALSE)</f>
        <v>42600</v>
      </c>
      <c r="F3335">
        <v>89</v>
      </c>
      <c r="G3335">
        <f>IF(C3335=8,VLOOKUP(B3335-1,balance!X:Z,3,FALSE)/100,VLOOKUP(B3335,balance!X:Z,2,FALSE)/100)</f>
        <v>24.042100000000001</v>
      </c>
    </row>
    <row r="3336" spans="1:7" x14ac:dyDescent="0.3">
      <c r="A3336">
        <v>3334</v>
      </c>
      <c r="B3336">
        <f t="shared" si="105"/>
        <v>417</v>
      </c>
      <c r="C3336">
        <f t="shared" si="106"/>
        <v>7</v>
      </c>
      <c r="D3336">
        <v>9048</v>
      </c>
      <c r="E3336" s="1">
        <f>VLOOKUP(B3336,balance!J:K,2,FALSE)</f>
        <v>42600</v>
      </c>
      <c r="F3336">
        <v>89</v>
      </c>
      <c r="G3336">
        <f>IF(C3336=8,VLOOKUP(B3336-1,balance!X:Z,3,FALSE)/100,VLOOKUP(B3336,balance!X:Z,2,FALSE)/100)</f>
        <v>24.042100000000001</v>
      </c>
    </row>
    <row r="3337" spans="1:7" x14ac:dyDescent="0.3">
      <c r="A3337">
        <v>3335</v>
      </c>
      <c r="B3337">
        <f t="shared" si="105"/>
        <v>418</v>
      </c>
      <c r="C3337">
        <f t="shared" si="106"/>
        <v>8</v>
      </c>
      <c r="D3337">
        <v>9048</v>
      </c>
      <c r="E3337" s="1">
        <f>VLOOKUP(B3337,balance!J:K,2,FALSE)</f>
        <v>42700</v>
      </c>
      <c r="F3337">
        <v>89</v>
      </c>
      <c r="G3337">
        <f>IF(C3337=8,VLOOKUP(B3337-1,balance!X:Z,3,FALSE)/100,VLOOKUP(B3337,balance!X:Z,2,FALSE)/100)</f>
        <v>168.29470000000001</v>
      </c>
    </row>
    <row r="3338" spans="1:7" x14ac:dyDescent="0.3">
      <c r="A3338">
        <v>3336</v>
      </c>
      <c r="B3338">
        <f t="shared" si="105"/>
        <v>418</v>
      </c>
      <c r="C3338">
        <f t="shared" si="106"/>
        <v>1</v>
      </c>
      <c r="D3338">
        <v>9048</v>
      </c>
      <c r="E3338" s="1">
        <f>VLOOKUP(B3338,balance!J:K,2,FALSE)</f>
        <v>42700</v>
      </c>
      <c r="F3338">
        <v>89</v>
      </c>
      <c r="G3338">
        <f>IF(C3338=8,VLOOKUP(B3338-1,balance!X:Z,3,FALSE)/100,VLOOKUP(B3338,balance!X:Z,2,FALSE)/100)</f>
        <v>24.522900000000003</v>
      </c>
    </row>
    <row r="3339" spans="1:7" x14ac:dyDescent="0.3">
      <c r="A3339">
        <v>3337</v>
      </c>
      <c r="B3339">
        <f t="shared" si="105"/>
        <v>418</v>
      </c>
      <c r="C3339">
        <f t="shared" si="106"/>
        <v>2</v>
      </c>
      <c r="D3339">
        <v>9048</v>
      </c>
      <c r="E3339" s="1">
        <f>VLOOKUP(B3339,balance!J:K,2,FALSE)</f>
        <v>42700</v>
      </c>
      <c r="F3339">
        <v>89</v>
      </c>
      <c r="G3339">
        <f>IF(C3339=8,VLOOKUP(B3339-1,balance!X:Z,3,FALSE)/100,VLOOKUP(B3339,balance!X:Z,2,FALSE)/100)</f>
        <v>24.522900000000003</v>
      </c>
    </row>
    <row r="3340" spans="1:7" x14ac:dyDescent="0.3">
      <c r="A3340">
        <v>3338</v>
      </c>
      <c r="B3340">
        <f t="shared" si="105"/>
        <v>418</v>
      </c>
      <c r="C3340">
        <f t="shared" si="106"/>
        <v>3</v>
      </c>
      <c r="D3340">
        <v>9048</v>
      </c>
      <c r="E3340" s="1">
        <f>VLOOKUP(B3340,balance!J:K,2,FALSE)</f>
        <v>42700</v>
      </c>
      <c r="F3340">
        <v>89</v>
      </c>
      <c r="G3340">
        <f>IF(C3340=8,VLOOKUP(B3340-1,balance!X:Z,3,FALSE)/100,VLOOKUP(B3340,balance!X:Z,2,FALSE)/100)</f>
        <v>24.522900000000003</v>
      </c>
    </row>
    <row r="3341" spans="1:7" x14ac:dyDescent="0.3">
      <c r="A3341">
        <v>3339</v>
      </c>
      <c r="B3341">
        <f t="shared" si="105"/>
        <v>418</v>
      </c>
      <c r="C3341">
        <f t="shared" si="106"/>
        <v>4</v>
      </c>
      <c r="D3341">
        <v>9048</v>
      </c>
      <c r="E3341" s="1">
        <f>VLOOKUP(B3341,balance!J:K,2,FALSE)</f>
        <v>42700</v>
      </c>
      <c r="F3341">
        <v>89</v>
      </c>
      <c r="G3341">
        <f>IF(C3341=8,VLOOKUP(B3341-1,balance!X:Z,3,FALSE)/100,VLOOKUP(B3341,balance!X:Z,2,FALSE)/100)</f>
        <v>24.522900000000003</v>
      </c>
    </row>
    <row r="3342" spans="1:7" x14ac:dyDescent="0.3">
      <c r="A3342">
        <v>3340</v>
      </c>
      <c r="B3342">
        <f t="shared" si="105"/>
        <v>418</v>
      </c>
      <c r="C3342">
        <f t="shared" si="106"/>
        <v>5</v>
      </c>
      <c r="D3342">
        <v>9048</v>
      </c>
      <c r="E3342" s="1">
        <f>VLOOKUP(B3342,balance!J:K,2,FALSE)</f>
        <v>42700</v>
      </c>
      <c r="F3342">
        <v>89</v>
      </c>
      <c r="G3342">
        <f>IF(C3342=8,VLOOKUP(B3342-1,balance!X:Z,3,FALSE)/100,VLOOKUP(B3342,balance!X:Z,2,FALSE)/100)</f>
        <v>24.522900000000003</v>
      </c>
    </row>
    <row r="3343" spans="1:7" x14ac:dyDescent="0.3">
      <c r="A3343">
        <v>3341</v>
      </c>
      <c r="B3343">
        <f t="shared" si="105"/>
        <v>418</v>
      </c>
      <c r="C3343">
        <f t="shared" si="106"/>
        <v>6</v>
      </c>
      <c r="D3343">
        <v>9048</v>
      </c>
      <c r="E3343" s="1">
        <f>VLOOKUP(B3343,balance!J:K,2,FALSE)</f>
        <v>42700</v>
      </c>
      <c r="F3343">
        <v>89</v>
      </c>
      <c r="G3343">
        <f>IF(C3343=8,VLOOKUP(B3343-1,balance!X:Z,3,FALSE)/100,VLOOKUP(B3343,balance!X:Z,2,FALSE)/100)</f>
        <v>24.522900000000003</v>
      </c>
    </row>
    <row r="3344" spans="1:7" x14ac:dyDescent="0.3">
      <c r="A3344">
        <v>3342</v>
      </c>
      <c r="B3344">
        <f t="shared" si="105"/>
        <v>418</v>
      </c>
      <c r="C3344">
        <f t="shared" si="106"/>
        <v>7</v>
      </c>
      <c r="D3344">
        <v>9048</v>
      </c>
      <c r="E3344" s="1">
        <f>VLOOKUP(B3344,balance!J:K,2,FALSE)</f>
        <v>42700</v>
      </c>
      <c r="F3344">
        <v>89</v>
      </c>
      <c r="G3344">
        <f>IF(C3344=8,VLOOKUP(B3344-1,balance!X:Z,3,FALSE)/100,VLOOKUP(B3344,balance!X:Z,2,FALSE)/100)</f>
        <v>24.522900000000003</v>
      </c>
    </row>
    <row r="3345" spans="1:7" x14ac:dyDescent="0.3">
      <c r="A3345">
        <v>3343</v>
      </c>
      <c r="B3345">
        <f t="shared" si="105"/>
        <v>419</v>
      </c>
      <c r="C3345">
        <f t="shared" si="106"/>
        <v>8</v>
      </c>
      <c r="D3345">
        <v>9048</v>
      </c>
      <c r="E3345" s="1">
        <f>VLOOKUP(B3345,balance!J:K,2,FALSE)</f>
        <v>42800</v>
      </c>
      <c r="F3345">
        <v>89</v>
      </c>
      <c r="G3345">
        <f>IF(C3345=8,VLOOKUP(B3345-1,balance!X:Z,3,FALSE)/100,VLOOKUP(B3345,balance!X:Z,2,FALSE)/100)</f>
        <v>171.66030000000003</v>
      </c>
    </row>
    <row r="3346" spans="1:7" x14ac:dyDescent="0.3">
      <c r="A3346">
        <v>3344</v>
      </c>
      <c r="B3346">
        <f t="shared" si="105"/>
        <v>419</v>
      </c>
      <c r="C3346">
        <f t="shared" si="106"/>
        <v>1</v>
      </c>
      <c r="D3346">
        <v>9048</v>
      </c>
      <c r="E3346" s="1">
        <f>VLOOKUP(B3346,balance!J:K,2,FALSE)</f>
        <v>42800</v>
      </c>
      <c r="F3346">
        <v>89</v>
      </c>
      <c r="G3346">
        <f>IF(C3346=8,VLOOKUP(B3346-1,balance!X:Z,3,FALSE)/100,VLOOKUP(B3346,balance!X:Z,2,FALSE)/100)</f>
        <v>25.013300000000005</v>
      </c>
    </row>
    <row r="3347" spans="1:7" x14ac:dyDescent="0.3">
      <c r="A3347">
        <v>3345</v>
      </c>
      <c r="B3347">
        <f t="shared" ref="B3347:B3410" si="107">B3339+1</f>
        <v>419</v>
      </c>
      <c r="C3347">
        <f t="shared" si="106"/>
        <v>2</v>
      </c>
      <c r="D3347">
        <v>9048</v>
      </c>
      <c r="E3347" s="1">
        <f>VLOOKUP(B3347,balance!J:K,2,FALSE)</f>
        <v>42800</v>
      </c>
      <c r="F3347">
        <v>89</v>
      </c>
      <c r="G3347">
        <f>IF(C3347=8,VLOOKUP(B3347-1,balance!X:Z,3,FALSE)/100,VLOOKUP(B3347,balance!X:Z,2,FALSE)/100)</f>
        <v>25.013300000000005</v>
      </c>
    </row>
    <row r="3348" spans="1:7" x14ac:dyDescent="0.3">
      <c r="A3348">
        <v>3346</v>
      </c>
      <c r="B3348">
        <f t="shared" si="107"/>
        <v>419</v>
      </c>
      <c r="C3348">
        <f t="shared" si="106"/>
        <v>3</v>
      </c>
      <c r="D3348">
        <v>9048</v>
      </c>
      <c r="E3348" s="1">
        <f>VLOOKUP(B3348,balance!J:K,2,FALSE)</f>
        <v>42800</v>
      </c>
      <c r="F3348">
        <v>89</v>
      </c>
      <c r="G3348">
        <f>IF(C3348=8,VLOOKUP(B3348-1,balance!X:Z,3,FALSE)/100,VLOOKUP(B3348,balance!X:Z,2,FALSE)/100)</f>
        <v>25.013300000000005</v>
      </c>
    </row>
    <row r="3349" spans="1:7" x14ac:dyDescent="0.3">
      <c r="A3349">
        <v>3347</v>
      </c>
      <c r="B3349">
        <f t="shared" si="107"/>
        <v>419</v>
      </c>
      <c r="C3349">
        <f t="shared" si="106"/>
        <v>4</v>
      </c>
      <c r="D3349">
        <v>9048</v>
      </c>
      <c r="E3349" s="1">
        <f>VLOOKUP(B3349,balance!J:K,2,FALSE)</f>
        <v>42800</v>
      </c>
      <c r="F3349">
        <v>89</v>
      </c>
      <c r="G3349">
        <f>IF(C3349=8,VLOOKUP(B3349-1,balance!X:Z,3,FALSE)/100,VLOOKUP(B3349,balance!X:Z,2,FALSE)/100)</f>
        <v>25.013300000000005</v>
      </c>
    </row>
    <row r="3350" spans="1:7" x14ac:dyDescent="0.3">
      <c r="A3350">
        <v>3348</v>
      </c>
      <c r="B3350">
        <f t="shared" si="107"/>
        <v>419</v>
      </c>
      <c r="C3350">
        <f t="shared" si="106"/>
        <v>5</v>
      </c>
      <c r="D3350">
        <v>9048</v>
      </c>
      <c r="E3350" s="1">
        <f>VLOOKUP(B3350,balance!J:K,2,FALSE)</f>
        <v>42800</v>
      </c>
      <c r="F3350">
        <v>89</v>
      </c>
      <c r="G3350">
        <f>IF(C3350=8,VLOOKUP(B3350-1,balance!X:Z,3,FALSE)/100,VLOOKUP(B3350,balance!X:Z,2,FALSE)/100)</f>
        <v>25.013300000000005</v>
      </c>
    </row>
    <row r="3351" spans="1:7" x14ac:dyDescent="0.3">
      <c r="A3351">
        <v>3349</v>
      </c>
      <c r="B3351">
        <f t="shared" si="107"/>
        <v>419</v>
      </c>
      <c r="C3351">
        <f t="shared" si="106"/>
        <v>6</v>
      </c>
      <c r="D3351">
        <v>9048</v>
      </c>
      <c r="E3351" s="1">
        <f>VLOOKUP(B3351,balance!J:K,2,FALSE)</f>
        <v>42800</v>
      </c>
      <c r="F3351">
        <v>89</v>
      </c>
      <c r="G3351">
        <f>IF(C3351=8,VLOOKUP(B3351-1,balance!X:Z,3,FALSE)/100,VLOOKUP(B3351,balance!X:Z,2,FALSE)/100)</f>
        <v>25.013300000000005</v>
      </c>
    </row>
    <row r="3352" spans="1:7" x14ac:dyDescent="0.3">
      <c r="A3352">
        <v>3350</v>
      </c>
      <c r="B3352">
        <f t="shared" si="107"/>
        <v>419</v>
      </c>
      <c r="C3352">
        <f t="shared" si="106"/>
        <v>7</v>
      </c>
      <c r="D3352">
        <v>9048</v>
      </c>
      <c r="E3352" s="1">
        <f>VLOOKUP(B3352,balance!J:K,2,FALSE)</f>
        <v>42800</v>
      </c>
      <c r="F3352">
        <v>89</v>
      </c>
      <c r="G3352">
        <f>IF(C3352=8,VLOOKUP(B3352-1,balance!X:Z,3,FALSE)/100,VLOOKUP(B3352,balance!X:Z,2,FALSE)/100)</f>
        <v>25.013300000000005</v>
      </c>
    </row>
    <row r="3353" spans="1:7" x14ac:dyDescent="0.3">
      <c r="A3353">
        <v>3351</v>
      </c>
      <c r="B3353">
        <f t="shared" si="107"/>
        <v>420</v>
      </c>
      <c r="C3353">
        <f t="shared" si="106"/>
        <v>8</v>
      </c>
      <c r="D3353">
        <v>9048</v>
      </c>
      <c r="E3353" s="1">
        <f>VLOOKUP(B3353,balance!J:K,2,FALSE)</f>
        <v>42900</v>
      </c>
      <c r="F3353">
        <v>89</v>
      </c>
      <c r="G3353">
        <f>IF(C3353=8,VLOOKUP(B3353-1,balance!X:Z,3,FALSE)/100,VLOOKUP(B3353,balance!X:Z,2,FALSE)/100)</f>
        <v>175.09310000000002</v>
      </c>
    </row>
    <row r="3354" spans="1:7" x14ac:dyDescent="0.3">
      <c r="A3354">
        <v>3352</v>
      </c>
      <c r="B3354">
        <f t="shared" si="107"/>
        <v>420</v>
      </c>
      <c r="C3354">
        <f t="shared" si="106"/>
        <v>1</v>
      </c>
      <c r="D3354">
        <v>9048</v>
      </c>
      <c r="E3354" s="1">
        <f>VLOOKUP(B3354,balance!J:K,2,FALSE)</f>
        <v>42900</v>
      </c>
      <c r="F3354">
        <v>89</v>
      </c>
      <c r="G3354">
        <f>IF(C3354=8,VLOOKUP(B3354-1,balance!X:Z,3,FALSE)/100,VLOOKUP(B3354,balance!X:Z,2,FALSE)/100)</f>
        <v>25.513500000000004</v>
      </c>
    </row>
    <row r="3355" spans="1:7" x14ac:dyDescent="0.3">
      <c r="A3355">
        <v>3353</v>
      </c>
      <c r="B3355">
        <f t="shared" si="107"/>
        <v>420</v>
      </c>
      <c r="C3355">
        <f t="shared" si="106"/>
        <v>2</v>
      </c>
      <c r="D3355">
        <v>9048</v>
      </c>
      <c r="E3355" s="1">
        <f>VLOOKUP(B3355,balance!J:K,2,FALSE)</f>
        <v>42900</v>
      </c>
      <c r="F3355">
        <v>89</v>
      </c>
      <c r="G3355">
        <f>IF(C3355=8,VLOOKUP(B3355-1,balance!X:Z,3,FALSE)/100,VLOOKUP(B3355,balance!X:Z,2,FALSE)/100)</f>
        <v>25.513500000000004</v>
      </c>
    </row>
    <row r="3356" spans="1:7" x14ac:dyDescent="0.3">
      <c r="A3356">
        <v>3354</v>
      </c>
      <c r="B3356">
        <f t="shared" si="107"/>
        <v>420</v>
      </c>
      <c r="C3356">
        <f t="shared" si="106"/>
        <v>3</v>
      </c>
      <c r="D3356">
        <v>9048</v>
      </c>
      <c r="E3356" s="1">
        <f>VLOOKUP(B3356,balance!J:K,2,FALSE)</f>
        <v>42900</v>
      </c>
      <c r="F3356">
        <v>89</v>
      </c>
      <c r="G3356">
        <f>IF(C3356=8,VLOOKUP(B3356-1,balance!X:Z,3,FALSE)/100,VLOOKUP(B3356,balance!X:Z,2,FALSE)/100)</f>
        <v>25.513500000000004</v>
      </c>
    </row>
    <row r="3357" spans="1:7" x14ac:dyDescent="0.3">
      <c r="A3357">
        <v>3355</v>
      </c>
      <c r="B3357">
        <f t="shared" si="107"/>
        <v>420</v>
      </c>
      <c r="C3357">
        <f t="shared" si="106"/>
        <v>4</v>
      </c>
      <c r="D3357">
        <v>9048</v>
      </c>
      <c r="E3357" s="1">
        <f>VLOOKUP(B3357,balance!J:K,2,FALSE)</f>
        <v>42900</v>
      </c>
      <c r="F3357">
        <v>89</v>
      </c>
      <c r="G3357">
        <f>IF(C3357=8,VLOOKUP(B3357-1,balance!X:Z,3,FALSE)/100,VLOOKUP(B3357,balance!X:Z,2,FALSE)/100)</f>
        <v>25.513500000000004</v>
      </c>
    </row>
    <row r="3358" spans="1:7" x14ac:dyDescent="0.3">
      <c r="A3358">
        <v>3356</v>
      </c>
      <c r="B3358">
        <f t="shared" si="107"/>
        <v>420</v>
      </c>
      <c r="C3358">
        <f t="shared" si="106"/>
        <v>5</v>
      </c>
      <c r="D3358">
        <v>9048</v>
      </c>
      <c r="E3358" s="1">
        <f>VLOOKUP(B3358,balance!J:K,2,FALSE)</f>
        <v>42900</v>
      </c>
      <c r="F3358">
        <v>89</v>
      </c>
      <c r="G3358">
        <f>IF(C3358=8,VLOOKUP(B3358-1,balance!X:Z,3,FALSE)/100,VLOOKUP(B3358,balance!X:Z,2,FALSE)/100)</f>
        <v>25.513500000000004</v>
      </c>
    </row>
    <row r="3359" spans="1:7" x14ac:dyDescent="0.3">
      <c r="A3359">
        <v>3357</v>
      </c>
      <c r="B3359">
        <f t="shared" si="107"/>
        <v>420</v>
      </c>
      <c r="C3359">
        <f t="shared" si="106"/>
        <v>6</v>
      </c>
      <c r="D3359">
        <v>9048</v>
      </c>
      <c r="E3359" s="1">
        <f>VLOOKUP(B3359,balance!J:K,2,FALSE)</f>
        <v>42900</v>
      </c>
      <c r="F3359">
        <v>89</v>
      </c>
      <c r="G3359">
        <f>IF(C3359=8,VLOOKUP(B3359-1,balance!X:Z,3,FALSE)/100,VLOOKUP(B3359,balance!X:Z,2,FALSE)/100)</f>
        <v>25.513500000000004</v>
      </c>
    </row>
    <row r="3360" spans="1:7" x14ac:dyDescent="0.3">
      <c r="A3360">
        <v>3358</v>
      </c>
      <c r="B3360">
        <f t="shared" si="107"/>
        <v>420</v>
      </c>
      <c r="C3360">
        <f t="shared" si="106"/>
        <v>7</v>
      </c>
      <c r="D3360">
        <v>9048</v>
      </c>
      <c r="E3360" s="1">
        <f>VLOOKUP(B3360,balance!J:K,2,FALSE)</f>
        <v>42900</v>
      </c>
      <c r="F3360">
        <v>89</v>
      </c>
      <c r="G3360">
        <f>IF(C3360=8,VLOOKUP(B3360-1,balance!X:Z,3,FALSE)/100,VLOOKUP(B3360,balance!X:Z,2,FALSE)/100)</f>
        <v>25.513500000000004</v>
      </c>
    </row>
    <row r="3361" spans="1:7" x14ac:dyDescent="0.3">
      <c r="A3361">
        <v>3359</v>
      </c>
      <c r="B3361">
        <f t="shared" si="107"/>
        <v>421</v>
      </c>
      <c r="C3361">
        <f t="shared" ref="C3361:C3424" si="108">C3353</f>
        <v>8</v>
      </c>
      <c r="D3361">
        <v>9048</v>
      </c>
      <c r="E3361" s="1">
        <f>VLOOKUP(B3361,balance!J:K,2,FALSE)</f>
        <v>43000</v>
      </c>
      <c r="F3361">
        <v>89</v>
      </c>
      <c r="G3361">
        <f>IF(C3361=8,VLOOKUP(B3361-1,balance!X:Z,3,FALSE)/100,VLOOKUP(B3361,balance!X:Z,2,FALSE)/100)</f>
        <v>178.59450000000004</v>
      </c>
    </row>
    <row r="3362" spans="1:7" x14ac:dyDescent="0.3">
      <c r="A3362">
        <v>3360</v>
      </c>
      <c r="B3362">
        <f t="shared" si="107"/>
        <v>421</v>
      </c>
      <c r="C3362">
        <f t="shared" si="108"/>
        <v>1</v>
      </c>
      <c r="D3362">
        <v>9048</v>
      </c>
      <c r="E3362" s="1">
        <f>VLOOKUP(B3362,balance!J:K,2,FALSE)</f>
        <v>43000</v>
      </c>
      <c r="F3362">
        <v>89</v>
      </c>
      <c r="G3362">
        <f>IF(C3362=8,VLOOKUP(B3362-1,balance!X:Z,3,FALSE)/100,VLOOKUP(B3362,balance!X:Z,2,FALSE)/100)</f>
        <v>26.023700000000005</v>
      </c>
    </row>
    <row r="3363" spans="1:7" x14ac:dyDescent="0.3">
      <c r="A3363">
        <v>3361</v>
      </c>
      <c r="B3363">
        <f t="shared" si="107"/>
        <v>421</v>
      </c>
      <c r="C3363">
        <f t="shared" si="108"/>
        <v>2</v>
      </c>
      <c r="D3363">
        <v>9048</v>
      </c>
      <c r="E3363" s="1">
        <f>VLOOKUP(B3363,balance!J:K,2,FALSE)</f>
        <v>43000</v>
      </c>
      <c r="F3363">
        <v>89</v>
      </c>
      <c r="G3363">
        <f>IF(C3363=8,VLOOKUP(B3363-1,balance!X:Z,3,FALSE)/100,VLOOKUP(B3363,balance!X:Z,2,FALSE)/100)</f>
        <v>26.023700000000005</v>
      </c>
    </row>
    <row r="3364" spans="1:7" x14ac:dyDescent="0.3">
      <c r="A3364">
        <v>3362</v>
      </c>
      <c r="B3364">
        <f t="shared" si="107"/>
        <v>421</v>
      </c>
      <c r="C3364">
        <f t="shared" si="108"/>
        <v>3</v>
      </c>
      <c r="D3364">
        <v>9048</v>
      </c>
      <c r="E3364" s="1">
        <f>VLOOKUP(B3364,balance!J:K,2,FALSE)</f>
        <v>43000</v>
      </c>
      <c r="F3364">
        <v>89</v>
      </c>
      <c r="G3364">
        <f>IF(C3364=8,VLOOKUP(B3364-1,balance!X:Z,3,FALSE)/100,VLOOKUP(B3364,balance!X:Z,2,FALSE)/100)</f>
        <v>26.023700000000005</v>
      </c>
    </row>
    <row r="3365" spans="1:7" x14ac:dyDescent="0.3">
      <c r="A3365">
        <v>3363</v>
      </c>
      <c r="B3365">
        <f t="shared" si="107"/>
        <v>421</v>
      </c>
      <c r="C3365">
        <f t="shared" si="108"/>
        <v>4</v>
      </c>
      <c r="D3365">
        <v>9048</v>
      </c>
      <c r="E3365" s="1">
        <f>VLOOKUP(B3365,balance!J:K,2,FALSE)</f>
        <v>43000</v>
      </c>
      <c r="F3365">
        <v>89</v>
      </c>
      <c r="G3365">
        <f>IF(C3365=8,VLOOKUP(B3365-1,balance!X:Z,3,FALSE)/100,VLOOKUP(B3365,balance!X:Z,2,FALSE)/100)</f>
        <v>26.023700000000005</v>
      </c>
    </row>
    <row r="3366" spans="1:7" x14ac:dyDescent="0.3">
      <c r="A3366">
        <v>3364</v>
      </c>
      <c r="B3366">
        <f t="shared" si="107"/>
        <v>421</v>
      </c>
      <c r="C3366">
        <f t="shared" si="108"/>
        <v>5</v>
      </c>
      <c r="D3366">
        <v>9048</v>
      </c>
      <c r="E3366" s="1">
        <f>VLOOKUP(B3366,balance!J:K,2,FALSE)</f>
        <v>43000</v>
      </c>
      <c r="F3366">
        <v>89</v>
      </c>
      <c r="G3366">
        <f>IF(C3366=8,VLOOKUP(B3366-1,balance!X:Z,3,FALSE)/100,VLOOKUP(B3366,balance!X:Z,2,FALSE)/100)</f>
        <v>26.023700000000005</v>
      </c>
    </row>
    <row r="3367" spans="1:7" x14ac:dyDescent="0.3">
      <c r="A3367">
        <v>3365</v>
      </c>
      <c r="B3367">
        <f t="shared" si="107"/>
        <v>421</v>
      </c>
      <c r="C3367">
        <f t="shared" si="108"/>
        <v>6</v>
      </c>
      <c r="D3367">
        <v>9048</v>
      </c>
      <c r="E3367" s="1">
        <f>VLOOKUP(B3367,balance!J:K,2,FALSE)</f>
        <v>43000</v>
      </c>
      <c r="F3367">
        <v>89</v>
      </c>
      <c r="G3367">
        <f>IF(C3367=8,VLOOKUP(B3367-1,balance!X:Z,3,FALSE)/100,VLOOKUP(B3367,balance!X:Z,2,FALSE)/100)</f>
        <v>26.023700000000005</v>
      </c>
    </row>
    <row r="3368" spans="1:7" x14ac:dyDescent="0.3">
      <c r="A3368">
        <v>3366</v>
      </c>
      <c r="B3368">
        <f t="shared" si="107"/>
        <v>421</v>
      </c>
      <c r="C3368">
        <f t="shared" si="108"/>
        <v>7</v>
      </c>
      <c r="D3368">
        <v>9048</v>
      </c>
      <c r="E3368" s="1">
        <f>VLOOKUP(B3368,balance!J:K,2,FALSE)</f>
        <v>43000</v>
      </c>
      <c r="F3368">
        <v>89</v>
      </c>
      <c r="G3368">
        <f>IF(C3368=8,VLOOKUP(B3368-1,balance!X:Z,3,FALSE)/100,VLOOKUP(B3368,balance!X:Z,2,FALSE)/100)</f>
        <v>26.023700000000005</v>
      </c>
    </row>
    <row r="3369" spans="1:7" x14ac:dyDescent="0.3">
      <c r="A3369">
        <v>3367</v>
      </c>
      <c r="B3369">
        <f t="shared" si="107"/>
        <v>422</v>
      </c>
      <c r="C3369">
        <f t="shared" si="108"/>
        <v>8</v>
      </c>
      <c r="D3369">
        <v>9048</v>
      </c>
      <c r="E3369" s="1">
        <f>VLOOKUP(B3369,balance!J:K,2,FALSE)</f>
        <v>43100</v>
      </c>
      <c r="F3369">
        <v>89</v>
      </c>
      <c r="G3369">
        <f>IF(C3369=8,VLOOKUP(B3369-1,balance!X:Z,3,FALSE)/100,VLOOKUP(B3369,balance!X:Z,2,FALSE)/100)</f>
        <v>182.16590000000005</v>
      </c>
    </row>
    <row r="3370" spans="1:7" x14ac:dyDescent="0.3">
      <c r="A3370">
        <v>3368</v>
      </c>
      <c r="B3370">
        <f t="shared" si="107"/>
        <v>422</v>
      </c>
      <c r="C3370">
        <f t="shared" si="108"/>
        <v>1</v>
      </c>
      <c r="D3370">
        <v>9048</v>
      </c>
      <c r="E3370" s="1">
        <f>VLOOKUP(B3370,balance!J:K,2,FALSE)</f>
        <v>43100</v>
      </c>
      <c r="F3370">
        <v>89</v>
      </c>
      <c r="G3370">
        <f>IF(C3370=8,VLOOKUP(B3370-1,balance!X:Z,3,FALSE)/100,VLOOKUP(B3370,balance!X:Z,2,FALSE)/100)</f>
        <v>26.544100000000004</v>
      </c>
    </row>
    <row r="3371" spans="1:7" x14ac:dyDescent="0.3">
      <c r="A3371">
        <v>3369</v>
      </c>
      <c r="B3371">
        <f t="shared" si="107"/>
        <v>422</v>
      </c>
      <c r="C3371">
        <f t="shared" si="108"/>
        <v>2</v>
      </c>
      <c r="D3371">
        <v>9048</v>
      </c>
      <c r="E3371" s="1">
        <f>VLOOKUP(B3371,balance!J:K,2,FALSE)</f>
        <v>43100</v>
      </c>
      <c r="F3371">
        <v>89</v>
      </c>
      <c r="G3371">
        <f>IF(C3371=8,VLOOKUP(B3371-1,balance!X:Z,3,FALSE)/100,VLOOKUP(B3371,balance!X:Z,2,FALSE)/100)</f>
        <v>26.544100000000004</v>
      </c>
    </row>
    <row r="3372" spans="1:7" x14ac:dyDescent="0.3">
      <c r="A3372">
        <v>3370</v>
      </c>
      <c r="B3372">
        <f t="shared" si="107"/>
        <v>422</v>
      </c>
      <c r="C3372">
        <f t="shared" si="108"/>
        <v>3</v>
      </c>
      <c r="D3372">
        <v>9048</v>
      </c>
      <c r="E3372" s="1">
        <f>VLOOKUP(B3372,balance!J:K,2,FALSE)</f>
        <v>43100</v>
      </c>
      <c r="F3372">
        <v>89</v>
      </c>
      <c r="G3372">
        <f>IF(C3372=8,VLOOKUP(B3372-1,balance!X:Z,3,FALSE)/100,VLOOKUP(B3372,balance!X:Z,2,FALSE)/100)</f>
        <v>26.544100000000004</v>
      </c>
    </row>
    <row r="3373" spans="1:7" x14ac:dyDescent="0.3">
      <c r="A3373">
        <v>3371</v>
      </c>
      <c r="B3373">
        <f t="shared" si="107"/>
        <v>422</v>
      </c>
      <c r="C3373">
        <f t="shared" si="108"/>
        <v>4</v>
      </c>
      <c r="D3373">
        <v>9048</v>
      </c>
      <c r="E3373" s="1">
        <f>VLOOKUP(B3373,balance!J:K,2,FALSE)</f>
        <v>43100</v>
      </c>
      <c r="F3373">
        <v>89</v>
      </c>
      <c r="G3373">
        <f>IF(C3373=8,VLOOKUP(B3373-1,balance!X:Z,3,FALSE)/100,VLOOKUP(B3373,balance!X:Z,2,FALSE)/100)</f>
        <v>26.544100000000004</v>
      </c>
    </row>
    <row r="3374" spans="1:7" x14ac:dyDescent="0.3">
      <c r="A3374">
        <v>3372</v>
      </c>
      <c r="B3374">
        <f t="shared" si="107"/>
        <v>422</v>
      </c>
      <c r="C3374">
        <f t="shared" si="108"/>
        <v>5</v>
      </c>
      <c r="D3374">
        <v>9048</v>
      </c>
      <c r="E3374" s="1">
        <f>VLOOKUP(B3374,balance!J:K,2,FALSE)</f>
        <v>43100</v>
      </c>
      <c r="F3374">
        <v>89</v>
      </c>
      <c r="G3374">
        <f>IF(C3374=8,VLOOKUP(B3374-1,balance!X:Z,3,FALSE)/100,VLOOKUP(B3374,balance!X:Z,2,FALSE)/100)</f>
        <v>26.544100000000004</v>
      </c>
    </row>
    <row r="3375" spans="1:7" x14ac:dyDescent="0.3">
      <c r="A3375">
        <v>3373</v>
      </c>
      <c r="B3375">
        <f t="shared" si="107"/>
        <v>422</v>
      </c>
      <c r="C3375">
        <f t="shared" si="108"/>
        <v>6</v>
      </c>
      <c r="D3375">
        <v>9048</v>
      </c>
      <c r="E3375" s="1">
        <f>VLOOKUP(B3375,balance!J:K,2,FALSE)</f>
        <v>43100</v>
      </c>
      <c r="F3375">
        <v>89</v>
      </c>
      <c r="G3375">
        <f>IF(C3375=8,VLOOKUP(B3375-1,balance!X:Z,3,FALSE)/100,VLOOKUP(B3375,balance!X:Z,2,FALSE)/100)</f>
        <v>26.544100000000004</v>
      </c>
    </row>
    <row r="3376" spans="1:7" x14ac:dyDescent="0.3">
      <c r="A3376">
        <v>3374</v>
      </c>
      <c r="B3376">
        <f t="shared" si="107"/>
        <v>422</v>
      </c>
      <c r="C3376">
        <f t="shared" si="108"/>
        <v>7</v>
      </c>
      <c r="D3376">
        <v>9048</v>
      </c>
      <c r="E3376" s="1">
        <f>VLOOKUP(B3376,balance!J:K,2,FALSE)</f>
        <v>43100</v>
      </c>
      <c r="F3376">
        <v>89</v>
      </c>
      <c r="G3376">
        <f>IF(C3376=8,VLOOKUP(B3376-1,balance!X:Z,3,FALSE)/100,VLOOKUP(B3376,balance!X:Z,2,FALSE)/100)</f>
        <v>26.544100000000004</v>
      </c>
    </row>
    <row r="3377" spans="1:7" x14ac:dyDescent="0.3">
      <c r="A3377">
        <v>3375</v>
      </c>
      <c r="B3377">
        <f t="shared" si="107"/>
        <v>423</v>
      </c>
      <c r="C3377">
        <f t="shared" si="108"/>
        <v>8</v>
      </c>
      <c r="D3377">
        <v>9048</v>
      </c>
      <c r="E3377" s="1">
        <f>VLOOKUP(B3377,balance!J:K,2,FALSE)</f>
        <v>43200</v>
      </c>
      <c r="F3377">
        <v>89</v>
      </c>
      <c r="G3377">
        <f>IF(C3377=8,VLOOKUP(B3377-1,balance!X:Z,3,FALSE)/100,VLOOKUP(B3377,balance!X:Z,2,FALSE)/100)</f>
        <v>185.80870000000002</v>
      </c>
    </row>
    <row r="3378" spans="1:7" x14ac:dyDescent="0.3">
      <c r="A3378">
        <v>3376</v>
      </c>
      <c r="B3378">
        <f t="shared" si="107"/>
        <v>423</v>
      </c>
      <c r="C3378">
        <f t="shared" si="108"/>
        <v>1</v>
      </c>
      <c r="D3378">
        <v>9048</v>
      </c>
      <c r="E3378" s="1">
        <f>VLOOKUP(B3378,balance!J:K,2,FALSE)</f>
        <v>43200</v>
      </c>
      <c r="F3378">
        <v>89</v>
      </c>
      <c r="G3378">
        <f>IF(C3378=8,VLOOKUP(B3378-1,balance!X:Z,3,FALSE)/100,VLOOKUP(B3378,balance!X:Z,2,FALSE)/100)</f>
        <v>27.074900000000003</v>
      </c>
    </row>
    <row r="3379" spans="1:7" x14ac:dyDescent="0.3">
      <c r="A3379">
        <v>3377</v>
      </c>
      <c r="B3379">
        <f t="shared" si="107"/>
        <v>423</v>
      </c>
      <c r="C3379">
        <f t="shared" si="108"/>
        <v>2</v>
      </c>
      <c r="D3379">
        <v>9048</v>
      </c>
      <c r="E3379" s="1">
        <f>VLOOKUP(B3379,balance!J:K,2,FALSE)</f>
        <v>43200</v>
      </c>
      <c r="F3379">
        <v>89</v>
      </c>
      <c r="G3379">
        <f>IF(C3379=8,VLOOKUP(B3379-1,balance!X:Z,3,FALSE)/100,VLOOKUP(B3379,balance!X:Z,2,FALSE)/100)</f>
        <v>27.074900000000003</v>
      </c>
    </row>
    <row r="3380" spans="1:7" x14ac:dyDescent="0.3">
      <c r="A3380">
        <v>3378</v>
      </c>
      <c r="B3380">
        <f t="shared" si="107"/>
        <v>423</v>
      </c>
      <c r="C3380">
        <f t="shared" si="108"/>
        <v>3</v>
      </c>
      <c r="D3380">
        <v>9048</v>
      </c>
      <c r="E3380" s="1">
        <f>VLOOKUP(B3380,balance!J:K,2,FALSE)</f>
        <v>43200</v>
      </c>
      <c r="F3380">
        <v>89</v>
      </c>
      <c r="G3380">
        <f>IF(C3380=8,VLOOKUP(B3380-1,balance!X:Z,3,FALSE)/100,VLOOKUP(B3380,balance!X:Z,2,FALSE)/100)</f>
        <v>27.074900000000003</v>
      </c>
    </row>
    <row r="3381" spans="1:7" x14ac:dyDescent="0.3">
      <c r="A3381">
        <v>3379</v>
      </c>
      <c r="B3381">
        <f t="shared" si="107"/>
        <v>423</v>
      </c>
      <c r="C3381">
        <f t="shared" si="108"/>
        <v>4</v>
      </c>
      <c r="D3381">
        <v>9048</v>
      </c>
      <c r="E3381" s="1">
        <f>VLOOKUP(B3381,balance!J:K,2,FALSE)</f>
        <v>43200</v>
      </c>
      <c r="F3381">
        <v>89</v>
      </c>
      <c r="G3381">
        <f>IF(C3381=8,VLOOKUP(B3381-1,balance!X:Z,3,FALSE)/100,VLOOKUP(B3381,balance!X:Z,2,FALSE)/100)</f>
        <v>27.074900000000003</v>
      </c>
    </row>
    <row r="3382" spans="1:7" x14ac:dyDescent="0.3">
      <c r="A3382">
        <v>3380</v>
      </c>
      <c r="B3382">
        <f t="shared" si="107"/>
        <v>423</v>
      </c>
      <c r="C3382">
        <f t="shared" si="108"/>
        <v>5</v>
      </c>
      <c r="D3382">
        <v>9048</v>
      </c>
      <c r="E3382" s="1">
        <f>VLOOKUP(B3382,balance!J:K,2,FALSE)</f>
        <v>43200</v>
      </c>
      <c r="F3382">
        <v>89</v>
      </c>
      <c r="G3382">
        <f>IF(C3382=8,VLOOKUP(B3382-1,balance!X:Z,3,FALSE)/100,VLOOKUP(B3382,balance!X:Z,2,FALSE)/100)</f>
        <v>27.074900000000003</v>
      </c>
    </row>
    <row r="3383" spans="1:7" x14ac:dyDescent="0.3">
      <c r="A3383">
        <v>3381</v>
      </c>
      <c r="B3383">
        <f t="shared" si="107"/>
        <v>423</v>
      </c>
      <c r="C3383">
        <f t="shared" si="108"/>
        <v>6</v>
      </c>
      <c r="D3383">
        <v>9048</v>
      </c>
      <c r="E3383" s="1">
        <f>VLOOKUP(B3383,balance!J:K,2,FALSE)</f>
        <v>43200</v>
      </c>
      <c r="F3383">
        <v>89</v>
      </c>
      <c r="G3383">
        <f>IF(C3383=8,VLOOKUP(B3383-1,balance!X:Z,3,FALSE)/100,VLOOKUP(B3383,balance!X:Z,2,FALSE)/100)</f>
        <v>27.074900000000003</v>
      </c>
    </row>
    <row r="3384" spans="1:7" x14ac:dyDescent="0.3">
      <c r="A3384">
        <v>3382</v>
      </c>
      <c r="B3384">
        <f t="shared" si="107"/>
        <v>423</v>
      </c>
      <c r="C3384">
        <f t="shared" si="108"/>
        <v>7</v>
      </c>
      <c r="D3384">
        <v>9048</v>
      </c>
      <c r="E3384" s="1">
        <f>VLOOKUP(B3384,balance!J:K,2,FALSE)</f>
        <v>43200</v>
      </c>
      <c r="F3384">
        <v>89</v>
      </c>
      <c r="G3384">
        <f>IF(C3384=8,VLOOKUP(B3384-1,balance!X:Z,3,FALSE)/100,VLOOKUP(B3384,balance!X:Z,2,FALSE)/100)</f>
        <v>27.074900000000003</v>
      </c>
    </row>
    <row r="3385" spans="1:7" x14ac:dyDescent="0.3">
      <c r="A3385">
        <v>3383</v>
      </c>
      <c r="B3385">
        <f t="shared" si="107"/>
        <v>424</v>
      </c>
      <c r="C3385">
        <f t="shared" si="108"/>
        <v>8</v>
      </c>
      <c r="D3385">
        <v>9048</v>
      </c>
      <c r="E3385" s="1">
        <f>VLOOKUP(B3385,balance!J:K,2,FALSE)</f>
        <v>43300</v>
      </c>
      <c r="F3385">
        <v>89</v>
      </c>
      <c r="G3385">
        <f>IF(C3385=8,VLOOKUP(B3385-1,balance!X:Z,3,FALSE)/100,VLOOKUP(B3385,balance!X:Z,2,FALSE)/100)</f>
        <v>189.52430000000001</v>
      </c>
    </row>
    <row r="3386" spans="1:7" x14ac:dyDescent="0.3">
      <c r="A3386">
        <v>3384</v>
      </c>
      <c r="B3386">
        <f t="shared" si="107"/>
        <v>424</v>
      </c>
      <c r="C3386">
        <f t="shared" si="108"/>
        <v>1</v>
      </c>
      <c r="D3386">
        <v>9048</v>
      </c>
      <c r="E3386" s="1">
        <f>VLOOKUP(B3386,balance!J:K,2,FALSE)</f>
        <v>43300</v>
      </c>
      <c r="F3386">
        <v>89</v>
      </c>
      <c r="G3386">
        <f>IF(C3386=8,VLOOKUP(B3386-1,balance!X:Z,3,FALSE)/100,VLOOKUP(B3386,balance!X:Z,2,FALSE)/100)</f>
        <v>27.616300000000003</v>
      </c>
    </row>
    <row r="3387" spans="1:7" x14ac:dyDescent="0.3">
      <c r="A3387">
        <v>3385</v>
      </c>
      <c r="B3387">
        <f t="shared" si="107"/>
        <v>424</v>
      </c>
      <c r="C3387">
        <f t="shared" si="108"/>
        <v>2</v>
      </c>
      <c r="D3387">
        <v>9048</v>
      </c>
      <c r="E3387" s="1">
        <f>VLOOKUP(B3387,balance!J:K,2,FALSE)</f>
        <v>43300</v>
      </c>
      <c r="F3387">
        <v>89</v>
      </c>
      <c r="G3387">
        <f>IF(C3387=8,VLOOKUP(B3387-1,balance!X:Z,3,FALSE)/100,VLOOKUP(B3387,balance!X:Z,2,FALSE)/100)</f>
        <v>27.616300000000003</v>
      </c>
    </row>
    <row r="3388" spans="1:7" x14ac:dyDescent="0.3">
      <c r="A3388">
        <v>3386</v>
      </c>
      <c r="B3388">
        <f t="shared" si="107"/>
        <v>424</v>
      </c>
      <c r="C3388">
        <f t="shared" si="108"/>
        <v>3</v>
      </c>
      <c r="D3388">
        <v>9048</v>
      </c>
      <c r="E3388" s="1">
        <f>VLOOKUP(B3388,balance!J:K,2,FALSE)</f>
        <v>43300</v>
      </c>
      <c r="F3388">
        <v>89</v>
      </c>
      <c r="G3388">
        <f>IF(C3388=8,VLOOKUP(B3388-1,balance!X:Z,3,FALSE)/100,VLOOKUP(B3388,balance!X:Z,2,FALSE)/100)</f>
        <v>27.616300000000003</v>
      </c>
    </row>
    <row r="3389" spans="1:7" x14ac:dyDescent="0.3">
      <c r="A3389">
        <v>3387</v>
      </c>
      <c r="B3389">
        <f t="shared" si="107"/>
        <v>424</v>
      </c>
      <c r="C3389">
        <f t="shared" si="108"/>
        <v>4</v>
      </c>
      <c r="D3389">
        <v>9048</v>
      </c>
      <c r="E3389" s="1">
        <f>VLOOKUP(B3389,balance!J:K,2,FALSE)</f>
        <v>43300</v>
      </c>
      <c r="F3389">
        <v>89</v>
      </c>
      <c r="G3389">
        <f>IF(C3389=8,VLOOKUP(B3389-1,balance!X:Z,3,FALSE)/100,VLOOKUP(B3389,balance!X:Z,2,FALSE)/100)</f>
        <v>27.616300000000003</v>
      </c>
    </row>
    <row r="3390" spans="1:7" x14ac:dyDescent="0.3">
      <c r="A3390">
        <v>3388</v>
      </c>
      <c r="B3390">
        <f t="shared" si="107"/>
        <v>424</v>
      </c>
      <c r="C3390">
        <f t="shared" si="108"/>
        <v>5</v>
      </c>
      <c r="D3390">
        <v>9048</v>
      </c>
      <c r="E3390" s="1">
        <f>VLOOKUP(B3390,balance!J:K,2,FALSE)</f>
        <v>43300</v>
      </c>
      <c r="F3390">
        <v>89</v>
      </c>
      <c r="G3390">
        <f>IF(C3390=8,VLOOKUP(B3390-1,balance!X:Z,3,FALSE)/100,VLOOKUP(B3390,balance!X:Z,2,FALSE)/100)</f>
        <v>27.616300000000003</v>
      </c>
    </row>
    <row r="3391" spans="1:7" x14ac:dyDescent="0.3">
      <c r="A3391">
        <v>3389</v>
      </c>
      <c r="B3391">
        <f t="shared" si="107"/>
        <v>424</v>
      </c>
      <c r="C3391">
        <f t="shared" si="108"/>
        <v>6</v>
      </c>
      <c r="D3391">
        <v>9048</v>
      </c>
      <c r="E3391" s="1">
        <f>VLOOKUP(B3391,balance!J:K,2,FALSE)</f>
        <v>43300</v>
      </c>
      <c r="F3391">
        <v>89</v>
      </c>
      <c r="G3391">
        <f>IF(C3391=8,VLOOKUP(B3391-1,balance!X:Z,3,FALSE)/100,VLOOKUP(B3391,balance!X:Z,2,FALSE)/100)</f>
        <v>27.616300000000003</v>
      </c>
    </row>
    <row r="3392" spans="1:7" x14ac:dyDescent="0.3">
      <c r="A3392">
        <v>3390</v>
      </c>
      <c r="B3392">
        <f t="shared" si="107"/>
        <v>424</v>
      </c>
      <c r="C3392">
        <f t="shared" si="108"/>
        <v>7</v>
      </c>
      <c r="D3392">
        <v>9048</v>
      </c>
      <c r="E3392" s="1">
        <f>VLOOKUP(B3392,balance!J:K,2,FALSE)</f>
        <v>43300</v>
      </c>
      <c r="F3392">
        <v>89</v>
      </c>
      <c r="G3392">
        <f>IF(C3392=8,VLOOKUP(B3392-1,balance!X:Z,3,FALSE)/100,VLOOKUP(B3392,balance!X:Z,2,FALSE)/100)</f>
        <v>27.616300000000003</v>
      </c>
    </row>
    <row r="3393" spans="1:7" x14ac:dyDescent="0.3">
      <c r="A3393">
        <v>3391</v>
      </c>
      <c r="B3393">
        <f t="shared" si="107"/>
        <v>425</v>
      </c>
      <c r="C3393">
        <f t="shared" si="108"/>
        <v>8</v>
      </c>
      <c r="D3393">
        <v>9048</v>
      </c>
      <c r="E3393" s="1">
        <f>VLOOKUP(B3393,balance!J:K,2,FALSE)</f>
        <v>43400</v>
      </c>
      <c r="F3393">
        <v>89</v>
      </c>
      <c r="G3393">
        <f>IF(C3393=8,VLOOKUP(B3393-1,balance!X:Z,3,FALSE)/100,VLOOKUP(B3393,balance!X:Z,2,FALSE)/100)</f>
        <v>193.3141</v>
      </c>
    </row>
    <row r="3394" spans="1:7" x14ac:dyDescent="0.3">
      <c r="A3394">
        <v>3392</v>
      </c>
      <c r="B3394">
        <f t="shared" si="107"/>
        <v>425</v>
      </c>
      <c r="C3394">
        <f t="shared" si="108"/>
        <v>1</v>
      </c>
      <c r="D3394">
        <v>9048</v>
      </c>
      <c r="E3394" s="1">
        <f>VLOOKUP(B3394,balance!J:K,2,FALSE)</f>
        <v>43400</v>
      </c>
      <c r="F3394">
        <v>89</v>
      </c>
      <c r="G3394">
        <f>IF(C3394=8,VLOOKUP(B3394-1,balance!X:Z,3,FALSE)/100,VLOOKUP(B3394,balance!X:Z,2,FALSE)/100)</f>
        <v>28.168500000000005</v>
      </c>
    </row>
    <row r="3395" spans="1:7" x14ac:dyDescent="0.3">
      <c r="A3395">
        <v>3393</v>
      </c>
      <c r="B3395">
        <f t="shared" si="107"/>
        <v>425</v>
      </c>
      <c r="C3395">
        <f t="shared" si="108"/>
        <v>2</v>
      </c>
      <c r="D3395">
        <v>9048</v>
      </c>
      <c r="E3395" s="1">
        <f>VLOOKUP(B3395,balance!J:K,2,FALSE)</f>
        <v>43400</v>
      </c>
      <c r="F3395">
        <v>89</v>
      </c>
      <c r="G3395">
        <f>IF(C3395=8,VLOOKUP(B3395-1,balance!X:Z,3,FALSE)/100,VLOOKUP(B3395,balance!X:Z,2,FALSE)/100)</f>
        <v>28.168500000000005</v>
      </c>
    </row>
    <row r="3396" spans="1:7" x14ac:dyDescent="0.3">
      <c r="A3396">
        <v>3394</v>
      </c>
      <c r="B3396">
        <f t="shared" si="107"/>
        <v>425</v>
      </c>
      <c r="C3396">
        <f t="shared" si="108"/>
        <v>3</v>
      </c>
      <c r="D3396">
        <v>9048</v>
      </c>
      <c r="E3396" s="1">
        <f>VLOOKUP(B3396,balance!J:K,2,FALSE)</f>
        <v>43400</v>
      </c>
      <c r="F3396">
        <v>89</v>
      </c>
      <c r="G3396">
        <f>IF(C3396=8,VLOOKUP(B3396-1,balance!X:Z,3,FALSE)/100,VLOOKUP(B3396,balance!X:Z,2,FALSE)/100)</f>
        <v>28.168500000000005</v>
      </c>
    </row>
    <row r="3397" spans="1:7" x14ac:dyDescent="0.3">
      <c r="A3397">
        <v>3395</v>
      </c>
      <c r="B3397">
        <f t="shared" si="107"/>
        <v>425</v>
      </c>
      <c r="C3397">
        <f t="shared" si="108"/>
        <v>4</v>
      </c>
      <c r="D3397">
        <v>9048</v>
      </c>
      <c r="E3397" s="1">
        <f>VLOOKUP(B3397,balance!J:K,2,FALSE)</f>
        <v>43400</v>
      </c>
      <c r="F3397">
        <v>89</v>
      </c>
      <c r="G3397">
        <f>IF(C3397=8,VLOOKUP(B3397-1,balance!X:Z,3,FALSE)/100,VLOOKUP(B3397,balance!X:Z,2,FALSE)/100)</f>
        <v>28.168500000000005</v>
      </c>
    </row>
    <row r="3398" spans="1:7" x14ac:dyDescent="0.3">
      <c r="A3398">
        <v>3396</v>
      </c>
      <c r="B3398">
        <f t="shared" si="107"/>
        <v>425</v>
      </c>
      <c r="C3398">
        <f t="shared" si="108"/>
        <v>5</v>
      </c>
      <c r="D3398">
        <v>9048</v>
      </c>
      <c r="E3398" s="1">
        <f>VLOOKUP(B3398,balance!J:K,2,FALSE)</f>
        <v>43400</v>
      </c>
      <c r="F3398">
        <v>89</v>
      </c>
      <c r="G3398">
        <f>IF(C3398=8,VLOOKUP(B3398-1,balance!X:Z,3,FALSE)/100,VLOOKUP(B3398,balance!X:Z,2,FALSE)/100)</f>
        <v>28.168500000000005</v>
      </c>
    </row>
    <row r="3399" spans="1:7" x14ac:dyDescent="0.3">
      <c r="A3399">
        <v>3397</v>
      </c>
      <c r="B3399">
        <f t="shared" si="107"/>
        <v>425</v>
      </c>
      <c r="C3399">
        <f t="shared" si="108"/>
        <v>6</v>
      </c>
      <c r="D3399">
        <v>9048</v>
      </c>
      <c r="E3399" s="1">
        <f>VLOOKUP(B3399,balance!J:K,2,FALSE)</f>
        <v>43400</v>
      </c>
      <c r="F3399">
        <v>89</v>
      </c>
      <c r="G3399">
        <f>IF(C3399=8,VLOOKUP(B3399-1,balance!X:Z,3,FALSE)/100,VLOOKUP(B3399,balance!X:Z,2,FALSE)/100)</f>
        <v>28.168500000000005</v>
      </c>
    </row>
    <row r="3400" spans="1:7" x14ac:dyDescent="0.3">
      <c r="A3400">
        <v>3398</v>
      </c>
      <c r="B3400">
        <f t="shared" si="107"/>
        <v>425</v>
      </c>
      <c r="C3400">
        <f t="shared" si="108"/>
        <v>7</v>
      </c>
      <c r="D3400">
        <v>9048</v>
      </c>
      <c r="E3400" s="1">
        <f>VLOOKUP(B3400,balance!J:K,2,FALSE)</f>
        <v>43400</v>
      </c>
      <c r="F3400">
        <v>89</v>
      </c>
      <c r="G3400">
        <f>IF(C3400=8,VLOOKUP(B3400-1,balance!X:Z,3,FALSE)/100,VLOOKUP(B3400,balance!X:Z,2,FALSE)/100)</f>
        <v>28.168500000000005</v>
      </c>
    </row>
    <row r="3401" spans="1:7" x14ac:dyDescent="0.3">
      <c r="A3401">
        <v>3399</v>
      </c>
      <c r="B3401">
        <f t="shared" si="107"/>
        <v>426</v>
      </c>
      <c r="C3401">
        <f t="shared" si="108"/>
        <v>8</v>
      </c>
      <c r="D3401">
        <v>9048</v>
      </c>
      <c r="E3401" s="1">
        <f>VLOOKUP(B3401,balance!J:K,2,FALSE)</f>
        <v>43500</v>
      </c>
      <c r="F3401">
        <v>89</v>
      </c>
      <c r="G3401">
        <f>IF(C3401=8,VLOOKUP(B3401-1,balance!X:Z,3,FALSE)/100,VLOOKUP(B3401,balance!X:Z,2,FALSE)/100)</f>
        <v>197.17950000000005</v>
      </c>
    </row>
    <row r="3402" spans="1:7" x14ac:dyDescent="0.3">
      <c r="A3402">
        <v>3400</v>
      </c>
      <c r="B3402">
        <f t="shared" si="107"/>
        <v>426</v>
      </c>
      <c r="C3402">
        <f t="shared" si="108"/>
        <v>1</v>
      </c>
      <c r="D3402">
        <v>9048</v>
      </c>
      <c r="E3402" s="1">
        <f>VLOOKUP(B3402,balance!J:K,2,FALSE)</f>
        <v>43500</v>
      </c>
      <c r="F3402">
        <v>89</v>
      </c>
      <c r="G3402">
        <f>IF(C3402=8,VLOOKUP(B3402-1,balance!X:Z,3,FALSE)/100,VLOOKUP(B3402,balance!X:Z,2,FALSE)/100)</f>
        <v>28.731800000000003</v>
      </c>
    </row>
    <row r="3403" spans="1:7" x14ac:dyDescent="0.3">
      <c r="A3403">
        <v>3401</v>
      </c>
      <c r="B3403">
        <f t="shared" si="107"/>
        <v>426</v>
      </c>
      <c r="C3403">
        <f t="shared" si="108"/>
        <v>2</v>
      </c>
      <c r="D3403">
        <v>9048</v>
      </c>
      <c r="E3403" s="1">
        <f>VLOOKUP(B3403,balance!J:K,2,FALSE)</f>
        <v>43500</v>
      </c>
      <c r="F3403">
        <v>89</v>
      </c>
      <c r="G3403">
        <f>IF(C3403=8,VLOOKUP(B3403-1,balance!X:Z,3,FALSE)/100,VLOOKUP(B3403,balance!X:Z,2,FALSE)/100)</f>
        <v>28.731800000000003</v>
      </c>
    </row>
    <row r="3404" spans="1:7" x14ac:dyDescent="0.3">
      <c r="A3404">
        <v>3402</v>
      </c>
      <c r="B3404">
        <f t="shared" si="107"/>
        <v>426</v>
      </c>
      <c r="C3404">
        <f t="shared" si="108"/>
        <v>3</v>
      </c>
      <c r="D3404">
        <v>9048</v>
      </c>
      <c r="E3404" s="1">
        <f>VLOOKUP(B3404,balance!J:K,2,FALSE)</f>
        <v>43500</v>
      </c>
      <c r="F3404">
        <v>89</v>
      </c>
      <c r="G3404">
        <f>IF(C3404=8,VLOOKUP(B3404-1,balance!X:Z,3,FALSE)/100,VLOOKUP(B3404,balance!X:Z,2,FALSE)/100)</f>
        <v>28.731800000000003</v>
      </c>
    </row>
    <row r="3405" spans="1:7" x14ac:dyDescent="0.3">
      <c r="A3405">
        <v>3403</v>
      </c>
      <c r="B3405">
        <f t="shared" si="107"/>
        <v>426</v>
      </c>
      <c r="C3405">
        <f t="shared" si="108"/>
        <v>4</v>
      </c>
      <c r="D3405">
        <v>9048</v>
      </c>
      <c r="E3405" s="1">
        <f>VLOOKUP(B3405,balance!J:K,2,FALSE)</f>
        <v>43500</v>
      </c>
      <c r="F3405">
        <v>89</v>
      </c>
      <c r="G3405">
        <f>IF(C3405=8,VLOOKUP(B3405-1,balance!X:Z,3,FALSE)/100,VLOOKUP(B3405,balance!X:Z,2,FALSE)/100)</f>
        <v>28.731800000000003</v>
      </c>
    </row>
    <row r="3406" spans="1:7" x14ac:dyDescent="0.3">
      <c r="A3406">
        <v>3404</v>
      </c>
      <c r="B3406">
        <f t="shared" si="107"/>
        <v>426</v>
      </c>
      <c r="C3406">
        <f t="shared" si="108"/>
        <v>5</v>
      </c>
      <c r="D3406">
        <v>9048</v>
      </c>
      <c r="E3406" s="1">
        <f>VLOOKUP(B3406,balance!J:K,2,FALSE)</f>
        <v>43500</v>
      </c>
      <c r="F3406">
        <v>89</v>
      </c>
      <c r="G3406">
        <f>IF(C3406=8,VLOOKUP(B3406-1,balance!X:Z,3,FALSE)/100,VLOOKUP(B3406,balance!X:Z,2,FALSE)/100)</f>
        <v>28.731800000000003</v>
      </c>
    </row>
    <row r="3407" spans="1:7" x14ac:dyDescent="0.3">
      <c r="A3407">
        <v>3405</v>
      </c>
      <c r="B3407">
        <f t="shared" si="107"/>
        <v>426</v>
      </c>
      <c r="C3407">
        <f t="shared" si="108"/>
        <v>6</v>
      </c>
      <c r="D3407">
        <v>9048</v>
      </c>
      <c r="E3407" s="1">
        <f>VLOOKUP(B3407,balance!J:K,2,FALSE)</f>
        <v>43500</v>
      </c>
      <c r="F3407">
        <v>89</v>
      </c>
      <c r="G3407">
        <f>IF(C3407=8,VLOOKUP(B3407-1,balance!X:Z,3,FALSE)/100,VLOOKUP(B3407,balance!X:Z,2,FALSE)/100)</f>
        <v>28.731800000000003</v>
      </c>
    </row>
    <row r="3408" spans="1:7" x14ac:dyDescent="0.3">
      <c r="A3408">
        <v>3406</v>
      </c>
      <c r="B3408">
        <f t="shared" si="107"/>
        <v>426</v>
      </c>
      <c r="C3408">
        <f t="shared" si="108"/>
        <v>7</v>
      </c>
      <c r="D3408">
        <v>9048</v>
      </c>
      <c r="E3408" s="1">
        <f>VLOOKUP(B3408,balance!J:K,2,FALSE)</f>
        <v>43500</v>
      </c>
      <c r="F3408">
        <v>89</v>
      </c>
      <c r="G3408">
        <f>IF(C3408=8,VLOOKUP(B3408-1,balance!X:Z,3,FALSE)/100,VLOOKUP(B3408,balance!X:Z,2,FALSE)/100)</f>
        <v>28.731800000000003</v>
      </c>
    </row>
    <row r="3409" spans="1:7" x14ac:dyDescent="0.3">
      <c r="A3409">
        <v>3407</v>
      </c>
      <c r="B3409">
        <f t="shared" si="107"/>
        <v>427</v>
      </c>
      <c r="C3409">
        <f t="shared" si="108"/>
        <v>8</v>
      </c>
      <c r="D3409">
        <v>9048</v>
      </c>
      <c r="E3409" s="1">
        <f>VLOOKUP(B3409,balance!J:K,2,FALSE)</f>
        <v>43600</v>
      </c>
      <c r="F3409">
        <v>89</v>
      </c>
      <c r="G3409">
        <f>IF(C3409=8,VLOOKUP(B3409-1,balance!X:Z,3,FALSE)/100,VLOOKUP(B3409,balance!X:Z,2,FALSE)/100)</f>
        <v>201.12260000000003</v>
      </c>
    </row>
    <row r="3410" spans="1:7" x14ac:dyDescent="0.3">
      <c r="A3410">
        <v>3408</v>
      </c>
      <c r="B3410">
        <f t="shared" si="107"/>
        <v>427</v>
      </c>
      <c r="C3410">
        <f t="shared" si="108"/>
        <v>1</v>
      </c>
      <c r="D3410">
        <v>9048</v>
      </c>
      <c r="E3410" s="1">
        <f>VLOOKUP(B3410,balance!J:K,2,FALSE)</f>
        <v>43600</v>
      </c>
      <c r="F3410">
        <v>89</v>
      </c>
      <c r="G3410">
        <f>IF(C3410=8,VLOOKUP(B3410-1,balance!X:Z,3,FALSE)/100,VLOOKUP(B3410,balance!X:Z,2,FALSE)/100)</f>
        <v>29.3063</v>
      </c>
    </row>
    <row r="3411" spans="1:7" x14ac:dyDescent="0.3">
      <c r="A3411">
        <v>3409</v>
      </c>
      <c r="B3411">
        <f t="shared" ref="B3411:B3474" si="109">B3403+1</f>
        <v>427</v>
      </c>
      <c r="C3411">
        <f t="shared" si="108"/>
        <v>2</v>
      </c>
      <c r="D3411">
        <v>9048</v>
      </c>
      <c r="E3411" s="1">
        <f>VLOOKUP(B3411,balance!J:K,2,FALSE)</f>
        <v>43600</v>
      </c>
      <c r="F3411">
        <v>89</v>
      </c>
      <c r="G3411">
        <f>IF(C3411=8,VLOOKUP(B3411-1,balance!X:Z,3,FALSE)/100,VLOOKUP(B3411,balance!X:Z,2,FALSE)/100)</f>
        <v>29.3063</v>
      </c>
    </row>
    <row r="3412" spans="1:7" x14ac:dyDescent="0.3">
      <c r="A3412">
        <v>3410</v>
      </c>
      <c r="B3412">
        <f t="shared" si="109"/>
        <v>427</v>
      </c>
      <c r="C3412">
        <f t="shared" si="108"/>
        <v>3</v>
      </c>
      <c r="D3412">
        <v>9048</v>
      </c>
      <c r="E3412" s="1">
        <f>VLOOKUP(B3412,balance!J:K,2,FALSE)</f>
        <v>43600</v>
      </c>
      <c r="F3412">
        <v>89</v>
      </c>
      <c r="G3412">
        <f>IF(C3412=8,VLOOKUP(B3412-1,balance!X:Z,3,FALSE)/100,VLOOKUP(B3412,balance!X:Z,2,FALSE)/100)</f>
        <v>29.3063</v>
      </c>
    </row>
    <row r="3413" spans="1:7" x14ac:dyDescent="0.3">
      <c r="A3413">
        <v>3411</v>
      </c>
      <c r="B3413">
        <f t="shared" si="109"/>
        <v>427</v>
      </c>
      <c r="C3413">
        <f t="shared" si="108"/>
        <v>4</v>
      </c>
      <c r="D3413">
        <v>9048</v>
      </c>
      <c r="E3413" s="1">
        <f>VLOOKUP(B3413,balance!J:K,2,FALSE)</f>
        <v>43600</v>
      </c>
      <c r="F3413">
        <v>89</v>
      </c>
      <c r="G3413">
        <f>IF(C3413=8,VLOOKUP(B3413-1,balance!X:Z,3,FALSE)/100,VLOOKUP(B3413,balance!X:Z,2,FALSE)/100)</f>
        <v>29.3063</v>
      </c>
    </row>
    <row r="3414" spans="1:7" x14ac:dyDescent="0.3">
      <c r="A3414">
        <v>3412</v>
      </c>
      <c r="B3414">
        <f t="shared" si="109"/>
        <v>427</v>
      </c>
      <c r="C3414">
        <f t="shared" si="108"/>
        <v>5</v>
      </c>
      <c r="D3414">
        <v>9048</v>
      </c>
      <c r="E3414" s="1">
        <f>VLOOKUP(B3414,balance!J:K,2,FALSE)</f>
        <v>43600</v>
      </c>
      <c r="F3414">
        <v>89</v>
      </c>
      <c r="G3414">
        <f>IF(C3414=8,VLOOKUP(B3414-1,balance!X:Z,3,FALSE)/100,VLOOKUP(B3414,balance!X:Z,2,FALSE)/100)</f>
        <v>29.3063</v>
      </c>
    </row>
    <row r="3415" spans="1:7" x14ac:dyDescent="0.3">
      <c r="A3415">
        <v>3413</v>
      </c>
      <c r="B3415">
        <f t="shared" si="109"/>
        <v>427</v>
      </c>
      <c r="C3415">
        <f t="shared" si="108"/>
        <v>6</v>
      </c>
      <c r="D3415">
        <v>9048</v>
      </c>
      <c r="E3415" s="1">
        <f>VLOOKUP(B3415,balance!J:K,2,FALSE)</f>
        <v>43600</v>
      </c>
      <c r="F3415">
        <v>89</v>
      </c>
      <c r="G3415">
        <f>IF(C3415=8,VLOOKUP(B3415-1,balance!X:Z,3,FALSE)/100,VLOOKUP(B3415,balance!X:Z,2,FALSE)/100)</f>
        <v>29.3063</v>
      </c>
    </row>
    <row r="3416" spans="1:7" x14ac:dyDescent="0.3">
      <c r="A3416">
        <v>3414</v>
      </c>
      <c r="B3416">
        <f t="shared" si="109"/>
        <v>427</v>
      </c>
      <c r="C3416">
        <f t="shared" si="108"/>
        <v>7</v>
      </c>
      <c r="D3416">
        <v>9048</v>
      </c>
      <c r="E3416" s="1">
        <f>VLOOKUP(B3416,balance!J:K,2,FALSE)</f>
        <v>43600</v>
      </c>
      <c r="F3416">
        <v>89</v>
      </c>
      <c r="G3416">
        <f>IF(C3416=8,VLOOKUP(B3416-1,balance!X:Z,3,FALSE)/100,VLOOKUP(B3416,balance!X:Z,2,FALSE)/100)</f>
        <v>29.3063</v>
      </c>
    </row>
    <row r="3417" spans="1:7" x14ac:dyDescent="0.3">
      <c r="A3417">
        <v>3415</v>
      </c>
      <c r="B3417">
        <f t="shared" si="109"/>
        <v>428</v>
      </c>
      <c r="C3417">
        <f t="shared" si="108"/>
        <v>8</v>
      </c>
      <c r="D3417">
        <v>9048</v>
      </c>
      <c r="E3417" s="1">
        <f>VLOOKUP(B3417,balance!J:K,2,FALSE)</f>
        <v>43700</v>
      </c>
      <c r="F3417">
        <v>89</v>
      </c>
      <c r="G3417">
        <f>IF(C3417=8,VLOOKUP(B3417-1,balance!X:Z,3,FALSE)/100,VLOOKUP(B3417,balance!X:Z,2,FALSE)/100)</f>
        <v>205.14410000000001</v>
      </c>
    </row>
    <row r="3418" spans="1:7" x14ac:dyDescent="0.3">
      <c r="A3418">
        <v>3416</v>
      </c>
      <c r="B3418">
        <f t="shared" si="109"/>
        <v>428</v>
      </c>
      <c r="C3418">
        <f t="shared" si="108"/>
        <v>1</v>
      </c>
      <c r="D3418">
        <v>9048</v>
      </c>
      <c r="E3418" s="1">
        <f>VLOOKUP(B3418,balance!J:K,2,FALSE)</f>
        <v>43700</v>
      </c>
      <c r="F3418">
        <v>89</v>
      </c>
      <c r="G3418">
        <f>IF(C3418=8,VLOOKUP(B3418-1,balance!X:Z,3,FALSE)/100,VLOOKUP(B3418,balance!X:Z,2,FALSE)/100)</f>
        <v>29.892299999999999</v>
      </c>
    </row>
    <row r="3419" spans="1:7" x14ac:dyDescent="0.3">
      <c r="A3419">
        <v>3417</v>
      </c>
      <c r="B3419">
        <f t="shared" si="109"/>
        <v>428</v>
      </c>
      <c r="C3419">
        <f t="shared" si="108"/>
        <v>2</v>
      </c>
      <c r="D3419">
        <v>9048</v>
      </c>
      <c r="E3419" s="1">
        <f>VLOOKUP(B3419,balance!J:K,2,FALSE)</f>
        <v>43700</v>
      </c>
      <c r="F3419">
        <v>89</v>
      </c>
      <c r="G3419">
        <f>IF(C3419=8,VLOOKUP(B3419-1,balance!X:Z,3,FALSE)/100,VLOOKUP(B3419,balance!X:Z,2,FALSE)/100)</f>
        <v>29.892299999999999</v>
      </c>
    </row>
    <row r="3420" spans="1:7" x14ac:dyDescent="0.3">
      <c r="A3420">
        <v>3418</v>
      </c>
      <c r="B3420">
        <f t="shared" si="109"/>
        <v>428</v>
      </c>
      <c r="C3420">
        <f t="shared" si="108"/>
        <v>3</v>
      </c>
      <c r="D3420">
        <v>9048</v>
      </c>
      <c r="E3420" s="1">
        <f>VLOOKUP(B3420,balance!J:K,2,FALSE)</f>
        <v>43700</v>
      </c>
      <c r="F3420">
        <v>89</v>
      </c>
      <c r="G3420">
        <f>IF(C3420=8,VLOOKUP(B3420-1,balance!X:Z,3,FALSE)/100,VLOOKUP(B3420,balance!X:Z,2,FALSE)/100)</f>
        <v>29.892299999999999</v>
      </c>
    </row>
    <row r="3421" spans="1:7" x14ac:dyDescent="0.3">
      <c r="A3421">
        <v>3419</v>
      </c>
      <c r="B3421">
        <f t="shared" si="109"/>
        <v>428</v>
      </c>
      <c r="C3421">
        <f t="shared" si="108"/>
        <v>4</v>
      </c>
      <c r="D3421">
        <v>9048</v>
      </c>
      <c r="E3421" s="1">
        <f>VLOOKUP(B3421,balance!J:K,2,FALSE)</f>
        <v>43700</v>
      </c>
      <c r="F3421">
        <v>89</v>
      </c>
      <c r="G3421">
        <f>IF(C3421=8,VLOOKUP(B3421-1,balance!X:Z,3,FALSE)/100,VLOOKUP(B3421,balance!X:Z,2,FALSE)/100)</f>
        <v>29.892299999999999</v>
      </c>
    </row>
    <row r="3422" spans="1:7" x14ac:dyDescent="0.3">
      <c r="A3422">
        <v>3420</v>
      </c>
      <c r="B3422">
        <f t="shared" si="109"/>
        <v>428</v>
      </c>
      <c r="C3422">
        <f t="shared" si="108"/>
        <v>5</v>
      </c>
      <c r="D3422">
        <v>9048</v>
      </c>
      <c r="E3422" s="1">
        <f>VLOOKUP(B3422,balance!J:K,2,FALSE)</f>
        <v>43700</v>
      </c>
      <c r="F3422">
        <v>89</v>
      </c>
      <c r="G3422">
        <f>IF(C3422=8,VLOOKUP(B3422-1,balance!X:Z,3,FALSE)/100,VLOOKUP(B3422,balance!X:Z,2,FALSE)/100)</f>
        <v>29.892299999999999</v>
      </c>
    </row>
    <row r="3423" spans="1:7" x14ac:dyDescent="0.3">
      <c r="A3423">
        <v>3421</v>
      </c>
      <c r="B3423">
        <f t="shared" si="109"/>
        <v>428</v>
      </c>
      <c r="C3423">
        <f t="shared" si="108"/>
        <v>6</v>
      </c>
      <c r="D3423">
        <v>9048</v>
      </c>
      <c r="E3423" s="1">
        <f>VLOOKUP(B3423,balance!J:K,2,FALSE)</f>
        <v>43700</v>
      </c>
      <c r="F3423">
        <v>89</v>
      </c>
      <c r="G3423">
        <f>IF(C3423=8,VLOOKUP(B3423-1,balance!X:Z,3,FALSE)/100,VLOOKUP(B3423,balance!X:Z,2,FALSE)/100)</f>
        <v>29.892299999999999</v>
      </c>
    </row>
    <row r="3424" spans="1:7" x14ac:dyDescent="0.3">
      <c r="A3424">
        <v>3422</v>
      </c>
      <c r="B3424">
        <f t="shared" si="109"/>
        <v>428</v>
      </c>
      <c r="C3424">
        <f t="shared" si="108"/>
        <v>7</v>
      </c>
      <c r="D3424">
        <v>9048</v>
      </c>
      <c r="E3424" s="1">
        <f>VLOOKUP(B3424,balance!J:K,2,FALSE)</f>
        <v>43700</v>
      </c>
      <c r="F3424">
        <v>89</v>
      </c>
      <c r="G3424">
        <f>IF(C3424=8,VLOOKUP(B3424-1,balance!X:Z,3,FALSE)/100,VLOOKUP(B3424,balance!X:Z,2,FALSE)/100)</f>
        <v>29.892299999999999</v>
      </c>
    </row>
    <row r="3425" spans="1:7" x14ac:dyDescent="0.3">
      <c r="A3425">
        <v>3423</v>
      </c>
      <c r="B3425">
        <f t="shared" si="109"/>
        <v>429</v>
      </c>
      <c r="C3425">
        <f t="shared" ref="C3425:C3488" si="110">C3417</f>
        <v>8</v>
      </c>
      <c r="D3425">
        <v>9048</v>
      </c>
      <c r="E3425" s="1">
        <f>VLOOKUP(B3425,balance!J:K,2,FALSE)</f>
        <v>43800</v>
      </c>
      <c r="F3425">
        <v>89</v>
      </c>
      <c r="G3425">
        <f>IF(C3425=8,VLOOKUP(B3425-1,balance!X:Z,3,FALSE)/100,VLOOKUP(B3425,balance!X:Z,2,FALSE)/100)</f>
        <v>209.24610000000001</v>
      </c>
    </row>
    <row r="3426" spans="1:7" x14ac:dyDescent="0.3">
      <c r="A3426">
        <v>3424</v>
      </c>
      <c r="B3426">
        <f t="shared" si="109"/>
        <v>429</v>
      </c>
      <c r="C3426">
        <f t="shared" si="110"/>
        <v>1</v>
      </c>
      <c r="D3426">
        <v>9048</v>
      </c>
      <c r="E3426" s="1">
        <f>VLOOKUP(B3426,balance!J:K,2,FALSE)</f>
        <v>43800</v>
      </c>
      <c r="F3426">
        <v>89</v>
      </c>
      <c r="G3426">
        <f>IF(C3426=8,VLOOKUP(B3426-1,balance!X:Z,3,FALSE)/100,VLOOKUP(B3426,balance!X:Z,2,FALSE)/100)</f>
        <v>30.49</v>
      </c>
    </row>
    <row r="3427" spans="1:7" x14ac:dyDescent="0.3">
      <c r="A3427">
        <v>3425</v>
      </c>
      <c r="B3427">
        <f t="shared" si="109"/>
        <v>429</v>
      </c>
      <c r="C3427">
        <f t="shared" si="110"/>
        <v>2</v>
      </c>
      <c r="D3427">
        <v>9048</v>
      </c>
      <c r="E3427" s="1">
        <f>VLOOKUP(B3427,balance!J:K,2,FALSE)</f>
        <v>43800</v>
      </c>
      <c r="F3427">
        <v>89</v>
      </c>
      <c r="G3427">
        <f>IF(C3427=8,VLOOKUP(B3427-1,balance!X:Z,3,FALSE)/100,VLOOKUP(B3427,balance!X:Z,2,FALSE)/100)</f>
        <v>30.49</v>
      </c>
    </row>
    <row r="3428" spans="1:7" x14ac:dyDescent="0.3">
      <c r="A3428">
        <v>3426</v>
      </c>
      <c r="B3428">
        <f t="shared" si="109"/>
        <v>429</v>
      </c>
      <c r="C3428">
        <f t="shared" si="110"/>
        <v>3</v>
      </c>
      <c r="D3428">
        <v>9048</v>
      </c>
      <c r="E3428" s="1">
        <f>VLOOKUP(B3428,balance!J:K,2,FALSE)</f>
        <v>43800</v>
      </c>
      <c r="F3428">
        <v>89</v>
      </c>
      <c r="G3428">
        <f>IF(C3428=8,VLOOKUP(B3428-1,balance!X:Z,3,FALSE)/100,VLOOKUP(B3428,balance!X:Z,2,FALSE)/100)</f>
        <v>30.49</v>
      </c>
    </row>
    <row r="3429" spans="1:7" x14ac:dyDescent="0.3">
      <c r="A3429">
        <v>3427</v>
      </c>
      <c r="B3429">
        <f t="shared" si="109"/>
        <v>429</v>
      </c>
      <c r="C3429">
        <f t="shared" si="110"/>
        <v>4</v>
      </c>
      <c r="D3429">
        <v>9048</v>
      </c>
      <c r="E3429" s="1">
        <f>VLOOKUP(B3429,balance!J:K,2,FALSE)</f>
        <v>43800</v>
      </c>
      <c r="F3429">
        <v>89</v>
      </c>
      <c r="G3429">
        <f>IF(C3429=8,VLOOKUP(B3429-1,balance!X:Z,3,FALSE)/100,VLOOKUP(B3429,balance!X:Z,2,FALSE)/100)</f>
        <v>30.49</v>
      </c>
    </row>
    <row r="3430" spans="1:7" x14ac:dyDescent="0.3">
      <c r="A3430">
        <v>3428</v>
      </c>
      <c r="B3430">
        <f t="shared" si="109"/>
        <v>429</v>
      </c>
      <c r="C3430">
        <f t="shared" si="110"/>
        <v>5</v>
      </c>
      <c r="D3430">
        <v>9048</v>
      </c>
      <c r="E3430" s="1">
        <f>VLOOKUP(B3430,balance!J:K,2,FALSE)</f>
        <v>43800</v>
      </c>
      <c r="F3430">
        <v>89</v>
      </c>
      <c r="G3430">
        <f>IF(C3430=8,VLOOKUP(B3430-1,balance!X:Z,3,FALSE)/100,VLOOKUP(B3430,balance!X:Z,2,FALSE)/100)</f>
        <v>30.49</v>
      </c>
    </row>
    <row r="3431" spans="1:7" x14ac:dyDescent="0.3">
      <c r="A3431">
        <v>3429</v>
      </c>
      <c r="B3431">
        <f t="shared" si="109"/>
        <v>429</v>
      </c>
      <c r="C3431">
        <f t="shared" si="110"/>
        <v>6</v>
      </c>
      <c r="D3431">
        <v>9048</v>
      </c>
      <c r="E3431" s="1">
        <f>VLOOKUP(B3431,balance!J:K,2,FALSE)</f>
        <v>43800</v>
      </c>
      <c r="F3431">
        <v>89</v>
      </c>
      <c r="G3431">
        <f>IF(C3431=8,VLOOKUP(B3431-1,balance!X:Z,3,FALSE)/100,VLOOKUP(B3431,balance!X:Z,2,FALSE)/100)</f>
        <v>30.49</v>
      </c>
    </row>
    <row r="3432" spans="1:7" x14ac:dyDescent="0.3">
      <c r="A3432">
        <v>3430</v>
      </c>
      <c r="B3432">
        <f t="shared" si="109"/>
        <v>429</v>
      </c>
      <c r="C3432">
        <f t="shared" si="110"/>
        <v>7</v>
      </c>
      <c r="D3432">
        <v>9048</v>
      </c>
      <c r="E3432" s="1">
        <f>VLOOKUP(B3432,balance!J:K,2,FALSE)</f>
        <v>43800</v>
      </c>
      <c r="F3432">
        <v>89</v>
      </c>
      <c r="G3432">
        <f>IF(C3432=8,VLOOKUP(B3432-1,balance!X:Z,3,FALSE)/100,VLOOKUP(B3432,balance!X:Z,2,FALSE)/100)</f>
        <v>30.49</v>
      </c>
    </row>
    <row r="3433" spans="1:7" x14ac:dyDescent="0.3">
      <c r="A3433">
        <v>3431</v>
      </c>
      <c r="B3433">
        <f t="shared" si="109"/>
        <v>430</v>
      </c>
      <c r="C3433">
        <f t="shared" si="110"/>
        <v>8</v>
      </c>
      <c r="D3433">
        <v>9048</v>
      </c>
      <c r="E3433" s="1">
        <f>VLOOKUP(B3433,balance!J:K,2,FALSE)</f>
        <v>43900</v>
      </c>
      <c r="F3433">
        <v>89</v>
      </c>
      <c r="G3433">
        <f>IF(C3433=8,VLOOKUP(B3433-1,balance!X:Z,3,FALSE)/100,VLOOKUP(B3433,balance!X:Z,2,FALSE)/100)</f>
        <v>213.43</v>
      </c>
    </row>
    <row r="3434" spans="1:7" x14ac:dyDescent="0.3">
      <c r="A3434">
        <v>3432</v>
      </c>
      <c r="B3434">
        <f t="shared" si="109"/>
        <v>430</v>
      </c>
      <c r="C3434">
        <f t="shared" si="110"/>
        <v>1</v>
      </c>
      <c r="D3434">
        <v>9048</v>
      </c>
      <c r="E3434" s="1">
        <f>VLOOKUP(B3434,balance!J:K,2,FALSE)</f>
        <v>43900</v>
      </c>
      <c r="F3434">
        <v>89</v>
      </c>
      <c r="G3434">
        <f>IF(C3434=8,VLOOKUP(B3434-1,balance!X:Z,3,FALSE)/100,VLOOKUP(B3434,balance!X:Z,2,FALSE)/100)</f>
        <v>31.099700000000002</v>
      </c>
    </row>
    <row r="3435" spans="1:7" x14ac:dyDescent="0.3">
      <c r="A3435">
        <v>3433</v>
      </c>
      <c r="B3435">
        <f t="shared" si="109"/>
        <v>430</v>
      </c>
      <c r="C3435">
        <f t="shared" si="110"/>
        <v>2</v>
      </c>
      <c r="D3435">
        <v>9048</v>
      </c>
      <c r="E3435" s="1">
        <f>VLOOKUP(B3435,balance!J:K,2,FALSE)</f>
        <v>43900</v>
      </c>
      <c r="F3435">
        <v>89</v>
      </c>
      <c r="G3435">
        <f>IF(C3435=8,VLOOKUP(B3435-1,balance!X:Z,3,FALSE)/100,VLOOKUP(B3435,balance!X:Z,2,FALSE)/100)</f>
        <v>31.099700000000002</v>
      </c>
    </row>
    <row r="3436" spans="1:7" x14ac:dyDescent="0.3">
      <c r="A3436">
        <v>3434</v>
      </c>
      <c r="B3436">
        <f t="shared" si="109"/>
        <v>430</v>
      </c>
      <c r="C3436">
        <f t="shared" si="110"/>
        <v>3</v>
      </c>
      <c r="D3436">
        <v>9048</v>
      </c>
      <c r="E3436" s="1">
        <f>VLOOKUP(B3436,balance!J:K,2,FALSE)</f>
        <v>43900</v>
      </c>
      <c r="F3436">
        <v>89</v>
      </c>
      <c r="G3436">
        <f>IF(C3436=8,VLOOKUP(B3436-1,balance!X:Z,3,FALSE)/100,VLOOKUP(B3436,balance!X:Z,2,FALSE)/100)</f>
        <v>31.099700000000002</v>
      </c>
    </row>
    <row r="3437" spans="1:7" x14ac:dyDescent="0.3">
      <c r="A3437">
        <v>3435</v>
      </c>
      <c r="B3437">
        <f t="shared" si="109"/>
        <v>430</v>
      </c>
      <c r="C3437">
        <f t="shared" si="110"/>
        <v>4</v>
      </c>
      <c r="D3437">
        <v>9048</v>
      </c>
      <c r="E3437" s="1">
        <f>VLOOKUP(B3437,balance!J:K,2,FALSE)</f>
        <v>43900</v>
      </c>
      <c r="F3437">
        <v>89</v>
      </c>
      <c r="G3437">
        <f>IF(C3437=8,VLOOKUP(B3437-1,balance!X:Z,3,FALSE)/100,VLOOKUP(B3437,balance!X:Z,2,FALSE)/100)</f>
        <v>31.099700000000002</v>
      </c>
    </row>
    <row r="3438" spans="1:7" x14ac:dyDescent="0.3">
      <c r="A3438">
        <v>3436</v>
      </c>
      <c r="B3438">
        <f t="shared" si="109"/>
        <v>430</v>
      </c>
      <c r="C3438">
        <f t="shared" si="110"/>
        <v>5</v>
      </c>
      <c r="D3438">
        <v>9048</v>
      </c>
      <c r="E3438" s="1">
        <f>VLOOKUP(B3438,balance!J:K,2,FALSE)</f>
        <v>43900</v>
      </c>
      <c r="F3438">
        <v>89</v>
      </c>
      <c r="G3438">
        <f>IF(C3438=8,VLOOKUP(B3438-1,balance!X:Z,3,FALSE)/100,VLOOKUP(B3438,balance!X:Z,2,FALSE)/100)</f>
        <v>31.099700000000002</v>
      </c>
    </row>
    <row r="3439" spans="1:7" x14ac:dyDescent="0.3">
      <c r="A3439">
        <v>3437</v>
      </c>
      <c r="B3439">
        <f t="shared" si="109"/>
        <v>430</v>
      </c>
      <c r="C3439">
        <f t="shared" si="110"/>
        <v>6</v>
      </c>
      <c r="D3439">
        <v>9048</v>
      </c>
      <c r="E3439" s="1">
        <f>VLOOKUP(B3439,balance!J:K,2,FALSE)</f>
        <v>43900</v>
      </c>
      <c r="F3439">
        <v>89</v>
      </c>
      <c r="G3439">
        <f>IF(C3439=8,VLOOKUP(B3439-1,balance!X:Z,3,FALSE)/100,VLOOKUP(B3439,balance!X:Z,2,FALSE)/100)</f>
        <v>31.099700000000002</v>
      </c>
    </row>
    <row r="3440" spans="1:7" x14ac:dyDescent="0.3">
      <c r="A3440">
        <v>3438</v>
      </c>
      <c r="B3440">
        <f t="shared" si="109"/>
        <v>430</v>
      </c>
      <c r="C3440">
        <f t="shared" si="110"/>
        <v>7</v>
      </c>
      <c r="D3440">
        <v>9048</v>
      </c>
      <c r="E3440" s="1">
        <f>VLOOKUP(B3440,balance!J:K,2,FALSE)</f>
        <v>43900</v>
      </c>
      <c r="F3440">
        <v>89</v>
      </c>
      <c r="G3440">
        <f>IF(C3440=8,VLOOKUP(B3440-1,balance!X:Z,3,FALSE)/100,VLOOKUP(B3440,balance!X:Z,2,FALSE)/100)</f>
        <v>31.099700000000002</v>
      </c>
    </row>
    <row r="3441" spans="1:7" x14ac:dyDescent="0.3">
      <c r="A3441">
        <v>3439</v>
      </c>
      <c r="B3441">
        <f t="shared" si="109"/>
        <v>431</v>
      </c>
      <c r="C3441">
        <f t="shared" si="110"/>
        <v>8</v>
      </c>
      <c r="D3441">
        <v>9048</v>
      </c>
      <c r="E3441" s="1">
        <f>VLOOKUP(B3441,balance!J:K,2,FALSE)</f>
        <v>44000</v>
      </c>
      <c r="F3441">
        <v>89</v>
      </c>
      <c r="G3441">
        <f>IF(C3441=8,VLOOKUP(B3441-1,balance!X:Z,3,FALSE)/100,VLOOKUP(B3441,balance!X:Z,2,FALSE)/100)</f>
        <v>217.6979</v>
      </c>
    </row>
    <row r="3442" spans="1:7" x14ac:dyDescent="0.3">
      <c r="A3442">
        <v>3440</v>
      </c>
      <c r="B3442">
        <f t="shared" si="109"/>
        <v>431</v>
      </c>
      <c r="C3442">
        <f t="shared" si="110"/>
        <v>1</v>
      </c>
      <c r="D3442">
        <v>9048</v>
      </c>
      <c r="E3442" s="1">
        <f>VLOOKUP(B3442,balance!J:K,2,FALSE)</f>
        <v>44000</v>
      </c>
      <c r="F3442">
        <v>89</v>
      </c>
      <c r="G3442">
        <f>IF(C3442=8,VLOOKUP(B3442-1,balance!X:Z,3,FALSE)/100,VLOOKUP(B3442,balance!X:Z,2,FALSE)/100)</f>
        <v>31.721600000000002</v>
      </c>
    </row>
    <row r="3443" spans="1:7" x14ac:dyDescent="0.3">
      <c r="A3443">
        <v>3441</v>
      </c>
      <c r="B3443">
        <f t="shared" si="109"/>
        <v>431</v>
      </c>
      <c r="C3443">
        <f t="shared" si="110"/>
        <v>2</v>
      </c>
      <c r="D3443">
        <v>9048</v>
      </c>
      <c r="E3443" s="1">
        <f>VLOOKUP(B3443,balance!J:K,2,FALSE)</f>
        <v>44000</v>
      </c>
      <c r="F3443">
        <v>89</v>
      </c>
      <c r="G3443">
        <f>IF(C3443=8,VLOOKUP(B3443-1,balance!X:Z,3,FALSE)/100,VLOOKUP(B3443,balance!X:Z,2,FALSE)/100)</f>
        <v>31.721600000000002</v>
      </c>
    </row>
    <row r="3444" spans="1:7" x14ac:dyDescent="0.3">
      <c r="A3444">
        <v>3442</v>
      </c>
      <c r="B3444">
        <f t="shared" si="109"/>
        <v>431</v>
      </c>
      <c r="C3444">
        <f t="shared" si="110"/>
        <v>3</v>
      </c>
      <c r="D3444">
        <v>9048</v>
      </c>
      <c r="E3444" s="1">
        <f>VLOOKUP(B3444,balance!J:K,2,FALSE)</f>
        <v>44000</v>
      </c>
      <c r="F3444">
        <v>89</v>
      </c>
      <c r="G3444">
        <f>IF(C3444=8,VLOOKUP(B3444-1,balance!X:Z,3,FALSE)/100,VLOOKUP(B3444,balance!X:Z,2,FALSE)/100)</f>
        <v>31.721600000000002</v>
      </c>
    </row>
    <row r="3445" spans="1:7" x14ac:dyDescent="0.3">
      <c r="A3445">
        <v>3443</v>
      </c>
      <c r="B3445">
        <f t="shared" si="109"/>
        <v>431</v>
      </c>
      <c r="C3445">
        <f t="shared" si="110"/>
        <v>4</v>
      </c>
      <c r="D3445">
        <v>9048</v>
      </c>
      <c r="E3445" s="1">
        <f>VLOOKUP(B3445,balance!J:K,2,FALSE)</f>
        <v>44000</v>
      </c>
      <c r="F3445">
        <v>89</v>
      </c>
      <c r="G3445">
        <f>IF(C3445=8,VLOOKUP(B3445-1,balance!X:Z,3,FALSE)/100,VLOOKUP(B3445,balance!X:Z,2,FALSE)/100)</f>
        <v>31.721600000000002</v>
      </c>
    </row>
    <row r="3446" spans="1:7" x14ac:dyDescent="0.3">
      <c r="A3446">
        <v>3444</v>
      </c>
      <c r="B3446">
        <f t="shared" si="109"/>
        <v>431</v>
      </c>
      <c r="C3446">
        <f t="shared" si="110"/>
        <v>5</v>
      </c>
      <c r="D3446">
        <v>9048</v>
      </c>
      <c r="E3446" s="1">
        <f>VLOOKUP(B3446,balance!J:K,2,FALSE)</f>
        <v>44000</v>
      </c>
      <c r="F3446">
        <v>89</v>
      </c>
      <c r="G3446">
        <f>IF(C3446=8,VLOOKUP(B3446-1,balance!X:Z,3,FALSE)/100,VLOOKUP(B3446,balance!X:Z,2,FALSE)/100)</f>
        <v>31.721600000000002</v>
      </c>
    </row>
    <row r="3447" spans="1:7" x14ac:dyDescent="0.3">
      <c r="A3447">
        <v>3445</v>
      </c>
      <c r="B3447">
        <f t="shared" si="109"/>
        <v>431</v>
      </c>
      <c r="C3447">
        <f t="shared" si="110"/>
        <v>6</v>
      </c>
      <c r="D3447">
        <v>9048</v>
      </c>
      <c r="E3447" s="1">
        <f>VLOOKUP(B3447,balance!J:K,2,FALSE)</f>
        <v>44000</v>
      </c>
      <c r="F3447">
        <v>89</v>
      </c>
      <c r="G3447">
        <f>IF(C3447=8,VLOOKUP(B3447-1,balance!X:Z,3,FALSE)/100,VLOOKUP(B3447,balance!X:Z,2,FALSE)/100)</f>
        <v>31.721600000000002</v>
      </c>
    </row>
    <row r="3448" spans="1:7" x14ac:dyDescent="0.3">
      <c r="A3448">
        <v>3446</v>
      </c>
      <c r="B3448">
        <f t="shared" si="109"/>
        <v>431</v>
      </c>
      <c r="C3448">
        <f t="shared" si="110"/>
        <v>7</v>
      </c>
      <c r="D3448">
        <v>9048</v>
      </c>
      <c r="E3448" s="1">
        <f>VLOOKUP(B3448,balance!J:K,2,FALSE)</f>
        <v>44000</v>
      </c>
      <c r="F3448">
        <v>89</v>
      </c>
      <c r="G3448">
        <f>IF(C3448=8,VLOOKUP(B3448-1,balance!X:Z,3,FALSE)/100,VLOOKUP(B3448,balance!X:Z,2,FALSE)/100)</f>
        <v>31.721600000000002</v>
      </c>
    </row>
    <row r="3449" spans="1:7" x14ac:dyDescent="0.3">
      <c r="A3449">
        <v>3447</v>
      </c>
      <c r="B3449">
        <f t="shared" si="109"/>
        <v>432</v>
      </c>
      <c r="C3449">
        <f t="shared" si="110"/>
        <v>8</v>
      </c>
      <c r="D3449">
        <v>9048</v>
      </c>
      <c r="E3449" s="1">
        <f>VLOOKUP(B3449,balance!J:K,2,FALSE)</f>
        <v>44100</v>
      </c>
      <c r="F3449">
        <v>89</v>
      </c>
      <c r="G3449">
        <f>IF(C3449=8,VLOOKUP(B3449-1,balance!X:Z,3,FALSE)/100,VLOOKUP(B3449,balance!X:Z,2,FALSE)/100)</f>
        <v>222.05120000000002</v>
      </c>
    </row>
    <row r="3450" spans="1:7" x14ac:dyDescent="0.3">
      <c r="A3450">
        <v>3448</v>
      </c>
      <c r="B3450">
        <f t="shared" si="109"/>
        <v>432</v>
      </c>
      <c r="C3450">
        <f t="shared" si="110"/>
        <v>1</v>
      </c>
      <c r="D3450">
        <v>9048</v>
      </c>
      <c r="E3450" s="1">
        <f>VLOOKUP(B3450,balance!J:K,2,FALSE)</f>
        <v>44100</v>
      </c>
      <c r="F3450">
        <v>89</v>
      </c>
      <c r="G3450">
        <f>IF(C3450=8,VLOOKUP(B3450-1,balance!X:Z,3,FALSE)/100,VLOOKUP(B3450,balance!X:Z,2,FALSE)/100)</f>
        <v>32.355899999999998</v>
      </c>
    </row>
    <row r="3451" spans="1:7" x14ac:dyDescent="0.3">
      <c r="A3451">
        <v>3449</v>
      </c>
      <c r="B3451">
        <f t="shared" si="109"/>
        <v>432</v>
      </c>
      <c r="C3451">
        <f t="shared" si="110"/>
        <v>2</v>
      </c>
      <c r="D3451">
        <v>9048</v>
      </c>
      <c r="E3451" s="1">
        <f>VLOOKUP(B3451,balance!J:K,2,FALSE)</f>
        <v>44100</v>
      </c>
      <c r="F3451">
        <v>89</v>
      </c>
      <c r="G3451">
        <f>IF(C3451=8,VLOOKUP(B3451-1,balance!X:Z,3,FALSE)/100,VLOOKUP(B3451,balance!X:Z,2,FALSE)/100)</f>
        <v>32.355899999999998</v>
      </c>
    </row>
    <row r="3452" spans="1:7" x14ac:dyDescent="0.3">
      <c r="A3452">
        <v>3450</v>
      </c>
      <c r="B3452">
        <f t="shared" si="109"/>
        <v>432</v>
      </c>
      <c r="C3452">
        <f t="shared" si="110"/>
        <v>3</v>
      </c>
      <c r="D3452">
        <v>9048</v>
      </c>
      <c r="E3452" s="1">
        <f>VLOOKUP(B3452,balance!J:K,2,FALSE)</f>
        <v>44100</v>
      </c>
      <c r="F3452">
        <v>89</v>
      </c>
      <c r="G3452">
        <f>IF(C3452=8,VLOOKUP(B3452-1,balance!X:Z,3,FALSE)/100,VLOOKUP(B3452,balance!X:Z,2,FALSE)/100)</f>
        <v>32.355899999999998</v>
      </c>
    </row>
    <row r="3453" spans="1:7" x14ac:dyDescent="0.3">
      <c r="A3453">
        <v>3451</v>
      </c>
      <c r="B3453">
        <f t="shared" si="109"/>
        <v>432</v>
      </c>
      <c r="C3453">
        <f t="shared" si="110"/>
        <v>4</v>
      </c>
      <c r="D3453">
        <v>9048</v>
      </c>
      <c r="E3453" s="1">
        <f>VLOOKUP(B3453,balance!J:K,2,FALSE)</f>
        <v>44100</v>
      </c>
      <c r="F3453">
        <v>89</v>
      </c>
      <c r="G3453">
        <f>IF(C3453=8,VLOOKUP(B3453-1,balance!X:Z,3,FALSE)/100,VLOOKUP(B3453,balance!X:Z,2,FALSE)/100)</f>
        <v>32.355899999999998</v>
      </c>
    </row>
    <row r="3454" spans="1:7" x14ac:dyDescent="0.3">
      <c r="A3454">
        <v>3452</v>
      </c>
      <c r="B3454">
        <f t="shared" si="109"/>
        <v>432</v>
      </c>
      <c r="C3454">
        <f t="shared" si="110"/>
        <v>5</v>
      </c>
      <c r="D3454">
        <v>9048</v>
      </c>
      <c r="E3454" s="1">
        <f>VLOOKUP(B3454,balance!J:K,2,FALSE)</f>
        <v>44100</v>
      </c>
      <c r="F3454">
        <v>89</v>
      </c>
      <c r="G3454">
        <f>IF(C3454=8,VLOOKUP(B3454-1,balance!X:Z,3,FALSE)/100,VLOOKUP(B3454,balance!X:Z,2,FALSE)/100)</f>
        <v>32.355899999999998</v>
      </c>
    </row>
    <row r="3455" spans="1:7" x14ac:dyDescent="0.3">
      <c r="A3455">
        <v>3453</v>
      </c>
      <c r="B3455">
        <f t="shared" si="109"/>
        <v>432</v>
      </c>
      <c r="C3455">
        <f t="shared" si="110"/>
        <v>6</v>
      </c>
      <c r="D3455">
        <v>9048</v>
      </c>
      <c r="E3455" s="1">
        <f>VLOOKUP(B3455,balance!J:K,2,FALSE)</f>
        <v>44100</v>
      </c>
      <c r="F3455">
        <v>89</v>
      </c>
      <c r="G3455">
        <f>IF(C3455=8,VLOOKUP(B3455-1,balance!X:Z,3,FALSE)/100,VLOOKUP(B3455,balance!X:Z,2,FALSE)/100)</f>
        <v>32.355899999999998</v>
      </c>
    </row>
    <row r="3456" spans="1:7" x14ac:dyDescent="0.3">
      <c r="A3456">
        <v>3454</v>
      </c>
      <c r="B3456">
        <f t="shared" si="109"/>
        <v>432</v>
      </c>
      <c r="C3456">
        <f t="shared" si="110"/>
        <v>7</v>
      </c>
      <c r="D3456">
        <v>9048</v>
      </c>
      <c r="E3456" s="1">
        <f>VLOOKUP(B3456,balance!J:K,2,FALSE)</f>
        <v>44100</v>
      </c>
      <c r="F3456">
        <v>89</v>
      </c>
      <c r="G3456">
        <f>IF(C3456=8,VLOOKUP(B3456-1,balance!X:Z,3,FALSE)/100,VLOOKUP(B3456,balance!X:Z,2,FALSE)/100)</f>
        <v>32.355899999999998</v>
      </c>
    </row>
    <row r="3457" spans="1:7" x14ac:dyDescent="0.3">
      <c r="A3457">
        <v>3455</v>
      </c>
      <c r="B3457">
        <f t="shared" si="109"/>
        <v>433</v>
      </c>
      <c r="C3457">
        <f t="shared" si="110"/>
        <v>8</v>
      </c>
      <c r="D3457">
        <v>9048</v>
      </c>
      <c r="E3457" s="1">
        <f>VLOOKUP(B3457,balance!J:K,2,FALSE)</f>
        <v>44200</v>
      </c>
      <c r="F3457">
        <v>89</v>
      </c>
      <c r="G3457">
        <f>IF(C3457=8,VLOOKUP(B3457-1,balance!X:Z,3,FALSE)/100,VLOOKUP(B3457,balance!X:Z,2,FALSE)/100)</f>
        <v>226.49130000000002</v>
      </c>
    </row>
    <row r="3458" spans="1:7" x14ac:dyDescent="0.3">
      <c r="A3458">
        <v>3456</v>
      </c>
      <c r="B3458">
        <f t="shared" si="109"/>
        <v>433</v>
      </c>
      <c r="C3458">
        <f t="shared" si="110"/>
        <v>1</v>
      </c>
      <c r="D3458">
        <v>9048</v>
      </c>
      <c r="E3458" s="1">
        <f>VLOOKUP(B3458,balance!J:K,2,FALSE)</f>
        <v>44200</v>
      </c>
      <c r="F3458">
        <v>89</v>
      </c>
      <c r="G3458">
        <f>IF(C3458=8,VLOOKUP(B3458-1,balance!X:Z,3,FALSE)/100,VLOOKUP(B3458,balance!X:Z,2,FALSE)/100)</f>
        <v>33.002900000000004</v>
      </c>
    </row>
    <row r="3459" spans="1:7" x14ac:dyDescent="0.3">
      <c r="A3459">
        <v>3457</v>
      </c>
      <c r="B3459">
        <f t="shared" si="109"/>
        <v>433</v>
      </c>
      <c r="C3459">
        <f t="shared" si="110"/>
        <v>2</v>
      </c>
      <c r="D3459">
        <v>9048</v>
      </c>
      <c r="E3459" s="1">
        <f>VLOOKUP(B3459,balance!J:K,2,FALSE)</f>
        <v>44200</v>
      </c>
      <c r="F3459">
        <v>89</v>
      </c>
      <c r="G3459">
        <f>IF(C3459=8,VLOOKUP(B3459-1,balance!X:Z,3,FALSE)/100,VLOOKUP(B3459,balance!X:Z,2,FALSE)/100)</f>
        <v>33.002900000000004</v>
      </c>
    </row>
    <row r="3460" spans="1:7" x14ac:dyDescent="0.3">
      <c r="A3460">
        <v>3458</v>
      </c>
      <c r="B3460">
        <f t="shared" si="109"/>
        <v>433</v>
      </c>
      <c r="C3460">
        <f t="shared" si="110"/>
        <v>3</v>
      </c>
      <c r="D3460">
        <v>9048</v>
      </c>
      <c r="E3460" s="1">
        <f>VLOOKUP(B3460,balance!J:K,2,FALSE)</f>
        <v>44200</v>
      </c>
      <c r="F3460">
        <v>89</v>
      </c>
      <c r="G3460">
        <f>IF(C3460=8,VLOOKUP(B3460-1,balance!X:Z,3,FALSE)/100,VLOOKUP(B3460,balance!X:Z,2,FALSE)/100)</f>
        <v>33.002900000000004</v>
      </c>
    </row>
    <row r="3461" spans="1:7" x14ac:dyDescent="0.3">
      <c r="A3461">
        <v>3459</v>
      </c>
      <c r="B3461">
        <f t="shared" si="109"/>
        <v>433</v>
      </c>
      <c r="C3461">
        <f t="shared" si="110"/>
        <v>4</v>
      </c>
      <c r="D3461">
        <v>9048</v>
      </c>
      <c r="E3461" s="1">
        <f>VLOOKUP(B3461,balance!J:K,2,FALSE)</f>
        <v>44200</v>
      </c>
      <c r="F3461">
        <v>89</v>
      </c>
      <c r="G3461">
        <f>IF(C3461=8,VLOOKUP(B3461-1,balance!X:Z,3,FALSE)/100,VLOOKUP(B3461,balance!X:Z,2,FALSE)/100)</f>
        <v>33.002900000000004</v>
      </c>
    </row>
    <row r="3462" spans="1:7" x14ac:dyDescent="0.3">
      <c r="A3462">
        <v>3460</v>
      </c>
      <c r="B3462">
        <f t="shared" si="109"/>
        <v>433</v>
      </c>
      <c r="C3462">
        <f t="shared" si="110"/>
        <v>5</v>
      </c>
      <c r="D3462">
        <v>9048</v>
      </c>
      <c r="E3462" s="1">
        <f>VLOOKUP(B3462,balance!J:K,2,FALSE)</f>
        <v>44200</v>
      </c>
      <c r="F3462">
        <v>89</v>
      </c>
      <c r="G3462">
        <f>IF(C3462=8,VLOOKUP(B3462-1,balance!X:Z,3,FALSE)/100,VLOOKUP(B3462,balance!X:Z,2,FALSE)/100)</f>
        <v>33.002900000000004</v>
      </c>
    </row>
    <row r="3463" spans="1:7" x14ac:dyDescent="0.3">
      <c r="A3463">
        <v>3461</v>
      </c>
      <c r="B3463">
        <f t="shared" si="109"/>
        <v>433</v>
      </c>
      <c r="C3463">
        <f t="shared" si="110"/>
        <v>6</v>
      </c>
      <c r="D3463">
        <v>9048</v>
      </c>
      <c r="E3463" s="1">
        <f>VLOOKUP(B3463,balance!J:K,2,FALSE)</f>
        <v>44200</v>
      </c>
      <c r="F3463">
        <v>89</v>
      </c>
      <c r="G3463">
        <f>IF(C3463=8,VLOOKUP(B3463-1,balance!X:Z,3,FALSE)/100,VLOOKUP(B3463,balance!X:Z,2,FALSE)/100)</f>
        <v>33.002900000000004</v>
      </c>
    </row>
    <row r="3464" spans="1:7" x14ac:dyDescent="0.3">
      <c r="A3464">
        <v>3462</v>
      </c>
      <c r="B3464">
        <f t="shared" si="109"/>
        <v>433</v>
      </c>
      <c r="C3464">
        <f t="shared" si="110"/>
        <v>7</v>
      </c>
      <c r="D3464">
        <v>9048</v>
      </c>
      <c r="E3464" s="1">
        <f>VLOOKUP(B3464,balance!J:K,2,FALSE)</f>
        <v>44200</v>
      </c>
      <c r="F3464">
        <v>89</v>
      </c>
      <c r="G3464">
        <f>IF(C3464=8,VLOOKUP(B3464-1,balance!X:Z,3,FALSE)/100,VLOOKUP(B3464,balance!X:Z,2,FALSE)/100)</f>
        <v>33.002900000000004</v>
      </c>
    </row>
    <row r="3465" spans="1:7" x14ac:dyDescent="0.3">
      <c r="A3465">
        <v>3463</v>
      </c>
      <c r="B3465">
        <f t="shared" si="109"/>
        <v>434</v>
      </c>
      <c r="C3465">
        <f t="shared" si="110"/>
        <v>8</v>
      </c>
      <c r="D3465">
        <v>9048</v>
      </c>
      <c r="E3465" s="1">
        <f>VLOOKUP(B3465,balance!J:K,2,FALSE)</f>
        <v>44300</v>
      </c>
      <c r="F3465">
        <v>89</v>
      </c>
      <c r="G3465">
        <f>IF(C3465=8,VLOOKUP(B3465-1,balance!X:Z,3,FALSE)/100,VLOOKUP(B3465,balance!X:Z,2,FALSE)/100)</f>
        <v>231.02030000000002</v>
      </c>
    </row>
    <row r="3466" spans="1:7" x14ac:dyDescent="0.3">
      <c r="A3466">
        <v>3464</v>
      </c>
      <c r="B3466">
        <f t="shared" si="109"/>
        <v>434</v>
      </c>
      <c r="C3466">
        <f t="shared" si="110"/>
        <v>1</v>
      </c>
      <c r="D3466">
        <v>9048</v>
      </c>
      <c r="E3466" s="1">
        <f>VLOOKUP(B3466,balance!J:K,2,FALSE)</f>
        <v>44300</v>
      </c>
      <c r="F3466">
        <v>89</v>
      </c>
      <c r="G3466">
        <f>IF(C3466=8,VLOOKUP(B3466-1,balance!X:Z,3,FALSE)/100,VLOOKUP(B3466,balance!X:Z,2,FALSE)/100)</f>
        <v>33.662900000000008</v>
      </c>
    </row>
    <row r="3467" spans="1:7" x14ac:dyDescent="0.3">
      <c r="A3467">
        <v>3465</v>
      </c>
      <c r="B3467">
        <f t="shared" si="109"/>
        <v>434</v>
      </c>
      <c r="C3467">
        <f t="shared" si="110"/>
        <v>2</v>
      </c>
      <c r="D3467">
        <v>9048</v>
      </c>
      <c r="E3467" s="1">
        <f>VLOOKUP(B3467,balance!J:K,2,FALSE)</f>
        <v>44300</v>
      </c>
      <c r="F3467">
        <v>89</v>
      </c>
      <c r="G3467">
        <f>IF(C3467=8,VLOOKUP(B3467-1,balance!X:Z,3,FALSE)/100,VLOOKUP(B3467,balance!X:Z,2,FALSE)/100)</f>
        <v>33.662900000000008</v>
      </c>
    </row>
    <row r="3468" spans="1:7" x14ac:dyDescent="0.3">
      <c r="A3468">
        <v>3466</v>
      </c>
      <c r="B3468">
        <f t="shared" si="109"/>
        <v>434</v>
      </c>
      <c r="C3468">
        <f t="shared" si="110"/>
        <v>3</v>
      </c>
      <c r="D3468">
        <v>9048</v>
      </c>
      <c r="E3468" s="1">
        <f>VLOOKUP(B3468,balance!J:K,2,FALSE)</f>
        <v>44300</v>
      </c>
      <c r="F3468">
        <v>89</v>
      </c>
      <c r="G3468">
        <f>IF(C3468=8,VLOOKUP(B3468-1,balance!X:Z,3,FALSE)/100,VLOOKUP(B3468,balance!X:Z,2,FALSE)/100)</f>
        <v>33.662900000000008</v>
      </c>
    </row>
    <row r="3469" spans="1:7" x14ac:dyDescent="0.3">
      <c r="A3469">
        <v>3467</v>
      </c>
      <c r="B3469">
        <f t="shared" si="109"/>
        <v>434</v>
      </c>
      <c r="C3469">
        <f t="shared" si="110"/>
        <v>4</v>
      </c>
      <c r="D3469">
        <v>9048</v>
      </c>
      <c r="E3469" s="1">
        <f>VLOOKUP(B3469,balance!J:K,2,FALSE)</f>
        <v>44300</v>
      </c>
      <c r="F3469">
        <v>89</v>
      </c>
      <c r="G3469">
        <f>IF(C3469=8,VLOOKUP(B3469-1,balance!X:Z,3,FALSE)/100,VLOOKUP(B3469,balance!X:Z,2,FALSE)/100)</f>
        <v>33.662900000000008</v>
      </c>
    </row>
    <row r="3470" spans="1:7" x14ac:dyDescent="0.3">
      <c r="A3470">
        <v>3468</v>
      </c>
      <c r="B3470">
        <f t="shared" si="109"/>
        <v>434</v>
      </c>
      <c r="C3470">
        <f t="shared" si="110"/>
        <v>5</v>
      </c>
      <c r="D3470">
        <v>9048</v>
      </c>
      <c r="E3470" s="1">
        <f>VLOOKUP(B3470,balance!J:K,2,FALSE)</f>
        <v>44300</v>
      </c>
      <c r="F3470">
        <v>89</v>
      </c>
      <c r="G3470">
        <f>IF(C3470=8,VLOOKUP(B3470-1,balance!X:Z,3,FALSE)/100,VLOOKUP(B3470,balance!X:Z,2,FALSE)/100)</f>
        <v>33.662900000000008</v>
      </c>
    </row>
    <row r="3471" spans="1:7" x14ac:dyDescent="0.3">
      <c r="A3471">
        <v>3469</v>
      </c>
      <c r="B3471">
        <f t="shared" si="109"/>
        <v>434</v>
      </c>
      <c r="C3471">
        <f t="shared" si="110"/>
        <v>6</v>
      </c>
      <c r="D3471">
        <v>9048</v>
      </c>
      <c r="E3471" s="1">
        <f>VLOOKUP(B3471,balance!J:K,2,FALSE)</f>
        <v>44300</v>
      </c>
      <c r="F3471">
        <v>89</v>
      </c>
      <c r="G3471">
        <f>IF(C3471=8,VLOOKUP(B3471-1,balance!X:Z,3,FALSE)/100,VLOOKUP(B3471,balance!X:Z,2,FALSE)/100)</f>
        <v>33.662900000000008</v>
      </c>
    </row>
    <row r="3472" spans="1:7" x14ac:dyDescent="0.3">
      <c r="A3472">
        <v>3470</v>
      </c>
      <c r="B3472">
        <f t="shared" si="109"/>
        <v>434</v>
      </c>
      <c r="C3472">
        <f t="shared" si="110"/>
        <v>7</v>
      </c>
      <c r="D3472">
        <v>9048</v>
      </c>
      <c r="E3472" s="1">
        <f>VLOOKUP(B3472,balance!J:K,2,FALSE)</f>
        <v>44300</v>
      </c>
      <c r="F3472">
        <v>89</v>
      </c>
      <c r="G3472">
        <f>IF(C3472=8,VLOOKUP(B3472-1,balance!X:Z,3,FALSE)/100,VLOOKUP(B3472,balance!X:Z,2,FALSE)/100)</f>
        <v>33.662900000000008</v>
      </c>
    </row>
    <row r="3473" spans="1:7" x14ac:dyDescent="0.3">
      <c r="A3473">
        <v>3471</v>
      </c>
      <c r="B3473">
        <f t="shared" si="109"/>
        <v>435</v>
      </c>
      <c r="C3473">
        <f t="shared" si="110"/>
        <v>8</v>
      </c>
      <c r="D3473">
        <v>9048</v>
      </c>
      <c r="E3473" s="1">
        <f>VLOOKUP(B3473,balance!J:K,2,FALSE)</f>
        <v>44400</v>
      </c>
      <c r="F3473">
        <v>89</v>
      </c>
      <c r="G3473">
        <f>IF(C3473=8,VLOOKUP(B3473-1,balance!X:Z,3,FALSE)/100,VLOOKUP(B3473,balance!X:Z,2,FALSE)/100)</f>
        <v>235.64030000000002</v>
      </c>
    </row>
    <row r="3474" spans="1:7" x14ac:dyDescent="0.3">
      <c r="A3474">
        <v>3472</v>
      </c>
      <c r="B3474">
        <f t="shared" si="109"/>
        <v>435</v>
      </c>
      <c r="C3474">
        <f t="shared" si="110"/>
        <v>1</v>
      </c>
      <c r="D3474">
        <v>9048</v>
      </c>
      <c r="E3474" s="1">
        <f>VLOOKUP(B3474,balance!J:K,2,FALSE)</f>
        <v>44400</v>
      </c>
      <c r="F3474">
        <v>89</v>
      </c>
      <c r="G3474">
        <f>IF(C3474=8,VLOOKUP(B3474-1,balance!X:Z,3,FALSE)/100,VLOOKUP(B3474,balance!X:Z,2,FALSE)/100)</f>
        <v>34.336100000000002</v>
      </c>
    </row>
    <row r="3475" spans="1:7" x14ac:dyDescent="0.3">
      <c r="A3475">
        <v>3473</v>
      </c>
      <c r="B3475">
        <f t="shared" ref="B3475:B3538" si="111">B3467+1</f>
        <v>435</v>
      </c>
      <c r="C3475">
        <f t="shared" si="110"/>
        <v>2</v>
      </c>
      <c r="D3475">
        <v>9048</v>
      </c>
      <c r="E3475" s="1">
        <f>VLOOKUP(B3475,balance!J:K,2,FALSE)</f>
        <v>44400</v>
      </c>
      <c r="F3475">
        <v>89</v>
      </c>
      <c r="G3475">
        <f>IF(C3475=8,VLOOKUP(B3475-1,balance!X:Z,3,FALSE)/100,VLOOKUP(B3475,balance!X:Z,2,FALSE)/100)</f>
        <v>34.336100000000002</v>
      </c>
    </row>
    <row r="3476" spans="1:7" x14ac:dyDescent="0.3">
      <c r="A3476">
        <v>3474</v>
      </c>
      <c r="B3476">
        <f t="shared" si="111"/>
        <v>435</v>
      </c>
      <c r="C3476">
        <f t="shared" si="110"/>
        <v>3</v>
      </c>
      <c r="D3476">
        <v>9048</v>
      </c>
      <c r="E3476" s="1">
        <f>VLOOKUP(B3476,balance!J:K,2,FALSE)</f>
        <v>44400</v>
      </c>
      <c r="F3476">
        <v>89</v>
      </c>
      <c r="G3476">
        <f>IF(C3476=8,VLOOKUP(B3476-1,balance!X:Z,3,FALSE)/100,VLOOKUP(B3476,balance!X:Z,2,FALSE)/100)</f>
        <v>34.336100000000002</v>
      </c>
    </row>
    <row r="3477" spans="1:7" x14ac:dyDescent="0.3">
      <c r="A3477">
        <v>3475</v>
      </c>
      <c r="B3477">
        <f t="shared" si="111"/>
        <v>435</v>
      </c>
      <c r="C3477">
        <f t="shared" si="110"/>
        <v>4</v>
      </c>
      <c r="D3477">
        <v>9048</v>
      </c>
      <c r="E3477" s="1">
        <f>VLOOKUP(B3477,balance!J:K,2,FALSE)</f>
        <v>44400</v>
      </c>
      <c r="F3477">
        <v>89</v>
      </c>
      <c r="G3477">
        <f>IF(C3477=8,VLOOKUP(B3477-1,balance!X:Z,3,FALSE)/100,VLOOKUP(B3477,balance!X:Z,2,FALSE)/100)</f>
        <v>34.336100000000002</v>
      </c>
    </row>
    <row r="3478" spans="1:7" x14ac:dyDescent="0.3">
      <c r="A3478">
        <v>3476</v>
      </c>
      <c r="B3478">
        <f t="shared" si="111"/>
        <v>435</v>
      </c>
      <c r="C3478">
        <f t="shared" si="110"/>
        <v>5</v>
      </c>
      <c r="D3478">
        <v>9048</v>
      </c>
      <c r="E3478" s="1">
        <f>VLOOKUP(B3478,balance!J:K,2,FALSE)</f>
        <v>44400</v>
      </c>
      <c r="F3478">
        <v>89</v>
      </c>
      <c r="G3478">
        <f>IF(C3478=8,VLOOKUP(B3478-1,balance!X:Z,3,FALSE)/100,VLOOKUP(B3478,balance!X:Z,2,FALSE)/100)</f>
        <v>34.336100000000002</v>
      </c>
    </row>
    <row r="3479" spans="1:7" x14ac:dyDescent="0.3">
      <c r="A3479">
        <v>3477</v>
      </c>
      <c r="B3479">
        <f t="shared" si="111"/>
        <v>435</v>
      </c>
      <c r="C3479">
        <f t="shared" si="110"/>
        <v>6</v>
      </c>
      <c r="D3479">
        <v>9048</v>
      </c>
      <c r="E3479" s="1">
        <f>VLOOKUP(B3479,balance!J:K,2,FALSE)</f>
        <v>44400</v>
      </c>
      <c r="F3479">
        <v>89</v>
      </c>
      <c r="G3479">
        <f>IF(C3479=8,VLOOKUP(B3479-1,balance!X:Z,3,FALSE)/100,VLOOKUP(B3479,balance!X:Z,2,FALSE)/100)</f>
        <v>34.336100000000002</v>
      </c>
    </row>
    <row r="3480" spans="1:7" x14ac:dyDescent="0.3">
      <c r="A3480">
        <v>3478</v>
      </c>
      <c r="B3480">
        <f t="shared" si="111"/>
        <v>435</v>
      </c>
      <c r="C3480">
        <f t="shared" si="110"/>
        <v>7</v>
      </c>
      <c r="D3480">
        <v>9048</v>
      </c>
      <c r="E3480" s="1">
        <f>VLOOKUP(B3480,balance!J:K,2,FALSE)</f>
        <v>44400</v>
      </c>
      <c r="F3480">
        <v>89</v>
      </c>
      <c r="G3480">
        <f>IF(C3480=8,VLOOKUP(B3480-1,balance!X:Z,3,FALSE)/100,VLOOKUP(B3480,balance!X:Z,2,FALSE)/100)</f>
        <v>34.336100000000002</v>
      </c>
    </row>
    <row r="3481" spans="1:7" x14ac:dyDescent="0.3">
      <c r="A3481">
        <v>3479</v>
      </c>
      <c r="B3481">
        <f t="shared" si="111"/>
        <v>436</v>
      </c>
      <c r="C3481">
        <f t="shared" si="110"/>
        <v>8</v>
      </c>
      <c r="D3481">
        <v>9048</v>
      </c>
      <c r="E3481" s="1">
        <f>VLOOKUP(B3481,balance!J:K,2,FALSE)</f>
        <v>44500</v>
      </c>
      <c r="F3481">
        <v>89</v>
      </c>
      <c r="G3481">
        <f>IF(C3481=8,VLOOKUP(B3481-1,balance!X:Z,3,FALSE)/100,VLOOKUP(B3481,balance!X:Z,2,FALSE)/100)</f>
        <v>240.3527</v>
      </c>
    </row>
    <row r="3482" spans="1:7" x14ac:dyDescent="0.3">
      <c r="A3482">
        <v>3480</v>
      </c>
      <c r="B3482">
        <f t="shared" si="111"/>
        <v>436</v>
      </c>
      <c r="C3482">
        <f t="shared" si="110"/>
        <v>1</v>
      </c>
      <c r="D3482">
        <v>9048</v>
      </c>
      <c r="E3482" s="1">
        <f>VLOOKUP(B3482,balance!J:K,2,FALSE)</f>
        <v>44500</v>
      </c>
      <c r="F3482">
        <v>89</v>
      </c>
      <c r="G3482">
        <f>IF(C3482=8,VLOOKUP(B3482-1,balance!X:Z,3,FALSE)/100,VLOOKUP(B3482,balance!X:Z,2,FALSE)/100)</f>
        <v>35.022700000000007</v>
      </c>
    </row>
    <row r="3483" spans="1:7" x14ac:dyDescent="0.3">
      <c r="A3483">
        <v>3481</v>
      </c>
      <c r="B3483">
        <f t="shared" si="111"/>
        <v>436</v>
      </c>
      <c r="C3483">
        <f t="shared" si="110"/>
        <v>2</v>
      </c>
      <c r="D3483">
        <v>9048</v>
      </c>
      <c r="E3483" s="1">
        <f>VLOOKUP(B3483,balance!J:K,2,FALSE)</f>
        <v>44500</v>
      </c>
      <c r="F3483">
        <v>89</v>
      </c>
      <c r="G3483">
        <f>IF(C3483=8,VLOOKUP(B3483-1,balance!X:Z,3,FALSE)/100,VLOOKUP(B3483,balance!X:Z,2,FALSE)/100)</f>
        <v>35.022700000000007</v>
      </c>
    </row>
    <row r="3484" spans="1:7" x14ac:dyDescent="0.3">
      <c r="A3484">
        <v>3482</v>
      </c>
      <c r="B3484">
        <f t="shared" si="111"/>
        <v>436</v>
      </c>
      <c r="C3484">
        <f t="shared" si="110"/>
        <v>3</v>
      </c>
      <c r="D3484">
        <v>9048</v>
      </c>
      <c r="E3484" s="1">
        <f>VLOOKUP(B3484,balance!J:K,2,FALSE)</f>
        <v>44500</v>
      </c>
      <c r="F3484">
        <v>89</v>
      </c>
      <c r="G3484">
        <f>IF(C3484=8,VLOOKUP(B3484-1,balance!X:Z,3,FALSE)/100,VLOOKUP(B3484,balance!X:Z,2,FALSE)/100)</f>
        <v>35.022700000000007</v>
      </c>
    </row>
    <row r="3485" spans="1:7" x14ac:dyDescent="0.3">
      <c r="A3485">
        <v>3483</v>
      </c>
      <c r="B3485">
        <f t="shared" si="111"/>
        <v>436</v>
      </c>
      <c r="C3485">
        <f t="shared" si="110"/>
        <v>4</v>
      </c>
      <c r="D3485">
        <v>9048</v>
      </c>
      <c r="E3485" s="1">
        <f>VLOOKUP(B3485,balance!J:K,2,FALSE)</f>
        <v>44500</v>
      </c>
      <c r="F3485">
        <v>89</v>
      </c>
      <c r="G3485">
        <f>IF(C3485=8,VLOOKUP(B3485-1,balance!X:Z,3,FALSE)/100,VLOOKUP(B3485,balance!X:Z,2,FALSE)/100)</f>
        <v>35.022700000000007</v>
      </c>
    </row>
    <row r="3486" spans="1:7" x14ac:dyDescent="0.3">
      <c r="A3486">
        <v>3484</v>
      </c>
      <c r="B3486">
        <f t="shared" si="111"/>
        <v>436</v>
      </c>
      <c r="C3486">
        <f t="shared" si="110"/>
        <v>5</v>
      </c>
      <c r="D3486">
        <v>9048</v>
      </c>
      <c r="E3486" s="1">
        <f>VLOOKUP(B3486,balance!J:K,2,FALSE)</f>
        <v>44500</v>
      </c>
      <c r="F3486">
        <v>89</v>
      </c>
      <c r="G3486">
        <f>IF(C3486=8,VLOOKUP(B3486-1,balance!X:Z,3,FALSE)/100,VLOOKUP(B3486,balance!X:Z,2,FALSE)/100)</f>
        <v>35.022700000000007</v>
      </c>
    </row>
    <row r="3487" spans="1:7" x14ac:dyDescent="0.3">
      <c r="A3487">
        <v>3485</v>
      </c>
      <c r="B3487">
        <f t="shared" si="111"/>
        <v>436</v>
      </c>
      <c r="C3487">
        <f t="shared" si="110"/>
        <v>6</v>
      </c>
      <c r="D3487">
        <v>9048</v>
      </c>
      <c r="E3487" s="1">
        <f>VLOOKUP(B3487,balance!J:K,2,FALSE)</f>
        <v>44500</v>
      </c>
      <c r="F3487">
        <v>89</v>
      </c>
      <c r="G3487">
        <f>IF(C3487=8,VLOOKUP(B3487-1,balance!X:Z,3,FALSE)/100,VLOOKUP(B3487,balance!X:Z,2,FALSE)/100)</f>
        <v>35.022700000000007</v>
      </c>
    </row>
    <row r="3488" spans="1:7" x14ac:dyDescent="0.3">
      <c r="A3488">
        <v>3486</v>
      </c>
      <c r="B3488">
        <f t="shared" si="111"/>
        <v>436</v>
      </c>
      <c r="C3488">
        <f t="shared" si="110"/>
        <v>7</v>
      </c>
      <c r="D3488">
        <v>9048</v>
      </c>
      <c r="E3488" s="1">
        <f>VLOOKUP(B3488,balance!J:K,2,FALSE)</f>
        <v>44500</v>
      </c>
      <c r="F3488">
        <v>89</v>
      </c>
      <c r="G3488">
        <f>IF(C3488=8,VLOOKUP(B3488-1,balance!X:Z,3,FALSE)/100,VLOOKUP(B3488,balance!X:Z,2,FALSE)/100)</f>
        <v>35.022700000000007</v>
      </c>
    </row>
    <row r="3489" spans="1:7" x14ac:dyDescent="0.3">
      <c r="A3489">
        <v>3487</v>
      </c>
      <c r="B3489">
        <f t="shared" si="111"/>
        <v>437</v>
      </c>
      <c r="C3489">
        <f t="shared" ref="C3489:C3552" si="112">C3481</f>
        <v>8</v>
      </c>
      <c r="D3489">
        <v>9048</v>
      </c>
      <c r="E3489" s="1">
        <f>VLOOKUP(B3489,balance!J:K,2,FALSE)</f>
        <v>44600</v>
      </c>
      <c r="F3489">
        <v>89</v>
      </c>
      <c r="G3489">
        <f>IF(C3489=8,VLOOKUP(B3489-1,balance!X:Z,3,FALSE)/100,VLOOKUP(B3489,balance!X:Z,2,FALSE)/100)</f>
        <v>245.15890000000002</v>
      </c>
    </row>
    <row r="3490" spans="1:7" x14ac:dyDescent="0.3">
      <c r="A3490">
        <v>3488</v>
      </c>
      <c r="B3490">
        <f t="shared" si="111"/>
        <v>437</v>
      </c>
      <c r="C3490">
        <f t="shared" si="112"/>
        <v>1</v>
      </c>
      <c r="D3490">
        <v>9048</v>
      </c>
      <c r="E3490" s="1">
        <f>VLOOKUP(B3490,balance!J:K,2,FALSE)</f>
        <v>44600</v>
      </c>
      <c r="F3490">
        <v>89</v>
      </c>
      <c r="G3490">
        <f>IF(C3490=8,VLOOKUP(B3490-1,balance!X:Z,3,FALSE)/100,VLOOKUP(B3490,balance!X:Z,2,FALSE)/100)</f>
        <v>35.723100000000002</v>
      </c>
    </row>
    <row r="3491" spans="1:7" x14ac:dyDescent="0.3">
      <c r="A3491">
        <v>3489</v>
      </c>
      <c r="B3491">
        <f t="shared" si="111"/>
        <v>437</v>
      </c>
      <c r="C3491">
        <f t="shared" si="112"/>
        <v>2</v>
      </c>
      <c r="D3491">
        <v>9048</v>
      </c>
      <c r="E3491" s="1">
        <f>VLOOKUP(B3491,balance!J:K,2,FALSE)</f>
        <v>44600</v>
      </c>
      <c r="F3491">
        <v>89</v>
      </c>
      <c r="G3491">
        <f>IF(C3491=8,VLOOKUP(B3491-1,balance!X:Z,3,FALSE)/100,VLOOKUP(B3491,balance!X:Z,2,FALSE)/100)</f>
        <v>35.723100000000002</v>
      </c>
    </row>
    <row r="3492" spans="1:7" x14ac:dyDescent="0.3">
      <c r="A3492">
        <v>3490</v>
      </c>
      <c r="B3492">
        <f t="shared" si="111"/>
        <v>437</v>
      </c>
      <c r="C3492">
        <f t="shared" si="112"/>
        <v>3</v>
      </c>
      <c r="D3492">
        <v>9048</v>
      </c>
      <c r="E3492" s="1">
        <f>VLOOKUP(B3492,balance!J:K,2,FALSE)</f>
        <v>44600</v>
      </c>
      <c r="F3492">
        <v>89</v>
      </c>
      <c r="G3492">
        <f>IF(C3492=8,VLOOKUP(B3492-1,balance!X:Z,3,FALSE)/100,VLOOKUP(B3492,balance!X:Z,2,FALSE)/100)</f>
        <v>35.723100000000002</v>
      </c>
    </row>
    <row r="3493" spans="1:7" x14ac:dyDescent="0.3">
      <c r="A3493">
        <v>3491</v>
      </c>
      <c r="B3493">
        <f t="shared" si="111"/>
        <v>437</v>
      </c>
      <c r="C3493">
        <f t="shared" si="112"/>
        <v>4</v>
      </c>
      <c r="D3493">
        <v>9048</v>
      </c>
      <c r="E3493" s="1">
        <f>VLOOKUP(B3493,balance!J:K,2,FALSE)</f>
        <v>44600</v>
      </c>
      <c r="F3493">
        <v>89</v>
      </c>
      <c r="G3493">
        <f>IF(C3493=8,VLOOKUP(B3493-1,balance!X:Z,3,FALSE)/100,VLOOKUP(B3493,balance!X:Z,2,FALSE)/100)</f>
        <v>35.723100000000002</v>
      </c>
    </row>
    <row r="3494" spans="1:7" x14ac:dyDescent="0.3">
      <c r="A3494">
        <v>3492</v>
      </c>
      <c r="B3494">
        <f t="shared" si="111"/>
        <v>437</v>
      </c>
      <c r="C3494">
        <f t="shared" si="112"/>
        <v>5</v>
      </c>
      <c r="D3494">
        <v>9048</v>
      </c>
      <c r="E3494" s="1">
        <f>VLOOKUP(B3494,balance!J:K,2,FALSE)</f>
        <v>44600</v>
      </c>
      <c r="F3494">
        <v>89</v>
      </c>
      <c r="G3494">
        <f>IF(C3494=8,VLOOKUP(B3494-1,balance!X:Z,3,FALSE)/100,VLOOKUP(B3494,balance!X:Z,2,FALSE)/100)</f>
        <v>35.723100000000002</v>
      </c>
    </row>
    <row r="3495" spans="1:7" x14ac:dyDescent="0.3">
      <c r="A3495">
        <v>3493</v>
      </c>
      <c r="B3495">
        <f t="shared" si="111"/>
        <v>437</v>
      </c>
      <c r="C3495">
        <f t="shared" si="112"/>
        <v>6</v>
      </c>
      <c r="D3495">
        <v>9048</v>
      </c>
      <c r="E3495" s="1">
        <f>VLOOKUP(B3495,balance!J:K,2,FALSE)</f>
        <v>44600</v>
      </c>
      <c r="F3495">
        <v>89</v>
      </c>
      <c r="G3495">
        <f>IF(C3495=8,VLOOKUP(B3495-1,balance!X:Z,3,FALSE)/100,VLOOKUP(B3495,balance!X:Z,2,FALSE)/100)</f>
        <v>35.723100000000002</v>
      </c>
    </row>
    <row r="3496" spans="1:7" x14ac:dyDescent="0.3">
      <c r="A3496">
        <v>3494</v>
      </c>
      <c r="B3496">
        <f t="shared" si="111"/>
        <v>437</v>
      </c>
      <c r="C3496">
        <f t="shared" si="112"/>
        <v>7</v>
      </c>
      <c r="D3496">
        <v>9048</v>
      </c>
      <c r="E3496" s="1">
        <f>VLOOKUP(B3496,balance!J:K,2,FALSE)</f>
        <v>44600</v>
      </c>
      <c r="F3496">
        <v>89</v>
      </c>
      <c r="G3496">
        <f>IF(C3496=8,VLOOKUP(B3496-1,balance!X:Z,3,FALSE)/100,VLOOKUP(B3496,balance!X:Z,2,FALSE)/100)</f>
        <v>35.723100000000002</v>
      </c>
    </row>
    <row r="3497" spans="1:7" x14ac:dyDescent="0.3">
      <c r="A3497">
        <v>3495</v>
      </c>
      <c r="B3497">
        <f t="shared" si="111"/>
        <v>438</v>
      </c>
      <c r="C3497">
        <f t="shared" si="112"/>
        <v>8</v>
      </c>
      <c r="D3497">
        <v>9048</v>
      </c>
      <c r="E3497" s="1">
        <f>VLOOKUP(B3497,balance!J:K,2,FALSE)</f>
        <v>44700</v>
      </c>
      <c r="F3497">
        <v>89</v>
      </c>
      <c r="G3497">
        <f>IF(C3497=8,VLOOKUP(B3497-1,balance!X:Z,3,FALSE)/100,VLOOKUP(B3497,balance!X:Z,2,FALSE)/100)</f>
        <v>250.06170000000003</v>
      </c>
    </row>
    <row r="3498" spans="1:7" x14ac:dyDescent="0.3">
      <c r="A3498">
        <v>3496</v>
      </c>
      <c r="B3498">
        <f t="shared" si="111"/>
        <v>438</v>
      </c>
      <c r="C3498">
        <f t="shared" si="112"/>
        <v>1</v>
      </c>
      <c r="D3498">
        <v>9048</v>
      </c>
      <c r="E3498" s="1">
        <f>VLOOKUP(B3498,balance!J:K,2,FALSE)</f>
        <v>44700</v>
      </c>
      <c r="F3498">
        <v>89</v>
      </c>
      <c r="G3498">
        <f>IF(C3498=8,VLOOKUP(B3498-1,balance!X:Z,3,FALSE)/100,VLOOKUP(B3498,balance!X:Z,2,FALSE)/100)</f>
        <v>36.4375</v>
      </c>
    </row>
    <row r="3499" spans="1:7" x14ac:dyDescent="0.3">
      <c r="A3499">
        <v>3497</v>
      </c>
      <c r="B3499">
        <f t="shared" si="111"/>
        <v>438</v>
      </c>
      <c r="C3499">
        <f t="shared" si="112"/>
        <v>2</v>
      </c>
      <c r="D3499">
        <v>9048</v>
      </c>
      <c r="E3499" s="1">
        <f>VLOOKUP(B3499,balance!J:K,2,FALSE)</f>
        <v>44700</v>
      </c>
      <c r="F3499">
        <v>89</v>
      </c>
      <c r="G3499">
        <f>IF(C3499=8,VLOOKUP(B3499-1,balance!X:Z,3,FALSE)/100,VLOOKUP(B3499,balance!X:Z,2,FALSE)/100)</f>
        <v>36.4375</v>
      </c>
    </row>
    <row r="3500" spans="1:7" x14ac:dyDescent="0.3">
      <c r="A3500">
        <v>3498</v>
      </c>
      <c r="B3500">
        <f t="shared" si="111"/>
        <v>438</v>
      </c>
      <c r="C3500">
        <f t="shared" si="112"/>
        <v>3</v>
      </c>
      <c r="D3500">
        <v>9048</v>
      </c>
      <c r="E3500" s="1">
        <f>VLOOKUP(B3500,balance!J:K,2,FALSE)</f>
        <v>44700</v>
      </c>
      <c r="F3500">
        <v>89</v>
      </c>
      <c r="G3500">
        <f>IF(C3500=8,VLOOKUP(B3500-1,balance!X:Z,3,FALSE)/100,VLOOKUP(B3500,balance!X:Z,2,FALSE)/100)</f>
        <v>36.4375</v>
      </c>
    </row>
    <row r="3501" spans="1:7" x14ac:dyDescent="0.3">
      <c r="A3501">
        <v>3499</v>
      </c>
      <c r="B3501">
        <f t="shared" si="111"/>
        <v>438</v>
      </c>
      <c r="C3501">
        <f t="shared" si="112"/>
        <v>4</v>
      </c>
      <c r="D3501">
        <v>9048</v>
      </c>
      <c r="E3501" s="1">
        <f>VLOOKUP(B3501,balance!J:K,2,FALSE)</f>
        <v>44700</v>
      </c>
      <c r="F3501">
        <v>89</v>
      </c>
      <c r="G3501">
        <f>IF(C3501=8,VLOOKUP(B3501-1,balance!X:Z,3,FALSE)/100,VLOOKUP(B3501,balance!X:Z,2,FALSE)/100)</f>
        <v>36.4375</v>
      </c>
    </row>
    <row r="3502" spans="1:7" x14ac:dyDescent="0.3">
      <c r="A3502">
        <v>3500</v>
      </c>
      <c r="B3502">
        <f t="shared" si="111"/>
        <v>438</v>
      </c>
      <c r="C3502">
        <f t="shared" si="112"/>
        <v>5</v>
      </c>
      <c r="D3502">
        <v>9048</v>
      </c>
      <c r="E3502" s="1">
        <f>VLOOKUP(B3502,balance!J:K,2,FALSE)</f>
        <v>44700</v>
      </c>
      <c r="F3502">
        <v>89</v>
      </c>
      <c r="G3502">
        <f>IF(C3502=8,VLOOKUP(B3502-1,balance!X:Z,3,FALSE)/100,VLOOKUP(B3502,balance!X:Z,2,FALSE)/100)</f>
        <v>36.4375</v>
      </c>
    </row>
    <row r="3503" spans="1:7" x14ac:dyDescent="0.3">
      <c r="A3503">
        <v>3501</v>
      </c>
      <c r="B3503">
        <f t="shared" si="111"/>
        <v>438</v>
      </c>
      <c r="C3503">
        <f t="shared" si="112"/>
        <v>6</v>
      </c>
      <c r="D3503">
        <v>9048</v>
      </c>
      <c r="E3503" s="1">
        <f>VLOOKUP(B3503,balance!J:K,2,FALSE)</f>
        <v>44700</v>
      </c>
      <c r="F3503">
        <v>89</v>
      </c>
      <c r="G3503">
        <f>IF(C3503=8,VLOOKUP(B3503-1,balance!X:Z,3,FALSE)/100,VLOOKUP(B3503,balance!X:Z,2,FALSE)/100)</f>
        <v>36.4375</v>
      </c>
    </row>
    <row r="3504" spans="1:7" x14ac:dyDescent="0.3">
      <c r="A3504">
        <v>3502</v>
      </c>
      <c r="B3504">
        <f t="shared" si="111"/>
        <v>438</v>
      </c>
      <c r="C3504">
        <f t="shared" si="112"/>
        <v>7</v>
      </c>
      <c r="D3504">
        <v>9048</v>
      </c>
      <c r="E3504" s="1">
        <f>VLOOKUP(B3504,balance!J:K,2,FALSE)</f>
        <v>44700</v>
      </c>
      <c r="F3504">
        <v>89</v>
      </c>
      <c r="G3504">
        <f>IF(C3504=8,VLOOKUP(B3504-1,balance!X:Z,3,FALSE)/100,VLOOKUP(B3504,balance!X:Z,2,FALSE)/100)</f>
        <v>36.4375</v>
      </c>
    </row>
    <row r="3505" spans="1:7" x14ac:dyDescent="0.3">
      <c r="A3505">
        <v>3503</v>
      </c>
      <c r="B3505">
        <f t="shared" si="111"/>
        <v>439</v>
      </c>
      <c r="C3505">
        <f t="shared" si="112"/>
        <v>8</v>
      </c>
      <c r="D3505">
        <v>9048</v>
      </c>
      <c r="E3505" s="1">
        <f>VLOOKUP(B3505,balance!J:K,2,FALSE)</f>
        <v>44800</v>
      </c>
      <c r="F3505">
        <v>89</v>
      </c>
      <c r="G3505">
        <f>IF(C3505=8,VLOOKUP(B3505-1,balance!X:Z,3,FALSE)/100,VLOOKUP(B3505,balance!X:Z,2,FALSE)/100)</f>
        <v>255.0625</v>
      </c>
    </row>
    <row r="3506" spans="1:7" x14ac:dyDescent="0.3">
      <c r="A3506">
        <v>3504</v>
      </c>
      <c r="B3506">
        <f t="shared" si="111"/>
        <v>439</v>
      </c>
      <c r="C3506">
        <f t="shared" si="112"/>
        <v>1</v>
      </c>
      <c r="D3506">
        <v>9048</v>
      </c>
      <c r="E3506" s="1">
        <f>VLOOKUP(B3506,balance!J:K,2,FALSE)</f>
        <v>44800</v>
      </c>
      <c r="F3506">
        <v>89</v>
      </c>
      <c r="G3506">
        <f>IF(C3506=8,VLOOKUP(B3506-1,balance!X:Z,3,FALSE)/100,VLOOKUP(B3506,balance!X:Z,2,FALSE)/100)</f>
        <v>37.1661</v>
      </c>
    </row>
    <row r="3507" spans="1:7" x14ac:dyDescent="0.3">
      <c r="A3507">
        <v>3505</v>
      </c>
      <c r="B3507">
        <f t="shared" si="111"/>
        <v>439</v>
      </c>
      <c r="C3507">
        <f t="shared" si="112"/>
        <v>2</v>
      </c>
      <c r="D3507">
        <v>9048</v>
      </c>
      <c r="E3507" s="1">
        <f>VLOOKUP(B3507,balance!J:K,2,FALSE)</f>
        <v>44800</v>
      </c>
      <c r="F3507">
        <v>89</v>
      </c>
      <c r="G3507">
        <f>IF(C3507=8,VLOOKUP(B3507-1,balance!X:Z,3,FALSE)/100,VLOOKUP(B3507,balance!X:Z,2,FALSE)/100)</f>
        <v>37.1661</v>
      </c>
    </row>
    <row r="3508" spans="1:7" x14ac:dyDescent="0.3">
      <c r="A3508">
        <v>3506</v>
      </c>
      <c r="B3508">
        <f t="shared" si="111"/>
        <v>439</v>
      </c>
      <c r="C3508">
        <f t="shared" si="112"/>
        <v>3</v>
      </c>
      <c r="D3508">
        <v>9048</v>
      </c>
      <c r="E3508" s="1">
        <f>VLOOKUP(B3508,balance!J:K,2,FALSE)</f>
        <v>44800</v>
      </c>
      <c r="F3508">
        <v>89</v>
      </c>
      <c r="G3508">
        <f>IF(C3508=8,VLOOKUP(B3508-1,balance!X:Z,3,FALSE)/100,VLOOKUP(B3508,balance!X:Z,2,FALSE)/100)</f>
        <v>37.1661</v>
      </c>
    </row>
    <row r="3509" spans="1:7" x14ac:dyDescent="0.3">
      <c r="A3509">
        <v>3507</v>
      </c>
      <c r="B3509">
        <f t="shared" si="111"/>
        <v>439</v>
      </c>
      <c r="C3509">
        <f t="shared" si="112"/>
        <v>4</v>
      </c>
      <c r="D3509">
        <v>9048</v>
      </c>
      <c r="E3509" s="1">
        <f>VLOOKUP(B3509,balance!J:K,2,FALSE)</f>
        <v>44800</v>
      </c>
      <c r="F3509">
        <v>89</v>
      </c>
      <c r="G3509">
        <f>IF(C3509=8,VLOOKUP(B3509-1,balance!X:Z,3,FALSE)/100,VLOOKUP(B3509,balance!X:Z,2,FALSE)/100)</f>
        <v>37.1661</v>
      </c>
    </row>
    <row r="3510" spans="1:7" x14ac:dyDescent="0.3">
      <c r="A3510">
        <v>3508</v>
      </c>
      <c r="B3510">
        <f t="shared" si="111"/>
        <v>439</v>
      </c>
      <c r="C3510">
        <f t="shared" si="112"/>
        <v>5</v>
      </c>
      <c r="D3510">
        <v>9048</v>
      </c>
      <c r="E3510" s="1">
        <f>VLOOKUP(B3510,balance!J:K,2,FALSE)</f>
        <v>44800</v>
      </c>
      <c r="F3510">
        <v>89</v>
      </c>
      <c r="G3510">
        <f>IF(C3510=8,VLOOKUP(B3510-1,balance!X:Z,3,FALSE)/100,VLOOKUP(B3510,balance!X:Z,2,FALSE)/100)</f>
        <v>37.1661</v>
      </c>
    </row>
    <row r="3511" spans="1:7" x14ac:dyDescent="0.3">
      <c r="A3511">
        <v>3509</v>
      </c>
      <c r="B3511">
        <f t="shared" si="111"/>
        <v>439</v>
      </c>
      <c r="C3511">
        <f t="shared" si="112"/>
        <v>6</v>
      </c>
      <c r="D3511">
        <v>9048</v>
      </c>
      <c r="E3511" s="1">
        <f>VLOOKUP(B3511,balance!J:K,2,FALSE)</f>
        <v>44800</v>
      </c>
      <c r="F3511">
        <v>89</v>
      </c>
      <c r="G3511">
        <f>IF(C3511=8,VLOOKUP(B3511-1,balance!X:Z,3,FALSE)/100,VLOOKUP(B3511,balance!X:Z,2,FALSE)/100)</f>
        <v>37.1661</v>
      </c>
    </row>
    <row r="3512" spans="1:7" x14ac:dyDescent="0.3">
      <c r="A3512">
        <v>3510</v>
      </c>
      <c r="B3512">
        <f t="shared" si="111"/>
        <v>439</v>
      </c>
      <c r="C3512">
        <f t="shared" si="112"/>
        <v>7</v>
      </c>
      <c r="D3512">
        <v>9048</v>
      </c>
      <c r="E3512" s="1">
        <f>VLOOKUP(B3512,balance!J:K,2,FALSE)</f>
        <v>44800</v>
      </c>
      <c r="F3512">
        <v>89</v>
      </c>
      <c r="G3512">
        <f>IF(C3512=8,VLOOKUP(B3512-1,balance!X:Z,3,FALSE)/100,VLOOKUP(B3512,balance!X:Z,2,FALSE)/100)</f>
        <v>37.1661</v>
      </c>
    </row>
    <row r="3513" spans="1:7" x14ac:dyDescent="0.3">
      <c r="A3513">
        <v>3511</v>
      </c>
      <c r="B3513">
        <f t="shared" si="111"/>
        <v>440</v>
      </c>
      <c r="C3513">
        <f t="shared" si="112"/>
        <v>8</v>
      </c>
      <c r="D3513">
        <v>9048</v>
      </c>
      <c r="E3513" s="1">
        <f>VLOOKUP(B3513,balance!J:K,2,FALSE)</f>
        <v>44900</v>
      </c>
      <c r="F3513">
        <v>89</v>
      </c>
      <c r="G3513">
        <f>IF(C3513=8,VLOOKUP(B3513-1,balance!X:Z,3,FALSE)/100,VLOOKUP(B3513,balance!X:Z,2,FALSE)/100)</f>
        <v>260.16270000000003</v>
      </c>
    </row>
    <row r="3514" spans="1:7" x14ac:dyDescent="0.3">
      <c r="A3514">
        <v>3512</v>
      </c>
      <c r="B3514">
        <f t="shared" si="111"/>
        <v>440</v>
      </c>
      <c r="C3514">
        <f t="shared" si="112"/>
        <v>1</v>
      </c>
      <c r="D3514">
        <v>9048</v>
      </c>
      <c r="E3514" s="1">
        <f>VLOOKUP(B3514,balance!J:K,2,FALSE)</f>
        <v>44900</v>
      </c>
      <c r="F3514">
        <v>89</v>
      </c>
      <c r="G3514">
        <f>IF(C3514=8,VLOOKUP(B3514-1,balance!X:Z,3,FALSE)/100,VLOOKUP(B3514,balance!X:Z,2,FALSE)/100)</f>
        <v>37.909300000000002</v>
      </c>
    </row>
    <row r="3515" spans="1:7" x14ac:dyDescent="0.3">
      <c r="A3515">
        <v>3513</v>
      </c>
      <c r="B3515">
        <f t="shared" si="111"/>
        <v>440</v>
      </c>
      <c r="C3515">
        <f t="shared" si="112"/>
        <v>2</v>
      </c>
      <c r="D3515">
        <v>9048</v>
      </c>
      <c r="E3515" s="1">
        <f>VLOOKUP(B3515,balance!J:K,2,FALSE)</f>
        <v>44900</v>
      </c>
      <c r="F3515">
        <v>89</v>
      </c>
      <c r="G3515">
        <f>IF(C3515=8,VLOOKUP(B3515-1,balance!X:Z,3,FALSE)/100,VLOOKUP(B3515,balance!X:Z,2,FALSE)/100)</f>
        <v>37.909300000000002</v>
      </c>
    </row>
    <row r="3516" spans="1:7" x14ac:dyDescent="0.3">
      <c r="A3516">
        <v>3514</v>
      </c>
      <c r="B3516">
        <f t="shared" si="111"/>
        <v>440</v>
      </c>
      <c r="C3516">
        <f t="shared" si="112"/>
        <v>3</v>
      </c>
      <c r="D3516">
        <v>9048</v>
      </c>
      <c r="E3516" s="1">
        <f>VLOOKUP(B3516,balance!J:K,2,FALSE)</f>
        <v>44900</v>
      </c>
      <c r="F3516">
        <v>89</v>
      </c>
      <c r="G3516">
        <f>IF(C3516=8,VLOOKUP(B3516-1,balance!X:Z,3,FALSE)/100,VLOOKUP(B3516,balance!X:Z,2,FALSE)/100)</f>
        <v>37.909300000000002</v>
      </c>
    </row>
    <row r="3517" spans="1:7" x14ac:dyDescent="0.3">
      <c r="A3517">
        <v>3515</v>
      </c>
      <c r="B3517">
        <f t="shared" si="111"/>
        <v>440</v>
      </c>
      <c r="C3517">
        <f t="shared" si="112"/>
        <v>4</v>
      </c>
      <c r="D3517">
        <v>9048</v>
      </c>
      <c r="E3517" s="1">
        <f>VLOOKUP(B3517,balance!J:K,2,FALSE)</f>
        <v>44900</v>
      </c>
      <c r="F3517">
        <v>89</v>
      </c>
      <c r="G3517">
        <f>IF(C3517=8,VLOOKUP(B3517-1,balance!X:Z,3,FALSE)/100,VLOOKUP(B3517,balance!X:Z,2,FALSE)/100)</f>
        <v>37.909300000000002</v>
      </c>
    </row>
    <row r="3518" spans="1:7" x14ac:dyDescent="0.3">
      <c r="A3518">
        <v>3516</v>
      </c>
      <c r="B3518">
        <f t="shared" si="111"/>
        <v>440</v>
      </c>
      <c r="C3518">
        <f t="shared" si="112"/>
        <v>5</v>
      </c>
      <c r="D3518">
        <v>9048</v>
      </c>
      <c r="E3518" s="1">
        <f>VLOOKUP(B3518,balance!J:K,2,FALSE)</f>
        <v>44900</v>
      </c>
      <c r="F3518">
        <v>89</v>
      </c>
      <c r="G3518">
        <f>IF(C3518=8,VLOOKUP(B3518-1,balance!X:Z,3,FALSE)/100,VLOOKUP(B3518,balance!X:Z,2,FALSE)/100)</f>
        <v>37.909300000000002</v>
      </c>
    </row>
    <row r="3519" spans="1:7" x14ac:dyDescent="0.3">
      <c r="A3519">
        <v>3517</v>
      </c>
      <c r="B3519">
        <f t="shared" si="111"/>
        <v>440</v>
      </c>
      <c r="C3519">
        <f t="shared" si="112"/>
        <v>6</v>
      </c>
      <c r="D3519">
        <v>9048</v>
      </c>
      <c r="E3519" s="1">
        <f>VLOOKUP(B3519,balance!J:K,2,FALSE)</f>
        <v>44900</v>
      </c>
      <c r="F3519">
        <v>89</v>
      </c>
      <c r="G3519">
        <f>IF(C3519=8,VLOOKUP(B3519-1,balance!X:Z,3,FALSE)/100,VLOOKUP(B3519,balance!X:Z,2,FALSE)/100)</f>
        <v>37.909300000000002</v>
      </c>
    </row>
    <row r="3520" spans="1:7" x14ac:dyDescent="0.3">
      <c r="A3520">
        <v>3518</v>
      </c>
      <c r="B3520">
        <f t="shared" si="111"/>
        <v>440</v>
      </c>
      <c r="C3520">
        <f t="shared" si="112"/>
        <v>7</v>
      </c>
      <c r="D3520">
        <v>9048</v>
      </c>
      <c r="E3520" s="1">
        <f>VLOOKUP(B3520,balance!J:K,2,FALSE)</f>
        <v>44900</v>
      </c>
      <c r="F3520">
        <v>89</v>
      </c>
      <c r="G3520">
        <f>IF(C3520=8,VLOOKUP(B3520-1,balance!X:Z,3,FALSE)/100,VLOOKUP(B3520,balance!X:Z,2,FALSE)/100)</f>
        <v>37.909300000000002</v>
      </c>
    </row>
    <row r="3521" spans="1:7" x14ac:dyDescent="0.3">
      <c r="A3521">
        <v>3519</v>
      </c>
      <c r="B3521">
        <f t="shared" si="111"/>
        <v>441</v>
      </c>
      <c r="C3521">
        <f t="shared" si="112"/>
        <v>8</v>
      </c>
      <c r="D3521">
        <v>9048</v>
      </c>
      <c r="E3521" s="1">
        <f>VLOOKUP(B3521,balance!J:K,2,FALSE)</f>
        <v>45000</v>
      </c>
      <c r="F3521">
        <v>89</v>
      </c>
      <c r="G3521">
        <f>IF(C3521=8,VLOOKUP(B3521-1,balance!X:Z,3,FALSE)/100,VLOOKUP(B3521,balance!X:Z,2,FALSE)/100)</f>
        <v>265.36510000000004</v>
      </c>
    </row>
    <row r="3522" spans="1:7" x14ac:dyDescent="0.3">
      <c r="A3522">
        <v>3520</v>
      </c>
      <c r="B3522">
        <f t="shared" si="111"/>
        <v>441</v>
      </c>
      <c r="C3522">
        <f t="shared" si="112"/>
        <v>1</v>
      </c>
      <c r="D3522">
        <v>9048</v>
      </c>
      <c r="E3522" s="1">
        <f>VLOOKUP(B3522,balance!J:K,2,FALSE)</f>
        <v>45000</v>
      </c>
      <c r="F3522">
        <v>89</v>
      </c>
      <c r="G3522">
        <f>IF(C3522=8,VLOOKUP(B3522-1,balance!X:Z,3,FALSE)/100,VLOOKUP(B3522,balance!X:Z,2,FALSE)/100)</f>
        <v>38.667400000000001</v>
      </c>
    </row>
    <row r="3523" spans="1:7" x14ac:dyDescent="0.3">
      <c r="A3523">
        <v>3521</v>
      </c>
      <c r="B3523">
        <f t="shared" si="111"/>
        <v>441</v>
      </c>
      <c r="C3523">
        <f t="shared" si="112"/>
        <v>2</v>
      </c>
      <c r="D3523">
        <v>9048</v>
      </c>
      <c r="E3523" s="1">
        <f>VLOOKUP(B3523,balance!J:K,2,FALSE)</f>
        <v>45000</v>
      </c>
      <c r="F3523">
        <v>89</v>
      </c>
      <c r="G3523">
        <f>IF(C3523=8,VLOOKUP(B3523-1,balance!X:Z,3,FALSE)/100,VLOOKUP(B3523,balance!X:Z,2,FALSE)/100)</f>
        <v>38.667400000000001</v>
      </c>
    </row>
    <row r="3524" spans="1:7" x14ac:dyDescent="0.3">
      <c r="A3524">
        <v>3522</v>
      </c>
      <c r="B3524">
        <f t="shared" si="111"/>
        <v>441</v>
      </c>
      <c r="C3524">
        <f t="shared" si="112"/>
        <v>3</v>
      </c>
      <c r="D3524">
        <v>9048</v>
      </c>
      <c r="E3524" s="1">
        <f>VLOOKUP(B3524,balance!J:K,2,FALSE)</f>
        <v>45000</v>
      </c>
      <c r="F3524">
        <v>89</v>
      </c>
      <c r="G3524">
        <f>IF(C3524=8,VLOOKUP(B3524-1,balance!X:Z,3,FALSE)/100,VLOOKUP(B3524,balance!X:Z,2,FALSE)/100)</f>
        <v>38.667400000000001</v>
      </c>
    </row>
    <row r="3525" spans="1:7" x14ac:dyDescent="0.3">
      <c r="A3525">
        <v>3523</v>
      </c>
      <c r="B3525">
        <f t="shared" si="111"/>
        <v>441</v>
      </c>
      <c r="C3525">
        <f t="shared" si="112"/>
        <v>4</v>
      </c>
      <c r="D3525">
        <v>9048</v>
      </c>
      <c r="E3525" s="1">
        <f>VLOOKUP(B3525,balance!J:K,2,FALSE)</f>
        <v>45000</v>
      </c>
      <c r="F3525">
        <v>89</v>
      </c>
      <c r="G3525">
        <f>IF(C3525=8,VLOOKUP(B3525-1,balance!X:Z,3,FALSE)/100,VLOOKUP(B3525,balance!X:Z,2,FALSE)/100)</f>
        <v>38.667400000000001</v>
      </c>
    </row>
    <row r="3526" spans="1:7" x14ac:dyDescent="0.3">
      <c r="A3526">
        <v>3524</v>
      </c>
      <c r="B3526">
        <f t="shared" si="111"/>
        <v>441</v>
      </c>
      <c r="C3526">
        <f t="shared" si="112"/>
        <v>5</v>
      </c>
      <c r="D3526">
        <v>9048</v>
      </c>
      <c r="E3526" s="1">
        <f>VLOOKUP(B3526,balance!J:K,2,FALSE)</f>
        <v>45000</v>
      </c>
      <c r="F3526">
        <v>89</v>
      </c>
      <c r="G3526">
        <f>IF(C3526=8,VLOOKUP(B3526-1,balance!X:Z,3,FALSE)/100,VLOOKUP(B3526,balance!X:Z,2,FALSE)/100)</f>
        <v>38.667400000000001</v>
      </c>
    </row>
    <row r="3527" spans="1:7" x14ac:dyDescent="0.3">
      <c r="A3527">
        <v>3525</v>
      </c>
      <c r="B3527">
        <f t="shared" si="111"/>
        <v>441</v>
      </c>
      <c r="C3527">
        <f t="shared" si="112"/>
        <v>6</v>
      </c>
      <c r="D3527">
        <v>9048</v>
      </c>
      <c r="E3527" s="1">
        <f>VLOOKUP(B3527,balance!J:K,2,FALSE)</f>
        <v>45000</v>
      </c>
      <c r="F3527">
        <v>89</v>
      </c>
      <c r="G3527">
        <f>IF(C3527=8,VLOOKUP(B3527-1,balance!X:Z,3,FALSE)/100,VLOOKUP(B3527,balance!X:Z,2,FALSE)/100)</f>
        <v>38.667400000000001</v>
      </c>
    </row>
    <row r="3528" spans="1:7" x14ac:dyDescent="0.3">
      <c r="A3528">
        <v>3526</v>
      </c>
      <c r="B3528">
        <f t="shared" si="111"/>
        <v>441</v>
      </c>
      <c r="C3528">
        <f t="shared" si="112"/>
        <v>7</v>
      </c>
      <c r="D3528">
        <v>9048</v>
      </c>
      <c r="E3528" s="1">
        <f>VLOOKUP(B3528,balance!J:K,2,FALSE)</f>
        <v>45000</v>
      </c>
      <c r="F3528">
        <v>89</v>
      </c>
      <c r="G3528">
        <f>IF(C3528=8,VLOOKUP(B3528-1,balance!X:Z,3,FALSE)/100,VLOOKUP(B3528,balance!X:Z,2,FALSE)/100)</f>
        <v>38.667400000000001</v>
      </c>
    </row>
    <row r="3529" spans="1:7" x14ac:dyDescent="0.3">
      <c r="A3529">
        <v>3527</v>
      </c>
      <c r="B3529">
        <f t="shared" si="111"/>
        <v>442</v>
      </c>
      <c r="C3529">
        <f t="shared" si="112"/>
        <v>8</v>
      </c>
      <c r="D3529">
        <v>9048</v>
      </c>
      <c r="E3529" s="1">
        <f>VLOOKUP(B3529,balance!J:K,2,FALSE)</f>
        <v>45100</v>
      </c>
      <c r="F3529">
        <v>89</v>
      </c>
      <c r="G3529">
        <f>IF(C3529=8,VLOOKUP(B3529-1,balance!X:Z,3,FALSE)/100,VLOOKUP(B3529,balance!X:Z,2,FALSE)/100)</f>
        <v>270.67180000000002</v>
      </c>
    </row>
    <row r="3530" spans="1:7" x14ac:dyDescent="0.3">
      <c r="A3530">
        <v>3528</v>
      </c>
      <c r="B3530">
        <f t="shared" si="111"/>
        <v>442</v>
      </c>
      <c r="C3530">
        <f t="shared" si="112"/>
        <v>1</v>
      </c>
      <c r="D3530">
        <v>9048</v>
      </c>
      <c r="E3530" s="1">
        <f>VLOOKUP(B3530,balance!J:K,2,FALSE)</f>
        <v>45100</v>
      </c>
      <c r="F3530">
        <v>89</v>
      </c>
      <c r="G3530">
        <f>IF(C3530=8,VLOOKUP(B3530-1,balance!X:Z,3,FALSE)/100,VLOOKUP(B3530,balance!X:Z,2,FALSE)/100)</f>
        <v>39.440600000000003</v>
      </c>
    </row>
    <row r="3531" spans="1:7" x14ac:dyDescent="0.3">
      <c r="A3531">
        <v>3529</v>
      </c>
      <c r="B3531">
        <f t="shared" si="111"/>
        <v>442</v>
      </c>
      <c r="C3531">
        <f t="shared" si="112"/>
        <v>2</v>
      </c>
      <c r="D3531">
        <v>9048</v>
      </c>
      <c r="E3531" s="1">
        <f>VLOOKUP(B3531,balance!J:K,2,FALSE)</f>
        <v>45100</v>
      </c>
      <c r="F3531">
        <v>89</v>
      </c>
      <c r="G3531">
        <f>IF(C3531=8,VLOOKUP(B3531-1,balance!X:Z,3,FALSE)/100,VLOOKUP(B3531,balance!X:Z,2,FALSE)/100)</f>
        <v>39.440600000000003</v>
      </c>
    </row>
    <row r="3532" spans="1:7" x14ac:dyDescent="0.3">
      <c r="A3532">
        <v>3530</v>
      </c>
      <c r="B3532">
        <f t="shared" si="111"/>
        <v>442</v>
      </c>
      <c r="C3532">
        <f t="shared" si="112"/>
        <v>3</v>
      </c>
      <c r="D3532">
        <v>9048</v>
      </c>
      <c r="E3532" s="1">
        <f>VLOOKUP(B3532,balance!J:K,2,FALSE)</f>
        <v>45100</v>
      </c>
      <c r="F3532">
        <v>89</v>
      </c>
      <c r="G3532">
        <f>IF(C3532=8,VLOOKUP(B3532-1,balance!X:Z,3,FALSE)/100,VLOOKUP(B3532,balance!X:Z,2,FALSE)/100)</f>
        <v>39.440600000000003</v>
      </c>
    </row>
    <row r="3533" spans="1:7" x14ac:dyDescent="0.3">
      <c r="A3533">
        <v>3531</v>
      </c>
      <c r="B3533">
        <f t="shared" si="111"/>
        <v>442</v>
      </c>
      <c r="C3533">
        <f t="shared" si="112"/>
        <v>4</v>
      </c>
      <c r="D3533">
        <v>9048</v>
      </c>
      <c r="E3533" s="1">
        <f>VLOOKUP(B3533,balance!J:K,2,FALSE)</f>
        <v>45100</v>
      </c>
      <c r="F3533">
        <v>89</v>
      </c>
      <c r="G3533">
        <f>IF(C3533=8,VLOOKUP(B3533-1,balance!X:Z,3,FALSE)/100,VLOOKUP(B3533,balance!X:Z,2,FALSE)/100)</f>
        <v>39.440600000000003</v>
      </c>
    </row>
    <row r="3534" spans="1:7" x14ac:dyDescent="0.3">
      <c r="A3534">
        <v>3532</v>
      </c>
      <c r="B3534">
        <f t="shared" si="111"/>
        <v>442</v>
      </c>
      <c r="C3534">
        <f t="shared" si="112"/>
        <v>5</v>
      </c>
      <c r="D3534">
        <v>9048</v>
      </c>
      <c r="E3534" s="1">
        <f>VLOOKUP(B3534,balance!J:K,2,FALSE)</f>
        <v>45100</v>
      </c>
      <c r="F3534">
        <v>89</v>
      </c>
      <c r="G3534">
        <f>IF(C3534=8,VLOOKUP(B3534-1,balance!X:Z,3,FALSE)/100,VLOOKUP(B3534,balance!X:Z,2,FALSE)/100)</f>
        <v>39.440600000000003</v>
      </c>
    </row>
    <row r="3535" spans="1:7" x14ac:dyDescent="0.3">
      <c r="A3535">
        <v>3533</v>
      </c>
      <c r="B3535">
        <f t="shared" si="111"/>
        <v>442</v>
      </c>
      <c r="C3535">
        <f t="shared" si="112"/>
        <v>6</v>
      </c>
      <c r="D3535">
        <v>9048</v>
      </c>
      <c r="E3535" s="1">
        <f>VLOOKUP(B3535,balance!J:K,2,FALSE)</f>
        <v>45100</v>
      </c>
      <c r="F3535">
        <v>89</v>
      </c>
      <c r="G3535">
        <f>IF(C3535=8,VLOOKUP(B3535-1,balance!X:Z,3,FALSE)/100,VLOOKUP(B3535,balance!X:Z,2,FALSE)/100)</f>
        <v>39.440600000000003</v>
      </c>
    </row>
    <row r="3536" spans="1:7" x14ac:dyDescent="0.3">
      <c r="A3536">
        <v>3534</v>
      </c>
      <c r="B3536">
        <f t="shared" si="111"/>
        <v>442</v>
      </c>
      <c r="C3536">
        <f t="shared" si="112"/>
        <v>7</v>
      </c>
      <c r="D3536">
        <v>9048</v>
      </c>
      <c r="E3536" s="1">
        <f>VLOOKUP(B3536,balance!J:K,2,FALSE)</f>
        <v>45100</v>
      </c>
      <c r="F3536">
        <v>89</v>
      </c>
      <c r="G3536">
        <f>IF(C3536=8,VLOOKUP(B3536-1,balance!X:Z,3,FALSE)/100,VLOOKUP(B3536,balance!X:Z,2,FALSE)/100)</f>
        <v>39.440600000000003</v>
      </c>
    </row>
    <row r="3537" spans="1:7" x14ac:dyDescent="0.3">
      <c r="A3537">
        <v>3535</v>
      </c>
      <c r="B3537">
        <f t="shared" si="111"/>
        <v>443</v>
      </c>
      <c r="C3537">
        <f t="shared" si="112"/>
        <v>8</v>
      </c>
      <c r="D3537">
        <v>9048</v>
      </c>
      <c r="E3537" s="1">
        <f>VLOOKUP(B3537,balance!J:K,2,FALSE)</f>
        <v>45200</v>
      </c>
      <c r="F3537">
        <v>89</v>
      </c>
      <c r="G3537">
        <f>IF(C3537=8,VLOOKUP(B3537-1,balance!X:Z,3,FALSE)/100,VLOOKUP(B3537,balance!X:Z,2,FALSE)/100)</f>
        <v>276.08420000000001</v>
      </c>
    </row>
    <row r="3538" spans="1:7" x14ac:dyDescent="0.3">
      <c r="A3538">
        <v>3536</v>
      </c>
      <c r="B3538">
        <f t="shared" si="111"/>
        <v>443</v>
      </c>
      <c r="C3538">
        <f t="shared" si="112"/>
        <v>1</v>
      </c>
      <c r="D3538">
        <v>9048</v>
      </c>
      <c r="E3538" s="1">
        <f>VLOOKUP(B3538,balance!J:K,2,FALSE)</f>
        <v>45200</v>
      </c>
      <c r="F3538">
        <v>89</v>
      </c>
      <c r="G3538">
        <f>IF(C3538=8,VLOOKUP(B3538-1,balance!X:Z,3,FALSE)/100,VLOOKUP(B3538,balance!X:Z,2,FALSE)/100)</f>
        <v>40.229300000000002</v>
      </c>
    </row>
    <row r="3539" spans="1:7" x14ac:dyDescent="0.3">
      <c r="A3539">
        <v>3537</v>
      </c>
      <c r="B3539">
        <f t="shared" ref="B3539:B3602" si="113">B3531+1</f>
        <v>443</v>
      </c>
      <c r="C3539">
        <f t="shared" si="112"/>
        <v>2</v>
      </c>
      <c r="D3539">
        <v>9048</v>
      </c>
      <c r="E3539" s="1">
        <f>VLOOKUP(B3539,balance!J:K,2,FALSE)</f>
        <v>45200</v>
      </c>
      <c r="F3539">
        <v>89</v>
      </c>
      <c r="G3539">
        <f>IF(C3539=8,VLOOKUP(B3539-1,balance!X:Z,3,FALSE)/100,VLOOKUP(B3539,balance!X:Z,2,FALSE)/100)</f>
        <v>40.229300000000002</v>
      </c>
    </row>
    <row r="3540" spans="1:7" x14ac:dyDescent="0.3">
      <c r="A3540">
        <v>3538</v>
      </c>
      <c r="B3540">
        <f t="shared" si="113"/>
        <v>443</v>
      </c>
      <c r="C3540">
        <f t="shared" si="112"/>
        <v>3</v>
      </c>
      <c r="D3540">
        <v>9048</v>
      </c>
      <c r="E3540" s="1">
        <f>VLOOKUP(B3540,balance!J:K,2,FALSE)</f>
        <v>45200</v>
      </c>
      <c r="F3540">
        <v>89</v>
      </c>
      <c r="G3540">
        <f>IF(C3540=8,VLOOKUP(B3540-1,balance!X:Z,3,FALSE)/100,VLOOKUP(B3540,balance!X:Z,2,FALSE)/100)</f>
        <v>40.229300000000002</v>
      </c>
    </row>
    <row r="3541" spans="1:7" x14ac:dyDescent="0.3">
      <c r="A3541">
        <v>3539</v>
      </c>
      <c r="B3541">
        <f t="shared" si="113"/>
        <v>443</v>
      </c>
      <c r="C3541">
        <f t="shared" si="112"/>
        <v>4</v>
      </c>
      <c r="D3541">
        <v>9048</v>
      </c>
      <c r="E3541" s="1">
        <f>VLOOKUP(B3541,balance!J:K,2,FALSE)</f>
        <v>45200</v>
      </c>
      <c r="F3541">
        <v>89</v>
      </c>
      <c r="G3541">
        <f>IF(C3541=8,VLOOKUP(B3541-1,balance!X:Z,3,FALSE)/100,VLOOKUP(B3541,balance!X:Z,2,FALSE)/100)</f>
        <v>40.229300000000002</v>
      </c>
    </row>
    <row r="3542" spans="1:7" x14ac:dyDescent="0.3">
      <c r="A3542">
        <v>3540</v>
      </c>
      <c r="B3542">
        <f t="shared" si="113"/>
        <v>443</v>
      </c>
      <c r="C3542">
        <f t="shared" si="112"/>
        <v>5</v>
      </c>
      <c r="D3542">
        <v>9048</v>
      </c>
      <c r="E3542" s="1">
        <f>VLOOKUP(B3542,balance!J:K,2,FALSE)</f>
        <v>45200</v>
      </c>
      <c r="F3542">
        <v>89</v>
      </c>
      <c r="G3542">
        <f>IF(C3542=8,VLOOKUP(B3542-1,balance!X:Z,3,FALSE)/100,VLOOKUP(B3542,balance!X:Z,2,FALSE)/100)</f>
        <v>40.229300000000002</v>
      </c>
    </row>
    <row r="3543" spans="1:7" x14ac:dyDescent="0.3">
      <c r="A3543">
        <v>3541</v>
      </c>
      <c r="B3543">
        <f t="shared" si="113"/>
        <v>443</v>
      </c>
      <c r="C3543">
        <f t="shared" si="112"/>
        <v>6</v>
      </c>
      <c r="D3543">
        <v>9048</v>
      </c>
      <c r="E3543" s="1">
        <f>VLOOKUP(B3543,balance!J:K,2,FALSE)</f>
        <v>45200</v>
      </c>
      <c r="F3543">
        <v>89</v>
      </c>
      <c r="G3543">
        <f>IF(C3543=8,VLOOKUP(B3543-1,balance!X:Z,3,FALSE)/100,VLOOKUP(B3543,balance!X:Z,2,FALSE)/100)</f>
        <v>40.229300000000002</v>
      </c>
    </row>
    <row r="3544" spans="1:7" x14ac:dyDescent="0.3">
      <c r="A3544">
        <v>3542</v>
      </c>
      <c r="B3544">
        <f t="shared" si="113"/>
        <v>443</v>
      </c>
      <c r="C3544">
        <f t="shared" si="112"/>
        <v>7</v>
      </c>
      <c r="D3544">
        <v>9048</v>
      </c>
      <c r="E3544" s="1">
        <f>VLOOKUP(B3544,balance!J:K,2,FALSE)</f>
        <v>45200</v>
      </c>
      <c r="F3544">
        <v>89</v>
      </c>
      <c r="G3544">
        <f>IF(C3544=8,VLOOKUP(B3544-1,balance!X:Z,3,FALSE)/100,VLOOKUP(B3544,balance!X:Z,2,FALSE)/100)</f>
        <v>40.229300000000002</v>
      </c>
    </row>
    <row r="3545" spans="1:7" x14ac:dyDescent="0.3">
      <c r="A3545">
        <v>3543</v>
      </c>
      <c r="B3545">
        <f t="shared" si="113"/>
        <v>444</v>
      </c>
      <c r="C3545">
        <f t="shared" si="112"/>
        <v>8</v>
      </c>
      <c r="D3545">
        <v>9048</v>
      </c>
      <c r="E3545" s="1">
        <f>VLOOKUP(B3545,balance!J:K,2,FALSE)</f>
        <v>45300</v>
      </c>
      <c r="F3545">
        <v>89</v>
      </c>
      <c r="G3545">
        <f>IF(C3545=8,VLOOKUP(B3545-1,balance!X:Z,3,FALSE)/100,VLOOKUP(B3545,balance!X:Z,2,FALSE)/100)</f>
        <v>281.60509999999999</v>
      </c>
    </row>
    <row r="3546" spans="1:7" x14ac:dyDescent="0.3">
      <c r="A3546">
        <v>3544</v>
      </c>
      <c r="B3546">
        <f t="shared" si="113"/>
        <v>444</v>
      </c>
      <c r="C3546">
        <f t="shared" si="112"/>
        <v>1</v>
      </c>
      <c r="D3546">
        <v>9048</v>
      </c>
      <c r="E3546" s="1">
        <f>VLOOKUP(B3546,balance!J:K,2,FALSE)</f>
        <v>45300</v>
      </c>
      <c r="F3546">
        <v>89</v>
      </c>
      <c r="G3546">
        <f>IF(C3546=8,VLOOKUP(B3546-1,balance!X:Z,3,FALSE)/100,VLOOKUP(B3546,balance!X:Z,2,FALSE)/100)</f>
        <v>41.033799999999999</v>
      </c>
    </row>
    <row r="3547" spans="1:7" x14ac:dyDescent="0.3">
      <c r="A3547">
        <v>3545</v>
      </c>
      <c r="B3547">
        <f t="shared" si="113"/>
        <v>444</v>
      </c>
      <c r="C3547">
        <f t="shared" si="112"/>
        <v>2</v>
      </c>
      <c r="D3547">
        <v>9048</v>
      </c>
      <c r="E3547" s="1">
        <f>VLOOKUP(B3547,balance!J:K,2,FALSE)</f>
        <v>45300</v>
      </c>
      <c r="F3547">
        <v>89</v>
      </c>
      <c r="G3547">
        <f>IF(C3547=8,VLOOKUP(B3547-1,balance!X:Z,3,FALSE)/100,VLOOKUP(B3547,balance!X:Z,2,FALSE)/100)</f>
        <v>41.033799999999999</v>
      </c>
    </row>
    <row r="3548" spans="1:7" x14ac:dyDescent="0.3">
      <c r="A3548">
        <v>3546</v>
      </c>
      <c r="B3548">
        <f t="shared" si="113"/>
        <v>444</v>
      </c>
      <c r="C3548">
        <f t="shared" si="112"/>
        <v>3</v>
      </c>
      <c r="D3548">
        <v>9048</v>
      </c>
      <c r="E3548" s="1">
        <f>VLOOKUP(B3548,balance!J:K,2,FALSE)</f>
        <v>45300</v>
      </c>
      <c r="F3548">
        <v>89</v>
      </c>
      <c r="G3548">
        <f>IF(C3548=8,VLOOKUP(B3548-1,balance!X:Z,3,FALSE)/100,VLOOKUP(B3548,balance!X:Z,2,FALSE)/100)</f>
        <v>41.033799999999999</v>
      </c>
    </row>
    <row r="3549" spans="1:7" x14ac:dyDescent="0.3">
      <c r="A3549">
        <v>3547</v>
      </c>
      <c r="B3549">
        <f t="shared" si="113"/>
        <v>444</v>
      </c>
      <c r="C3549">
        <f t="shared" si="112"/>
        <v>4</v>
      </c>
      <c r="D3549">
        <v>9048</v>
      </c>
      <c r="E3549" s="1">
        <f>VLOOKUP(B3549,balance!J:K,2,FALSE)</f>
        <v>45300</v>
      </c>
      <c r="F3549">
        <v>89</v>
      </c>
      <c r="G3549">
        <f>IF(C3549=8,VLOOKUP(B3549-1,balance!X:Z,3,FALSE)/100,VLOOKUP(B3549,balance!X:Z,2,FALSE)/100)</f>
        <v>41.033799999999999</v>
      </c>
    </row>
    <row r="3550" spans="1:7" x14ac:dyDescent="0.3">
      <c r="A3550">
        <v>3548</v>
      </c>
      <c r="B3550">
        <f t="shared" si="113"/>
        <v>444</v>
      </c>
      <c r="C3550">
        <f t="shared" si="112"/>
        <v>5</v>
      </c>
      <c r="D3550">
        <v>9048</v>
      </c>
      <c r="E3550" s="1">
        <f>VLOOKUP(B3550,balance!J:K,2,FALSE)</f>
        <v>45300</v>
      </c>
      <c r="F3550">
        <v>89</v>
      </c>
      <c r="G3550">
        <f>IF(C3550=8,VLOOKUP(B3550-1,balance!X:Z,3,FALSE)/100,VLOOKUP(B3550,balance!X:Z,2,FALSE)/100)</f>
        <v>41.033799999999999</v>
      </c>
    </row>
    <row r="3551" spans="1:7" x14ac:dyDescent="0.3">
      <c r="A3551">
        <v>3549</v>
      </c>
      <c r="B3551">
        <f t="shared" si="113"/>
        <v>444</v>
      </c>
      <c r="C3551">
        <f t="shared" si="112"/>
        <v>6</v>
      </c>
      <c r="D3551">
        <v>9048</v>
      </c>
      <c r="E3551" s="1">
        <f>VLOOKUP(B3551,balance!J:K,2,FALSE)</f>
        <v>45300</v>
      </c>
      <c r="F3551">
        <v>89</v>
      </c>
      <c r="G3551">
        <f>IF(C3551=8,VLOOKUP(B3551-1,balance!X:Z,3,FALSE)/100,VLOOKUP(B3551,balance!X:Z,2,FALSE)/100)</f>
        <v>41.033799999999999</v>
      </c>
    </row>
    <row r="3552" spans="1:7" x14ac:dyDescent="0.3">
      <c r="A3552">
        <v>3550</v>
      </c>
      <c r="B3552">
        <f t="shared" si="113"/>
        <v>444</v>
      </c>
      <c r="C3552">
        <f t="shared" si="112"/>
        <v>7</v>
      </c>
      <c r="D3552">
        <v>9048</v>
      </c>
      <c r="E3552" s="1">
        <f>VLOOKUP(B3552,balance!J:K,2,FALSE)</f>
        <v>45300</v>
      </c>
      <c r="F3552">
        <v>89</v>
      </c>
      <c r="G3552">
        <f>IF(C3552=8,VLOOKUP(B3552-1,balance!X:Z,3,FALSE)/100,VLOOKUP(B3552,balance!X:Z,2,FALSE)/100)</f>
        <v>41.033799999999999</v>
      </c>
    </row>
    <row r="3553" spans="1:7" x14ac:dyDescent="0.3">
      <c r="A3553">
        <v>3551</v>
      </c>
      <c r="B3553">
        <f t="shared" si="113"/>
        <v>445</v>
      </c>
      <c r="C3553">
        <f t="shared" ref="C3553:C3616" si="114">C3545</f>
        <v>8</v>
      </c>
      <c r="D3553">
        <v>9048</v>
      </c>
      <c r="E3553" s="1">
        <f>VLOOKUP(B3553,balance!J:K,2,FALSE)</f>
        <v>45400</v>
      </c>
      <c r="F3553">
        <v>89</v>
      </c>
      <c r="G3553">
        <f>IF(C3553=8,VLOOKUP(B3553-1,balance!X:Z,3,FALSE)/100,VLOOKUP(B3553,balance!X:Z,2,FALSE)/100)</f>
        <v>287.23660000000001</v>
      </c>
    </row>
    <row r="3554" spans="1:7" x14ac:dyDescent="0.3">
      <c r="A3554">
        <v>3552</v>
      </c>
      <c r="B3554">
        <f t="shared" si="113"/>
        <v>445</v>
      </c>
      <c r="C3554">
        <f t="shared" si="114"/>
        <v>1</v>
      </c>
      <c r="D3554">
        <v>9048</v>
      </c>
      <c r="E3554" s="1">
        <f>VLOOKUP(B3554,balance!J:K,2,FALSE)</f>
        <v>45400</v>
      </c>
      <c r="F3554">
        <v>89</v>
      </c>
      <c r="G3554">
        <f>IF(C3554=8,VLOOKUP(B3554-1,balance!X:Z,3,FALSE)/100,VLOOKUP(B3554,balance!X:Z,2,FALSE)/100)</f>
        <v>41.854400000000005</v>
      </c>
    </row>
    <row r="3555" spans="1:7" x14ac:dyDescent="0.3">
      <c r="A3555">
        <v>3553</v>
      </c>
      <c r="B3555">
        <f t="shared" si="113"/>
        <v>445</v>
      </c>
      <c r="C3555">
        <f t="shared" si="114"/>
        <v>2</v>
      </c>
      <c r="D3555">
        <v>9048</v>
      </c>
      <c r="E3555" s="1">
        <f>VLOOKUP(B3555,balance!J:K,2,FALSE)</f>
        <v>45400</v>
      </c>
      <c r="F3555">
        <v>89</v>
      </c>
      <c r="G3555">
        <f>IF(C3555=8,VLOOKUP(B3555-1,balance!X:Z,3,FALSE)/100,VLOOKUP(B3555,balance!X:Z,2,FALSE)/100)</f>
        <v>41.854400000000005</v>
      </c>
    </row>
    <row r="3556" spans="1:7" x14ac:dyDescent="0.3">
      <c r="A3556">
        <v>3554</v>
      </c>
      <c r="B3556">
        <f t="shared" si="113"/>
        <v>445</v>
      </c>
      <c r="C3556">
        <f t="shared" si="114"/>
        <v>3</v>
      </c>
      <c r="D3556">
        <v>9048</v>
      </c>
      <c r="E3556" s="1">
        <f>VLOOKUP(B3556,balance!J:K,2,FALSE)</f>
        <v>45400</v>
      </c>
      <c r="F3556">
        <v>89</v>
      </c>
      <c r="G3556">
        <f>IF(C3556=8,VLOOKUP(B3556-1,balance!X:Z,3,FALSE)/100,VLOOKUP(B3556,balance!X:Z,2,FALSE)/100)</f>
        <v>41.854400000000005</v>
      </c>
    </row>
    <row r="3557" spans="1:7" x14ac:dyDescent="0.3">
      <c r="A3557">
        <v>3555</v>
      </c>
      <c r="B3557">
        <f t="shared" si="113"/>
        <v>445</v>
      </c>
      <c r="C3557">
        <f t="shared" si="114"/>
        <v>4</v>
      </c>
      <c r="D3557">
        <v>9048</v>
      </c>
      <c r="E3557" s="1">
        <f>VLOOKUP(B3557,balance!J:K,2,FALSE)</f>
        <v>45400</v>
      </c>
      <c r="F3557">
        <v>89</v>
      </c>
      <c r="G3557">
        <f>IF(C3557=8,VLOOKUP(B3557-1,balance!X:Z,3,FALSE)/100,VLOOKUP(B3557,balance!X:Z,2,FALSE)/100)</f>
        <v>41.854400000000005</v>
      </c>
    </row>
    <row r="3558" spans="1:7" x14ac:dyDescent="0.3">
      <c r="A3558">
        <v>3556</v>
      </c>
      <c r="B3558">
        <f t="shared" si="113"/>
        <v>445</v>
      </c>
      <c r="C3558">
        <f t="shared" si="114"/>
        <v>5</v>
      </c>
      <c r="D3558">
        <v>9048</v>
      </c>
      <c r="E3558" s="1">
        <f>VLOOKUP(B3558,balance!J:K,2,FALSE)</f>
        <v>45400</v>
      </c>
      <c r="F3558">
        <v>89</v>
      </c>
      <c r="G3558">
        <f>IF(C3558=8,VLOOKUP(B3558-1,balance!X:Z,3,FALSE)/100,VLOOKUP(B3558,balance!X:Z,2,FALSE)/100)</f>
        <v>41.854400000000005</v>
      </c>
    </row>
    <row r="3559" spans="1:7" x14ac:dyDescent="0.3">
      <c r="A3559">
        <v>3557</v>
      </c>
      <c r="B3559">
        <f t="shared" si="113"/>
        <v>445</v>
      </c>
      <c r="C3559">
        <f t="shared" si="114"/>
        <v>6</v>
      </c>
      <c r="D3559">
        <v>9048</v>
      </c>
      <c r="E3559" s="1">
        <f>VLOOKUP(B3559,balance!J:K,2,FALSE)</f>
        <v>45400</v>
      </c>
      <c r="F3559">
        <v>89</v>
      </c>
      <c r="G3559">
        <f>IF(C3559=8,VLOOKUP(B3559-1,balance!X:Z,3,FALSE)/100,VLOOKUP(B3559,balance!X:Z,2,FALSE)/100)</f>
        <v>41.854400000000005</v>
      </c>
    </row>
    <row r="3560" spans="1:7" x14ac:dyDescent="0.3">
      <c r="A3560">
        <v>3558</v>
      </c>
      <c r="B3560">
        <f t="shared" si="113"/>
        <v>445</v>
      </c>
      <c r="C3560">
        <f t="shared" si="114"/>
        <v>7</v>
      </c>
      <c r="D3560">
        <v>9048</v>
      </c>
      <c r="E3560" s="1">
        <f>VLOOKUP(B3560,balance!J:K,2,FALSE)</f>
        <v>45400</v>
      </c>
      <c r="F3560">
        <v>89</v>
      </c>
      <c r="G3560">
        <f>IF(C3560=8,VLOOKUP(B3560-1,balance!X:Z,3,FALSE)/100,VLOOKUP(B3560,balance!X:Z,2,FALSE)/100)</f>
        <v>41.854400000000005</v>
      </c>
    </row>
    <row r="3561" spans="1:7" x14ac:dyDescent="0.3">
      <c r="A3561">
        <v>3559</v>
      </c>
      <c r="B3561">
        <f t="shared" si="113"/>
        <v>446</v>
      </c>
      <c r="C3561">
        <f t="shared" si="114"/>
        <v>8</v>
      </c>
      <c r="D3561">
        <v>9048</v>
      </c>
      <c r="E3561" s="1">
        <f>VLOOKUP(B3561,balance!J:K,2,FALSE)</f>
        <v>45500</v>
      </c>
      <c r="F3561">
        <v>89</v>
      </c>
      <c r="G3561">
        <f>IF(C3561=8,VLOOKUP(B3561-1,balance!X:Z,3,FALSE)/100,VLOOKUP(B3561,balance!X:Z,2,FALSE)/100)</f>
        <v>292.98080000000004</v>
      </c>
    </row>
    <row r="3562" spans="1:7" x14ac:dyDescent="0.3">
      <c r="A3562">
        <v>3560</v>
      </c>
      <c r="B3562">
        <f t="shared" si="113"/>
        <v>446</v>
      </c>
      <c r="C3562">
        <f t="shared" si="114"/>
        <v>1</v>
      </c>
      <c r="D3562">
        <v>9048</v>
      </c>
      <c r="E3562" s="1">
        <f>VLOOKUP(B3562,balance!J:K,2,FALSE)</f>
        <v>45500</v>
      </c>
      <c r="F3562">
        <v>89</v>
      </c>
      <c r="G3562">
        <f>IF(C3562=8,VLOOKUP(B3562-1,balance!X:Z,3,FALSE)/100,VLOOKUP(B3562,balance!X:Z,2,FALSE)/100)</f>
        <v>42.691400000000002</v>
      </c>
    </row>
    <row r="3563" spans="1:7" x14ac:dyDescent="0.3">
      <c r="A3563">
        <v>3561</v>
      </c>
      <c r="B3563">
        <f t="shared" si="113"/>
        <v>446</v>
      </c>
      <c r="C3563">
        <f t="shared" si="114"/>
        <v>2</v>
      </c>
      <c r="D3563">
        <v>9048</v>
      </c>
      <c r="E3563" s="1">
        <f>VLOOKUP(B3563,balance!J:K,2,FALSE)</f>
        <v>45500</v>
      </c>
      <c r="F3563">
        <v>89</v>
      </c>
      <c r="G3563">
        <f>IF(C3563=8,VLOOKUP(B3563-1,balance!X:Z,3,FALSE)/100,VLOOKUP(B3563,balance!X:Z,2,FALSE)/100)</f>
        <v>42.691400000000002</v>
      </c>
    </row>
    <row r="3564" spans="1:7" x14ac:dyDescent="0.3">
      <c r="A3564">
        <v>3562</v>
      </c>
      <c r="B3564">
        <f t="shared" si="113"/>
        <v>446</v>
      </c>
      <c r="C3564">
        <f t="shared" si="114"/>
        <v>3</v>
      </c>
      <c r="D3564">
        <v>9048</v>
      </c>
      <c r="E3564" s="1">
        <f>VLOOKUP(B3564,balance!J:K,2,FALSE)</f>
        <v>45500</v>
      </c>
      <c r="F3564">
        <v>89</v>
      </c>
      <c r="G3564">
        <f>IF(C3564=8,VLOOKUP(B3564-1,balance!X:Z,3,FALSE)/100,VLOOKUP(B3564,balance!X:Z,2,FALSE)/100)</f>
        <v>42.691400000000002</v>
      </c>
    </row>
    <row r="3565" spans="1:7" x14ac:dyDescent="0.3">
      <c r="A3565">
        <v>3563</v>
      </c>
      <c r="B3565">
        <f t="shared" si="113"/>
        <v>446</v>
      </c>
      <c r="C3565">
        <f t="shared" si="114"/>
        <v>4</v>
      </c>
      <c r="D3565">
        <v>9048</v>
      </c>
      <c r="E3565" s="1">
        <f>VLOOKUP(B3565,balance!J:K,2,FALSE)</f>
        <v>45500</v>
      </c>
      <c r="F3565">
        <v>89</v>
      </c>
      <c r="G3565">
        <f>IF(C3565=8,VLOOKUP(B3565-1,balance!X:Z,3,FALSE)/100,VLOOKUP(B3565,balance!X:Z,2,FALSE)/100)</f>
        <v>42.691400000000002</v>
      </c>
    </row>
    <row r="3566" spans="1:7" x14ac:dyDescent="0.3">
      <c r="A3566">
        <v>3564</v>
      </c>
      <c r="B3566">
        <f t="shared" si="113"/>
        <v>446</v>
      </c>
      <c r="C3566">
        <f t="shared" si="114"/>
        <v>5</v>
      </c>
      <c r="D3566">
        <v>9048</v>
      </c>
      <c r="E3566" s="1">
        <f>VLOOKUP(B3566,balance!J:K,2,FALSE)</f>
        <v>45500</v>
      </c>
      <c r="F3566">
        <v>89</v>
      </c>
      <c r="G3566">
        <f>IF(C3566=8,VLOOKUP(B3566-1,balance!X:Z,3,FALSE)/100,VLOOKUP(B3566,balance!X:Z,2,FALSE)/100)</f>
        <v>42.691400000000002</v>
      </c>
    </row>
    <row r="3567" spans="1:7" x14ac:dyDescent="0.3">
      <c r="A3567">
        <v>3565</v>
      </c>
      <c r="B3567">
        <f t="shared" si="113"/>
        <v>446</v>
      </c>
      <c r="C3567">
        <f t="shared" si="114"/>
        <v>6</v>
      </c>
      <c r="D3567">
        <v>9048</v>
      </c>
      <c r="E3567" s="1">
        <f>VLOOKUP(B3567,balance!J:K,2,FALSE)</f>
        <v>45500</v>
      </c>
      <c r="F3567">
        <v>89</v>
      </c>
      <c r="G3567">
        <f>IF(C3567=8,VLOOKUP(B3567-1,balance!X:Z,3,FALSE)/100,VLOOKUP(B3567,balance!X:Z,2,FALSE)/100)</f>
        <v>42.691400000000002</v>
      </c>
    </row>
    <row r="3568" spans="1:7" x14ac:dyDescent="0.3">
      <c r="A3568">
        <v>3566</v>
      </c>
      <c r="B3568">
        <f t="shared" si="113"/>
        <v>446</v>
      </c>
      <c r="C3568">
        <f t="shared" si="114"/>
        <v>7</v>
      </c>
      <c r="D3568">
        <v>9048</v>
      </c>
      <c r="E3568" s="1">
        <f>VLOOKUP(B3568,balance!J:K,2,FALSE)</f>
        <v>45500</v>
      </c>
      <c r="F3568">
        <v>89</v>
      </c>
      <c r="G3568">
        <f>IF(C3568=8,VLOOKUP(B3568-1,balance!X:Z,3,FALSE)/100,VLOOKUP(B3568,balance!X:Z,2,FALSE)/100)</f>
        <v>42.691400000000002</v>
      </c>
    </row>
    <row r="3569" spans="1:7" x14ac:dyDescent="0.3">
      <c r="A3569">
        <v>3567</v>
      </c>
      <c r="B3569">
        <f t="shared" si="113"/>
        <v>447</v>
      </c>
      <c r="C3569">
        <f t="shared" si="114"/>
        <v>8</v>
      </c>
      <c r="D3569">
        <v>9048</v>
      </c>
      <c r="E3569" s="1">
        <f>VLOOKUP(B3569,balance!J:K,2,FALSE)</f>
        <v>45600</v>
      </c>
      <c r="F3569">
        <v>89</v>
      </c>
      <c r="G3569">
        <f>IF(C3569=8,VLOOKUP(B3569-1,balance!X:Z,3,FALSE)/100,VLOOKUP(B3569,balance!X:Z,2,FALSE)/100)</f>
        <v>298.83980000000003</v>
      </c>
    </row>
    <row r="3570" spans="1:7" x14ac:dyDescent="0.3">
      <c r="A3570">
        <v>3568</v>
      </c>
      <c r="B3570">
        <f t="shared" si="113"/>
        <v>447</v>
      </c>
      <c r="C3570">
        <f t="shared" si="114"/>
        <v>1</v>
      </c>
      <c r="D3570">
        <v>9048</v>
      </c>
      <c r="E3570" s="1">
        <f>VLOOKUP(B3570,balance!J:K,2,FALSE)</f>
        <v>45600</v>
      </c>
      <c r="F3570">
        <v>89</v>
      </c>
      <c r="G3570">
        <f>IF(C3570=8,VLOOKUP(B3570-1,balance!X:Z,3,FALSE)/100,VLOOKUP(B3570,balance!X:Z,2,FALSE)/100)</f>
        <v>43.545100000000005</v>
      </c>
    </row>
    <row r="3571" spans="1:7" x14ac:dyDescent="0.3">
      <c r="A3571">
        <v>3569</v>
      </c>
      <c r="B3571">
        <f t="shared" si="113"/>
        <v>447</v>
      </c>
      <c r="C3571">
        <f t="shared" si="114"/>
        <v>2</v>
      </c>
      <c r="D3571">
        <v>9048</v>
      </c>
      <c r="E3571" s="1">
        <f>VLOOKUP(B3571,balance!J:K,2,FALSE)</f>
        <v>45600</v>
      </c>
      <c r="F3571">
        <v>89</v>
      </c>
      <c r="G3571">
        <f>IF(C3571=8,VLOOKUP(B3571-1,balance!X:Z,3,FALSE)/100,VLOOKUP(B3571,balance!X:Z,2,FALSE)/100)</f>
        <v>43.545100000000005</v>
      </c>
    </row>
    <row r="3572" spans="1:7" x14ac:dyDescent="0.3">
      <c r="A3572">
        <v>3570</v>
      </c>
      <c r="B3572">
        <f t="shared" si="113"/>
        <v>447</v>
      </c>
      <c r="C3572">
        <f t="shared" si="114"/>
        <v>3</v>
      </c>
      <c r="D3572">
        <v>9048</v>
      </c>
      <c r="E3572" s="1">
        <f>VLOOKUP(B3572,balance!J:K,2,FALSE)</f>
        <v>45600</v>
      </c>
      <c r="F3572">
        <v>89</v>
      </c>
      <c r="G3572">
        <f>IF(C3572=8,VLOOKUP(B3572-1,balance!X:Z,3,FALSE)/100,VLOOKUP(B3572,balance!X:Z,2,FALSE)/100)</f>
        <v>43.545100000000005</v>
      </c>
    </row>
    <row r="3573" spans="1:7" x14ac:dyDescent="0.3">
      <c r="A3573">
        <v>3571</v>
      </c>
      <c r="B3573">
        <f t="shared" si="113"/>
        <v>447</v>
      </c>
      <c r="C3573">
        <f t="shared" si="114"/>
        <v>4</v>
      </c>
      <c r="D3573">
        <v>9048</v>
      </c>
      <c r="E3573" s="1">
        <f>VLOOKUP(B3573,balance!J:K,2,FALSE)</f>
        <v>45600</v>
      </c>
      <c r="F3573">
        <v>89</v>
      </c>
      <c r="G3573">
        <f>IF(C3573=8,VLOOKUP(B3573-1,balance!X:Z,3,FALSE)/100,VLOOKUP(B3573,balance!X:Z,2,FALSE)/100)</f>
        <v>43.545100000000005</v>
      </c>
    </row>
    <row r="3574" spans="1:7" x14ac:dyDescent="0.3">
      <c r="A3574">
        <v>3572</v>
      </c>
      <c r="B3574">
        <f t="shared" si="113"/>
        <v>447</v>
      </c>
      <c r="C3574">
        <f t="shared" si="114"/>
        <v>5</v>
      </c>
      <c r="D3574">
        <v>9048</v>
      </c>
      <c r="E3574" s="1">
        <f>VLOOKUP(B3574,balance!J:K,2,FALSE)</f>
        <v>45600</v>
      </c>
      <c r="F3574">
        <v>89</v>
      </c>
      <c r="G3574">
        <f>IF(C3574=8,VLOOKUP(B3574-1,balance!X:Z,3,FALSE)/100,VLOOKUP(B3574,balance!X:Z,2,FALSE)/100)</f>
        <v>43.545100000000005</v>
      </c>
    </row>
    <row r="3575" spans="1:7" x14ac:dyDescent="0.3">
      <c r="A3575">
        <v>3573</v>
      </c>
      <c r="B3575">
        <f t="shared" si="113"/>
        <v>447</v>
      </c>
      <c r="C3575">
        <f t="shared" si="114"/>
        <v>6</v>
      </c>
      <c r="D3575">
        <v>9048</v>
      </c>
      <c r="E3575" s="1">
        <f>VLOOKUP(B3575,balance!J:K,2,FALSE)</f>
        <v>45600</v>
      </c>
      <c r="F3575">
        <v>89</v>
      </c>
      <c r="G3575">
        <f>IF(C3575=8,VLOOKUP(B3575-1,balance!X:Z,3,FALSE)/100,VLOOKUP(B3575,balance!X:Z,2,FALSE)/100)</f>
        <v>43.545100000000005</v>
      </c>
    </row>
    <row r="3576" spans="1:7" x14ac:dyDescent="0.3">
      <c r="A3576">
        <v>3574</v>
      </c>
      <c r="B3576">
        <f t="shared" si="113"/>
        <v>447</v>
      </c>
      <c r="C3576">
        <f t="shared" si="114"/>
        <v>7</v>
      </c>
      <c r="D3576">
        <v>9048</v>
      </c>
      <c r="E3576" s="1">
        <f>VLOOKUP(B3576,balance!J:K,2,FALSE)</f>
        <v>45600</v>
      </c>
      <c r="F3576">
        <v>89</v>
      </c>
      <c r="G3576">
        <f>IF(C3576=8,VLOOKUP(B3576-1,balance!X:Z,3,FALSE)/100,VLOOKUP(B3576,balance!X:Z,2,FALSE)/100)</f>
        <v>43.545100000000005</v>
      </c>
    </row>
    <row r="3577" spans="1:7" x14ac:dyDescent="0.3">
      <c r="A3577">
        <v>3575</v>
      </c>
      <c r="B3577">
        <f t="shared" si="113"/>
        <v>448</v>
      </c>
      <c r="C3577">
        <f t="shared" si="114"/>
        <v>8</v>
      </c>
      <c r="D3577">
        <v>9048</v>
      </c>
      <c r="E3577" s="1">
        <f>VLOOKUP(B3577,balance!J:K,2,FALSE)</f>
        <v>45700</v>
      </c>
      <c r="F3577">
        <v>89</v>
      </c>
      <c r="G3577">
        <f>IF(C3577=8,VLOOKUP(B3577-1,balance!X:Z,3,FALSE)/100,VLOOKUP(B3577,balance!X:Z,2,FALSE)/100)</f>
        <v>304.81569999999999</v>
      </c>
    </row>
    <row r="3578" spans="1:7" x14ac:dyDescent="0.3">
      <c r="A3578">
        <v>3576</v>
      </c>
      <c r="B3578">
        <f t="shared" si="113"/>
        <v>448</v>
      </c>
      <c r="C3578">
        <f t="shared" si="114"/>
        <v>1</v>
      </c>
      <c r="D3578">
        <v>9048</v>
      </c>
      <c r="E3578" s="1">
        <f>VLOOKUP(B3578,balance!J:K,2,FALSE)</f>
        <v>45700</v>
      </c>
      <c r="F3578">
        <v>89</v>
      </c>
      <c r="G3578">
        <f>IF(C3578=8,VLOOKUP(B3578-1,balance!X:Z,3,FALSE)/100,VLOOKUP(B3578,balance!X:Z,2,FALSE)/100)</f>
        <v>44.415900000000001</v>
      </c>
    </row>
    <row r="3579" spans="1:7" x14ac:dyDescent="0.3">
      <c r="A3579">
        <v>3577</v>
      </c>
      <c r="B3579">
        <f t="shared" si="113"/>
        <v>448</v>
      </c>
      <c r="C3579">
        <f t="shared" si="114"/>
        <v>2</v>
      </c>
      <c r="D3579">
        <v>9048</v>
      </c>
      <c r="E3579" s="1">
        <f>VLOOKUP(B3579,balance!J:K,2,FALSE)</f>
        <v>45700</v>
      </c>
      <c r="F3579">
        <v>89</v>
      </c>
      <c r="G3579">
        <f>IF(C3579=8,VLOOKUP(B3579-1,balance!X:Z,3,FALSE)/100,VLOOKUP(B3579,balance!X:Z,2,FALSE)/100)</f>
        <v>44.415900000000001</v>
      </c>
    </row>
    <row r="3580" spans="1:7" x14ac:dyDescent="0.3">
      <c r="A3580">
        <v>3578</v>
      </c>
      <c r="B3580">
        <f t="shared" si="113"/>
        <v>448</v>
      </c>
      <c r="C3580">
        <f t="shared" si="114"/>
        <v>3</v>
      </c>
      <c r="D3580">
        <v>9048</v>
      </c>
      <c r="E3580" s="1">
        <f>VLOOKUP(B3580,balance!J:K,2,FALSE)</f>
        <v>45700</v>
      </c>
      <c r="F3580">
        <v>89</v>
      </c>
      <c r="G3580">
        <f>IF(C3580=8,VLOOKUP(B3580-1,balance!X:Z,3,FALSE)/100,VLOOKUP(B3580,balance!X:Z,2,FALSE)/100)</f>
        <v>44.415900000000001</v>
      </c>
    </row>
    <row r="3581" spans="1:7" x14ac:dyDescent="0.3">
      <c r="A3581">
        <v>3579</v>
      </c>
      <c r="B3581">
        <f t="shared" si="113"/>
        <v>448</v>
      </c>
      <c r="C3581">
        <f t="shared" si="114"/>
        <v>4</v>
      </c>
      <c r="D3581">
        <v>9048</v>
      </c>
      <c r="E3581" s="1">
        <f>VLOOKUP(B3581,balance!J:K,2,FALSE)</f>
        <v>45700</v>
      </c>
      <c r="F3581">
        <v>89</v>
      </c>
      <c r="G3581">
        <f>IF(C3581=8,VLOOKUP(B3581-1,balance!X:Z,3,FALSE)/100,VLOOKUP(B3581,balance!X:Z,2,FALSE)/100)</f>
        <v>44.415900000000001</v>
      </c>
    </row>
    <row r="3582" spans="1:7" x14ac:dyDescent="0.3">
      <c r="A3582">
        <v>3580</v>
      </c>
      <c r="B3582">
        <f t="shared" si="113"/>
        <v>448</v>
      </c>
      <c r="C3582">
        <f t="shared" si="114"/>
        <v>5</v>
      </c>
      <c r="D3582">
        <v>9048</v>
      </c>
      <c r="E3582" s="1">
        <f>VLOOKUP(B3582,balance!J:K,2,FALSE)</f>
        <v>45700</v>
      </c>
      <c r="F3582">
        <v>89</v>
      </c>
      <c r="G3582">
        <f>IF(C3582=8,VLOOKUP(B3582-1,balance!X:Z,3,FALSE)/100,VLOOKUP(B3582,balance!X:Z,2,FALSE)/100)</f>
        <v>44.415900000000001</v>
      </c>
    </row>
    <row r="3583" spans="1:7" x14ac:dyDescent="0.3">
      <c r="A3583">
        <v>3581</v>
      </c>
      <c r="B3583">
        <f t="shared" si="113"/>
        <v>448</v>
      </c>
      <c r="C3583">
        <f t="shared" si="114"/>
        <v>6</v>
      </c>
      <c r="D3583">
        <v>9048</v>
      </c>
      <c r="E3583" s="1">
        <f>VLOOKUP(B3583,balance!J:K,2,FALSE)</f>
        <v>45700</v>
      </c>
      <c r="F3583">
        <v>89</v>
      </c>
      <c r="G3583">
        <f>IF(C3583=8,VLOOKUP(B3583-1,balance!X:Z,3,FALSE)/100,VLOOKUP(B3583,balance!X:Z,2,FALSE)/100)</f>
        <v>44.415900000000001</v>
      </c>
    </row>
    <row r="3584" spans="1:7" x14ac:dyDescent="0.3">
      <c r="A3584">
        <v>3582</v>
      </c>
      <c r="B3584">
        <f t="shared" si="113"/>
        <v>448</v>
      </c>
      <c r="C3584">
        <f t="shared" si="114"/>
        <v>7</v>
      </c>
      <c r="D3584">
        <v>9048</v>
      </c>
      <c r="E3584" s="1">
        <f>VLOOKUP(B3584,balance!J:K,2,FALSE)</f>
        <v>45700</v>
      </c>
      <c r="F3584">
        <v>89</v>
      </c>
      <c r="G3584">
        <f>IF(C3584=8,VLOOKUP(B3584-1,balance!X:Z,3,FALSE)/100,VLOOKUP(B3584,balance!X:Z,2,FALSE)/100)</f>
        <v>44.415900000000001</v>
      </c>
    </row>
    <row r="3585" spans="1:7" x14ac:dyDescent="0.3">
      <c r="A3585">
        <v>3583</v>
      </c>
      <c r="B3585">
        <f t="shared" si="113"/>
        <v>449</v>
      </c>
      <c r="C3585">
        <f t="shared" si="114"/>
        <v>8</v>
      </c>
      <c r="D3585">
        <v>9048</v>
      </c>
      <c r="E3585" s="1">
        <f>VLOOKUP(B3585,balance!J:K,2,FALSE)</f>
        <v>45800</v>
      </c>
      <c r="F3585">
        <v>89</v>
      </c>
      <c r="G3585">
        <f>IF(C3585=8,VLOOKUP(B3585-1,balance!X:Z,3,FALSE)/100,VLOOKUP(B3585,balance!X:Z,2,FALSE)/100)</f>
        <v>310.91129999999998</v>
      </c>
    </row>
    <row r="3586" spans="1:7" x14ac:dyDescent="0.3">
      <c r="A3586">
        <v>3584</v>
      </c>
      <c r="B3586">
        <f t="shared" si="113"/>
        <v>449</v>
      </c>
      <c r="C3586">
        <f t="shared" si="114"/>
        <v>1</v>
      </c>
      <c r="D3586">
        <v>9048</v>
      </c>
      <c r="E3586" s="1">
        <f>VLOOKUP(B3586,balance!J:K,2,FALSE)</f>
        <v>45800</v>
      </c>
      <c r="F3586">
        <v>89</v>
      </c>
      <c r="G3586">
        <f>IF(C3586=8,VLOOKUP(B3586-1,balance!X:Z,3,FALSE)/100,VLOOKUP(B3586,balance!X:Z,2,FALSE)/100)</f>
        <v>45.304099999999998</v>
      </c>
    </row>
    <row r="3587" spans="1:7" x14ac:dyDescent="0.3">
      <c r="A3587">
        <v>3585</v>
      </c>
      <c r="B3587">
        <f t="shared" si="113"/>
        <v>449</v>
      </c>
      <c r="C3587">
        <f t="shared" si="114"/>
        <v>2</v>
      </c>
      <c r="D3587">
        <v>9048</v>
      </c>
      <c r="E3587" s="1">
        <f>VLOOKUP(B3587,balance!J:K,2,FALSE)</f>
        <v>45800</v>
      </c>
      <c r="F3587">
        <v>89</v>
      </c>
      <c r="G3587">
        <f>IF(C3587=8,VLOOKUP(B3587-1,balance!X:Z,3,FALSE)/100,VLOOKUP(B3587,balance!X:Z,2,FALSE)/100)</f>
        <v>45.304099999999998</v>
      </c>
    </row>
    <row r="3588" spans="1:7" x14ac:dyDescent="0.3">
      <c r="A3588">
        <v>3586</v>
      </c>
      <c r="B3588">
        <f t="shared" si="113"/>
        <v>449</v>
      </c>
      <c r="C3588">
        <f t="shared" si="114"/>
        <v>3</v>
      </c>
      <c r="D3588">
        <v>9048</v>
      </c>
      <c r="E3588" s="1">
        <f>VLOOKUP(B3588,balance!J:K,2,FALSE)</f>
        <v>45800</v>
      </c>
      <c r="F3588">
        <v>89</v>
      </c>
      <c r="G3588">
        <f>IF(C3588=8,VLOOKUP(B3588-1,balance!X:Z,3,FALSE)/100,VLOOKUP(B3588,balance!X:Z,2,FALSE)/100)</f>
        <v>45.304099999999998</v>
      </c>
    </row>
    <row r="3589" spans="1:7" x14ac:dyDescent="0.3">
      <c r="A3589">
        <v>3587</v>
      </c>
      <c r="B3589">
        <f t="shared" si="113"/>
        <v>449</v>
      </c>
      <c r="C3589">
        <f t="shared" si="114"/>
        <v>4</v>
      </c>
      <c r="D3589">
        <v>9048</v>
      </c>
      <c r="E3589" s="1">
        <f>VLOOKUP(B3589,balance!J:K,2,FALSE)</f>
        <v>45800</v>
      </c>
      <c r="F3589">
        <v>89</v>
      </c>
      <c r="G3589">
        <f>IF(C3589=8,VLOOKUP(B3589-1,balance!X:Z,3,FALSE)/100,VLOOKUP(B3589,balance!X:Z,2,FALSE)/100)</f>
        <v>45.304099999999998</v>
      </c>
    </row>
    <row r="3590" spans="1:7" x14ac:dyDescent="0.3">
      <c r="A3590">
        <v>3588</v>
      </c>
      <c r="B3590">
        <f t="shared" si="113"/>
        <v>449</v>
      </c>
      <c r="C3590">
        <f t="shared" si="114"/>
        <v>5</v>
      </c>
      <c r="D3590">
        <v>9048</v>
      </c>
      <c r="E3590" s="1">
        <f>VLOOKUP(B3590,balance!J:K,2,FALSE)</f>
        <v>45800</v>
      </c>
      <c r="F3590">
        <v>89</v>
      </c>
      <c r="G3590">
        <f>IF(C3590=8,VLOOKUP(B3590-1,balance!X:Z,3,FALSE)/100,VLOOKUP(B3590,balance!X:Z,2,FALSE)/100)</f>
        <v>45.304099999999998</v>
      </c>
    </row>
    <row r="3591" spans="1:7" x14ac:dyDescent="0.3">
      <c r="A3591">
        <v>3589</v>
      </c>
      <c r="B3591">
        <f t="shared" si="113"/>
        <v>449</v>
      </c>
      <c r="C3591">
        <f t="shared" si="114"/>
        <v>6</v>
      </c>
      <c r="D3591">
        <v>9048</v>
      </c>
      <c r="E3591" s="1">
        <f>VLOOKUP(B3591,balance!J:K,2,FALSE)</f>
        <v>45800</v>
      </c>
      <c r="F3591">
        <v>89</v>
      </c>
      <c r="G3591">
        <f>IF(C3591=8,VLOOKUP(B3591-1,balance!X:Z,3,FALSE)/100,VLOOKUP(B3591,balance!X:Z,2,FALSE)/100)</f>
        <v>45.304099999999998</v>
      </c>
    </row>
    <row r="3592" spans="1:7" x14ac:dyDescent="0.3">
      <c r="A3592">
        <v>3590</v>
      </c>
      <c r="B3592">
        <f t="shared" si="113"/>
        <v>449</v>
      </c>
      <c r="C3592">
        <f t="shared" si="114"/>
        <v>7</v>
      </c>
      <c r="D3592">
        <v>9048</v>
      </c>
      <c r="E3592" s="1">
        <f>VLOOKUP(B3592,balance!J:K,2,FALSE)</f>
        <v>45800</v>
      </c>
      <c r="F3592">
        <v>89</v>
      </c>
      <c r="G3592">
        <f>IF(C3592=8,VLOOKUP(B3592-1,balance!X:Z,3,FALSE)/100,VLOOKUP(B3592,balance!X:Z,2,FALSE)/100)</f>
        <v>45.304099999999998</v>
      </c>
    </row>
    <row r="3593" spans="1:7" x14ac:dyDescent="0.3">
      <c r="A3593">
        <v>3591</v>
      </c>
      <c r="B3593">
        <f t="shared" si="113"/>
        <v>450</v>
      </c>
      <c r="C3593">
        <f t="shared" si="114"/>
        <v>8</v>
      </c>
      <c r="D3593">
        <v>9048</v>
      </c>
      <c r="E3593" s="1">
        <f>VLOOKUP(B3593,balance!J:K,2,FALSE)</f>
        <v>45900</v>
      </c>
      <c r="F3593">
        <v>89</v>
      </c>
      <c r="G3593">
        <f>IF(C3593=8,VLOOKUP(B3593-1,balance!X:Z,3,FALSE)/100,VLOOKUP(B3593,balance!X:Z,2,FALSE)/100)</f>
        <v>317.12869999999998</v>
      </c>
    </row>
    <row r="3594" spans="1:7" x14ac:dyDescent="0.3">
      <c r="A3594">
        <v>3592</v>
      </c>
      <c r="B3594">
        <f t="shared" si="113"/>
        <v>450</v>
      </c>
      <c r="C3594">
        <f t="shared" si="114"/>
        <v>1</v>
      </c>
      <c r="D3594">
        <v>9048</v>
      </c>
      <c r="E3594" s="1">
        <f>VLOOKUP(B3594,balance!J:K,2,FALSE)</f>
        <v>45900</v>
      </c>
      <c r="F3594">
        <v>89</v>
      </c>
      <c r="G3594">
        <f>IF(C3594=8,VLOOKUP(B3594-1,balance!X:Z,3,FALSE)/100,VLOOKUP(B3594,balance!X:Z,2,FALSE)/100)</f>
        <v>46.210100000000004</v>
      </c>
    </row>
    <row r="3595" spans="1:7" x14ac:dyDescent="0.3">
      <c r="A3595">
        <v>3593</v>
      </c>
      <c r="B3595">
        <f t="shared" si="113"/>
        <v>450</v>
      </c>
      <c r="C3595">
        <f t="shared" si="114"/>
        <v>2</v>
      </c>
      <c r="D3595">
        <v>9048</v>
      </c>
      <c r="E3595" s="1">
        <f>VLOOKUP(B3595,balance!J:K,2,FALSE)</f>
        <v>45900</v>
      </c>
      <c r="F3595">
        <v>89</v>
      </c>
      <c r="G3595">
        <f>IF(C3595=8,VLOOKUP(B3595-1,balance!X:Z,3,FALSE)/100,VLOOKUP(B3595,balance!X:Z,2,FALSE)/100)</f>
        <v>46.210100000000004</v>
      </c>
    </row>
    <row r="3596" spans="1:7" x14ac:dyDescent="0.3">
      <c r="A3596">
        <v>3594</v>
      </c>
      <c r="B3596">
        <f t="shared" si="113"/>
        <v>450</v>
      </c>
      <c r="C3596">
        <f t="shared" si="114"/>
        <v>3</v>
      </c>
      <c r="D3596">
        <v>9048</v>
      </c>
      <c r="E3596" s="1">
        <f>VLOOKUP(B3596,balance!J:K,2,FALSE)</f>
        <v>45900</v>
      </c>
      <c r="F3596">
        <v>89</v>
      </c>
      <c r="G3596">
        <f>IF(C3596=8,VLOOKUP(B3596-1,balance!X:Z,3,FALSE)/100,VLOOKUP(B3596,balance!X:Z,2,FALSE)/100)</f>
        <v>46.210100000000004</v>
      </c>
    </row>
    <row r="3597" spans="1:7" x14ac:dyDescent="0.3">
      <c r="A3597">
        <v>3595</v>
      </c>
      <c r="B3597">
        <f t="shared" si="113"/>
        <v>450</v>
      </c>
      <c r="C3597">
        <f t="shared" si="114"/>
        <v>4</v>
      </c>
      <c r="D3597">
        <v>9048</v>
      </c>
      <c r="E3597" s="1">
        <f>VLOOKUP(B3597,balance!J:K,2,FALSE)</f>
        <v>45900</v>
      </c>
      <c r="F3597">
        <v>89</v>
      </c>
      <c r="G3597">
        <f>IF(C3597=8,VLOOKUP(B3597-1,balance!X:Z,3,FALSE)/100,VLOOKUP(B3597,balance!X:Z,2,FALSE)/100)</f>
        <v>46.210100000000004</v>
      </c>
    </row>
    <row r="3598" spans="1:7" x14ac:dyDescent="0.3">
      <c r="A3598">
        <v>3596</v>
      </c>
      <c r="B3598">
        <f t="shared" si="113"/>
        <v>450</v>
      </c>
      <c r="C3598">
        <f t="shared" si="114"/>
        <v>5</v>
      </c>
      <c r="D3598">
        <v>9048</v>
      </c>
      <c r="E3598" s="1">
        <f>VLOOKUP(B3598,balance!J:K,2,FALSE)</f>
        <v>45900</v>
      </c>
      <c r="F3598">
        <v>89</v>
      </c>
      <c r="G3598">
        <f>IF(C3598=8,VLOOKUP(B3598-1,balance!X:Z,3,FALSE)/100,VLOOKUP(B3598,balance!X:Z,2,FALSE)/100)</f>
        <v>46.210100000000004</v>
      </c>
    </row>
    <row r="3599" spans="1:7" x14ac:dyDescent="0.3">
      <c r="A3599">
        <v>3597</v>
      </c>
      <c r="B3599">
        <f t="shared" si="113"/>
        <v>450</v>
      </c>
      <c r="C3599">
        <f t="shared" si="114"/>
        <v>6</v>
      </c>
      <c r="D3599">
        <v>9048</v>
      </c>
      <c r="E3599" s="1">
        <f>VLOOKUP(B3599,balance!J:K,2,FALSE)</f>
        <v>45900</v>
      </c>
      <c r="F3599">
        <v>89</v>
      </c>
      <c r="G3599">
        <f>IF(C3599=8,VLOOKUP(B3599-1,balance!X:Z,3,FALSE)/100,VLOOKUP(B3599,balance!X:Z,2,FALSE)/100)</f>
        <v>46.210100000000004</v>
      </c>
    </row>
    <row r="3600" spans="1:7" x14ac:dyDescent="0.3">
      <c r="A3600">
        <v>3598</v>
      </c>
      <c r="B3600">
        <f t="shared" si="113"/>
        <v>450</v>
      </c>
      <c r="C3600">
        <f t="shared" si="114"/>
        <v>7</v>
      </c>
      <c r="D3600">
        <v>9048</v>
      </c>
      <c r="E3600" s="1">
        <f>VLOOKUP(B3600,balance!J:K,2,FALSE)</f>
        <v>45900</v>
      </c>
      <c r="F3600">
        <v>89</v>
      </c>
      <c r="G3600">
        <f>IF(C3600=8,VLOOKUP(B3600-1,balance!X:Z,3,FALSE)/100,VLOOKUP(B3600,balance!X:Z,2,FALSE)/100)</f>
        <v>46.210100000000004</v>
      </c>
    </row>
    <row r="3601" spans="1:7" x14ac:dyDescent="0.3">
      <c r="A3601">
        <v>3599</v>
      </c>
      <c r="B3601">
        <f t="shared" si="113"/>
        <v>451</v>
      </c>
      <c r="C3601">
        <f t="shared" si="114"/>
        <v>8</v>
      </c>
      <c r="D3601">
        <v>9048</v>
      </c>
      <c r="E3601" s="1">
        <f>VLOOKUP(B3601,balance!J:K,2,FALSE)</f>
        <v>46000</v>
      </c>
      <c r="F3601">
        <v>89</v>
      </c>
      <c r="G3601">
        <f>IF(C3601=8,VLOOKUP(B3601-1,balance!X:Z,3,FALSE)/100,VLOOKUP(B3601,balance!X:Z,2,FALSE)/100)</f>
        <v>323.47070000000002</v>
      </c>
    </row>
    <row r="3602" spans="1:7" x14ac:dyDescent="0.3">
      <c r="A3602">
        <v>3600</v>
      </c>
      <c r="B3602">
        <f t="shared" si="113"/>
        <v>451</v>
      </c>
      <c r="C3602">
        <f t="shared" si="114"/>
        <v>1</v>
      </c>
      <c r="D3602">
        <v>9048</v>
      </c>
      <c r="E3602" s="1">
        <f>VLOOKUP(B3602,balance!J:K,2,FALSE)</f>
        <v>46000</v>
      </c>
      <c r="F3602">
        <v>89</v>
      </c>
      <c r="G3602">
        <f>IF(C3602=8,VLOOKUP(B3602-1,balance!X:Z,3,FALSE)/100,VLOOKUP(B3602,balance!X:Z,2,FALSE)/100)</f>
        <v>47.1342</v>
      </c>
    </row>
    <row r="3603" spans="1:7" x14ac:dyDescent="0.3">
      <c r="A3603">
        <v>3601</v>
      </c>
      <c r="B3603">
        <f t="shared" ref="B3603:B3666" si="115">B3595+1</f>
        <v>451</v>
      </c>
      <c r="C3603">
        <f t="shared" si="114"/>
        <v>2</v>
      </c>
      <c r="D3603">
        <v>9048</v>
      </c>
      <c r="E3603" s="1">
        <f>VLOOKUP(B3603,balance!J:K,2,FALSE)</f>
        <v>46000</v>
      </c>
      <c r="F3603">
        <v>89</v>
      </c>
      <c r="G3603">
        <f>IF(C3603=8,VLOOKUP(B3603-1,balance!X:Z,3,FALSE)/100,VLOOKUP(B3603,balance!X:Z,2,FALSE)/100)</f>
        <v>47.1342</v>
      </c>
    </row>
    <row r="3604" spans="1:7" x14ac:dyDescent="0.3">
      <c r="A3604">
        <v>3602</v>
      </c>
      <c r="B3604">
        <f t="shared" si="115"/>
        <v>451</v>
      </c>
      <c r="C3604">
        <f t="shared" si="114"/>
        <v>3</v>
      </c>
      <c r="D3604">
        <v>9048</v>
      </c>
      <c r="E3604" s="1">
        <f>VLOOKUP(B3604,balance!J:K,2,FALSE)</f>
        <v>46000</v>
      </c>
      <c r="F3604">
        <v>89</v>
      </c>
      <c r="G3604">
        <f>IF(C3604=8,VLOOKUP(B3604-1,balance!X:Z,3,FALSE)/100,VLOOKUP(B3604,balance!X:Z,2,FALSE)/100)</f>
        <v>47.1342</v>
      </c>
    </row>
    <row r="3605" spans="1:7" x14ac:dyDescent="0.3">
      <c r="A3605">
        <v>3603</v>
      </c>
      <c r="B3605">
        <f t="shared" si="115"/>
        <v>451</v>
      </c>
      <c r="C3605">
        <f t="shared" si="114"/>
        <v>4</v>
      </c>
      <c r="D3605">
        <v>9048</v>
      </c>
      <c r="E3605" s="1">
        <f>VLOOKUP(B3605,balance!J:K,2,FALSE)</f>
        <v>46000</v>
      </c>
      <c r="F3605">
        <v>89</v>
      </c>
      <c r="G3605">
        <f>IF(C3605=8,VLOOKUP(B3605-1,balance!X:Z,3,FALSE)/100,VLOOKUP(B3605,balance!X:Z,2,FALSE)/100)</f>
        <v>47.1342</v>
      </c>
    </row>
    <row r="3606" spans="1:7" x14ac:dyDescent="0.3">
      <c r="A3606">
        <v>3604</v>
      </c>
      <c r="B3606">
        <f t="shared" si="115"/>
        <v>451</v>
      </c>
      <c r="C3606">
        <f t="shared" si="114"/>
        <v>5</v>
      </c>
      <c r="D3606">
        <v>9048</v>
      </c>
      <c r="E3606" s="1">
        <f>VLOOKUP(B3606,balance!J:K,2,FALSE)</f>
        <v>46000</v>
      </c>
      <c r="F3606">
        <v>89</v>
      </c>
      <c r="G3606">
        <f>IF(C3606=8,VLOOKUP(B3606-1,balance!X:Z,3,FALSE)/100,VLOOKUP(B3606,balance!X:Z,2,FALSE)/100)</f>
        <v>47.1342</v>
      </c>
    </row>
    <row r="3607" spans="1:7" x14ac:dyDescent="0.3">
      <c r="A3607">
        <v>3605</v>
      </c>
      <c r="B3607">
        <f t="shared" si="115"/>
        <v>451</v>
      </c>
      <c r="C3607">
        <f t="shared" si="114"/>
        <v>6</v>
      </c>
      <c r="D3607">
        <v>9048</v>
      </c>
      <c r="E3607" s="1">
        <f>VLOOKUP(B3607,balance!J:K,2,FALSE)</f>
        <v>46000</v>
      </c>
      <c r="F3607">
        <v>89</v>
      </c>
      <c r="G3607">
        <f>IF(C3607=8,VLOOKUP(B3607-1,balance!X:Z,3,FALSE)/100,VLOOKUP(B3607,balance!X:Z,2,FALSE)/100)</f>
        <v>47.1342</v>
      </c>
    </row>
    <row r="3608" spans="1:7" x14ac:dyDescent="0.3">
      <c r="A3608">
        <v>3606</v>
      </c>
      <c r="B3608">
        <f t="shared" si="115"/>
        <v>451</v>
      </c>
      <c r="C3608">
        <f t="shared" si="114"/>
        <v>7</v>
      </c>
      <c r="D3608">
        <v>9048</v>
      </c>
      <c r="E3608" s="1">
        <f>VLOOKUP(B3608,balance!J:K,2,FALSE)</f>
        <v>46000</v>
      </c>
      <c r="F3608">
        <v>89</v>
      </c>
      <c r="G3608">
        <f>IF(C3608=8,VLOOKUP(B3608-1,balance!X:Z,3,FALSE)/100,VLOOKUP(B3608,balance!X:Z,2,FALSE)/100)</f>
        <v>47.1342</v>
      </c>
    </row>
    <row r="3609" spans="1:7" x14ac:dyDescent="0.3">
      <c r="A3609">
        <v>3607</v>
      </c>
      <c r="B3609">
        <f t="shared" si="115"/>
        <v>452</v>
      </c>
      <c r="C3609">
        <f t="shared" si="114"/>
        <v>8</v>
      </c>
      <c r="D3609">
        <v>9048</v>
      </c>
      <c r="E3609" s="1">
        <f>VLOOKUP(B3609,balance!J:K,2,FALSE)</f>
        <v>46100</v>
      </c>
      <c r="F3609">
        <v>89</v>
      </c>
      <c r="G3609">
        <f>IF(C3609=8,VLOOKUP(B3609-1,balance!X:Z,3,FALSE)/100,VLOOKUP(B3609,balance!X:Z,2,FALSE)/100)</f>
        <v>329.93940000000003</v>
      </c>
    </row>
    <row r="3610" spans="1:7" x14ac:dyDescent="0.3">
      <c r="A3610">
        <v>3608</v>
      </c>
      <c r="B3610">
        <f t="shared" si="115"/>
        <v>452</v>
      </c>
      <c r="C3610">
        <f t="shared" si="114"/>
        <v>1</v>
      </c>
      <c r="D3610">
        <v>9048</v>
      </c>
      <c r="E3610" s="1">
        <f>VLOOKUP(B3610,balance!J:K,2,FALSE)</f>
        <v>46100</v>
      </c>
      <c r="F3610">
        <v>89</v>
      </c>
      <c r="G3610">
        <f>IF(C3610=8,VLOOKUP(B3610-1,balance!X:Z,3,FALSE)/100,VLOOKUP(B3610,balance!X:Z,2,FALSE)/100)</f>
        <v>48.076800000000006</v>
      </c>
    </row>
    <row r="3611" spans="1:7" x14ac:dyDescent="0.3">
      <c r="A3611">
        <v>3609</v>
      </c>
      <c r="B3611">
        <f t="shared" si="115"/>
        <v>452</v>
      </c>
      <c r="C3611">
        <f t="shared" si="114"/>
        <v>2</v>
      </c>
      <c r="D3611">
        <v>9048</v>
      </c>
      <c r="E3611" s="1">
        <f>VLOOKUP(B3611,balance!J:K,2,FALSE)</f>
        <v>46100</v>
      </c>
      <c r="F3611">
        <v>89</v>
      </c>
      <c r="G3611">
        <f>IF(C3611=8,VLOOKUP(B3611-1,balance!X:Z,3,FALSE)/100,VLOOKUP(B3611,balance!X:Z,2,FALSE)/100)</f>
        <v>48.076800000000006</v>
      </c>
    </row>
    <row r="3612" spans="1:7" x14ac:dyDescent="0.3">
      <c r="A3612">
        <v>3610</v>
      </c>
      <c r="B3612">
        <f t="shared" si="115"/>
        <v>452</v>
      </c>
      <c r="C3612">
        <f t="shared" si="114"/>
        <v>3</v>
      </c>
      <c r="D3612">
        <v>9048</v>
      </c>
      <c r="E3612" s="1">
        <f>VLOOKUP(B3612,balance!J:K,2,FALSE)</f>
        <v>46100</v>
      </c>
      <c r="F3612">
        <v>89</v>
      </c>
      <c r="G3612">
        <f>IF(C3612=8,VLOOKUP(B3612-1,balance!X:Z,3,FALSE)/100,VLOOKUP(B3612,balance!X:Z,2,FALSE)/100)</f>
        <v>48.076800000000006</v>
      </c>
    </row>
    <row r="3613" spans="1:7" x14ac:dyDescent="0.3">
      <c r="A3613">
        <v>3611</v>
      </c>
      <c r="B3613">
        <f t="shared" si="115"/>
        <v>452</v>
      </c>
      <c r="C3613">
        <f t="shared" si="114"/>
        <v>4</v>
      </c>
      <c r="D3613">
        <v>9048</v>
      </c>
      <c r="E3613" s="1">
        <f>VLOOKUP(B3613,balance!J:K,2,FALSE)</f>
        <v>46100</v>
      </c>
      <c r="F3613">
        <v>89</v>
      </c>
      <c r="G3613">
        <f>IF(C3613=8,VLOOKUP(B3613-1,balance!X:Z,3,FALSE)/100,VLOOKUP(B3613,balance!X:Z,2,FALSE)/100)</f>
        <v>48.076800000000006</v>
      </c>
    </row>
    <row r="3614" spans="1:7" x14ac:dyDescent="0.3">
      <c r="A3614">
        <v>3612</v>
      </c>
      <c r="B3614">
        <f t="shared" si="115"/>
        <v>452</v>
      </c>
      <c r="C3614">
        <f t="shared" si="114"/>
        <v>5</v>
      </c>
      <c r="D3614">
        <v>9048</v>
      </c>
      <c r="E3614" s="1">
        <f>VLOOKUP(B3614,balance!J:K,2,FALSE)</f>
        <v>46100</v>
      </c>
      <c r="F3614">
        <v>89</v>
      </c>
      <c r="G3614">
        <f>IF(C3614=8,VLOOKUP(B3614-1,balance!X:Z,3,FALSE)/100,VLOOKUP(B3614,balance!X:Z,2,FALSE)/100)</f>
        <v>48.076800000000006</v>
      </c>
    </row>
    <row r="3615" spans="1:7" x14ac:dyDescent="0.3">
      <c r="A3615">
        <v>3613</v>
      </c>
      <c r="B3615">
        <f t="shared" si="115"/>
        <v>452</v>
      </c>
      <c r="C3615">
        <f t="shared" si="114"/>
        <v>6</v>
      </c>
      <c r="D3615">
        <v>9048</v>
      </c>
      <c r="E3615" s="1">
        <f>VLOOKUP(B3615,balance!J:K,2,FALSE)</f>
        <v>46100</v>
      </c>
      <c r="F3615">
        <v>89</v>
      </c>
      <c r="G3615">
        <f>IF(C3615=8,VLOOKUP(B3615-1,balance!X:Z,3,FALSE)/100,VLOOKUP(B3615,balance!X:Z,2,FALSE)/100)</f>
        <v>48.076800000000006</v>
      </c>
    </row>
    <row r="3616" spans="1:7" x14ac:dyDescent="0.3">
      <c r="A3616">
        <v>3614</v>
      </c>
      <c r="B3616">
        <f t="shared" si="115"/>
        <v>452</v>
      </c>
      <c r="C3616">
        <f t="shared" si="114"/>
        <v>7</v>
      </c>
      <c r="D3616">
        <v>9048</v>
      </c>
      <c r="E3616" s="1">
        <f>VLOOKUP(B3616,balance!J:K,2,FALSE)</f>
        <v>46100</v>
      </c>
      <c r="F3616">
        <v>89</v>
      </c>
      <c r="G3616">
        <f>IF(C3616=8,VLOOKUP(B3616-1,balance!X:Z,3,FALSE)/100,VLOOKUP(B3616,balance!X:Z,2,FALSE)/100)</f>
        <v>48.076800000000006</v>
      </c>
    </row>
    <row r="3617" spans="1:7" x14ac:dyDescent="0.3">
      <c r="A3617">
        <v>3615</v>
      </c>
      <c r="B3617">
        <f t="shared" si="115"/>
        <v>453</v>
      </c>
      <c r="C3617">
        <f t="shared" ref="C3617:C3680" si="116">C3609</f>
        <v>8</v>
      </c>
      <c r="D3617">
        <v>9048</v>
      </c>
      <c r="E3617" s="1">
        <f>VLOOKUP(B3617,balance!J:K,2,FALSE)</f>
        <v>46200</v>
      </c>
      <c r="F3617">
        <v>89</v>
      </c>
      <c r="G3617">
        <f>IF(C3617=8,VLOOKUP(B3617-1,balance!X:Z,3,FALSE)/100,VLOOKUP(B3617,balance!X:Z,2,FALSE)/100)</f>
        <v>336.5376</v>
      </c>
    </row>
    <row r="3618" spans="1:7" x14ac:dyDescent="0.3">
      <c r="A3618">
        <v>3616</v>
      </c>
      <c r="B3618">
        <f t="shared" si="115"/>
        <v>453</v>
      </c>
      <c r="C3618">
        <f t="shared" si="116"/>
        <v>1</v>
      </c>
      <c r="D3618">
        <v>9048</v>
      </c>
      <c r="E3618" s="1">
        <f>VLOOKUP(B3618,balance!J:K,2,FALSE)</f>
        <v>46200</v>
      </c>
      <c r="F3618">
        <v>89</v>
      </c>
      <c r="G3618">
        <f>IF(C3618=8,VLOOKUP(B3618-1,balance!X:Z,3,FALSE)/100,VLOOKUP(B3618,balance!X:Z,2,FALSE)/100)</f>
        <v>49.038200000000003</v>
      </c>
    </row>
    <row r="3619" spans="1:7" x14ac:dyDescent="0.3">
      <c r="A3619">
        <v>3617</v>
      </c>
      <c r="B3619">
        <f t="shared" si="115"/>
        <v>453</v>
      </c>
      <c r="C3619">
        <f t="shared" si="116"/>
        <v>2</v>
      </c>
      <c r="D3619">
        <v>9048</v>
      </c>
      <c r="E3619" s="1">
        <f>VLOOKUP(B3619,balance!J:K,2,FALSE)</f>
        <v>46200</v>
      </c>
      <c r="F3619">
        <v>89</v>
      </c>
      <c r="G3619">
        <f>IF(C3619=8,VLOOKUP(B3619-1,balance!X:Z,3,FALSE)/100,VLOOKUP(B3619,balance!X:Z,2,FALSE)/100)</f>
        <v>49.038200000000003</v>
      </c>
    </row>
    <row r="3620" spans="1:7" x14ac:dyDescent="0.3">
      <c r="A3620">
        <v>3618</v>
      </c>
      <c r="B3620">
        <f t="shared" si="115"/>
        <v>453</v>
      </c>
      <c r="C3620">
        <f t="shared" si="116"/>
        <v>3</v>
      </c>
      <c r="D3620">
        <v>9048</v>
      </c>
      <c r="E3620" s="1">
        <f>VLOOKUP(B3620,balance!J:K,2,FALSE)</f>
        <v>46200</v>
      </c>
      <c r="F3620">
        <v>89</v>
      </c>
      <c r="G3620">
        <f>IF(C3620=8,VLOOKUP(B3620-1,balance!X:Z,3,FALSE)/100,VLOOKUP(B3620,balance!X:Z,2,FALSE)/100)</f>
        <v>49.038200000000003</v>
      </c>
    </row>
    <row r="3621" spans="1:7" x14ac:dyDescent="0.3">
      <c r="A3621">
        <v>3619</v>
      </c>
      <c r="B3621">
        <f t="shared" si="115"/>
        <v>453</v>
      </c>
      <c r="C3621">
        <f t="shared" si="116"/>
        <v>4</v>
      </c>
      <c r="D3621">
        <v>9048</v>
      </c>
      <c r="E3621" s="1">
        <f>VLOOKUP(B3621,balance!J:K,2,FALSE)</f>
        <v>46200</v>
      </c>
      <c r="F3621">
        <v>89</v>
      </c>
      <c r="G3621">
        <f>IF(C3621=8,VLOOKUP(B3621-1,balance!X:Z,3,FALSE)/100,VLOOKUP(B3621,balance!X:Z,2,FALSE)/100)</f>
        <v>49.038200000000003</v>
      </c>
    </row>
    <row r="3622" spans="1:7" x14ac:dyDescent="0.3">
      <c r="A3622">
        <v>3620</v>
      </c>
      <c r="B3622">
        <f t="shared" si="115"/>
        <v>453</v>
      </c>
      <c r="C3622">
        <f t="shared" si="116"/>
        <v>5</v>
      </c>
      <c r="D3622">
        <v>9048</v>
      </c>
      <c r="E3622" s="1">
        <f>VLOOKUP(B3622,balance!J:K,2,FALSE)</f>
        <v>46200</v>
      </c>
      <c r="F3622">
        <v>89</v>
      </c>
      <c r="G3622">
        <f>IF(C3622=8,VLOOKUP(B3622-1,balance!X:Z,3,FALSE)/100,VLOOKUP(B3622,balance!X:Z,2,FALSE)/100)</f>
        <v>49.038200000000003</v>
      </c>
    </row>
    <row r="3623" spans="1:7" x14ac:dyDescent="0.3">
      <c r="A3623">
        <v>3621</v>
      </c>
      <c r="B3623">
        <f t="shared" si="115"/>
        <v>453</v>
      </c>
      <c r="C3623">
        <f t="shared" si="116"/>
        <v>6</v>
      </c>
      <c r="D3623">
        <v>9048</v>
      </c>
      <c r="E3623" s="1">
        <f>VLOOKUP(B3623,balance!J:K,2,FALSE)</f>
        <v>46200</v>
      </c>
      <c r="F3623">
        <v>89</v>
      </c>
      <c r="G3623">
        <f>IF(C3623=8,VLOOKUP(B3623-1,balance!X:Z,3,FALSE)/100,VLOOKUP(B3623,balance!X:Z,2,FALSE)/100)</f>
        <v>49.038200000000003</v>
      </c>
    </row>
    <row r="3624" spans="1:7" x14ac:dyDescent="0.3">
      <c r="A3624">
        <v>3622</v>
      </c>
      <c r="B3624">
        <f t="shared" si="115"/>
        <v>453</v>
      </c>
      <c r="C3624">
        <f t="shared" si="116"/>
        <v>7</v>
      </c>
      <c r="D3624">
        <v>9048</v>
      </c>
      <c r="E3624" s="1">
        <f>VLOOKUP(B3624,balance!J:K,2,FALSE)</f>
        <v>46200</v>
      </c>
      <c r="F3624">
        <v>89</v>
      </c>
      <c r="G3624">
        <f>IF(C3624=8,VLOOKUP(B3624-1,balance!X:Z,3,FALSE)/100,VLOOKUP(B3624,balance!X:Z,2,FALSE)/100)</f>
        <v>49.038200000000003</v>
      </c>
    </row>
    <row r="3625" spans="1:7" x14ac:dyDescent="0.3">
      <c r="A3625">
        <v>3623</v>
      </c>
      <c r="B3625">
        <f t="shared" si="115"/>
        <v>454</v>
      </c>
      <c r="C3625">
        <f t="shared" si="116"/>
        <v>8</v>
      </c>
      <c r="D3625">
        <v>9048</v>
      </c>
      <c r="E3625" s="1">
        <f>VLOOKUP(B3625,balance!J:K,2,FALSE)</f>
        <v>46300</v>
      </c>
      <c r="F3625">
        <v>89</v>
      </c>
      <c r="G3625">
        <f>IF(C3625=8,VLOOKUP(B3625-1,balance!X:Z,3,FALSE)/100,VLOOKUP(B3625,balance!X:Z,2,FALSE)/100)</f>
        <v>343.26740000000007</v>
      </c>
    </row>
    <row r="3626" spans="1:7" x14ac:dyDescent="0.3">
      <c r="A3626">
        <v>3624</v>
      </c>
      <c r="B3626">
        <f t="shared" si="115"/>
        <v>454</v>
      </c>
      <c r="C3626">
        <f t="shared" si="116"/>
        <v>1</v>
      </c>
      <c r="D3626">
        <v>9048</v>
      </c>
      <c r="E3626" s="1">
        <f>VLOOKUP(B3626,balance!J:K,2,FALSE)</f>
        <v>46300</v>
      </c>
      <c r="F3626">
        <v>89</v>
      </c>
      <c r="G3626">
        <f>IF(C3626=8,VLOOKUP(B3626-1,balance!X:Z,3,FALSE)/100,VLOOKUP(B3626,balance!X:Z,2,FALSE)/100)</f>
        <v>50.018900000000002</v>
      </c>
    </row>
    <row r="3627" spans="1:7" x14ac:dyDescent="0.3">
      <c r="A3627">
        <v>3625</v>
      </c>
      <c r="B3627">
        <f t="shared" si="115"/>
        <v>454</v>
      </c>
      <c r="C3627">
        <f t="shared" si="116"/>
        <v>2</v>
      </c>
      <c r="D3627">
        <v>9048</v>
      </c>
      <c r="E3627" s="1">
        <f>VLOOKUP(B3627,balance!J:K,2,FALSE)</f>
        <v>46300</v>
      </c>
      <c r="F3627">
        <v>89</v>
      </c>
      <c r="G3627">
        <f>IF(C3627=8,VLOOKUP(B3627-1,balance!X:Z,3,FALSE)/100,VLOOKUP(B3627,balance!X:Z,2,FALSE)/100)</f>
        <v>50.018900000000002</v>
      </c>
    </row>
    <row r="3628" spans="1:7" x14ac:dyDescent="0.3">
      <c r="A3628">
        <v>3626</v>
      </c>
      <c r="B3628">
        <f t="shared" si="115"/>
        <v>454</v>
      </c>
      <c r="C3628">
        <f t="shared" si="116"/>
        <v>3</v>
      </c>
      <c r="D3628">
        <v>9048</v>
      </c>
      <c r="E3628" s="1">
        <f>VLOOKUP(B3628,balance!J:K,2,FALSE)</f>
        <v>46300</v>
      </c>
      <c r="F3628">
        <v>89</v>
      </c>
      <c r="G3628">
        <f>IF(C3628=8,VLOOKUP(B3628-1,balance!X:Z,3,FALSE)/100,VLOOKUP(B3628,balance!X:Z,2,FALSE)/100)</f>
        <v>50.018900000000002</v>
      </c>
    </row>
    <row r="3629" spans="1:7" x14ac:dyDescent="0.3">
      <c r="A3629">
        <v>3627</v>
      </c>
      <c r="B3629">
        <f t="shared" si="115"/>
        <v>454</v>
      </c>
      <c r="C3629">
        <f t="shared" si="116"/>
        <v>4</v>
      </c>
      <c r="D3629">
        <v>9048</v>
      </c>
      <c r="E3629" s="1">
        <f>VLOOKUP(B3629,balance!J:K,2,FALSE)</f>
        <v>46300</v>
      </c>
      <c r="F3629">
        <v>89</v>
      </c>
      <c r="G3629">
        <f>IF(C3629=8,VLOOKUP(B3629-1,balance!X:Z,3,FALSE)/100,VLOOKUP(B3629,balance!X:Z,2,FALSE)/100)</f>
        <v>50.018900000000002</v>
      </c>
    </row>
    <row r="3630" spans="1:7" x14ac:dyDescent="0.3">
      <c r="A3630">
        <v>3628</v>
      </c>
      <c r="B3630">
        <f t="shared" si="115"/>
        <v>454</v>
      </c>
      <c r="C3630">
        <f t="shared" si="116"/>
        <v>5</v>
      </c>
      <c r="D3630">
        <v>9048</v>
      </c>
      <c r="E3630" s="1">
        <f>VLOOKUP(B3630,balance!J:K,2,FALSE)</f>
        <v>46300</v>
      </c>
      <c r="F3630">
        <v>89</v>
      </c>
      <c r="G3630">
        <f>IF(C3630=8,VLOOKUP(B3630-1,balance!X:Z,3,FALSE)/100,VLOOKUP(B3630,balance!X:Z,2,FALSE)/100)</f>
        <v>50.018900000000002</v>
      </c>
    </row>
    <row r="3631" spans="1:7" x14ac:dyDescent="0.3">
      <c r="A3631">
        <v>3629</v>
      </c>
      <c r="B3631">
        <f t="shared" si="115"/>
        <v>454</v>
      </c>
      <c r="C3631">
        <f t="shared" si="116"/>
        <v>6</v>
      </c>
      <c r="D3631">
        <v>9048</v>
      </c>
      <c r="E3631" s="1">
        <f>VLOOKUP(B3631,balance!J:K,2,FALSE)</f>
        <v>46300</v>
      </c>
      <c r="F3631">
        <v>89</v>
      </c>
      <c r="G3631">
        <f>IF(C3631=8,VLOOKUP(B3631-1,balance!X:Z,3,FALSE)/100,VLOOKUP(B3631,balance!X:Z,2,FALSE)/100)</f>
        <v>50.018900000000002</v>
      </c>
    </row>
    <row r="3632" spans="1:7" x14ac:dyDescent="0.3">
      <c r="A3632">
        <v>3630</v>
      </c>
      <c r="B3632">
        <f t="shared" si="115"/>
        <v>454</v>
      </c>
      <c r="C3632">
        <f t="shared" si="116"/>
        <v>7</v>
      </c>
      <c r="D3632">
        <v>9048</v>
      </c>
      <c r="E3632" s="1">
        <f>VLOOKUP(B3632,balance!J:K,2,FALSE)</f>
        <v>46300</v>
      </c>
      <c r="F3632">
        <v>89</v>
      </c>
      <c r="G3632">
        <f>IF(C3632=8,VLOOKUP(B3632-1,balance!X:Z,3,FALSE)/100,VLOOKUP(B3632,balance!X:Z,2,FALSE)/100)</f>
        <v>50.018900000000002</v>
      </c>
    </row>
    <row r="3633" spans="1:7" x14ac:dyDescent="0.3">
      <c r="A3633">
        <v>3631</v>
      </c>
      <c r="B3633">
        <f t="shared" si="115"/>
        <v>455</v>
      </c>
      <c r="C3633">
        <f t="shared" si="116"/>
        <v>8</v>
      </c>
      <c r="D3633">
        <v>9048</v>
      </c>
      <c r="E3633" s="1">
        <f>VLOOKUP(B3633,balance!J:K,2,FALSE)</f>
        <v>46400</v>
      </c>
      <c r="F3633">
        <v>89</v>
      </c>
      <c r="G3633">
        <f>IF(C3633=8,VLOOKUP(B3633-1,balance!X:Z,3,FALSE)/100,VLOOKUP(B3633,balance!X:Z,2,FALSE)/100)</f>
        <v>350.13230000000004</v>
      </c>
    </row>
    <row r="3634" spans="1:7" x14ac:dyDescent="0.3">
      <c r="A3634">
        <v>3632</v>
      </c>
      <c r="B3634">
        <f t="shared" si="115"/>
        <v>455</v>
      </c>
      <c r="C3634">
        <f t="shared" si="116"/>
        <v>1</v>
      </c>
      <c r="D3634">
        <v>9048</v>
      </c>
      <c r="E3634" s="1">
        <f>VLOOKUP(B3634,balance!J:K,2,FALSE)</f>
        <v>46400</v>
      </c>
      <c r="F3634">
        <v>89</v>
      </c>
      <c r="G3634">
        <f>IF(C3634=8,VLOOKUP(B3634-1,balance!X:Z,3,FALSE)/100,VLOOKUP(B3634,balance!X:Z,2,FALSE)/100)</f>
        <v>51.019199999999998</v>
      </c>
    </row>
    <row r="3635" spans="1:7" x14ac:dyDescent="0.3">
      <c r="A3635">
        <v>3633</v>
      </c>
      <c r="B3635">
        <f t="shared" si="115"/>
        <v>455</v>
      </c>
      <c r="C3635">
        <f t="shared" si="116"/>
        <v>2</v>
      </c>
      <c r="D3635">
        <v>9048</v>
      </c>
      <c r="E3635" s="1">
        <f>VLOOKUP(B3635,balance!J:K,2,FALSE)</f>
        <v>46400</v>
      </c>
      <c r="F3635">
        <v>89</v>
      </c>
      <c r="G3635">
        <f>IF(C3635=8,VLOOKUP(B3635-1,balance!X:Z,3,FALSE)/100,VLOOKUP(B3635,balance!X:Z,2,FALSE)/100)</f>
        <v>51.019199999999998</v>
      </c>
    </row>
    <row r="3636" spans="1:7" x14ac:dyDescent="0.3">
      <c r="A3636">
        <v>3634</v>
      </c>
      <c r="B3636">
        <f t="shared" si="115"/>
        <v>455</v>
      </c>
      <c r="C3636">
        <f t="shared" si="116"/>
        <v>3</v>
      </c>
      <c r="D3636">
        <v>9048</v>
      </c>
      <c r="E3636" s="1">
        <f>VLOOKUP(B3636,balance!J:K,2,FALSE)</f>
        <v>46400</v>
      </c>
      <c r="F3636">
        <v>89</v>
      </c>
      <c r="G3636">
        <f>IF(C3636=8,VLOOKUP(B3636-1,balance!X:Z,3,FALSE)/100,VLOOKUP(B3636,balance!X:Z,2,FALSE)/100)</f>
        <v>51.019199999999998</v>
      </c>
    </row>
    <row r="3637" spans="1:7" x14ac:dyDescent="0.3">
      <c r="A3637">
        <v>3635</v>
      </c>
      <c r="B3637">
        <f t="shared" si="115"/>
        <v>455</v>
      </c>
      <c r="C3637">
        <f t="shared" si="116"/>
        <v>4</v>
      </c>
      <c r="D3637">
        <v>9048</v>
      </c>
      <c r="E3637" s="1">
        <f>VLOOKUP(B3637,balance!J:K,2,FALSE)</f>
        <v>46400</v>
      </c>
      <c r="F3637">
        <v>89</v>
      </c>
      <c r="G3637">
        <f>IF(C3637=8,VLOOKUP(B3637-1,balance!X:Z,3,FALSE)/100,VLOOKUP(B3637,balance!X:Z,2,FALSE)/100)</f>
        <v>51.019199999999998</v>
      </c>
    </row>
    <row r="3638" spans="1:7" x14ac:dyDescent="0.3">
      <c r="A3638">
        <v>3636</v>
      </c>
      <c r="B3638">
        <f t="shared" si="115"/>
        <v>455</v>
      </c>
      <c r="C3638">
        <f t="shared" si="116"/>
        <v>5</v>
      </c>
      <c r="D3638">
        <v>9048</v>
      </c>
      <c r="E3638" s="1">
        <f>VLOOKUP(B3638,balance!J:K,2,FALSE)</f>
        <v>46400</v>
      </c>
      <c r="F3638">
        <v>89</v>
      </c>
      <c r="G3638">
        <f>IF(C3638=8,VLOOKUP(B3638-1,balance!X:Z,3,FALSE)/100,VLOOKUP(B3638,balance!X:Z,2,FALSE)/100)</f>
        <v>51.019199999999998</v>
      </c>
    </row>
    <row r="3639" spans="1:7" x14ac:dyDescent="0.3">
      <c r="A3639">
        <v>3637</v>
      </c>
      <c r="B3639">
        <f t="shared" si="115"/>
        <v>455</v>
      </c>
      <c r="C3639">
        <f t="shared" si="116"/>
        <v>6</v>
      </c>
      <c r="D3639">
        <v>9048</v>
      </c>
      <c r="E3639" s="1">
        <f>VLOOKUP(B3639,balance!J:K,2,FALSE)</f>
        <v>46400</v>
      </c>
      <c r="F3639">
        <v>89</v>
      </c>
      <c r="G3639">
        <f>IF(C3639=8,VLOOKUP(B3639-1,balance!X:Z,3,FALSE)/100,VLOOKUP(B3639,balance!X:Z,2,FALSE)/100)</f>
        <v>51.019199999999998</v>
      </c>
    </row>
    <row r="3640" spans="1:7" x14ac:dyDescent="0.3">
      <c r="A3640">
        <v>3638</v>
      </c>
      <c r="B3640">
        <f t="shared" si="115"/>
        <v>455</v>
      </c>
      <c r="C3640">
        <f t="shared" si="116"/>
        <v>7</v>
      </c>
      <c r="D3640">
        <v>9048</v>
      </c>
      <c r="E3640" s="1">
        <f>VLOOKUP(B3640,balance!J:K,2,FALSE)</f>
        <v>46400</v>
      </c>
      <c r="F3640">
        <v>89</v>
      </c>
      <c r="G3640">
        <f>IF(C3640=8,VLOOKUP(B3640-1,balance!X:Z,3,FALSE)/100,VLOOKUP(B3640,balance!X:Z,2,FALSE)/100)</f>
        <v>51.019199999999998</v>
      </c>
    </row>
    <row r="3641" spans="1:7" x14ac:dyDescent="0.3">
      <c r="A3641">
        <v>3639</v>
      </c>
      <c r="B3641">
        <f t="shared" si="115"/>
        <v>456</v>
      </c>
      <c r="C3641">
        <f t="shared" si="116"/>
        <v>8</v>
      </c>
      <c r="D3641">
        <v>9048</v>
      </c>
      <c r="E3641" s="1">
        <f>VLOOKUP(B3641,balance!J:K,2,FALSE)</f>
        <v>46500</v>
      </c>
      <c r="F3641">
        <v>89</v>
      </c>
      <c r="G3641">
        <f>IF(C3641=8,VLOOKUP(B3641-1,balance!X:Z,3,FALSE)/100,VLOOKUP(B3641,balance!X:Z,2,FALSE)/100)</f>
        <v>357.13440000000003</v>
      </c>
    </row>
    <row r="3642" spans="1:7" x14ac:dyDescent="0.3">
      <c r="A3642">
        <v>3640</v>
      </c>
      <c r="B3642">
        <f t="shared" si="115"/>
        <v>456</v>
      </c>
      <c r="C3642">
        <f t="shared" si="116"/>
        <v>1</v>
      </c>
      <c r="D3642">
        <v>9048</v>
      </c>
      <c r="E3642" s="1">
        <f>VLOOKUP(B3642,balance!J:K,2,FALSE)</f>
        <v>46500</v>
      </c>
      <c r="F3642">
        <v>89</v>
      </c>
      <c r="G3642">
        <f>IF(C3642=8,VLOOKUP(B3642-1,balance!X:Z,3,FALSE)/100,VLOOKUP(B3642,balance!X:Z,2,FALSE)/100)</f>
        <v>52.039499999999997</v>
      </c>
    </row>
    <row r="3643" spans="1:7" x14ac:dyDescent="0.3">
      <c r="A3643">
        <v>3641</v>
      </c>
      <c r="B3643">
        <f t="shared" si="115"/>
        <v>456</v>
      </c>
      <c r="C3643">
        <f t="shared" si="116"/>
        <v>2</v>
      </c>
      <c r="D3643">
        <v>9048</v>
      </c>
      <c r="E3643" s="1">
        <f>VLOOKUP(B3643,balance!J:K,2,FALSE)</f>
        <v>46500</v>
      </c>
      <c r="F3643">
        <v>89</v>
      </c>
      <c r="G3643">
        <f>IF(C3643=8,VLOOKUP(B3643-1,balance!X:Z,3,FALSE)/100,VLOOKUP(B3643,balance!X:Z,2,FALSE)/100)</f>
        <v>52.039499999999997</v>
      </c>
    </row>
    <row r="3644" spans="1:7" x14ac:dyDescent="0.3">
      <c r="A3644">
        <v>3642</v>
      </c>
      <c r="B3644">
        <f t="shared" si="115"/>
        <v>456</v>
      </c>
      <c r="C3644">
        <f t="shared" si="116"/>
        <v>3</v>
      </c>
      <c r="D3644">
        <v>9048</v>
      </c>
      <c r="E3644" s="1">
        <f>VLOOKUP(B3644,balance!J:K,2,FALSE)</f>
        <v>46500</v>
      </c>
      <c r="F3644">
        <v>89</v>
      </c>
      <c r="G3644">
        <f>IF(C3644=8,VLOOKUP(B3644-1,balance!X:Z,3,FALSE)/100,VLOOKUP(B3644,balance!X:Z,2,FALSE)/100)</f>
        <v>52.039499999999997</v>
      </c>
    </row>
    <row r="3645" spans="1:7" x14ac:dyDescent="0.3">
      <c r="A3645">
        <v>3643</v>
      </c>
      <c r="B3645">
        <f t="shared" si="115"/>
        <v>456</v>
      </c>
      <c r="C3645">
        <f t="shared" si="116"/>
        <v>4</v>
      </c>
      <c r="D3645">
        <v>9048</v>
      </c>
      <c r="E3645" s="1">
        <f>VLOOKUP(B3645,balance!J:K,2,FALSE)</f>
        <v>46500</v>
      </c>
      <c r="F3645">
        <v>89</v>
      </c>
      <c r="G3645">
        <f>IF(C3645=8,VLOOKUP(B3645-1,balance!X:Z,3,FALSE)/100,VLOOKUP(B3645,balance!X:Z,2,FALSE)/100)</f>
        <v>52.039499999999997</v>
      </c>
    </row>
    <row r="3646" spans="1:7" x14ac:dyDescent="0.3">
      <c r="A3646">
        <v>3644</v>
      </c>
      <c r="B3646">
        <f t="shared" si="115"/>
        <v>456</v>
      </c>
      <c r="C3646">
        <f t="shared" si="116"/>
        <v>5</v>
      </c>
      <c r="D3646">
        <v>9048</v>
      </c>
      <c r="E3646" s="1">
        <f>VLOOKUP(B3646,balance!J:K,2,FALSE)</f>
        <v>46500</v>
      </c>
      <c r="F3646">
        <v>89</v>
      </c>
      <c r="G3646">
        <f>IF(C3646=8,VLOOKUP(B3646-1,balance!X:Z,3,FALSE)/100,VLOOKUP(B3646,balance!X:Z,2,FALSE)/100)</f>
        <v>52.039499999999997</v>
      </c>
    </row>
    <row r="3647" spans="1:7" x14ac:dyDescent="0.3">
      <c r="A3647">
        <v>3645</v>
      </c>
      <c r="B3647">
        <f t="shared" si="115"/>
        <v>456</v>
      </c>
      <c r="C3647">
        <f t="shared" si="116"/>
        <v>6</v>
      </c>
      <c r="D3647">
        <v>9048</v>
      </c>
      <c r="E3647" s="1">
        <f>VLOOKUP(B3647,balance!J:K,2,FALSE)</f>
        <v>46500</v>
      </c>
      <c r="F3647">
        <v>89</v>
      </c>
      <c r="G3647">
        <f>IF(C3647=8,VLOOKUP(B3647-1,balance!X:Z,3,FALSE)/100,VLOOKUP(B3647,balance!X:Z,2,FALSE)/100)</f>
        <v>52.039499999999997</v>
      </c>
    </row>
    <row r="3648" spans="1:7" x14ac:dyDescent="0.3">
      <c r="A3648">
        <v>3646</v>
      </c>
      <c r="B3648">
        <f t="shared" si="115"/>
        <v>456</v>
      </c>
      <c r="C3648">
        <f t="shared" si="116"/>
        <v>7</v>
      </c>
      <c r="D3648">
        <v>9048</v>
      </c>
      <c r="E3648" s="1">
        <f>VLOOKUP(B3648,balance!J:K,2,FALSE)</f>
        <v>46500</v>
      </c>
      <c r="F3648">
        <v>89</v>
      </c>
      <c r="G3648">
        <f>IF(C3648=8,VLOOKUP(B3648-1,balance!X:Z,3,FALSE)/100,VLOOKUP(B3648,balance!X:Z,2,FALSE)/100)</f>
        <v>52.039499999999997</v>
      </c>
    </row>
    <row r="3649" spans="1:7" x14ac:dyDescent="0.3">
      <c r="A3649">
        <v>3647</v>
      </c>
      <c r="B3649">
        <f t="shared" si="115"/>
        <v>457</v>
      </c>
      <c r="C3649">
        <f t="shared" si="116"/>
        <v>8</v>
      </c>
      <c r="D3649">
        <v>9048</v>
      </c>
      <c r="E3649" s="1">
        <f>VLOOKUP(B3649,balance!J:K,2,FALSE)</f>
        <v>46600</v>
      </c>
      <c r="F3649">
        <v>89</v>
      </c>
      <c r="G3649">
        <f>IF(C3649=8,VLOOKUP(B3649-1,balance!X:Z,3,FALSE)/100,VLOOKUP(B3649,balance!X:Z,2,FALSE)/100)</f>
        <v>364.2765</v>
      </c>
    </row>
    <row r="3650" spans="1:7" x14ac:dyDescent="0.3">
      <c r="A3650">
        <v>3648</v>
      </c>
      <c r="B3650">
        <f t="shared" si="115"/>
        <v>457</v>
      </c>
      <c r="C3650">
        <f t="shared" si="116"/>
        <v>1</v>
      </c>
      <c r="D3650">
        <v>9048</v>
      </c>
      <c r="E3650" s="1">
        <f>VLOOKUP(B3650,balance!J:K,2,FALSE)</f>
        <v>46600</v>
      </c>
      <c r="F3650">
        <v>89</v>
      </c>
      <c r="G3650">
        <f>IF(C3650=8,VLOOKUP(B3650-1,balance!X:Z,3,FALSE)/100,VLOOKUP(B3650,balance!X:Z,2,FALSE)/100)</f>
        <v>53.080200000000005</v>
      </c>
    </row>
    <row r="3651" spans="1:7" x14ac:dyDescent="0.3">
      <c r="A3651">
        <v>3649</v>
      </c>
      <c r="B3651">
        <f t="shared" si="115"/>
        <v>457</v>
      </c>
      <c r="C3651">
        <f t="shared" si="116"/>
        <v>2</v>
      </c>
      <c r="D3651">
        <v>9048</v>
      </c>
      <c r="E3651" s="1">
        <f>VLOOKUP(B3651,balance!J:K,2,FALSE)</f>
        <v>46600</v>
      </c>
      <c r="F3651">
        <v>89</v>
      </c>
      <c r="G3651">
        <f>IF(C3651=8,VLOOKUP(B3651-1,balance!X:Z,3,FALSE)/100,VLOOKUP(B3651,balance!X:Z,2,FALSE)/100)</f>
        <v>53.080200000000005</v>
      </c>
    </row>
    <row r="3652" spans="1:7" x14ac:dyDescent="0.3">
      <c r="A3652">
        <v>3650</v>
      </c>
      <c r="B3652">
        <f t="shared" si="115"/>
        <v>457</v>
      </c>
      <c r="C3652">
        <f t="shared" si="116"/>
        <v>3</v>
      </c>
      <c r="D3652">
        <v>9048</v>
      </c>
      <c r="E3652" s="1">
        <f>VLOOKUP(B3652,balance!J:K,2,FALSE)</f>
        <v>46600</v>
      </c>
      <c r="F3652">
        <v>89</v>
      </c>
      <c r="G3652">
        <f>IF(C3652=8,VLOOKUP(B3652-1,balance!X:Z,3,FALSE)/100,VLOOKUP(B3652,balance!X:Z,2,FALSE)/100)</f>
        <v>53.080200000000005</v>
      </c>
    </row>
    <row r="3653" spans="1:7" x14ac:dyDescent="0.3">
      <c r="A3653">
        <v>3651</v>
      </c>
      <c r="B3653">
        <f t="shared" si="115"/>
        <v>457</v>
      </c>
      <c r="C3653">
        <f t="shared" si="116"/>
        <v>4</v>
      </c>
      <c r="D3653">
        <v>9048</v>
      </c>
      <c r="E3653" s="1">
        <f>VLOOKUP(B3653,balance!J:K,2,FALSE)</f>
        <v>46600</v>
      </c>
      <c r="F3653">
        <v>89</v>
      </c>
      <c r="G3653">
        <f>IF(C3653=8,VLOOKUP(B3653-1,balance!X:Z,3,FALSE)/100,VLOOKUP(B3653,balance!X:Z,2,FALSE)/100)</f>
        <v>53.080200000000005</v>
      </c>
    </row>
    <row r="3654" spans="1:7" x14ac:dyDescent="0.3">
      <c r="A3654">
        <v>3652</v>
      </c>
      <c r="B3654">
        <f t="shared" si="115"/>
        <v>457</v>
      </c>
      <c r="C3654">
        <f t="shared" si="116"/>
        <v>5</v>
      </c>
      <c r="D3654">
        <v>9048</v>
      </c>
      <c r="E3654" s="1">
        <f>VLOOKUP(B3654,balance!J:K,2,FALSE)</f>
        <v>46600</v>
      </c>
      <c r="F3654">
        <v>89</v>
      </c>
      <c r="G3654">
        <f>IF(C3654=8,VLOOKUP(B3654-1,balance!X:Z,3,FALSE)/100,VLOOKUP(B3654,balance!X:Z,2,FALSE)/100)</f>
        <v>53.080200000000005</v>
      </c>
    </row>
    <row r="3655" spans="1:7" x14ac:dyDescent="0.3">
      <c r="A3655">
        <v>3653</v>
      </c>
      <c r="B3655">
        <f t="shared" si="115"/>
        <v>457</v>
      </c>
      <c r="C3655">
        <f t="shared" si="116"/>
        <v>6</v>
      </c>
      <c r="D3655">
        <v>9048</v>
      </c>
      <c r="E3655" s="1">
        <f>VLOOKUP(B3655,balance!J:K,2,FALSE)</f>
        <v>46600</v>
      </c>
      <c r="F3655">
        <v>89</v>
      </c>
      <c r="G3655">
        <f>IF(C3655=8,VLOOKUP(B3655-1,balance!X:Z,3,FALSE)/100,VLOOKUP(B3655,balance!X:Z,2,FALSE)/100)</f>
        <v>53.080200000000005</v>
      </c>
    </row>
    <row r="3656" spans="1:7" x14ac:dyDescent="0.3">
      <c r="A3656">
        <v>3654</v>
      </c>
      <c r="B3656">
        <f t="shared" si="115"/>
        <v>457</v>
      </c>
      <c r="C3656">
        <f t="shared" si="116"/>
        <v>7</v>
      </c>
      <c r="D3656">
        <v>9048</v>
      </c>
      <c r="E3656" s="1">
        <f>VLOOKUP(B3656,balance!J:K,2,FALSE)</f>
        <v>46600</v>
      </c>
      <c r="F3656">
        <v>89</v>
      </c>
      <c r="G3656">
        <f>IF(C3656=8,VLOOKUP(B3656-1,balance!X:Z,3,FALSE)/100,VLOOKUP(B3656,balance!X:Z,2,FALSE)/100)</f>
        <v>53.080200000000005</v>
      </c>
    </row>
    <row r="3657" spans="1:7" x14ac:dyDescent="0.3">
      <c r="A3657">
        <v>3655</v>
      </c>
      <c r="B3657">
        <f t="shared" si="115"/>
        <v>458</v>
      </c>
      <c r="C3657">
        <f t="shared" si="116"/>
        <v>8</v>
      </c>
      <c r="D3657">
        <v>9048</v>
      </c>
      <c r="E3657" s="1">
        <f>VLOOKUP(B3657,balance!J:K,2,FALSE)</f>
        <v>46700</v>
      </c>
      <c r="F3657">
        <v>89</v>
      </c>
      <c r="G3657">
        <f>IF(C3657=8,VLOOKUP(B3657-1,balance!X:Z,3,FALSE)/100,VLOOKUP(B3657,balance!X:Z,2,FALSE)/100)</f>
        <v>371.56139999999999</v>
      </c>
    </row>
    <row r="3658" spans="1:7" x14ac:dyDescent="0.3">
      <c r="A3658">
        <v>3656</v>
      </c>
      <c r="B3658">
        <f t="shared" si="115"/>
        <v>458</v>
      </c>
      <c r="C3658">
        <f t="shared" si="116"/>
        <v>1</v>
      </c>
      <c r="D3658">
        <v>9048</v>
      </c>
      <c r="E3658" s="1">
        <f>VLOOKUP(B3658,balance!J:K,2,FALSE)</f>
        <v>46700</v>
      </c>
      <c r="F3658">
        <v>89</v>
      </c>
      <c r="G3658">
        <f>IF(C3658=8,VLOOKUP(B3658-1,balance!X:Z,3,FALSE)/100,VLOOKUP(B3658,balance!X:Z,2,FALSE)/100)</f>
        <v>54.1417</v>
      </c>
    </row>
    <row r="3659" spans="1:7" x14ac:dyDescent="0.3">
      <c r="A3659">
        <v>3657</v>
      </c>
      <c r="B3659">
        <f t="shared" si="115"/>
        <v>458</v>
      </c>
      <c r="C3659">
        <f t="shared" si="116"/>
        <v>2</v>
      </c>
      <c r="D3659">
        <v>9048</v>
      </c>
      <c r="E3659" s="1">
        <f>VLOOKUP(B3659,balance!J:K,2,FALSE)</f>
        <v>46700</v>
      </c>
      <c r="F3659">
        <v>89</v>
      </c>
      <c r="G3659">
        <f>IF(C3659=8,VLOOKUP(B3659-1,balance!X:Z,3,FALSE)/100,VLOOKUP(B3659,balance!X:Z,2,FALSE)/100)</f>
        <v>54.1417</v>
      </c>
    </row>
    <row r="3660" spans="1:7" x14ac:dyDescent="0.3">
      <c r="A3660">
        <v>3658</v>
      </c>
      <c r="B3660">
        <f t="shared" si="115"/>
        <v>458</v>
      </c>
      <c r="C3660">
        <f t="shared" si="116"/>
        <v>3</v>
      </c>
      <c r="D3660">
        <v>9048</v>
      </c>
      <c r="E3660" s="1">
        <f>VLOOKUP(B3660,balance!J:K,2,FALSE)</f>
        <v>46700</v>
      </c>
      <c r="F3660">
        <v>89</v>
      </c>
      <c r="G3660">
        <f>IF(C3660=8,VLOOKUP(B3660-1,balance!X:Z,3,FALSE)/100,VLOOKUP(B3660,balance!X:Z,2,FALSE)/100)</f>
        <v>54.1417</v>
      </c>
    </row>
    <row r="3661" spans="1:7" x14ac:dyDescent="0.3">
      <c r="A3661">
        <v>3659</v>
      </c>
      <c r="B3661">
        <f t="shared" si="115"/>
        <v>458</v>
      </c>
      <c r="C3661">
        <f t="shared" si="116"/>
        <v>4</v>
      </c>
      <c r="D3661">
        <v>9048</v>
      </c>
      <c r="E3661" s="1">
        <f>VLOOKUP(B3661,balance!J:K,2,FALSE)</f>
        <v>46700</v>
      </c>
      <c r="F3661">
        <v>89</v>
      </c>
      <c r="G3661">
        <f>IF(C3661=8,VLOOKUP(B3661-1,balance!X:Z,3,FALSE)/100,VLOOKUP(B3661,balance!X:Z,2,FALSE)/100)</f>
        <v>54.1417</v>
      </c>
    </row>
    <row r="3662" spans="1:7" x14ac:dyDescent="0.3">
      <c r="A3662">
        <v>3660</v>
      </c>
      <c r="B3662">
        <f t="shared" si="115"/>
        <v>458</v>
      </c>
      <c r="C3662">
        <f t="shared" si="116"/>
        <v>5</v>
      </c>
      <c r="D3662">
        <v>9048</v>
      </c>
      <c r="E3662" s="1">
        <f>VLOOKUP(B3662,balance!J:K,2,FALSE)</f>
        <v>46700</v>
      </c>
      <c r="F3662">
        <v>89</v>
      </c>
      <c r="G3662">
        <f>IF(C3662=8,VLOOKUP(B3662-1,balance!X:Z,3,FALSE)/100,VLOOKUP(B3662,balance!X:Z,2,FALSE)/100)</f>
        <v>54.1417</v>
      </c>
    </row>
    <row r="3663" spans="1:7" x14ac:dyDescent="0.3">
      <c r="A3663">
        <v>3661</v>
      </c>
      <c r="B3663">
        <f t="shared" si="115"/>
        <v>458</v>
      </c>
      <c r="C3663">
        <f t="shared" si="116"/>
        <v>6</v>
      </c>
      <c r="D3663">
        <v>9048</v>
      </c>
      <c r="E3663" s="1">
        <f>VLOOKUP(B3663,balance!J:K,2,FALSE)</f>
        <v>46700</v>
      </c>
      <c r="F3663">
        <v>89</v>
      </c>
      <c r="G3663">
        <f>IF(C3663=8,VLOOKUP(B3663-1,balance!X:Z,3,FALSE)/100,VLOOKUP(B3663,balance!X:Z,2,FALSE)/100)</f>
        <v>54.1417</v>
      </c>
    </row>
    <row r="3664" spans="1:7" x14ac:dyDescent="0.3">
      <c r="A3664">
        <v>3662</v>
      </c>
      <c r="B3664">
        <f t="shared" si="115"/>
        <v>458</v>
      </c>
      <c r="C3664">
        <f t="shared" si="116"/>
        <v>7</v>
      </c>
      <c r="D3664">
        <v>9048</v>
      </c>
      <c r="E3664" s="1">
        <f>VLOOKUP(B3664,balance!J:K,2,FALSE)</f>
        <v>46700</v>
      </c>
      <c r="F3664">
        <v>89</v>
      </c>
      <c r="G3664">
        <f>IF(C3664=8,VLOOKUP(B3664-1,balance!X:Z,3,FALSE)/100,VLOOKUP(B3664,balance!X:Z,2,FALSE)/100)</f>
        <v>54.1417</v>
      </c>
    </row>
    <row r="3665" spans="1:7" x14ac:dyDescent="0.3">
      <c r="A3665">
        <v>3663</v>
      </c>
      <c r="B3665">
        <f t="shared" si="115"/>
        <v>459</v>
      </c>
      <c r="C3665">
        <f t="shared" si="116"/>
        <v>8</v>
      </c>
      <c r="D3665">
        <v>9048</v>
      </c>
      <c r="E3665" s="1">
        <f>VLOOKUP(B3665,balance!J:K,2,FALSE)</f>
        <v>46800</v>
      </c>
      <c r="F3665">
        <v>89</v>
      </c>
      <c r="G3665">
        <f>IF(C3665=8,VLOOKUP(B3665-1,balance!X:Z,3,FALSE)/100,VLOOKUP(B3665,balance!X:Z,2,FALSE)/100)</f>
        <v>378.99190000000004</v>
      </c>
    </row>
    <row r="3666" spans="1:7" x14ac:dyDescent="0.3">
      <c r="A3666">
        <v>3664</v>
      </c>
      <c r="B3666">
        <f t="shared" si="115"/>
        <v>459</v>
      </c>
      <c r="C3666">
        <f t="shared" si="116"/>
        <v>1</v>
      </c>
      <c r="D3666">
        <v>9048</v>
      </c>
      <c r="E3666" s="1">
        <f>VLOOKUP(B3666,balance!J:K,2,FALSE)</f>
        <v>46800</v>
      </c>
      <c r="F3666">
        <v>89</v>
      </c>
      <c r="G3666">
        <f>IF(C3666=8,VLOOKUP(B3666-1,balance!X:Z,3,FALSE)/100,VLOOKUP(B3666,balance!X:Z,2,FALSE)/100)</f>
        <v>55.224400000000003</v>
      </c>
    </row>
    <row r="3667" spans="1:7" x14ac:dyDescent="0.3">
      <c r="A3667">
        <v>3665</v>
      </c>
      <c r="B3667">
        <f t="shared" ref="B3667:B3730" si="117">B3659+1</f>
        <v>459</v>
      </c>
      <c r="C3667">
        <f t="shared" si="116"/>
        <v>2</v>
      </c>
      <c r="D3667">
        <v>9048</v>
      </c>
      <c r="E3667" s="1">
        <f>VLOOKUP(B3667,balance!J:K,2,FALSE)</f>
        <v>46800</v>
      </c>
      <c r="F3667">
        <v>89</v>
      </c>
      <c r="G3667">
        <f>IF(C3667=8,VLOOKUP(B3667-1,balance!X:Z,3,FALSE)/100,VLOOKUP(B3667,balance!X:Z,2,FALSE)/100)</f>
        <v>55.224400000000003</v>
      </c>
    </row>
    <row r="3668" spans="1:7" x14ac:dyDescent="0.3">
      <c r="A3668">
        <v>3666</v>
      </c>
      <c r="B3668">
        <f t="shared" si="117"/>
        <v>459</v>
      </c>
      <c r="C3668">
        <f t="shared" si="116"/>
        <v>3</v>
      </c>
      <c r="D3668">
        <v>9048</v>
      </c>
      <c r="E3668" s="1">
        <f>VLOOKUP(B3668,balance!J:K,2,FALSE)</f>
        <v>46800</v>
      </c>
      <c r="F3668">
        <v>89</v>
      </c>
      <c r="G3668">
        <f>IF(C3668=8,VLOOKUP(B3668-1,balance!X:Z,3,FALSE)/100,VLOOKUP(B3668,balance!X:Z,2,FALSE)/100)</f>
        <v>55.224400000000003</v>
      </c>
    </row>
    <row r="3669" spans="1:7" x14ac:dyDescent="0.3">
      <c r="A3669">
        <v>3667</v>
      </c>
      <c r="B3669">
        <f t="shared" si="117"/>
        <v>459</v>
      </c>
      <c r="C3669">
        <f t="shared" si="116"/>
        <v>4</v>
      </c>
      <c r="D3669">
        <v>9048</v>
      </c>
      <c r="E3669" s="1">
        <f>VLOOKUP(B3669,balance!J:K,2,FALSE)</f>
        <v>46800</v>
      </c>
      <c r="F3669">
        <v>89</v>
      </c>
      <c r="G3669">
        <f>IF(C3669=8,VLOOKUP(B3669-1,balance!X:Z,3,FALSE)/100,VLOOKUP(B3669,balance!X:Z,2,FALSE)/100)</f>
        <v>55.224400000000003</v>
      </c>
    </row>
    <row r="3670" spans="1:7" x14ac:dyDescent="0.3">
      <c r="A3670">
        <v>3668</v>
      </c>
      <c r="B3670">
        <f t="shared" si="117"/>
        <v>459</v>
      </c>
      <c r="C3670">
        <f t="shared" si="116"/>
        <v>5</v>
      </c>
      <c r="D3670">
        <v>9048</v>
      </c>
      <c r="E3670" s="1">
        <f>VLOOKUP(B3670,balance!J:K,2,FALSE)</f>
        <v>46800</v>
      </c>
      <c r="F3670">
        <v>89</v>
      </c>
      <c r="G3670">
        <f>IF(C3670=8,VLOOKUP(B3670-1,balance!X:Z,3,FALSE)/100,VLOOKUP(B3670,balance!X:Z,2,FALSE)/100)</f>
        <v>55.224400000000003</v>
      </c>
    </row>
    <row r="3671" spans="1:7" x14ac:dyDescent="0.3">
      <c r="A3671">
        <v>3669</v>
      </c>
      <c r="B3671">
        <f t="shared" si="117"/>
        <v>459</v>
      </c>
      <c r="C3671">
        <f t="shared" si="116"/>
        <v>6</v>
      </c>
      <c r="D3671">
        <v>9048</v>
      </c>
      <c r="E3671" s="1">
        <f>VLOOKUP(B3671,balance!J:K,2,FALSE)</f>
        <v>46800</v>
      </c>
      <c r="F3671">
        <v>89</v>
      </c>
      <c r="G3671">
        <f>IF(C3671=8,VLOOKUP(B3671-1,balance!X:Z,3,FALSE)/100,VLOOKUP(B3671,balance!X:Z,2,FALSE)/100)</f>
        <v>55.224400000000003</v>
      </c>
    </row>
    <row r="3672" spans="1:7" x14ac:dyDescent="0.3">
      <c r="A3672">
        <v>3670</v>
      </c>
      <c r="B3672">
        <f t="shared" si="117"/>
        <v>459</v>
      </c>
      <c r="C3672">
        <f t="shared" si="116"/>
        <v>7</v>
      </c>
      <c r="D3672">
        <v>9048</v>
      </c>
      <c r="E3672" s="1">
        <f>VLOOKUP(B3672,balance!J:K,2,FALSE)</f>
        <v>46800</v>
      </c>
      <c r="F3672">
        <v>89</v>
      </c>
      <c r="G3672">
        <f>IF(C3672=8,VLOOKUP(B3672-1,balance!X:Z,3,FALSE)/100,VLOOKUP(B3672,balance!X:Z,2,FALSE)/100)</f>
        <v>55.224400000000003</v>
      </c>
    </row>
    <row r="3673" spans="1:7" x14ac:dyDescent="0.3">
      <c r="A3673">
        <v>3671</v>
      </c>
      <c r="B3673">
        <f t="shared" si="117"/>
        <v>460</v>
      </c>
      <c r="C3673">
        <f t="shared" si="116"/>
        <v>8</v>
      </c>
      <c r="D3673">
        <v>9048</v>
      </c>
      <c r="E3673" s="1">
        <f>VLOOKUP(B3673,balance!J:K,2,FALSE)</f>
        <v>46900</v>
      </c>
      <c r="F3673">
        <v>89</v>
      </c>
      <c r="G3673">
        <f>IF(C3673=8,VLOOKUP(B3673-1,balance!X:Z,3,FALSE)/100,VLOOKUP(B3673,balance!X:Z,2,FALSE)/100)</f>
        <v>386.57080000000002</v>
      </c>
    </row>
    <row r="3674" spans="1:7" x14ac:dyDescent="0.3">
      <c r="A3674">
        <v>3672</v>
      </c>
      <c r="B3674">
        <f t="shared" si="117"/>
        <v>460</v>
      </c>
      <c r="C3674">
        <f t="shared" si="116"/>
        <v>1</v>
      </c>
      <c r="D3674">
        <v>9048</v>
      </c>
      <c r="E3674" s="1">
        <f>VLOOKUP(B3674,balance!J:K,2,FALSE)</f>
        <v>46900</v>
      </c>
      <c r="F3674">
        <v>89</v>
      </c>
      <c r="G3674">
        <f>IF(C3674=8,VLOOKUP(B3674-1,balance!X:Z,3,FALSE)/100,VLOOKUP(B3674,balance!X:Z,2,FALSE)/100)</f>
        <v>56.328800000000001</v>
      </c>
    </row>
    <row r="3675" spans="1:7" x14ac:dyDescent="0.3">
      <c r="A3675">
        <v>3673</v>
      </c>
      <c r="B3675">
        <f t="shared" si="117"/>
        <v>460</v>
      </c>
      <c r="C3675">
        <f t="shared" si="116"/>
        <v>2</v>
      </c>
      <c r="D3675">
        <v>9048</v>
      </c>
      <c r="E3675" s="1">
        <f>VLOOKUP(B3675,balance!J:K,2,FALSE)</f>
        <v>46900</v>
      </c>
      <c r="F3675">
        <v>89</v>
      </c>
      <c r="G3675">
        <f>IF(C3675=8,VLOOKUP(B3675-1,balance!X:Z,3,FALSE)/100,VLOOKUP(B3675,balance!X:Z,2,FALSE)/100)</f>
        <v>56.328800000000001</v>
      </c>
    </row>
    <row r="3676" spans="1:7" x14ac:dyDescent="0.3">
      <c r="A3676">
        <v>3674</v>
      </c>
      <c r="B3676">
        <f t="shared" si="117"/>
        <v>460</v>
      </c>
      <c r="C3676">
        <f t="shared" si="116"/>
        <v>3</v>
      </c>
      <c r="D3676">
        <v>9048</v>
      </c>
      <c r="E3676" s="1">
        <f>VLOOKUP(B3676,balance!J:K,2,FALSE)</f>
        <v>46900</v>
      </c>
      <c r="F3676">
        <v>89</v>
      </c>
      <c r="G3676">
        <f>IF(C3676=8,VLOOKUP(B3676-1,balance!X:Z,3,FALSE)/100,VLOOKUP(B3676,balance!X:Z,2,FALSE)/100)</f>
        <v>56.328800000000001</v>
      </c>
    </row>
    <row r="3677" spans="1:7" x14ac:dyDescent="0.3">
      <c r="A3677">
        <v>3675</v>
      </c>
      <c r="B3677">
        <f t="shared" si="117"/>
        <v>460</v>
      </c>
      <c r="C3677">
        <f t="shared" si="116"/>
        <v>4</v>
      </c>
      <c r="D3677">
        <v>9048</v>
      </c>
      <c r="E3677" s="1">
        <f>VLOOKUP(B3677,balance!J:K,2,FALSE)</f>
        <v>46900</v>
      </c>
      <c r="F3677">
        <v>89</v>
      </c>
      <c r="G3677">
        <f>IF(C3677=8,VLOOKUP(B3677-1,balance!X:Z,3,FALSE)/100,VLOOKUP(B3677,balance!X:Z,2,FALSE)/100)</f>
        <v>56.328800000000001</v>
      </c>
    </row>
    <row r="3678" spans="1:7" x14ac:dyDescent="0.3">
      <c r="A3678">
        <v>3676</v>
      </c>
      <c r="B3678">
        <f t="shared" si="117"/>
        <v>460</v>
      </c>
      <c r="C3678">
        <f t="shared" si="116"/>
        <v>5</v>
      </c>
      <c r="D3678">
        <v>9048</v>
      </c>
      <c r="E3678" s="1">
        <f>VLOOKUP(B3678,balance!J:K,2,FALSE)</f>
        <v>46900</v>
      </c>
      <c r="F3678">
        <v>89</v>
      </c>
      <c r="G3678">
        <f>IF(C3678=8,VLOOKUP(B3678-1,balance!X:Z,3,FALSE)/100,VLOOKUP(B3678,balance!X:Z,2,FALSE)/100)</f>
        <v>56.328800000000001</v>
      </c>
    </row>
    <row r="3679" spans="1:7" x14ac:dyDescent="0.3">
      <c r="A3679">
        <v>3677</v>
      </c>
      <c r="B3679">
        <f t="shared" si="117"/>
        <v>460</v>
      </c>
      <c r="C3679">
        <f t="shared" si="116"/>
        <v>6</v>
      </c>
      <c r="D3679">
        <v>9048</v>
      </c>
      <c r="E3679" s="1">
        <f>VLOOKUP(B3679,balance!J:K,2,FALSE)</f>
        <v>46900</v>
      </c>
      <c r="F3679">
        <v>89</v>
      </c>
      <c r="G3679">
        <f>IF(C3679=8,VLOOKUP(B3679-1,balance!X:Z,3,FALSE)/100,VLOOKUP(B3679,balance!X:Z,2,FALSE)/100)</f>
        <v>56.328800000000001</v>
      </c>
    </row>
    <row r="3680" spans="1:7" x14ac:dyDescent="0.3">
      <c r="A3680">
        <v>3678</v>
      </c>
      <c r="B3680">
        <f t="shared" si="117"/>
        <v>460</v>
      </c>
      <c r="C3680">
        <f t="shared" si="116"/>
        <v>7</v>
      </c>
      <c r="D3680">
        <v>9048</v>
      </c>
      <c r="E3680" s="1">
        <f>VLOOKUP(B3680,balance!J:K,2,FALSE)</f>
        <v>46900</v>
      </c>
      <c r="F3680">
        <v>89</v>
      </c>
      <c r="G3680">
        <f>IF(C3680=8,VLOOKUP(B3680-1,balance!X:Z,3,FALSE)/100,VLOOKUP(B3680,balance!X:Z,2,FALSE)/100)</f>
        <v>56.328800000000001</v>
      </c>
    </row>
    <row r="3681" spans="1:7" x14ac:dyDescent="0.3">
      <c r="A3681">
        <v>3679</v>
      </c>
      <c r="B3681">
        <f t="shared" si="117"/>
        <v>461</v>
      </c>
      <c r="C3681">
        <f t="shared" ref="C3681:C3744" si="118">C3673</f>
        <v>8</v>
      </c>
      <c r="D3681">
        <v>9048</v>
      </c>
      <c r="E3681" s="1">
        <f>VLOOKUP(B3681,balance!J:K,2,FALSE)</f>
        <v>47000</v>
      </c>
      <c r="F3681">
        <v>89</v>
      </c>
      <c r="G3681">
        <f>IF(C3681=8,VLOOKUP(B3681-1,balance!X:Z,3,FALSE)/100,VLOOKUP(B3681,balance!X:Z,2,FALSE)/100)</f>
        <v>394.30160000000001</v>
      </c>
    </row>
    <row r="3682" spans="1:7" x14ac:dyDescent="0.3">
      <c r="A3682">
        <v>3680</v>
      </c>
      <c r="B3682">
        <f t="shared" si="117"/>
        <v>461</v>
      </c>
      <c r="C3682">
        <f t="shared" si="118"/>
        <v>1</v>
      </c>
      <c r="D3682">
        <v>9048</v>
      </c>
      <c r="E3682" s="1">
        <f>VLOOKUP(B3682,balance!J:K,2,FALSE)</f>
        <v>47000</v>
      </c>
      <c r="F3682">
        <v>89</v>
      </c>
      <c r="G3682">
        <f>IF(C3682=8,VLOOKUP(B3682-1,balance!X:Z,3,FALSE)/100,VLOOKUP(B3682,balance!X:Z,2,FALSE)/100)</f>
        <v>57.455300000000008</v>
      </c>
    </row>
    <row r="3683" spans="1:7" x14ac:dyDescent="0.3">
      <c r="A3683">
        <v>3681</v>
      </c>
      <c r="B3683">
        <f t="shared" si="117"/>
        <v>461</v>
      </c>
      <c r="C3683">
        <f t="shared" si="118"/>
        <v>2</v>
      </c>
      <c r="D3683">
        <v>9048</v>
      </c>
      <c r="E3683" s="1">
        <f>VLOOKUP(B3683,balance!J:K,2,FALSE)</f>
        <v>47000</v>
      </c>
      <c r="F3683">
        <v>89</v>
      </c>
      <c r="G3683">
        <f>IF(C3683=8,VLOOKUP(B3683-1,balance!X:Z,3,FALSE)/100,VLOOKUP(B3683,balance!X:Z,2,FALSE)/100)</f>
        <v>57.455300000000008</v>
      </c>
    </row>
    <row r="3684" spans="1:7" x14ac:dyDescent="0.3">
      <c r="A3684">
        <v>3682</v>
      </c>
      <c r="B3684">
        <f t="shared" si="117"/>
        <v>461</v>
      </c>
      <c r="C3684">
        <f t="shared" si="118"/>
        <v>3</v>
      </c>
      <c r="D3684">
        <v>9048</v>
      </c>
      <c r="E3684" s="1">
        <f>VLOOKUP(B3684,balance!J:K,2,FALSE)</f>
        <v>47000</v>
      </c>
      <c r="F3684">
        <v>89</v>
      </c>
      <c r="G3684">
        <f>IF(C3684=8,VLOOKUP(B3684-1,balance!X:Z,3,FALSE)/100,VLOOKUP(B3684,balance!X:Z,2,FALSE)/100)</f>
        <v>57.455300000000008</v>
      </c>
    </row>
    <row r="3685" spans="1:7" x14ac:dyDescent="0.3">
      <c r="A3685">
        <v>3683</v>
      </c>
      <c r="B3685">
        <f t="shared" si="117"/>
        <v>461</v>
      </c>
      <c r="C3685">
        <f t="shared" si="118"/>
        <v>4</v>
      </c>
      <c r="D3685">
        <v>9048</v>
      </c>
      <c r="E3685" s="1">
        <f>VLOOKUP(B3685,balance!J:K,2,FALSE)</f>
        <v>47000</v>
      </c>
      <c r="F3685">
        <v>89</v>
      </c>
      <c r="G3685">
        <f>IF(C3685=8,VLOOKUP(B3685-1,balance!X:Z,3,FALSE)/100,VLOOKUP(B3685,balance!X:Z,2,FALSE)/100)</f>
        <v>57.455300000000008</v>
      </c>
    </row>
    <row r="3686" spans="1:7" x14ac:dyDescent="0.3">
      <c r="A3686">
        <v>3684</v>
      </c>
      <c r="B3686">
        <f t="shared" si="117"/>
        <v>461</v>
      </c>
      <c r="C3686">
        <f t="shared" si="118"/>
        <v>5</v>
      </c>
      <c r="D3686">
        <v>9048</v>
      </c>
      <c r="E3686" s="1">
        <f>VLOOKUP(B3686,balance!J:K,2,FALSE)</f>
        <v>47000</v>
      </c>
      <c r="F3686">
        <v>89</v>
      </c>
      <c r="G3686">
        <f>IF(C3686=8,VLOOKUP(B3686-1,balance!X:Z,3,FALSE)/100,VLOOKUP(B3686,balance!X:Z,2,FALSE)/100)</f>
        <v>57.455300000000008</v>
      </c>
    </row>
    <row r="3687" spans="1:7" x14ac:dyDescent="0.3">
      <c r="A3687">
        <v>3685</v>
      </c>
      <c r="B3687">
        <f t="shared" si="117"/>
        <v>461</v>
      </c>
      <c r="C3687">
        <f t="shared" si="118"/>
        <v>6</v>
      </c>
      <c r="D3687">
        <v>9048</v>
      </c>
      <c r="E3687" s="1">
        <f>VLOOKUP(B3687,balance!J:K,2,FALSE)</f>
        <v>47000</v>
      </c>
      <c r="F3687">
        <v>89</v>
      </c>
      <c r="G3687">
        <f>IF(C3687=8,VLOOKUP(B3687-1,balance!X:Z,3,FALSE)/100,VLOOKUP(B3687,balance!X:Z,2,FALSE)/100)</f>
        <v>57.455300000000008</v>
      </c>
    </row>
    <row r="3688" spans="1:7" x14ac:dyDescent="0.3">
      <c r="A3688">
        <v>3686</v>
      </c>
      <c r="B3688">
        <f t="shared" si="117"/>
        <v>461</v>
      </c>
      <c r="C3688">
        <f t="shared" si="118"/>
        <v>7</v>
      </c>
      <c r="D3688">
        <v>9048</v>
      </c>
      <c r="E3688" s="1">
        <f>VLOOKUP(B3688,balance!J:K,2,FALSE)</f>
        <v>47000</v>
      </c>
      <c r="F3688">
        <v>89</v>
      </c>
      <c r="G3688">
        <f>IF(C3688=8,VLOOKUP(B3688-1,balance!X:Z,3,FALSE)/100,VLOOKUP(B3688,balance!X:Z,2,FALSE)/100)</f>
        <v>57.455300000000008</v>
      </c>
    </row>
    <row r="3689" spans="1:7" x14ac:dyDescent="0.3">
      <c r="A3689">
        <v>3687</v>
      </c>
      <c r="B3689">
        <f t="shared" si="117"/>
        <v>462</v>
      </c>
      <c r="C3689">
        <f t="shared" si="118"/>
        <v>8</v>
      </c>
      <c r="D3689">
        <v>9048</v>
      </c>
      <c r="E3689" s="1">
        <f>VLOOKUP(B3689,balance!J:K,2,FALSE)</f>
        <v>47100</v>
      </c>
      <c r="F3689">
        <v>89</v>
      </c>
      <c r="G3689">
        <f>IF(C3689=8,VLOOKUP(B3689-1,balance!X:Z,3,FALSE)/100,VLOOKUP(B3689,balance!X:Z,2,FALSE)/100)</f>
        <v>402.18710000000004</v>
      </c>
    </row>
    <row r="3690" spans="1:7" x14ac:dyDescent="0.3">
      <c r="A3690">
        <v>3688</v>
      </c>
      <c r="B3690">
        <f t="shared" si="117"/>
        <v>462</v>
      </c>
      <c r="C3690">
        <f t="shared" si="118"/>
        <v>1</v>
      </c>
      <c r="D3690">
        <v>9048</v>
      </c>
      <c r="E3690" s="1">
        <f>VLOOKUP(B3690,balance!J:K,2,FALSE)</f>
        <v>47100</v>
      </c>
      <c r="F3690">
        <v>89</v>
      </c>
      <c r="G3690">
        <f>IF(C3690=8,VLOOKUP(B3690-1,balance!X:Z,3,FALSE)/100,VLOOKUP(B3690,balance!X:Z,2,FALSE)/100)</f>
        <v>58.604300000000002</v>
      </c>
    </row>
    <row r="3691" spans="1:7" x14ac:dyDescent="0.3">
      <c r="A3691">
        <v>3689</v>
      </c>
      <c r="B3691">
        <f t="shared" si="117"/>
        <v>462</v>
      </c>
      <c r="C3691">
        <f t="shared" si="118"/>
        <v>2</v>
      </c>
      <c r="D3691">
        <v>9048</v>
      </c>
      <c r="E3691" s="1">
        <f>VLOOKUP(B3691,balance!J:K,2,FALSE)</f>
        <v>47100</v>
      </c>
      <c r="F3691">
        <v>89</v>
      </c>
      <c r="G3691">
        <f>IF(C3691=8,VLOOKUP(B3691-1,balance!X:Z,3,FALSE)/100,VLOOKUP(B3691,balance!X:Z,2,FALSE)/100)</f>
        <v>58.604300000000002</v>
      </c>
    </row>
    <row r="3692" spans="1:7" x14ac:dyDescent="0.3">
      <c r="A3692">
        <v>3690</v>
      </c>
      <c r="B3692">
        <f t="shared" si="117"/>
        <v>462</v>
      </c>
      <c r="C3692">
        <f t="shared" si="118"/>
        <v>3</v>
      </c>
      <c r="D3692">
        <v>9048</v>
      </c>
      <c r="E3692" s="1">
        <f>VLOOKUP(B3692,balance!J:K,2,FALSE)</f>
        <v>47100</v>
      </c>
      <c r="F3692">
        <v>89</v>
      </c>
      <c r="G3692">
        <f>IF(C3692=8,VLOOKUP(B3692-1,balance!X:Z,3,FALSE)/100,VLOOKUP(B3692,balance!X:Z,2,FALSE)/100)</f>
        <v>58.604300000000002</v>
      </c>
    </row>
    <row r="3693" spans="1:7" x14ac:dyDescent="0.3">
      <c r="A3693">
        <v>3691</v>
      </c>
      <c r="B3693">
        <f t="shared" si="117"/>
        <v>462</v>
      </c>
      <c r="C3693">
        <f t="shared" si="118"/>
        <v>4</v>
      </c>
      <c r="D3693">
        <v>9048</v>
      </c>
      <c r="E3693" s="1">
        <f>VLOOKUP(B3693,balance!J:K,2,FALSE)</f>
        <v>47100</v>
      </c>
      <c r="F3693">
        <v>89</v>
      </c>
      <c r="G3693">
        <f>IF(C3693=8,VLOOKUP(B3693-1,balance!X:Z,3,FALSE)/100,VLOOKUP(B3693,balance!X:Z,2,FALSE)/100)</f>
        <v>58.604300000000002</v>
      </c>
    </row>
    <row r="3694" spans="1:7" x14ac:dyDescent="0.3">
      <c r="A3694">
        <v>3692</v>
      </c>
      <c r="B3694">
        <f t="shared" si="117"/>
        <v>462</v>
      </c>
      <c r="C3694">
        <f t="shared" si="118"/>
        <v>5</v>
      </c>
      <c r="D3694">
        <v>9048</v>
      </c>
      <c r="E3694" s="1">
        <f>VLOOKUP(B3694,balance!J:K,2,FALSE)</f>
        <v>47100</v>
      </c>
      <c r="F3694">
        <v>89</v>
      </c>
      <c r="G3694">
        <f>IF(C3694=8,VLOOKUP(B3694-1,balance!X:Z,3,FALSE)/100,VLOOKUP(B3694,balance!X:Z,2,FALSE)/100)</f>
        <v>58.604300000000002</v>
      </c>
    </row>
    <row r="3695" spans="1:7" x14ac:dyDescent="0.3">
      <c r="A3695">
        <v>3693</v>
      </c>
      <c r="B3695">
        <f t="shared" si="117"/>
        <v>462</v>
      </c>
      <c r="C3695">
        <f t="shared" si="118"/>
        <v>6</v>
      </c>
      <c r="D3695">
        <v>9048</v>
      </c>
      <c r="E3695" s="1">
        <f>VLOOKUP(B3695,balance!J:K,2,FALSE)</f>
        <v>47100</v>
      </c>
      <c r="F3695">
        <v>89</v>
      </c>
      <c r="G3695">
        <f>IF(C3695=8,VLOOKUP(B3695-1,balance!X:Z,3,FALSE)/100,VLOOKUP(B3695,balance!X:Z,2,FALSE)/100)</f>
        <v>58.604300000000002</v>
      </c>
    </row>
    <row r="3696" spans="1:7" x14ac:dyDescent="0.3">
      <c r="A3696">
        <v>3694</v>
      </c>
      <c r="B3696">
        <f t="shared" si="117"/>
        <v>462</v>
      </c>
      <c r="C3696">
        <f t="shared" si="118"/>
        <v>7</v>
      </c>
      <c r="D3696">
        <v>9048</v>
      </c>
      <c r="E3696" s="1">
        <f>VLOOKUP(B3696,balance!J:K,2,FALSE)</f>
        <v>47100</v>
      </c>
      <c r="F3696">
        <v>89</v>
      </c>
      <c r="G3696">
        <f>IF(C3696=8,VLOOKUP(B3696-1,balance!X:Z,3,FALSE)/100,VLOOKUP(B3696,balance!X:Z,2,FALSE)/100)</f>
        <v>58.604300000000002</v>
      </c>
    </row>
    <row r="3697" spans="1:7" x14ac:dyDescent="0.3">
      <c r="A3697">
        <v>3695</v>
      </c>
      <c r="B3697">
        <f t="shared" si="117"/>
        <v>463</v>
      </c>
      <c r="C3697">
        <f t="shared" si="118"/>
        <v>8</v>
      </c>
      <c r="D3697">
        <v>9048</v>
      </c>
      <c r="E3697" s="1">
        <f>VLOOKUP(B3697,balance!J:K,2,FALSE)</f>
        <v>47200</v>
      </c>
      <c r="F3697">
        <v>89</v>
      </c>
      <c r="G3697">
        <f>IF(C3697=8,VLOOKUP(B3697-1,balance!X:Z,3,FALSE)/100,VLOOKUP(B3697,balance!X:Z,2,FALSE)/100)</f>
        <v>410.23009999999999</v>
      </c>
    </row>
    <row r="3698" spans="1:7" x14ac:dyDescent="0.3">
      <c r="A3698">
        <v>3696</v>
      </c>
      <c r="B3698">
        <f t="shared" si="117"/>
        <v>463</v>
      </c>
      <c r="C3698">
        <f t="shared" si="118"/>
        <v>1</v>
      </c>
      <c r="D3698">
        <v>9048</v>
      </c>
      <c r="E3698" s="1">
        <f>VLOOKUP(B3698,balance!J:K,2,FALSE)</f>
        <v>47200</v>
      </c>
      <c r="F3698">
        <v>89</v>
      </c>
      <c r="G3698">
        <f>IF(C3698=8,VLOOKUP(B3698-1,balance!X:Z,3,FALSE)/100,VLOOKUP(B3698,balance!X:Z,2,FALSE)/100)</f>
        <v>59.776299999999999</v>
      </c>
    </row>
    <row r="3699" spans="1:7" x14ac:dyDescent="0.3">
      <c r="A3699">
        <v>3697</v>
      </c>
      <c r="B3699">
        <f t="shared" si="117"/>
        <v>463</v>
      </c>
      <c r="C3699">
        <f t="shared" si="118"/>
        <v>2</v>
      </c>
      <c r="D3699">
        <v>9048</v>
      </c>
      <c r="E3699" s="1">
        <f>VLOOKUP(B3699,balance!J:K,2,FALSE)</f>
        <v>47200</v>
      </c>
      <c r="F3699">
        <v>89</v>
      </c>
      <c r="G3699">
        <f>IF(C3699=8,VLOOKUP(B3699-1,balance!X:Z,3,FALSE)/100,VLOOKUP(B3699,balance!X:Z,2,FALSE)/100)</f>
        <v>59.776299999999999</v>
      </c>
    </row>
    <row r="3700" spans="1:7" x14ac:dyDescent="0.3">
      <c r="A3700">
        <v>3698</v>
      </c>
      <c r="B3700">
        <f t="shared" si="117"/>
        <v>463</v>
      </c>
      <c r="C3700">
        <f t="shared" si="118"/>
        <v>3</v>
      </c>
      <c r="D3700">
        <v>9048</v>
      </c>
      <c r="E3700" s="1">
        <f>VLOOKUP(B3700,balance!J:K,2,FALSE)</f>
        <v>47200</v>
      </c>
      <c r="F3700">
        <v>89</v>
      </c>
      <c r="G3700">
        <f>IF(C3700=8,VLOOKUP(B3700-1,balance!X:Z,3,FALSE)/100,VLOOKUP(B3700,balance!X:Z,2,FALSE)/100)</f>
        <v>59.776299999999999</v>
      </c>
    </row>
    <row r="3701" spans="1:7" x14ac:dyDescent="0.3">
      <c r="A3701">
        <v>3699</v>
      </c>
      <c r="B3701">
        <f t="shared" si="117"/>
        <v>463</v>
      </c>
      <c r="C3701">
        <f t="shared" si="118"/>
        <v>4</v>
      </c>
      <c r="D3701">
        <v>9048</v>
      </c>
      <c r="E3701" s="1">
        <f>VLOOKUP(B3701,balance!J:K,2,FALSE)</f>
        <v>47200</v>
      </c>
      <c r="F3701">
        <v>89</v>
      </c>
      <c r="G3701">
        <f>IF(C3701=8,VLOOKUP(B3701-1,balance!X:Z,3,FALSE)/100,VLOOKUP(B3701,balance!X:Z,2,FALSE)/100)</f>
        <v>59.776299999999999</v>
      </c>
    </row>
    <row r="3702" spans="1:7" x14ac:dyDescent="0.3">
      <c r="A3702">
        <v>3700</v>
      </c>
      <c r="B3702">
        <f t="shared" si="117"/>
        <v>463</v>
      </c>
      <c r="C3702">
        <f t="shared" si="118"/>
        <v>5</v>
      </c>
      <c r="D3702">
        <v>9048</v>
      </c>
      <c r="E3702" s="1">
        <f>VLOOKUP(B3702,balance!J:K,2,FALSE)</f>
        <v>47200</v>
      </c>
      <c r="F3702">
        <v>89</v>
      </c>
      <c r="G3702">
        <f>IF(C3702=8,VLOOKUP(B3702-1,balance!X:Z,3,FALSE)/100,VLOOKUP(B3702,balance!X:Z,2,FALSE)/100)</f>
        <v>59.776299999999999</v>
      </c>
    </row>
    <row r="3703" spans="1:7" x14ac:dyDescent="0.3">
      <c r="A3703">
        <v>3701</v>
      </c>
      <c r="B3703">
        <f t="shared" si="117"/>
        <v>463</v>
      </c>
      <c r="C3703">
        <f t="shared" si="118"/>
        <v>6</v>
      </c>
      <c r="D3703">
        <v>9048</v>
      </c>
      <c r="E3703" s="1">
        <f>VLOOKUP(B3703,balance!J:K,2,FALSE)</f>
        <v>47200</v>
      </c>
      <c r="F3703">
        <v>89</v>
      </c>
      <c r="G3703">
        <f>IF(C3703=8,VLOOKUP(B3703-1,balance!X:Z,3,FALSE)/100,VLOOKUP(B3703,balance!X:Z,2,FALSE)/100)</f>
        <v>59.776299999999999</v>
      </c>
    </row>
    <row r="3704" spans="1:7" x14ac:dyDescent="0.3">
      <c r="A3704">
        <v>3702</v>
      </c>
      <c r="B3704">
        <f t="shared" si="117"/>
        <v>463</v>
      </c>
      <c r="C3704">
        <f t="shared" si="118"/>
        <v>7</v>
      </c>
      <c r="D3704">
        <v>9048</v>
      </c>
      <c r="E3704" s="1">
        <f>VLOOKUP(B3704,balance!J:K,2,FALSE)</f>
        <v>47200</v>
      </c>
      <c r="F3704">
        <v>89</v>
      </c>
      <c r="G3704">
        <f>IF(C3704=8,VLOOKUP(B3704-1,balance!X:Z,3,FALSE)/100,VLOOKUP(B3704,balance!X:Z,2,FALSE)/100)</f>
        <v>59.776299999999999</v>
      </c>
    </row>
    <row r="3705" spans="1:7" x14ac:dyDescent="0.3">
      <c r="A3705">
        <v>3703</v>
      </c>
      <c r="B3705">
        <f t="shared" si="117"/>
        <v>464</v>
      </c>
      <c r="C3705">
        <f t="shared" si="118"/>
        <v>8</v>
      </c>
      <c r="D3705">
        <v>9048</v>
      </c>
      <c r="E3705" s="1">
        <f>VLOOKUP(B3705,balance!J:K,2,FALSE)</f>
        <v>47300</v>
      </c>
      <c r="F3705">
        <v>89</v>
      </c>
      <c r="G3705">
        <f>IF(C3705=8,VLOOKUP(B3705-1,balance!X:Z,3,FALSE)/100,VLOOKUP(B3705,balance!X:Z,2,FALSE)/100)</f>
        <v>418.43410000000006</v>
      </c>
    </row>
    <row r="3706" spans="1:7" x14ac:dyDescent="0.3">
      <c r="A3706">
        <v>3704</v>
      </c>
      <c r="B3706">
        <f t="shared" si="117"/>
        <v>464</v>
      </c>
      <c r="C3706">
        <f t="shared" si="118"/>
        <v>1</v>
      </c>
      <c r="D3706">
        <v>9048</v>
      </c>
      <c r="E3706" s="1">
        <f>VLOOKUP(B3706,balance!J:K,2,FALSE)</f>
        <v>47300</v>
      </c>
      <c r="F3706">
        <v>89</v>
      </c>
      <c r="G3706">
        <f>IF(C3706=8,VLOOKUP(B3706-1,balance!X:Z,3,FALSE)/100,VLOOKUP(B3706,balance!X:Z,2,FALSE)/100)</f>
        <v>60.971699999999998</v>
      </c>
    </row>
    <row r="3707" spans="1:7" x14ac:dyDescent="0.3">
      <c r="A3707">
        <v>3705</v>
      </c>
      <c r="B3707">
        <f t="shared" si="117"/>
        <v>464</v>
      </c>
      <c r="C3707">
        <f t="shared" si="118"/>
        <v>2</v>
      </c>
      <c r="D3707">
        <v>9048</v>
      </c>
      <c r="E3707" s="1">
        <f>VLOOKUP(B3707,balance!J:K,2,FALSE)</f>
        <v>47300</v>
      </c>
      <c r="F3707">
        <v>89</v>
      </c>
      <c r="G3707">
        <f>IF(C3707=8,VLOOKUP(B3707-1,balance!X:Z,3,FALSE)/100,VLOOKUP(B3707,balance!X:Z,2,FALSE)/100)</f>
        <v>60.971699999999998</v>
      </c>
    </row>
    <row r="3708" spans="1:7" x14ac:dyDescent="0.3">
      <c r="A3708">
        <v>3706</v>
      </c>
      <c r="B3708">
        <f t="shared" si="117"/>
        <v>464</v>
      </c>
      <c r="C3708">
        <f t="shared" si="118"/>
        <v>3</v>
      </c>
      <c r="D3708">
        <v>9048</v>
      </c>
      <c r="E3708" s="1">
        <f>VLOOKUP(B3708,balance!J:K,2,FALSE)</f>
        <v>47300</v>
      </c>
      <c r="F3708">
        <v>89</v>
      </c>
      <c r="G3708">
        <f>IF(C3708=8,VLOOKUP(B3708-1,balance!X:Z,3,FALSE)/100,VLOOKUP(B3708,balance!X:Z,2,FALSE)/100)</f>
        <v>60.971699999999998</v>
      </c>
    </row>
    <row r="3709" spans="1:7" x14ac:dyDescent="0.3">
      <c r="A3709">
        <v>3707</v>
      </c>
      <c r="B3709">
        <f t="shared" si="117"/>
        <v>464</v>
      </c>
      <c r="C3709">
        <f t="shared" si="118"/>
        <v>4</v>
      </c>
      <c r="D3709">
        <v>9048</v>
      </c>
      <c r="E3709" s="1">
        <f>VLOOKUP(B3709,balance!J:K,2,FALSE)</f>
        <v>47300</v>
      </c>
      <c r="F3709">
        <v>89</v>
      </c>
      <c r="G3709">
        <f>IF(C3709=8,VLOOKUP(B3709-1,balance!X:Z,3,FALSE)/100,VLOOKUP(B3709,balance!X:Z,2,FALSE)/100)</f>
        <v>60.971699999999998</v>
      </c>
    </row>
    <row r="3710" spans="1:7" x14ac:dyDescent="0.3">
      <c r="A3710">
        <v>3708</v>
      </c>
      <c r="B3710">
        <f t="shared" si="117"/>
        <v>464</v>
      </c>
      <c r="C3710">
        <f t="shared" si="118"/>
        <v>5</v>
      </c>
      <c r="D3710">
        <v>9048</v>
      </c>
      <c r="E3710" s="1">
        <f>VLOOKUP(B3710,balance!J:K,2,FALSE)</f>
        <v>47300</v>
      </c>
      <c r="F3710">
        <v>89</v>
      </c>
      <c r="G3710">
        <f>IF(C3710=8,VLOOKUP(B3710-1,balance!X:Z,3,FALSE)/100,VLOOKUP(B3710,balance!X:Z,2,FALSE)/100)</f>
        <v>60.971699999999998</v>
      </c>
    </row>
    <row r="3711" spans="1:7" x14ac:dyDescent="0.3">
      <c r="A3711">
        <v>3709</v>
      </c>
      <c r="B3711">
        <f t="shared" si="117"/>
        <v>464</v>
      </c>
      <c r="C3711">
        <f t="shared" si="118"/>
        <v>6</v>
      </c>
      <c r="D3711">
        <v>9048</v>
      </c>
      <c r="E3711" s="1">
        <f>VLOOKUP(B3711,balance!J:K,2,FALSE)</f>
        <v>47300</v>
      </c>
      <c r="F3711">
        <v>89</v>
      </c>
      <c r="G3711">
        <f>IF(C3711=8,VLOOKUP(B3711-1,balance!X:Z,3,FALSE)/100,VLOOKUP(B3711,balance!X:Z,2,FALSE)/100)</f>
        <v>60.971699999999998</v>
      </c>
    </row>
    <row r="3712" spans="1:7" x14ac:dyDescent="0.3">
      <c r="A3712">
        <v>3710</v>
      </c>
      <c r="B3712">
        <f t="shared" si="117"/>
        <v>464</v>
      </c>
      <c r="C3712">
        <f t="shared" si="118"/>
        <v>7</v>
      </c>
      <c r="D3712">
        <v>9048</v>
      </c>
      <c r="E3712" s="1">
        <f>VLOOKUP(B3712,balance!J:K,2,FALSE)</f>
        <v>47300</v>
      </c>
      <c r="F3712">
        <v>89</v>
      </c>
      <c r="G3712">
        <f>IF(C3712=8,VLOOKUP(B3712-1,balance!X:Z,3,FALSE)/100,VLOOKUP(B3712,balance!X:Z,2,FALSE)/100)</f>
        <v>60.971699999999998</v>
      </c>
    </row>
    <row r="3713" spans="1:7" x14ac:dyDescent="0.3">
      <c r="A3713">
        <v>3711</v>
      </c>
      <c r="B3713">
        <f t="shared" si="117"/>
        <v>465</v>
      </c>
      <c r="C3713">
        <f t="shared" si="118"/>
        <v>8</v>
      </c>
      <c r="D3713">
        <v>9048</v>
      </c>
      <c r="E3713" s="1">
        <f>VLOOKUP(B3713,balance!J:K,2,FALSE)</f>
        <v>47400</v>
      </c>
      <c r="F3713">
        <v>89</v>
      </c>
      <c r="G3713">
        <f>IF(C3713=8,VLOOKUP(B3713-1,balance!X:Z,3,FALSE)/100,VLOOKUP(B3713,balance!X:Z,2,FALSE)/100)</f>
        <v>426.80190000000005</v>
      </c>
    </row>
    <row r="3714" spans="1:7" x14ac:dyDescent="0.3">
      <c r="A3714">
        <v>3712</v>
      </c>
      <c r="B3714">
        <f t="shared" si="117"/>
        <v>465</v>
      </c>
      <c r="C3714">
        <f t="shared" si="118"/>
        <v>1</v>
      </c>
      <c r="D3714">
        <v>9048</v>
      </c>
      <c r="E3714" s="1">
        <f>VLOOKUP(B3714,balance!J:K,2,FALSE)</f>
        <v>47400</v>
      </c>
      <c r="F3714">
        <v>89</v>
      </c>
      <c r="G3714">
        <f>IF(C3714=8,VLOOKUP(B3714-1,balance!X:Z,3,FALSE)/100,VLOOKUP(B3714,balance!X:Z,2,FALSE)/100)</f>
        <v>62.191000000000003</v>
      </c>
    </row>
    <row r="3715" spans="1:7" x14ac:dyDescent="0.3">
      <c r="A3715">
        <v>3713</v>
      </c>
      <c r="B3715">
        <f t="shared" si="117"/>
        <v>465</v>
      </c>
      <c r="C3715">
        <f t="shared" si="118"/>
        <v>2</v>
      </c>
      <c r="D3715">
        <v>9048</v>
      </c>
      <c r="E3715" s="1">
        <f>VLOOKUP(B3715,balance!J:K,2,FALSE)</f>
        <v>47400</v>
      </c>
      <c r="F3715">
        <v>89</v>
      </c>
      <c r="G3715">
        <f>IF(C3715=8,VLOOKUP(B3715-1,balance!X:Z,3,FALSE)/100,VLOOKUP(B3715,balance!X:Z,2,FALSE)/100)</f>
        <v>62.191000000000003</v>
      </c>
    </row>
    <row r="3716" spans="1:7" x14ac:dyDescent="0.3">
      <c r="A3716">
        <v>3714</v>
      </c>
      <c r="B3716">
        <f t="shared" si="117"/>
        <v>465</v>
      </c>
      <c r="C3716">
        <f t="shared" si="118"/>
        <v>3</v>
      </c>
      <c r="D3716">
        <v>9048</v>
      </c>
      <c r="E3716" s="1">
        <f>VLOOKUP(B3716,balance!J:K,2,FALSE)</f>
        <v>47400</v>
      </c>
      <c r="F3716">
        <v>89</v>
      </c>
      <c r="G3716">
        <f>IF(C3716=8,VLOOKUP(B3716-1,balance!X:Z,3,FALSE)/100,VLOOKUP(B3716,balance!X:Z,2,FALSE)/100)</f>
        <v>62.191000000000003</v>
      </c>
    </row>
    <row r="3717" spans="1:7" x14ac:dyDescent="0.3">
      <c r="A3717">
        <v>3715</v>
      </c>
      <c r="B3717">
        <f t="shared" si="117"/>
        <v>465</v>
      </c>
      <c r="C3717">
        <f t="shared" si="118"/>
        <v>4</v>
      </c>
      <c r="D3717">
        <v>9048</v>
      </c>
      <c r="E3717" s="1">
        <f>VLOOKUP(B3717,balance!J:K,2,FALSE)</f>
        <v>47400</v>
      </c>
      <c r="F3717">
        <v>89</v>
      </c>
      <c r="G3717">
        <f>IF(C3717=8,VLOOKUP(B3717-1,balance!X:Z,3,FALSE)/100,VLOOKUP(B3717,balance!X:Z,2,FALSE)/100)</f>
        <v>62.191000000000003</v>
      </c>
    </row>
    <row r="3718" spans="1:7" x14ac:dyDescent="0.3">
      <c r="A3718">
        <v>3716</v>
      </c>
      <c r="B3718">
        <f t="shared" si="117"/>
        <v>465</v>
      </c>
      <c r="C3718">
        <f t="shared" si="118"/>
        <v>5</v>
      </c>
      <c r="D3718">
        <v>9048</v>
      </c>
      <c r="E3718" s="1">
        <f>VLOOKUP(B3718,balance!J:K,2,FALSE)</f>
        <v>47400</v>
      </c>
      <c r="F3718">
        <v>89</v>
      </c>
      <c r="G3718">
        <f>IF(C3718=8,VLOOKUP(B3718-1,balance!X:Z,3,FALSE)/100,VLOOKUP(B3718,balance!X:Z,2,FALSE)/100)</f>
        <v>62.191000000000003</v>
      </c>
    </row>
    <row r="3719" spans="1:7" x14ac:dyDescent="0.3">
      <c r="A3719">
        <v>3717</v>
      </c>
      <c r="B3719">
        <f t="shared" si="117"/>
        <v>465</v>
      </c>
      <c r="C3719">
        <f t="shared" si="118"/>
        <v>6</v>
      </c>
      <c r="D3719">
        <v>9048</v>
      </c>
      <c r="E3719" s="1">
        <f>VLOOKUP(B3719,balance!J:K,2,FALSE)</f>
        <v>47400</v>
      </c>
      <c r="F3719">
        <v>89</v>
      </c>
      <c r="G3719">
        <f>IF(C3719=8,VLOOKUP(B3719-1,balance!X:Z,3,FALSE)/100,VLOOKUP(B3719,balance!X:Z,2,FALSE)/100)</f>
        <v>62.191000000000003</v>
      </c>
    </row>
    <row r="3720" spans="1:7" x14ac:dyDescent="0.3">
      <c r="A3720">
        <v>3718</v>
      </c>
      <c r="B3720">
        <f t="shared" si="117"/>
        <v>465</v>
      </c>
      <c r="C3720">
        <f t="shared" si="118"/>
        <v>7</v>
      </c>
      <c r="D3720">
        <v>9048</v>
      </c>
      <c r="E3720" s="1">
        <f>VLOOKUP(B3720,balance!J:K,2,FALSE)</f>
        <v>47400</v>
      </c>
      <c r="F3720">
        <v>89</v>
      </c>
      <c r="G3720">
        <f>IF(C3720=8,VLOOKUP(B3720-1,balance!X:Z,3,FALSE)/100,VLOOKUP(B3720,balance!X:Z,2,FALSE)/100)</f>
        <v>62.191000000000003</v>
      </c>
    </row>
    <row r="3721" spans="1:7" x14ac:dyDescent="0.3">
      <c r="A3721">
        <v>3719</v>
      </c>
      <c r="B3721">
        <f t="shared" si="117"/>
        <v>466</v>
      </c>
      <c r="C3721">
        <f t="shared" si="118"/>
        <v>8</v>
      </c>
      <c r="D3721">
        <v>9048</v>
      </c>
      <c r="E3721" s="1">
        <f>VLOOKUP(B3721,balance!J:K,2,FALSE)</f>
        <v>47500</v>
      </c>
      <c r="F3721">
        <v>89</v>
      </c>
      <c r="G3721">
        <f>IF(C3721=8,VLOOKUP(B3721-1,balance!X:Z,3,FALSE)/100,VLOOKUP(B3721,balance!X:Z,2,FALSE)/100)</f>
        <v>435.33700000000005</v>
      </c>
    </row>
    <row r="3722" spans="1:7" x14ac:dyDescent="0.3">
      <c r="A3722">
        <v>3720</v>
      </c>
      <c r="B3722">
        <f t="shared" si="117"/>
        <v>466</v>
      </c>
      <c r="C3722">
        <f t="shared" si="118"/>
        <v>1</v>
      </c>
      <c r="D3722">
        <v>9048</v>
      </c>
      <c r="E3722" s="1">
        <f>VLOOKUP(B3722,balance!J:K,2,FALSE)</f>
        <v>47500</v>
      </c>
      <c r="F3722">
        <v>89</v>
      </c>
      <c r="G3722">
        <f>IF(C3722=8,VLOOKUP(B3722-1,balance!X:Z,3,FALSE)/100,VLOOKUP(B3722,balance!X:Z,2,FALSE)/100)</f>
        <v>63.434699999999999</v>
      </c>
    </row>
    <row r="3723" spans="1:7" x14ac:dyDescent="0.3">
      <c r="A3723">
        <v>3721</v>
      </c>
      <c r="B3723">
        <f t="shared" si="117"/>
        <v>466</v>
      </c>
      <c r="C3723">
        <f t="shared" si="118"/>
        <v>2</v>
      </c>
      <c r="D3723">
        <v>9048</v>
      </c>
      <c r="E3723" s="1">
        <f>VLOOKUP(B3723,balance!J:K,2,FALSE)</f>
        <v>47500</v>
      </c>
      <c r="F3723">
        <v>89</v>
      </c>
      <c r="G3723">
        <f>IF(C3723=8,VLOOKUP(B3723-1,balance!X:Z,3,FALSE)/100,VLOOKUP(B3723,balance!X:Z,2,FALSE)/100)</f>
        <v>63.434699999999999</v>
      </c>
    </row>
    <row r="3724" spans="1:7" x14ac:dyDescent="0.3">
      <c r="A3724">
        <v>3722</v>
      </c>
      <c r="B3724">
        <f t="shared" si="117"/>
        <v>466</v>
      </c>
      <c r="C3724">
        <f t="shared" si="118"/>
        <v>3</v>
      </c>
      <c r="D3724">
        <v>9048</v>
      </c>
      <c r="E3724" s="1">
        <f>VLOOKUP(B3724,balance!J:K,2,FALSE)</f>
        <v>47500</v>
      </c>
      <c r="F3724">
        <v>89</v>
      </c>
      <c r="G3724">
        <f>IF(C3724=8,VLOOKUP(B3724-1,balance!X:Z,3,FALSE)/100,VLOOKUP(B3724,balance!X:Z,2,FALSE)/100)</f>
        <v>63.434699999999999</v>
      </c>
    </row>
    <row r="3725" spans="1:7" x14ac:dyDescent="0.3">
      <c r="A3725">
        <v>3723</v>
      </c>
      <c r="B3725">
        <f t="shared" si="117"/>
        <v>466</v>
      </c>
      <c r="C3725">
        <f t="shared" si="118"/>
        <v>4</v>
      </c>
      <c r="D3725">
        <v>9048</v>
      </c>
      <c r="E3725" s="1">
        <f>VLOOKUP(B3725,balance!J:K,2,FALSE)</f>
        <v>47500</v>
      </c>
      <c r="F3725">
        <v>89</v>
      </c>
      <c r="G3725">
        <f>IF(C3725=8,VLOOKUP(B3725-1,balance!X:Z,3,FALSE)/100,VLOOKUP(B3725,balance!X:Z,2,FALSE)/100)</f>
        <v>63.434699999999999</v>
      </c>
    </row>
    <row r="3726" spans="1:7" x14ac:dyDescent="0.3">
      <c r="A3726">
        <v>3724</v>
      </c>
      <c r="B3726">
        <f t="shared" si="117"/>
        <v>466</v>
      </c>
      <c r="C3726">
        <f t="shared" si="118"/>
        <v>5</v>
      </c>
      <c r="D3726">
        <v>9048</v>
      </c>
      <c r="E3726" s="1">
        <f>VLOOKUP(B3726,balance!J:K,2,FALSE)</f>
        <v>47500</v>
      </c>
      <c r="F3726">
        <v>89</v>
      </c>
      <c r="G3726">
        <f>IF(C3726=8,VLOOKUP(B3726-1,balance!X:Z,3,FALSE)/100,VLOOKUP(B3726,balance!X:Z,2,FALSE)/100)</f>
        <v>63.434699999999999</v>
      </c>
    </row>
    <row r="3727" spans="1:7" x14ac:dyDescent="0.3">
      <c r="A3727">
        <v>3725</v>
      </c>
      <c r="B3727">
        <f t="shared" si="117"/>
        <v>466</v>
      </c>
      <c r="C3727">
        <f t="shared" si="118"/>
        <v>6</v>
      </c>
      <c r="D3727">
        <v>9048</v>
      </c>
      <c r="E3727" s="1">
        <f>VLOOKUP(B3727,balance!J:K,2,FALSE)</f>
        <v>47500</v>
      </c>
      <c r="F3727">
        <v>89</v>
      </c>
      <c r="G3727">
        <f>IF(C3727=8,VLOOKUP(B3727-1,balance!X:Z,3,FALSE)/100,VLOOKUP(B3727,balance!X:Z,2,FALSE)/100)</f>
        <v>63.434699999999999</v>
      </c>
    </row>
    <row r="3728" spans="1:7" x14ac:dyDescent="0.3">
      <c r="A3728">
        <v>3726</v>
      </c>
      <c r="B3728">
        <f t="shared" si="117"/>
        <v>466</v>
      </c>
      <c r="C3728">
        <f t="shared" si="118"/>
        <v>7</v>
      </c>
      <c r="D3728">
        <v>9048</v>
      </c>
      <c r="E3728" s="1">
        <f>VLOOKUP(B3728,balance!J:K,2,FALSE)</f>
        <v>47500</v>
      </c>
      <c r="F3728">
        <v>89</v>
      </c>
      <c r="G3728">
        <f>IF(C3728=8,VLOOKUP(B3728-1,balance!X:Z,3,FALSE)/100,VLOOKUP(B3728,balance!X:Z,2,FALSE)/100)</f>
        <v>63.434699999999999</v>
      </c>
    </row>
    <row r="3729" spans="1:7" x14ac:dyDescent="0.3">
      <c r="A3729">
        <v>3727</v>
      </c>
      <c r="B3729">
        <f t="shared" si="117"/>
        <v>467</v>
      </c>
      <c r="C3729">
        <f t="shared" si="118"/>
        <v>8</v>
      </c>
      <c r="D3729">
        <v>9048</v>
      </c>
      <c r="E3729" s="1">
        <f>VLOOKUP(B3729,balance!J:K,2,FALSE)</f>
        <v>47600</v>
      </c>
      <c r="F3729">
        <v>89</v>
      </c>
      <c r="G3729">
        <f>IF(C3729=8,VLOOKUP(B3729-1,balance!X:Z,3,FALSE)/100,VLOOKUP(B3729,balance!X:Z,2,FALSE)/100)</f>
        <v>444.04290000000003</v>
      </c>
    </row>
    <row r="3730" spans="1:7" x14ac:dyDescent="0.3">
      <c r="A3730">
        <v>3728</v>
      </c>
      <c r="B3730">
        <f t="shared" si="117"/>
        <v>467</v>
      </c>
      <c r="C3730">
        <f t="shared" si="118"/>
        <v>1</v>
      </c>
      <c r="D3730">
        <v>9048</v>
      </c>
      <c r="E3730" s="1">
        <f>VLOOKUP(B3730,balance!J:K,2,FALSE)</f>
        <v>47600</v>
      </c>
      <c r="F3730">
        <v>89</v>
      </c>
      <c r="G3730">
        <f>IF(C3730=8,VLOOKUP(B3730-1,balance!X:Z,3,FALSE)/100,VLOOKUP(B3730,balance!X:Z,2,FALSE)/100)</f>
        <v>64.703299999999999</v>
      </c>
    </row>
    <row r="3731" spans="1:7" x14ac:dyDescent="0.3">
      <c r="A3731">
        <v>3729</v>
      </c>
      <c r="B3731">
        <f t="shared" ref="B3731:B3794" si="119">B3723+1</f>
        <v>467</v>
      </c>
      <c r="C3731">
        <f t="shared" si="118"/>
        <v>2</v>
      </c>
      <c r="D3731">
        <v>9048</v>
      </c>
      <c r="E3731" s="1">
        <f>VLOOKUP(B3731,balance!J:K,2,FALSE)</f>
        <v>47600</v>
      </c>
      <c r="F3731">
        <v>89</v>
      </c>
      <c r="G3731">
        <f>IF(C3731=8,VLOOKUP(B3731-1,balance!X:Z,3,FALSE)/100,VLOOKUP(B3731,balance!X:Z,2,FALSE)/100)</f>
        <v>64.703299999999999</v>
      </c>
    </row>
    <row r="3732" spans="1:7" x14ac:dyDescent="0.3">
      <c r="A3732">
        <v>3730</v>
      </c>
      <c r="B3732">
        <f t="shared" si="119"/>
        <v>467</v>
      </c>
      <c r="C3732">
        <f t="shared" si="118"/>
        <v>3</v>
      </c>
      <c r="D3732">
        <v>9048</v>
      </c>
      <c r="E3732" s="1">
        <f>VLOOKUP(B3732,balance!J:K,2,FALSE)</f>
        <v>47600</v>
      </c>
      <c r="F3732">
        <v>89</v>
      </c>
      <c r="G3732">
        <f>IF(C3732=8,VLOOKUP(B3732-1,balance!X:Z,3,FALSE)/100,VLOOKUP(B3732,balance!X:Z,2,FALSE)/100)</f>
        <v>64.703299999999999</v>
      </c>
    </row>
    <row r="3733" spans="1:7" x14ac:dyDescent="0.3">
      <c r="A3733">
        <v>3731</v>
      </c>
      <c r="B3733">
        <f t="shared" si="119"/>
        <v>467</v>
      </c>
      <c r="C3733">
        <f t="shared" si="118"/>
        <v>4</v>
      </c>
      <c r="D3733">
        <v>9048</v>
      </c>
      <c r="E3733" s="1">
        <f>VLOOKUP(B3733,balance!J:K,2,FALSE)</f>
        <v>47600</v>
      </c>
      <c r="F3733">
        <v>89</v>
      </c>
      <c r="G3733">
        <f>IF(C3733=8,VLOOKUP(B3733-1,balance!X:Z,3,FALSE)/100,VLOOKUP(B3733,balance!X:Z,2,FALSE)/100)</f>
        <v>64.703299999999999</v>
      </c>
    </row>
    <row r="3734" spans="1:7" x14ac:dyDescent="0.3">
      <c r="A3734">
        <v>3732</v>
      </c>
      <c r="B3734">
        <f t="shared" si="119"/>
        <v>467</v>
      </c>
      <c r="C3734">
        <f t="shared" si="118"/>
        <v>5</v>
      </c>
      <c r="D3734">
        <v>9048</v>
      </c>
      <c r="E3734" s="1">
        <f>VLOOKUP(B3734,balance!J:K,2,FALSE)</f>
        <v>47600</v>
      </c>
      <c r="F3734">
        <v>89</v>
      </c>
      <c r="G3734">
        <f>IF(C3734=8,VLOOKUP(B3734-1,balance!X:Z,3,FALSE)/100,VLOOKUP(B3734,balance!X:Z,2,FALSE)/100)</f>
        <v>64.703299999999999</v>
      </c>
    </row>
    <row r="3735" spans="1:7" x14ac:dyDescent="0.3">
      <c r="A3735">
        <v>3733</v>
      </c>
      <c r="B3735">
        <f t="shared" si="119"/>
        <v>467</v>
      </c>
      <c r="C3735">
        <f t="shared" si="118"/>
        <v>6</v>
      </c>
      <c r="D3735">
        <v>9048</v>
      </c>
      <c r="E3735" s="1">
        <f>VLOOKUP(B3735,balance!J:K,2,FALSE)</f>
        <v>47600</v>
      </c>
      <c r="F3735">
        <v>89</v>
      </c>
      <c r="G3735">
        <f>IF(C3735=8,VLOOKUP(B3735-1,balance!X:Z,3,FALSE)/100,VLOOKUP(B3735,balance!X:Z,2,FALSE)/100)</f>
        <v>64.703299999999999</v>
      </c>
    </row>
    <row r="3736" spans="1:7" x14ac:dyDescent="0.3">
      <c r="A3736">
        <v>3734</v>
      </c>
      <c r="B3736">
        <f t="shared" si="119"/>
        <v>467</v>
      </c>
      <c r="C3736">
        <f t="shared" si="118"/>
        <v>7</v>
      </c>
      <c r="D3736">
        <v>9048</v>
      </c>
      <c r="E3736" s="1">
        <f>VLOOKUP(B3736,balance!J:K,2,FALSE)</f>
        <v>47600</v>
      </c>
      <c r="F3736">
        <v>89</v>
      </c>
      <c r="G3736">
        <f>IF(C3736=8,VLOOKUP(B3736-1,balance!X:Z,3,FALSE)/100,VLOOKUP(B3736,balance!X:Z,2,FALSE)/100)</f>
        <v>64.703299999999999</v>
      </c>
    </row>
    <row r="3737" spans="1:7" x14ac:dyDescent="0.3">
      <c r="A3737">
        <v>3735</v>
      </c>
      <c r="B3737">
        <f t="shared" si="119"/>
        <v>468</v>
      </c>
      <c r="C3737">
        <f t="shared" si="118"/>
        <v>8</v>
      </c>
      <c r="D3737">
        <v>9048</v>
      </c>
      <c r="E3737" s="1">
        <f>VLOOKUP(B3737,balance!J:K,2,FALSE)</f>
        <v>47700</v>
      </c>
      <c r="F3737">
        <v>89</v>
      </c>
      <c r="G3737">
        <f>IF(C3737=8,VLOOKUP(B3737-1,balance!X:Z,3,FALSE)/100,VLOOKUP(B3737,balance!X:Z,2,FALSE)/100)</f>
        <v>452.92309999999998</v>
      </c>
    </row>
    <row r="3738" spans="1:7" x14ac:dyDescent="0.3">
      <c r="A3738">
        <v>3736</v>
      </c>
      <c r="B3738">
        <f t="shared" si="119"/>
        <v>468</v>
      </c>
      <c r="C3738">
        <f t="shared" si="118"/>
        <v>1</v>
      </c>
      <c r="D3738">
        <v>9048</v>
      </c>
      <c r="E3738" s="1">
        <f>VLOOKUP(B3738,balance!J:K,2,FALSE)</f>
        <v>47700</v>
      </c>
      <c r="F3738">
        <v>89</v>
      </c>
      <c r="G3738">
        <f>IF(C3738=8,VLOOKUP(B3738-1,balance!X:Z,3,FALSE)/100,VLOOKUP(B3738,balance!X:Z,2,FALSE)/100)</f>
        <v>65.997200000000007</v>
      </c>
    </row>
    <row r="3739" spans="1:7" x14ac:dyDescent="0.3">
      <c r="A3739">
        <v>3737</v>
      </c>
      <c r="B3739">
        <f t="shared" si="119"/>
        <v>468</v>
      </c>
      <c r="C3739">
        <f t="shared" si="118"/>
        <v>2</v>
      </c>
      <c r="D3739">
        <v>9048</v>
      </c>
      <c r="E3739" s="1">
        <f>VLOOKUP(B3739,balance!J:K,2,FALSE)</f>
        <v>47700</v>
      </c>
      <c r="F3739">
        <v>89</v>
      </c>
      <c r="G3739">
        <f>IF(C3739=8,VLOOKUP(B3739-1,balance!X:Z,3,FALSE)/100,VLOOKUP(B3739,balance!X:Z,2,FALSE)/100)</f>
        <v>65.997200000000007</v>
      </c>
    </row>
    <row r="3740" spans="1:7" x14ac:dyDescent="0.3">
      <c r="A3740">
        <v>3738</v>
      </c>
      <c r="B3740">
        <f t="shared" si="119"/>
        <v>468</v>
      </c>
      <c r="C3740">
        <f t="shared" si="118"/>
        <v>3</v>
      </c>
      <c r="D3740">
        <v>9048</v>
      </c>
      <c r="E3740" s="1">
        <f>VLOOKUP(B3740,balance!J:K,2,FALSE)</f>
        <v>47700</v>
      </c>
      <c r="F3740">
        <v>89</v>
      </c>
      <c r="G3740">
        <f>IF(C3740=8,VLOOKUP(B3740-1,balance!X:Z,3,FALSE)/100,VLOOKUP(B3740,balance!X:Z,2,FALSE)/100)</f>
        <v>65.997200000000007</v>
      </c>
    </row>
    <row r="3741" spans="1:7" x14ac:dyDescent="0.3">
      <c r="A3741">
        <v>3739</v>
      </c>
      <c r="B3741">
        <f t="shared" si="119"/>
        <v>468</v>
      </c>
      <c r="C3741">
        <f t="shared" si="118"/>
        <v>4</v>
      </c>
      <c r="D3741">
        <v>9048</v>
      </c>
      <c r="E3741" s="1">
        <f>VLOOKUP(B3741,balance!J:K,2,FALSE)</f>
        <v>47700</v>
      </c>
      <c r="F3741">
        <v>89</v>
      </c>
      <c r="G3741">
        <f>IF(C3741=8,VLOOKUP(B3741-1,balance!X:Z,3,FALSE)/100,VLOOKUP(B3741,balance!X:Z,2,FALSE)/100)</f>
        <v>65.997200000000007</v>
      </c>
    </row>
    <row r="3742" spans="1:7" x14ac:dyDescent="0.3">
      <c r="A3742">
        <v>3740</v>
      </c>
      <c r="B3742">
        <f t="shared" si="119"/>
        <v>468</v>
      </c>
      <c r="C3742">
        <f t="shared" si="118"/>
        <v>5</v>
      </c>
      <c r="D3742">
        <v>9048</v>
      </c>
      <c r="E3742" s="1">
        <f>VLOOKUP(B3742,balance!J:K,2,FALSE)</f>
        <v>47700</v>
      </c>
      <c r="F3742">
        <v>89</v>
      </c>
      <c r="G3742">
        <f>IF(C3742=8,VLOOKUP(B3742-1,balance!X:Z,3,FALSE)/100,VLOOKUP(B3742,balance!X:Z,2,FALSE)/100)</f>
        <v>65.997200000000007</v>
      </c>
    </row>
    <row r="3743" spans="1:7" x14ac:dyDescent="0.3">
      <c r="A3743">
        <v>3741</v>
      </c>
      <c r="B3743">
        <f t="shared" si="119"/>
        <v>468</v>
      </c>
      <c r="C3743">
        <f t="shared" si="118"/>
        <v>6</v>
      </c>
      <c r="D3743">
        <v>9048</v>
      </c>
      <c r="E3743" s="1">
        <f>VLOOKUP(B3743,balance!J:K,2,FALSE)</f>
        <v>47700</v>
      </c>
      <c r="F3743">
        <v>89</v>
      </c>
      <c r="G3743">
        <f>IF(C3743=8,VLOOKUP(B3743-1,balance!X:Z,3,FALSE)/100,VLOOKUP(B3743,balance!X:Z,2,FALSE)/100)</f>
        <v>65.997200000000007</v>
      </c>
    </row>
    <row r="3744" spans="1:7" x14ac:dyDescent="0.3">
      <c r="A3744">
        <v>3742</v>
      </c>
      <c r="B3744">
        <f t="shared" si="119"/>
        <v>468</v>
      </c>
      <c r="C3744">
        <f t="shared" si="118"/>
        <v>7</v>
      </c>
      <c r="D3744">
        <v>9048</v>
      </c>
      <c r="E3744" s="1">
        <f>VLOOKUP(B3744,balance!J:K,2,FALSE)</f>
        <v>47700</v>
      </c>
      <c r="F3744">
        <v>89</v>
      </c>
      <c r="G3744">
        <f>IF(C3744=8,VLOOKUP(B3744-1,balance!X:Z,3,FALSE)/100,VLOOKUP(B3744,balance!X:Z,2,FALSE)/100)</f>
        <v>65.997200000000007</v>
      </c>
    </row>
    <row r="3745" spans="1:7" x14ac:dyDescent="0.3">
      <c r="A3745">
        <v>3743</v>
      </c>
      <c r="B3745">
        <f t="shared" si="119"/>
        <v>469</v>
      </c>
      <c r="C3745">
        <f t="shared" ref="C3745:C3808" si="120">C3737</f>
        <v>8</v>
      </c>
      <c r="D3745">
        <v>9048</v>
      </c>
      <c r="E3745" s="1">
        <f>VLOOKUP(B3745,balance!J:K,2,FALSE)</f>
        <v>47800</v>
      </c>
      <c r="F3745">
        <v>89</v>
      </c>
      <c r="G3745">
        <f>IF(C3745=8,VLOOKUP(B3745-1,balance!X:Z,3,FALSE)/100,VLOOKUP(B3745,balance!X:Z,2,FALSE)/100)</f>
        <v>461.98040000000003</v>
      </c>
    </row>
    <row r="3746" spans="1:7" x14ac:dyDescent="0.3">
      <c r="A3746">
        <v>3744</v>
      </c>
      <c r="B3746">
        <f t="shared" si="119"/>
        <v>469</v>
      </c>
      <c r="C3746">
        <f t="shared" si="120"/>
        <v>1</v>
      </c>
      <c r="D3746">
        <v>9048</v>
      </c>
      <c r="E3746" s="1">
        <f>VLOOKUP(B3746,balance!J:K,2,FALSE)</f>
        <v>47800</v>
      </c>
      <c r="F3746">
        <v>89</v>
      </c>
      <c r="G3746">
        <f>IF(C3746=8,VLOOKUP(B3746-1,balance!X:Z,3,FALSE)/100,VLOOKUP(B3746,balance!X:Z,2,FALSE)/100)</f>
        <v>67.316999999999993</v>
      </c>
    </row>
    <row r="3747" spans="1:7" x14ac:dyDescent="0.3">
      <c r="A3747">
        <v>3745</v>
      </c>
      <c r="B3747">
        <f t="shared" si="119"/>
        <v>469</v>
      </c>
      <c r="C3747">
        <f t="shared" si="120"/>
        <v>2</v>
      </c>
      <c r="D3747">
        <v>9048</v>
      </c>
      <c r="E3747" s="1">
        <f>VLOOKUP(B3747,balance!J:K,2,FALSE)</f>
        <v>47800</v>
      </c>
      <c r="F3747">
        <v>89</v>
      </c>
      <c r="G3747">
        <f>IF(C3747=8,VLOOKUP(B3747-1,balance!X:Z,3,FALSE)/100,VLOOKUP(B3747,balance!X:Z,2,FALSE)/100)</f>
        <v>67.316999999999993</v>
      </c>
    </row>
    <row r="3748" spans="1:7" x14ac:dyDescent="0.3">
      <c r="A3748">
        <v>3746</v>
      </c>
      <c r="B3748">
        <f t="shared" si="119"/>
        <v>469</v>
      </c>
      <c r="C3748">
        <f t="shared" si="120"/>
        <v>3</v>
      </c>
      <c r="D3748">
        <v>9048</v>
      </c>
      <c r="E3748" s="1">
        <f>VLOOKUP(B3748,balance!J:K,2,FALSE)</f>
        <v>47800</v>
      </c>
      <c r="F3748">
        <v>89</v>
      </c>
      <c r="G3748">
        <f>IF(C3748=8,VLOOKUP(B3748-1,balance!X:Z,3,FALSE)/100,VLOOKUP(B3748,balance!X:Z,2,FALSE)/100)</f>
        <v>67.316999999999993</v>
      </c>
    </row>
    <row r="3749" spans="1:7" x14ac:dyDescent="0.3">
      <c r="A3749">
        <v>3747</v>
      </c>
      <c r="B3749">
        <f t="shared" si="119"/>
        <v>469</v>
      </c>
      <c r="C3749">
        <f t="shared" si="120"/>
        <v>4</v>
      </c>
      <c r="D3749">
        <v>9048</v>
      </c>
      <c r="E3749" s="1">
        <f>VLOOKUP(B3749,balance!J:K,2,FALSE)</f>
        <v>47800</v>
      </c>
      <c r="F3749">
        <v>89</v>
      </c>
      <c r="G3749">
        <f>IF(C3749=8,VLOOKUP(B3749-1,balance!X:Z,3,FALSE)/100,VLOOKUP(B3749,balance!X:Z,2,FALSE)/100)</f>
        <v>67.316999999999993</v>
      </c>
    </row>
    <row r="3750" spans="1:7" x14ac:dyDescent="0.3">
      <c r="A3750">
        <v>3748</v>
      </c>
      <c r="B3750">
        <f t="shared" si="119"/>
        <v>469</v>
      </c>
      <c r="C3750">
        <f t="shared" si="120"/>
        <v>5</v>
      </c>
      <c r="D3750">
        <v>9048</v>
      </c>
      <c r="E3750" s="1">
        <f>VLOOKUP(B3750,balance!J:K,2,FALSE)</f>
        <v>47800</v>
      </c>
      <c r="F3750">
        <v>89</v>
      </c>
      <c r="G3750">
        <f>IF(C3750=8,VLOOKUP(B3750-1,balance!X:Z,3,FALSE)/100,VLOOKUP(B3750,balance!X:Z,2,FALSE)/100)</f>
        <v>67.316999999999993</v>
      </c>
    </row>
    <row r="3751" spans="1:7" x14ac:dyDescent="0.3">
      <c r="A3751">
        <v>3749</v>
      </c>
      <c r="B3751">
        <f t="shared" si="119"/>
        <v>469</v>
      </c>
      <c r="C3751">
        <f t="shared" si="120"/>
        <v>6</v>
      </c>
      <c r="D3751">
        <v>9048</v>
      </c>
      <c r="E3751" s="1">
        <f>VLOOKUP(B3751,balance!J:K,2,FALSE)</f>
        <v>47800</v>
      </c>
      <c r="F3751">
        <v>89</v>
      </c>
      <c r="G3751">
        <f>IF(C3751=8,VLOOKUP(B3751-1,balance!X:Z,3,FALSE)/100,VLOOKUP(B3751,balance!X:Z,2,FALSE)/100)</f>
        <v>67.316999999999993</v>
      </c>
    </row>
    <row r="3752" spans="1:7" x14ac:dyDescent="0.3">
      <c r="A3752">
        <v>3750</v>
      </c>
      <c r="B3752">
        <f t="shared" si="119"/>
        <v>469</v>
      </c>
      <c r="C3752">
        <f t="shared" si="120"/>
        <v>7</v>
      </c>
      <c r="D3752">
        <v>9048</v>
      </c>
      <c r="E3752" s="1">
        <f>VLOOKUP(B3752,balance!J:K,2,FALSE)</f>
        <v>47800</v>
      </c>
      <c r="F3752">
        <v>89</v>
      </c>
      <c r="G3752">
        <f>IF(C3752=8,VLOOKUP(B3752-1,balance!X:Z,3,FALSE)/100,VLOOKUP(B3752,balance!X:Z,2,FALSE)/100)</f>
        <v>67.316999999999993</v>
      </c>
    </row>
    <row r="3753" spans="1:7" x14ac:dyDescent="0.3">
      <c r="A3753">
        <v>3751</v>
      </c>
      <c r="B3753">
        <f t="shared" si="119"/>
        <v>470</v>
      </c>
      <c r="C3753">
        <f t="shared" si="120"/>
        <v>8</v>
      </c>
      <c r="D3753">
        <v>9048</v>
      </c>
      <c r="E3753" s="1">
        <f>VLOOKUP(B3753,balance!J:K,2,FALSE)</f>
        <v>47900</v>
      </c>
      <c r="F3753">
        <v>89</v>
      </c>
      <c r="G3753">
        <f>IF(C3753=8,VLOOKUP(B3753-1,balance!X:Z,3,FALSE)/100,VLOOKUP(B3753,balance!X:Z,2,FALSE)/100)</f>
        <v>471.21899999999999</v>
      </c>
    </row>
    <row r="3754" spans="1:7" x14ac:dyDescent="0.3">
      <c r="A3754">
        <v>3752</v>
      </c>
      <c r="B3754">
        <f t="shared" si="119"/>
        <v>470</v>
      </c>
      <c r="C3754">
        <f t="shared" si="120"/>
        <v>1</v>
      </c>
      <c r="D3754">
        <v>9048</v>
      </c>
      <c r="E3754" s="1">
        <f>VLOOKUP(B3754,balance!J:K,2,FALSE)</f>
        <v>47900</v>
      </c>
      <c r="F3754">
        <v>89</v>
      </c>
      <c r="G3754">
        <f>IF(C3754=8,VLOOKUP(B3754-1,balance!X:Z,3,FALSE)/100,VLOOKUP(B3754,balance!X:Z,2,FALSE)/100)</f>
        <v>68.663200000000003</v>
      </c>
    </row>
    <row r="3755" spans="1:7" x14ac:dyDescent="0.3">
      <c r="A3755">
        <v>3753</v>
      </c>
      <c r="B3755">
        <f t="shared" si="119"/>
        <v>470</v>
      </c>
      <c r="C3755">
        <f t="shared" si="120"/>
        <v>2</v>
      </c>
      <c r="D3755">
        <v>9048</v>
      </c>
      <c r="E3755" s="1">
        <f>VLOOKUP(B3755,balance!J:K,2,FALSE)</f>
        <v>47900</v>
      </c>
      <c r="F3755">
        <v>89</v>
      </c>
      <c r="G3755">
        <f>IF(C3755=8,VLOOKUP(B3755-1,balance!X:Z,3,FALSE)/100,VLOOKUP(B3755,balance!X:Z,2,FALSE)/100)</f>
        <v>68.663200000000003</v>
      </c>
    </row>
    <row r="3756" spans="1:7" x14ac:dyDescent="0.3">
      <c r="A3756">
        <v>3754</v>
      </c>
      <c r="B3756">
        <f t="shared" si="119"/>
        <v>470</v>
      </c>
      <c r="C3756">
        <f t="shared" si="120"/>
        <v>3</v>
      </c>
      <c r="D3756">
        <v>9048</v>
      </c>
      <c r="E3756" s="1">
        <f>VLOOKUP(B3756,balance!J:K,2,FALSE)</f>
        <v>47900</v>
      </c>
      <c r="F3756">
        <v>89</v>
      </c>
      <c r="G3756">
        <f>IF(C3756=8,VLOOKUP(B3756-1,balance!X:Z,3,FALSE)/100,VLOOKUP(B3756,balance!X:Z,2,FALSE)/100)</f>
        <v>68.663200000000003</v>
      </c>
    </row>
    <row r="3757" spans="1:7" x14ac:dyDescent="0.3">
      <c r="A3757">
        <v>3755</v>
      </c>
      <c r="B3757">
        <f t="shared" si="119"/>
        <v>470</v>
      </c>
      <c r="C3757">
        <f t="shared" si="120"/>
        <v>4</v>
      </c>
      <c r="D3757">
        <v>9048</v>
      </c>
      <c r="E3757" s="1">
        <f>VLOOKUP(B3757,balance!J:K,2,FALSE)</f>
        <v>47900</v>
      </c>
      <c r="F3757">
        <v>89</v>
      </c>
      <c r="G3757">
        <f>IF(C3757=8,VLOOKUP(B3757-1,balance!X:Z,3,FALSE)/100,VLOOKUP(B3757,balance!X:Z,2,FALSE)/100)</f>
        <v>68.663200000000003</v>
      </c>
    </row>
    <row r="3758" spans="1:7" x14ac:dyDescent="0.3">
      <c r="A3758">
        <v>3756</v>
      </c>
      <c r="B3758">
        <f t="shared" si="119"/>
        <v>470</v>
      </c>
      <c r="C3758">
        <f t="shared" si="120"/>
        <v>5</v>
      </c>
      <c r="D3758">
        <v>9048</v>
      </c>
      <c r="E3758" s="1">
        <f>VLOOKUP(B3758,balance!J:K,2,FALSE)</f>
        <v>47900</v>
      </c>
      <c r="F3758">
        <v>89</v>
      </c>
      <c r="G3758">
        <f>IF(C3758=8,VLOOKUP(B3758-1,balance!X:Z,3,FALSE)/100,VLOOKUP(B3758,balance!X:Z,2,FALSE)/100)</f>
        <v>68.663200000000003</v>
      </c>
    </row>
    <row r="3759" spans="1:7" x14ac:dyDescent="0.3">
      <c r="A3759">
        <v>3757</v>
      </c>
      <c r="B3759">
        <f t="shared" si="119"/>
        <v>470</v>
      </c>
      <c r="C3759">
        <f t="shared" si="120"/>
        <v>6</v>
      </c>
      <c r="D3759">
        <v>9048</v>
      </c>
      <c r="E3759" s="1">
        <f>VLOOKUP(B3759,balance!J:K,2,FALSE)</f>
        <v>47900</v>
      </c>
      <c r="F3759">
        <v>89</v>
      </c>
      <c r="G3759">
        <f>IF(C3759=8,VLOOKUP(B3759-1,balance!X:Z,3,FALSE)/100,VLOOKUP(B3759,balance!X:Z,2,FALSE)/100)</f>
        <v>68.663200000000003</v>
      </c>
    </row>
    <row r="3760" spans="1:7" x14ac:dyDescent="0.3">
      <c r="A3760">
        <v>3758</v>
      </c>
      <c r="B3760">
        <f t="shared" si="119"/>
        <v>470</v>
      </c>
      <c r="C3760">
        <f t="shared" si="120"/>
        <v>7</v>
      </c>
      <c r="D3760">
        <v>9048</v>
      </c>
      <c r="E3760" s="1">
        <f>VLOOKUP(B3760,balance!J:K,2,FALSE)</f>
        <v>47900</v>
      </c>
      <c r="F3760">
        <v>89</v>
      </c>
      <c r="G3760">
        <f>IF(C3760=8,VLOOKUP(B3760-1,balance!X:Z,3,FALSE)/100,VLOOKUP(B3760,balance!X:Z,2,FALSE)/100)</f>
        <v>68.663200000000003</v>
      </c>
    </row>
    <row r="3761" spans="1:7" x14ac:dyDescent="0.3">
      <c r="A3761">
        <v>3759</v>
      </c>
      <c r="B3761">
        <f t="shared" si="119"/>
        <v>471</v>
      </c>
      <c r="C3761">
        <f t="shared" si="120"/>
        <v>8</v>
      </c>
      <c r="D3761">
        <v>9048</v>
      </c>
      <c r="E3761" s="1">
        <f>VLOOKUP(B3761,balance!J:K,2,FALSE)</f>
        <v>48000</v>
      </c>
      <c r="F3761">
        <v>89</v>
      </c>
      <c r="G3761">
        <f>IF(C3761=8,VLOOKUP(B3761-1,balance!X:Z,3,FALSE)/100,VLOOKUP(B3761,balance!X:Z,2,FALSE)/100)</f>
        <v>480.64240000000007</v>
      </c>
    </row>
    <row r="3762" spans="1:7" x14ac:dyDescent="0.3">
      <c r="A3762">
        <v>3760</v>
      </c>
      <c r="B3762">
        <f t="shared" si="119"/>
        <v>471</v>
      </c>
      <c r="C3762">
        <f t="shared" si="120"/>
        <v>1</v>
      </c>
      <c r="D3762">
        <v>9048</v>
      </c>
      <c r="E3762" s="1">
        <f>VLOOKUP(B3762,balance!J:K,2,FALSE)</f>
        <v>48000</v>
      </c>
      <c r="F3762">
        <v>89</v>
      </c>
      <c r="G3762">
        <f>IF(C3762=8,VLOOKUP(B3762-1,balance!X:Z,3,FALSE)/100,VLOOKUP(B3762,balance!X:Z,2,FALSE)/100)</f>
        <v>70.036299999999997</v>
      </c>
    </row>
    <row r="3763" spans="1:7" x14ac:dyDescent="0.3">
      <c r="A3763">
        <v>3761</v>
      </c>
      <c r="B3763">
        <f t="shared" si="119"/>
        <v>471</v>
      </c>
      <c r="C3763">
        <f t="shared" si="120"/>
        <v>2</v>
      </c>
      <c r="D3763">
        <v>9048</v>
      </c>
      <c r="E3763" s="1">
        <f>VLOOKUP(B3763,balance!J:K,2,FALSE)</f>
        <v>48000</v>
      </c>
      <c r="F3763">
        <v>89</v>
      </c>
      <c r="G3763">
        <f>IF(C3763=8,VLOOKUP(B3763-1,balance!X:Z,3,FALSE)/100,VLOOKUP(B3763,balance!X:Z,2,FALSE)/100)</f>
        <v>70.036299999999997</v>
      </c>
    </row>
    <row r="3764" spans="1:7" x14ac:dyDescent="0.3">
      <c r="A3764">
        <v>3762</v>
      </c>
      <c r="B3764">
        <f t="shared" si="119"/>
        <v>471</v>
      </c>
      <c r="C3764">
        <f t="shared" si="120"/>
        <v>3</v>
      </c>
      <c r="D3764">
        <v>9048</v>
      </c>
      <c r="E3764" s="1">
        <f>VLOOKUP(B3764,balance!J:K,2,FALSE)</f>
        <v>48000</v>
      </c>
      <c r="F3764">
        <v>89</v>
      </c>
      <c r="G3764">
        <f>IF(C3764=8,VLOOKUP(B3764-1,balance!X:Z,3,FALSE)/100,VLOOKUP(B3764,balance!X:Z,2,FALSE)/100)</f>
        <v>70.036299999999997</v>
      </c>
    </row>
    <row r="3765" spans="1:7" x14ac:dyDescent="0.3">
      <c r="A3765">
        <v>3763</v>
      </c>
      <c r="B3765">
        <f t="shared" si="119"/>
        <v>471</v>
      </c>
      <c r="C3765">
        <f t="shared" si="120"/>
        <v>4</v>
      </c>
      <c r="D3765">
        <v>9048</v>
      </c>
      <c r="E3765" s="1">
        <f>VLOOKUP(B3765,balance!J:K,2,FALSE)</f>
        <v>48000</v>
      </c>
      <c r="F3765">
        <v>89</v>
      </c>
      <c r="G3765">
        <f>IF(C3765=8,VLOOKUP(B3765-1,balance!X:Z,3,FALSE)/100,VLOOKUP(B3765,balance!X:Z,2,FALSE)/100)</f>
        <v>70.036299999999997</v>
      </c>
    </row>
    <row r="3766" spans="1:7" x14ac:dyDescent="0.3">
      <c r="A3766">
        <v>3764</v>
      </c>
      <c r="B3766">
        <f t="shared" si="119"/>
        <v>471</v>
      </c>
      <c r="C3766">
        <f t="shared" si="120"/>
        <v>5</v>
      </c>
      <c r="D3766">
        <v>9048</v>
      </c>
      <c r="E3766" s="1">
        <f>VLOOKUP(B3766,balance!J:K,2,FALSE)</f>
        <v>48000</v>
      </c>
      <c r="F3766">
        <v>89</v>
      </c>
      <c r="G3766">
        <f>IF(C3766=8,VLOOKUP(B3766-1,balance!X:Z,3,FALSE)/100,VLOOKUP(B3766,balance!X:Z,2,FALSE)/100)</f>
        <v>70.036299999999997</v>
      </c>
    </row>
    <row r="3767" spans="1:7" x14ac:dyDescent="0.3">
      <c r="A3767">
        <v>3765</v>
      </c>
      <c r="B3767">
        <f t="shared" si="119"/>
        <v>471</v>
      </c>
      <c r="C3767">
        <f t="shared" si="120"/>
        <v>6</v>
      </c>
      <c r="D3767">
        <v>9048</v>
      </c>
      <c r="E3767" s="1">
        <f>VLOOKUP(B3767,balance!J:K,2,FALSE)</f>
        <v>48000</v>
      </c>
      <c r="F3767">
        <v>89</v>
      </c>
      <c r="G3767">
        <f>IF(C3767=8,VLOOKUP(B3767-1,balance!X:Z,3,FALSE)/100,VLOOKUP(B3767,balance!X:Z,2,FALSE)/100)</f>
        <v>70.036299999999997</v>
      </c>
    </row>
    <row r="3768" spans="1:7" x14ac:dyDescent="0.3">
      <c r="A3768">
        <v>3766</v>
      </c>
      <c r="B3768">
        <f t="shared" si="119"/>
        <v>471</v>
      </c>
      <c r="C3768">
        <f t="shared" si="120"/>
        <v>7</v>
      </c>
      <c r="D3768">
        <v>9048</v>
      </c>
      <c r="E3768" s="1">
        <f>VLOOKUP(B3768,balance!J:K,2,FALSE)</f>
        <v>48000</v>
      </c>
      <c r="F3768">
        <v>89</v>
      </c>
      <c r="G3768">
        <f>IF(C3768=8,VLOOKUP(B3768-1,balance!X:Z,3,FALSE)/100,VLOOKUP(B3768,balance!X:Z,2,FALSE)/100)</f>
        <v>70.036299999999997</v>
      </c>
    </row>
    <row r="3769" spans="1:7" x14ac:dyDescent="0.3">
      <c r="A3769">
        <v>3767</v>
      </c>
      <c r="B3769">
        <f t="shared" si="119"/>
        <v>472</v>
      </c>
      <c r="C3769">
        <f t="shared" si="120"/>
        <v>8</v>
      </c>
      <c r="D3769">
        <v>9048</v>
      </c>
      <c r="E3769" s="1">
        <f>VLOOKUP(B3769,balance!J:K,2,FALSE)</f>
        <v>48100</v>
      </c>
      <c r="F3769">
        <v>89</v>
      </c>
      <c r="G3769">
        <f>IF(C3769=8,VLOOKUP(B3769-1,balance!X:Z,3,FALSE)/100,VLOOKUP(B3769,balance!X:Z,2,FALSE)/100)</f>
        <v>490.25410000000005</v>
      </c>
    </row>
    <row r="3770" spans="1:7" x14ac:dyDescent="0.3">
      <c r="A3770">
        <v>3768</v>
      </c>
      <c r="B3770">
        <f t="shared" si="119"/>
        <v>472</v>
      </c>
      <c r="C3770">
        <f t="shared" si="120"/>
        <v>1</v>
      </c>
      <c r="D3770">
        <v>9048</v>
      </c>
      <c r="E3770" s="1">
        <f>VLOOKUP(B3770,balance!J:K,2,FALSE)</f>
        <v>48100</v>
      </c>
      <c r="F3770">
        <v>89</v>
      </c>
      <c r="G3770">
        <f>IF(C3770=8,VLOOKUP(B3770-1,balance!X:Z,3,FALSE)/100,VLOOKUP(B3770,balance!X:Z,2,FALSE)/100)</f>
        <v>71.436900000000009</v>
      </c>
    </row>
    <row r="3771" spans="1:7" x14ac:dyDescent="0.3">
      <c r="A3771">
        <v>3769</v>
      </c>
      <c r="B3771">
        <f t="shared" si="119"/>
        <v>472</v>
      </c>
      <c r="C3771">
        <f t="shared" si="120"/>
        <v>2</v>
      </c>
      <c r="D3771">
        <v>9048</v>
      </c>
      <c r="E3771" s="1">
        <f>VLOOKUP(B3771,balance!J:K,2,FALSE)</f>
        <v>48100</v>
      </c>
      <c r="F3771">
        <v>89</v>
      </c>
      <c r="G3771">
        <f>IF(C3771=8,VLOOKUP(B3771-1,balance!X:Z,3,FALSE)/100,VLOOKUP(B3771,balance!X:Z,2,FALSE)/100)</f>
        <v>71.436900000000009</v>
      </c>
    </row>
    <row r="3772" spans="1:7" x14ac:dyDescent="0.3">
      <c r="A3772">
        <v>3770</v>
      </c>
      <c r="B3772">
        <f t="shared" si="119"/>
        <v>472</v>
      </c>
      <c r="C3772">
        <f t="shared" si="120"/>
        <v>3</v>
      </c>
      <c r="D3772">
        <v>9048</v>
      </c>
      <c r="E3772" s="1">
        <f>VLOOKUP(B3772,balance!J:K,2,FALSE)</f>
        <v>48100</v>
      </c>
      <c r="F3772">
        <v>89</v>
      </c>
      <c r="G3772">
        <f>IF(C3772=8,VLOOKUP(B3772-1,balance!X:Z,3,FALSE)/100,VLOOKUP(B3772,balance!X:Z,2,FALSE)/100)</f>
        <v>71.436900000000009</v>
      </c>
    </row>
    <row r="3773" spans="1:7" x14ac:dyDescent="0.3">
      <c r="A3773">
        <v>3771</v>
      </c>
      <c r="B3773">
        <f t="shared" si="119"/>
        <v>472</v>
      </c>
      <c r="C3773">
        <f t="shared" si="120"/>
        <v>4</v>
      </c>
      <c r="D3773">
        <v>9048</v>
      </c>
      <c r="E3773" s="1">
        <f>VLOOKUP(B3773,balance!J:K,2,FALSE)</f>
        <v>48100</v>
      </c>
      <c r="F3773">
        <v>89</v>
      </c>
      <c r="G3773">
        <f>IF(C3773=8,VLOOKUP(B3773-1,balance!X:Z,3,FALSE)/100,VLOOKUP(B3773,balance!X:Z,2,FALSE)/100)</f>
        <v>71.436900000000009</v>
      </c>
    </row>
    <row r="3774" spans="1:7" x14ac:dyDescent="0.3">
      <c r="A3774">
        <v>3772</v>
      </c>
      <c r="B3774">
        <f t="shared" si="119"/>
        <v>472</v>
      </c>
      <c r="C3774">
        <f t="shared" si="120"/>
        <v>5</v>
      </c>
      <c r="D3774">
        <v>9048</v>
      </c>
      <c r="E3774" s="1">
        <f>VLOOKUP(B3774,balance!J:K,2,FALSE)</f>
        <v>48100</v>
      </c>
      <c r="F3774">
        <v>89</v>
      </c>
      <c r="G3774">
        <f>IF(C3774=8,VLOOKUP(B3774-1,balance!X:Z,3,FALSE)/100,VLOOKUP(B3774,balance!X:Z,2,FALSE)/100)</f>
        <v>71.436900000000009</v>
      </c>
    </row>
    <row r="3775" spans="1:7" x14ac:dyDescent="0.3">
      <c r="A3775">
        <v>3773</v>
      </c>
      <c r="B3775">
        <f t="shared" si="119"/>
        <v>472</v>
      </c>
      <c r="C3775">
        <f t="shared" si="120"/>
        <v>6</v>
      </c>
      <c r="D3775">
        <v>9048</v>
      </c>
      <c r="E3775" s="1">
        <f>VLOOKUP(B3775,balance!J:K,2,FALSE)</f>
        <v>48100</v>
      </c>
      <c r="F3775">
        <v>89</v>
      </c>
      <c r="G3775">
        <f>IF(C3775=8,VLOOKUP(B3775-1,balance!X:Z,3,FALSE)/100,VLOOKUP(B3775,balance!X:Z,2,FALSE)/100)</f>
        <v>71.436900000000009</v>
      </c>
    </row>
    <row r="3776" spans="1:7" x14ac:dyDescent="0.3">
      <c r="A3776">
        <v>3774</v>
      </c>
      <c r="B3776">
        <f t="shared" si="119"/>
        <v>472</v>
      </c>
      <c r="C3776">
        <f t="shared" si="120"/>
        <v>7</v>
      </c>
      <c r="D3776">
        <v>9048</v>
      </c>
      <c r="E3776" s="1">
        <f>VLOOKUP(B3776,balance!J:K,2,FALSE)</f>
        <v>48100</v>
      </c>
      <c r="F3776">
        <v>89</v>
      </c>
      <c r="G3776">
        <f>IF(C3776=8,VLOOKUP(B3776-1,balance!X:Z,3,FALSE)/100,VLOOKUP(B3776,balance!X:Z,2,FALSE)/100)</f>
        <v>71.436900000000009</v>
      </c>
    </row>
    <row r="3777" spans="1:7" x14ac:dyDescent="0.3">
      <c r="A3777">
        <v>3775</v>
      </c>
      <c r="B3777">
        <f t="shared" si="119"/>
        <v>473</v>
      </c>
      <c r="C3777">
        <f t="shared" si="120"/>
        <v>8</v>
      </c>
      <c r="D3777">
        <v>9048</v>
      </c>
      <c r="E3777" s="1">
        <f>VLOOKUP(B3777,balance!J:K,2,FALSE)</f>
        <v>48200</v>
      </c>
      <c r="F3777">
        <v>89</v>
      </c>
      <c r="G3777">
        <f>IF(C3777=8,VLOOKUP(B3777-1,balance!X:Z,3,FALSE)/100,VLOOKUP(B3777,balance!X:Z,2,FALSE)/100)</f>
        <v>500.05830000000003</v>
      </c>
    </row>
    <row r="3778" spans="1:7" x14ac:dyDescent="0.3">
      <c r="A3778">
        <v>3776</v>
      </c>
      <c r="B3778">
        <f t="shared" si="119"/>
        <v>473</v>
      </c>
      <c r="C3778">
        <f t="shared" si="120"/>
        <v>1</v>
      </c>
      <c r="D3778">
        <v>9048</v>
      </c>
      <c r="E3778" s="1">
        <f>VLOOKUP(B3778,balance!J:K,2,FALSE)</f>
        <v>48200</v>
      </c>
      <c r="F3778">
        <v>89</v>
      </c>
      <c r="G3778">
        <f>IF(C3778=8,VLOOKUP(B3778-1,balance!X:Z,3,FALSE)/100,VLOOKUP(B3778,balance!X:Z,2,FALSE)/100)</f>
        <v>72.865499999999997</v>
      </c>
    </row>
    <row r="3779" spans="1:7" x14ac:dyDescent="0.3">
      <c r="A3779">
        <v>3777</v>
      </c>
      <c r="B3779">
        <f t="shared" si="119"/>
        <v>473</v>
      </c>
      <c r="C3779">
        <f t="shared" si="120"/>
        <v>2</v>
      </c>
      <c r="D3779">
        <v>9048</v>
      </c>
      <c r="E3779" s="1">
        <f>VLOOKUP(B3779,balance!J:K,2,FALSE)</f>
        <v>48200</v>
      </c>
      <c r="F3779">
        <v>89</v>
      </c>
      <c r="G3779">
        <f>IF(C3779=8,VLOOKUP(B3779-1,balance!X:Z,3,FALSE)/100,VLOOKUP(B3779,balance!X:Z,2,FALSE)/100)</f>
        <v>72.865499999999997</v>
      </c>
    </row>
    <row r="3780" spans="1:7" x14ac:dyDescent="0.3">
      <c r="A3780">
        <v>3778</v>
      </c>
      <c r="B3780">
        <f t="shared" si="119"/>
        <v>473</v>
      </c>
      <c r="C3780">
        <f t="shared" si="120"/>
        <v>3</v>
      </c>
      <c r="D3780">
        <v>9048</v>
      </c>
      <c r="E3780" s="1">
        <f>VLOOKUP(B3780,balance!J:K,2,FALSE)</f>
        <v>48200</v>
      </c>
      <c r="F3780">
        <v>89</v>
      </c>
      <c r="G3780">
        <f>IF(C3780=8,VLOOKUP(B3780-1,balance!X:Z,3,FALSE)/100,VLOOKUP(B3780,balance!X:Z,2,FALSE)/100)</f>
        <v>72.865499999999997</v>
      </c>
    </row>
    <row r="3781" spans="1:7" x14ac:dyDescent="0.3">
      <c r="A3781">
        <v>3779</v>
      </c>
      <c r="B3781">
        <f t="shared" si="119"/>
        <v>473</v>
      </c>
      <c r="C3781">
        <f t="shared" si="120"/>
        <v>4</v>
      </c>
      <c r="D3781">
        <v>9048</v>
      </c>
      <c r="E3781" s="1">
        <f>VLOOKUP(B3781,balance!J:K,2,FALSE)</f>
        <v>48200</v>
      </c>
      <c r="F3781">
        <v>89</v>
      </c>
      <c r="G3781">
        <f>IF(C3781=8,VLOOKUP(B3781-1,balance!X:Z,3,FALSE)/100,VLOOKUP(B3781,balance!X:Z,2,FALSE)/100)</f>
        <v>72.865499999999997</v>
      </c>
    </row>
    <row r="3782" spans="1:7" x14ac:dyDescent="0.3">
      <c r="A3782">
        <v>3780</v>
      </c>
      <c r="B3782">
        <f t="shared" si="119"/>
        <v>473</v>
      </c>
      <c r="C3782">
        <f t="shared" si="120"/>
        <v>5</v>
      </c>
      <c r="D3782">
        <v>9048</v>
      </c>
      <c r="E3782" s="1">
        <f>VLOOKUP(B3782,balance!J:K,2,FALSE)</f>
        <v>48200</v>
      </c>
      <c r="F3782">
        <v>89</v>
      </c>
      <c r="G3782">
        <f>IF(C3782=8,VLOOKUP(B3782-1,balance!X:Z,3,FALSE)/100,VLOOKUP(B3782,balance!X:Z,2,FALSE)/100)</f>
        <v>72.865499999999997</v>
      </c>
    </row>
    <row r="3783" spans="1:7" x14ac:dyDescent="0.3">
      <c r="A3783">
        <v>3781</v>
      </c>
      <c r="B3783">
        <f t="shared" si="119"/>
        <v>473</v>
      </c>
      <c r="C3783">
        <f t="shared" si="120"/>
        <v>6</v>
      </c>
      <c r="D3783">
        <v>9048</v>
      </c>
      <c r="E3783" s="1">
        <f>VLOOKUP(B3783,balance!J:K,2,FALSE)</f>
        <v>48200</v>
      </c>
      <c r="F3783">
        <v>89</v>
      </c>
      <c r="G3783">
        <f>IF(C3783=8,VLOOKUP(B3783-1,balance!X:Z,3,FALSE)/100,VLOOKUP(B3783,balance!X:Z,2,FALSE)/100)</f>
        <v>72.865499999999997</v>
      </c>
    </row>
    <row r="3784" spans="1:7" x14ac:dyDescent="0.3">
      <c r="A3784">
        <v>3782</v>
      </c>
      <c r="B3784">
        <f t="shared" si="119"/>
        <v>473</v>
      </c>
      <c r="C3784">
        <f t="shared" si="120"/>
        <v>7</v>
      </c>
      <c r="D3784">
        <v>9048</v>
      </c>
      <c r="E3784" s="1">
        <f>VLOOKUP(B3784,balance!J:K,2,FALSE)</f>
        <v>48200</v>
      </c>
      <c r="F3784">
        <v>89</v>
      </c>
      <c r="G3784">
        <f>IF(C3784=8,VLOOKUP(B3784-1,balance!X:Z,3,FALSE)/100,VLOOKUP(B3784,balance!X:Z,2,FALSE)/100)</f>
        <v>72.865499999999997</v>
      </c>
    </row>
    <row r="3785" spans="1:7" x14ac:dyDescent="0.3">
      <c r="A3785">
        <v>3783</v>
      </c>
      <c r="B3785">
        <f t="shared" si="119"/>
        <v>474</v>
      </c>
      <c r="C3785">
        <f t="shared" si="120"/>
        <v>8</v>
      </c>
      <c r="D3785">
        <v>9048</v>
      </c>
      <c r="E3785" s="1">
        <f>VLOOKUP(B3785,balance!J:K,2,FALSE)</f>
        <v>48300</v>
      </c>
      <c r="F3785">
        <v>89</v>
      </c>
      <c r="G3785">
        <f>IF(C3785=8,VLOOKUP(B3785-1,balance!X:Z,3,FALSE)/100,VLOOKUP(B3785,balance!X:Z,2,FALSE)/100)</f>
        <v>510.05849999999998</v>
      </c>
    </row>
    <row r="3786" spans="1:7" x14ac:dyDescent="0.3">
      <c r="A3786">
        <v>3784</v>
      </c>
      <c r="B3786">
        <f t="shared" si="119"/>
        <v>474</v>
      </c>
      <c r="C3786">
        <f t="shared" si="120"/>
        <v>1</v>
      </c>
      <c r="D3786">
        <v>9048</v>
      </c>
      <c r="E3786" s="1">
        <f>VLOOKUP(B3786,balance!J:K,2,FALSE)</f>
        <v>48300</v>
      </c>
      <c r="F3786">
        <v>89</v>
      </c>
      <c r="G3786">
        <f>IF(C3786=8,VLOOKUP(B3786-1,balance!X:Z,3,FALSE)/100,VLOOKUP(B3786,balance!X:Z,2,FALSE)/100)</f>
        <v>74.322699999999998</v>
      </c>
    </row>
    <row r="3787" spans="1:7" x14ac:dyDescent="0.3">
      <c r="A3787">
        <v>3785</v>
      </c>
      <c r="B3787">
        <f t="shared" si="119"/>
        <v>474</v>
      </c>
      <c r="C3787">
        <f t="shared" si="120"/>
        <v>2</v>
      </c>
      <c r="D3787">
        <v>9048</v>
      </c>
      <c r="E3787" s="1">
        <f>VLOOKUP(B3787,balance!J:K,2,FALSE)</f>
        <v>48300</v>
      </c>
      <c r="F3787">
        <v>89</v>
      </c>
      <c r="G3787">
        <f>IF(C3787=8,VLOOKUP(B3787-1,balance!X:Z,3,FALSE)/100,VLOOKUP(B3787,balance!X:Z,2,FALSE)/100)</f>
        <v>74.322699999999998</v>
      </c>
    </row>
    <row r="3788" spans="1:7" x14ac:dyDescent="0.3">
      <c r="A3788">
        <v>3786</v>
      </c>
      <c r="B3788">
        <f t="shared" si="119"/>
        <v>474</v>
      </c>
      <c r="C3788">
        <f t="shared" si="120"/>
        <v>3</v>
      </c>
      <c r="D3788">
        <v>9048</v>
      </c>
      <c r="E3788" s="1">
        <f>VLOOKUP(B3788,balance!J:K,2,FALSE)</f>
        <v>48300</v>
      </c>
      <c r="F3788">
        <v>89</v>
      </c>
      <c r="G3788">
        <f>IF(C3788=8,VLOOKUP(B3788-1,balance!X:Z,3,FALSE)/100,VLOOKUP(B3788,balance!X:Z,2,FALSE)/100)</f>
        <v>74.322699999999998</v>
      </c>
    </row>
    <row r="3789" spans="1:7" x14ac:dyDescent="0.3">
      <c r="A3789">
        <v>3787</v>
      </c>
      <c r="B3789">
        <f t="shared" si="119"/>
        <v>474</v>
      </c>
      <c r="C3789">
        <f t="shared" si="120"/>
        <v>4</v>
      </c>
      <c r="D3789">
        <v>9048</v>
      </c>
      <c r="E3789" s="1">
        <f>VLOOKUP(B3789,balance!J:K,2,FALSE)</f>
        <v>48300</v>
      </c>
      <c r="F3789">
        <v>89</v>
      </c>
      <c r="G3789">
        <f>IF(C3789=8,VLOOKUP(B3789-1,balance!X:Z,3,FALSE)/100,VLOOKUP(B3789,balance!X:Z,2,FALSE)/100)</f>
        <v>74.322699999999998</v>
      </c>
    </row>
    <row r="3790" spans="1:7" x14ac:dyDescent="0.3">
      <c r="A3790">
        <v>3788</v>
      </c>
      <c r="B3790">
        <f t="shared" si="119"/>
        <v>474</v>
      </c>
      <c r="C3790">
        <f t="shared" si="120"/>
        <v>5</v>
      </c>
      <c r="D3790">
        <v>9048</v>
      </c>
      <c r="E3790" s="1">
        <f>VLOOKUP(B3790,balance!J:K,2,FALSE)</f>
        <v>48300</v>
      </c>
      <c r="F3790">
        <v>89</v>
      </c>
      <c r="G3790">
        <f>IF(C3790=8,VLOOKUP(B3790-1,balance!X:Z,3,FALSE)/100,VLOOKUP(B3790,balance!X:Z,2,FALSE)/100)</f>
        <v>74.322699999999998</v>
      </c>
    </row>
    <row r="3791" spans="1:7" x14ac:dyDescent="0.3">
      <c r="A3791">
        <v>3789</v>
      </c>
      <c r="B3791">
        <f t="shared" si="119"/>
        <v>474</v>
      </c>
      <c r="C3791">
        <f t="shared" si="120"/>
        <v>6</v>
      </c>
      <c r="D3791">
        <v>9048</v>
      </c>
      <c r="E3791" s="1">
        <f>VLOOKUP(B3791,balance!J:K,2,FALSE)</f>
        <v>48300</v>
      </c>
      <c r="F3791">
        <v>89</v>
      </c>
      <c r="G3791">
        <f>IF(C3791=8,VLOOKUP(B3791-1,balance!X:Z,3,FALSE)/100,VLOOKUP(B3791,balance!X:Z,2,FALSE)/100)</f>
        <v>74.322699999999998</v>
      </c>
    </row>
    <row r="3792" spans="1:7" x14ac:dyDescent="0.3">
      <c r="A3792">
        <v>3790</v>
      </c>
      <c r="B3792">
        <f t="shared" si="119"/>
        <v>474</v>
      </c>
      <c r="C3792">
        <f t="shared" si="120"/>
        <v>7</v>
      </c>
      <c r="D3792">
        <v>9048</v>
      </c>
      <c r="E3792" s="1">
        <f>VLOOKUP(B3792,balance!J:K,2,FALSE)</f>
        <v>48300</v>
      </c>
      <c r="F3792">
        <v>89</v>
      </c>
      <c r="G3792">
        <f>IF(C3792=8,VLOOKUP(B3792-1,balance!X:Z,3,FALSE)/100,VLOOKUP(B3792,balance!X:Z,2,FALSE)/100)</f>
        <v>74.322699999999998</v>
      </c>
    </row>
    <row r="3793" spans="1:7" x14ac:dyDescent="0.3">
      <c r="A3793">
        <v>3791</v>
      </c>
      <c r="B3793">
        <f t="shared" si="119"/>
        <v>475</v>
      </c>
      <c r="C3793">
        <f t="shared" si="120"/>
        <v>8</v>
      </c>
      <c r="D3793">
        <v>9048</v>
      </c>
      <c r="E3793" s="1">
        <f>VLOOKUP(B3793,balance!J:K,2,FALSE)</f>
        <v>48400</v>
      </c>
      <c r="F3793">
        <v>89</v>
      </c>
      <c r="G3793">
        <f>IF(C3793=8,VLOOKUP(B3793-1,balance!X:Z,3,FALSE)/100,VLOOKUP(B3793,balance!X:Z,2,FALSE)/100)</f>
        <v>520.25890000000004</v>
      </c>
    </row>
    <row r="3794" spans="1:7" x14ac:dyDescent="0.3">
      <c r="A3794">
        <v>3792</v>
      </c>
      <c r="B3794">
        <f t="shared" si="119"/>
        <v>475</v>
      </c>
      <c r="C3794">
        <f t="shared" si="120"/>
        <v>1</v>
      </c>
      <c r="D3794">
        <v>9048</v>
      </c>
      <c r="E3794" s="1">
        <f>VLOOKUP(B3794,balance!J:K,2,FALSE)</f>
        <v>48400</v>
      </c>
      <c r="F3794">
        <v>89</v>
      </c>
      <c r="G3794">
        <f>IF(C3794=8,VLOOKUP(B3794-1,balance!X:Z,3,FALSE)/100,VLOOKUP(B3794,balance!X:Z,2,FALSE)/100)</f>
        <v>75.809000000000012</v>
      </c>
    </row>
    <row r="3795" spans="1:7" x14ac:dyDescent="0.3">
      <c r="A3795">
        <v>3793</v>
      </c>
      <c r="B3795">
        <f t="shared" ref="B3795:B3858" si="121">B3787+1</f>
        <v>475</v>
      </c>
      <c r="C3795">
        <f t="shared" si="120"/>
        <v>2</v>
      </c>
      <c r="D3795">
        <v>9048</v>
      </c>
      <c r="E3795" s="1">
        <f>VLOOKUP(B3795,balance!J:K,2,FALSE)</f>
        <v>48400</v>
      </c>
      <c r="F3795">
        <v>89</v>
      </c>
      <c r="G3795">
        <f>IF(C3795=8,VLOOKUP(B3795-1,balance!X:Z,3,FALSE)/100,VLOOKUP(B3795,balance!X:Z,2,FALSE)/100)</f>
        <v>75.809000000000012</v>
      </c>
    </row>
    <row r="3796" spans="1:7" x14ac:dyDescent="0.3">
      <c r="A3796">
        <v>3794</v>
      </c>
      <c r="B3796">
        <f t="shared" si="121"/>
        <v>475</v>
      </c>
      <c r="C3796">
        <f t="shared" si="120"/>
        <v>3</v>
      </c>
      <c r="D3796">
        <v>9048</v>
      </c>
      <c r="E3796" s="1">
        <f>VLOOKUP(B3796,balance!J:K,2,FALSE)</f>
        <v>48400</v>
      </c>
      <c r="F3796">
        <v>89</v>
      </c>
      <c r="G3796">
        <f>IF(C3796=8,VLOOKUP(B3796-1,balance!X:Z,3,FALSE)/100,VLOOKUP(B3796,balance!X:Z,2,FALSE)/100)</f>
        <v>75.809000000000012</v>
      </c>
    </row>
    <row r="3797" spans="1:7" x14ac:dyDescent="0.3">
      <c r="A3797">
        <v>3795</v>
      </c>
      <c r="B3797">
        <f t="shared" si="121"/>
        <v>475</v>
      </c>
      <c r="C3797">
        <f t="shared" si="120"/>
        <v>4</v>
      </c>
      <c r="D3797">
        <v>9048</v>
      </c>
      <c r="E3797" s="1">
        <f>VLOOKUP(B3797,balance!J:K,2,FALSE)</f>
        <v>48400</v>
      </c>
      <c r="F3797">
        <v>89</v>
      </c>
      <c r="G3797">
        <f>IF(C3797=8,VLOOKUP(B3797-1,balance!X:Z,3,FALSE)/100,VLOOKUP(B3797,balance!X:Z,2,FALSE)/100)</f>
        <v>75.809000000000012</v>
      </c>
    </row>
    <row r="3798" spans="1:7" x14ac:dyDescent="0.3">
      <c r="A3798">
        <v>3796</v>
      </c>
      <c r="B3798">
        <f t="shared" si="121"/>
        <v>475</v>
      </c>
      <c r="C3798">
        <f t="shared" si="120"/>
        <v>5</v>
      </c>
      <c r="D3798">
        <v>9048</v>
      </c>
      <c r="E3798" s="1">
        <f>VLOOKUP(B3798,balance!J:K,2,FALSE)</f>
        <v>48400</v>
      </c>
      <c r="F3798">
        <v>89</v>
      </c>
      <c r="G3798">
        <f>IF(C3798=8,VLOOKUP(B3798-1,balance!X:Z,3,FALSE)/100,VLOOKUP(B3798,balance!X:Z,2,FALSE)/100)</f>
        <v>75.809000000000012</v>
      </c>
    </row>
    <row r="3799" spans="1:7" x14ac:dyDescent="0.3">
      <c r="A3799">
        <v>3797</v>
      </c>
      <c r="B3799">
        <f t="shared" si="121"/>
        <v>475</v>
      </c>
      <c r="C3799">
        <f t="shared" si="120"/>
        <v>6</v>
      </c>
      <c r="D3799">
        <v>9048</v>
      </c>
      <c r="E3799" s="1">
        <f>VLOOKUP(B3799,balance!J:K,2,FALSE)</f>
        <v>48400</v>
      </c>
      <c r="F3799">
        <v>89</v>
      </c>
      <c r="G3799">
        <f>IF(C3799=8,VLOOKUP(B3799-1,balance!X:Z,3,FALSE)/100,VLOOKUP(B3799,balance!X:Z,2,FALSE)/100)</f>
        <v>75.809000000000012</v>
      </c>
    </row>
    <row r="3800" spans="1:7" x14ac:dyDescent="0.3">
      <c r="A3800">
        <v>3798</v>
      </c>
      <c r="B3800">
        <f t="shared" si="121"/>
        <v>475</v>
      </c>
      <c r="C3800">
        <f t="shared" si="120"/>
        <v>7</v>
      </c>
      <c r="D3800">
        <v>9048</v>
      </c>
      <c r="E3800" s="1">
        <f>VLOOKUP(B3800,balance!J:K,2,FALSE)</f>
        <v>48400</v>
      </c>
      <c r="F3800">
        <v>89</v>
      </c>
      <c r="G3800">
        <f>IF(C3800=8,VLOOKUP(B3800-1,balance!X:Z,3,FALSE)/100,VLOOKUP(B3800,balance!X:Z,2,FALSE)/100)</f>
        <v>75.809000000000012</v>
      </c>
    </row>
    <row r="3801" spans="1:7" x14ac:dyDescent="0.3">
      <c r="A3801">
        <v>3799</v>
      </c>
      <c r="B3801">
        <f t="shared" si="121"/>
        <v>476</v>
      </c>
      <c r="C3801">
        <f t="shared" si="120"/>
        <v>8</v>
      </c>
      <c r="D3801">
        <v>9048</v>
      </c>
      <c r="E3801" s="1">
        <f>VLOOKUP(B3801,balance!J:K,2,FALSE)</f>
        <v>48500</v>
      </c>
      <c r="F3801">
        <v>89</v>
      </c>
      <c r="G3801">
        <f>IF(C3801=8,VLOOKUP(B3801-1,balance!X:Z,3,FALSE)/100,VLOOKUP(B3801,balance!X:Z,2,FALSE)/100)</f>
        <v>530.66300000000001</v>
      </c>
    </row>
    <row r="3802" spans="1:7" x14ac:dyDescent="0.3">
      <c r="A3802">
        <v>3800</v>
      </c>
      <c r="B3802">
        <f t="shared" si="121"/>
        <v>476</v>
      </c>
      <c r="C3802">
        <f t="shared" si="120"/>
        <v>1</v>
      </c>
      <c r="D3802">
        <v>9048</v>
      </c>
      <c r="E3802" s="1">
        <f>VLOOKUP(B3802,balance!J:K,2,FALSE)</f>
        <v>48500</v>
      </c>
      <c r="F3802">
        <v>89</v>
      </c>
      <c r="G3802">
        <f>IF(C3802=8,VLOOKUP(B3802-1,balance!X:Z,3,FALSE)/100,VLOOKUP(B3802,balance!X:Z,2,FALSE)/100)</f>
        <v>77.325100000000006</v>
      </c>
    </row>
    <row r="3803" spans="1:7" x14ac:dyDescent="0.3">
      <c r="A3803">
        <v>3801</v>
      </c>
      <c r="B3803">
        <f t="shared" si="121"/>
        <v>476</v>
      </c>
      <c r="C3803">
        <f t="shared" si="120"/>
        <v>2</v>
      </c>
      <c r="D3803">
        <v>9048</v>
      </c>
      <c r="E3803" s="1">
        <f>VLOOKUP(B3803,balance!J:K,2,FALSE)</f>
        <v>48500</v>
      </c>
      <c r="F3803">
        <v>89</v>
      </c>
      <c r="G3803">
        <f>IF(C3803=8,VLOOKUP(B3803-1,balance!X:Z,3,FALSE)/100,VLOOKUP(B3803,balance!X:Z,2,FALSE)/100)</f>
        <v>77.325100000000006</v>
      </c>
    </row>
    <row r="3804" spans="1:7" x14ac:dyDescent="0.3">
      <c r="A3804">
        <v>3802</v>
      </c>
      <c r="B3804">
        <f t="shared" si="121"/>
        <v>476</v>
      </c>
      <c r="C3804">
        <f t="shared" si="120"/>
        <v>3</v>
      </c>
      <c r="D3804">
        <v>9048</v>
      </c>
      <c r="E3804" s="1">
        <f>VLOOKUP(B3804,balance!J:K,2,FALSE)</f>
        <v>48500</v>
      </c>
      <c r="F3804">
        <v>89</v>
      </c>
      <c r="G3804">
        <f>IF(C3804=8,VLOOKUP(B3804-1,balance!X:Z,3,FALSE)/100,VLOOKUP(B3804,balance!X:Z,2,FALSE)/100)</f>
        <v>77.325100000000006</v>
      </c>
    </row>
    <row r="3805" spans="1:7" x14ac:dyDescent="0.3">
      <c r="A3805">
        <v>3803</v>
      </c>
      <c r="B3805">
        <f t="shared" si="121"/>
        <v>476</v>
      </c>
      <c r="C3805">
        <f t="shared" si="120"/>
        <v>4</v>
      </c>
      <c r="D3805">
        <v>9048</v>
      </c>
      <c r="E3805" s="1">
        <f>VLOOKUP(B3805,balance!J:K,2,FALSE)</f>
        <v>48500</v>
      </c>
      <c r="F3805">
        <v>89</v>
      </c>
      <c r="G3805">
        <f>IF(C3805=8,VLOOKUP(B3805-1,balance!X:Z,3,FALSE)/100,VLOOKUP(B3805,balance!X:Z,2,FALSE)/100)</f>
        <v>77.325100000000006</v>
      </c>
    </row>
    <row r="3806" spans="1:7" x14ac:dyDescent="0.3">
      <c r="A3806">
        <v>3804</v>
      </c>
      <c r="B3806">
        <f t="shared" si="121"/>
        <v>476</v>
      </c>
      <c r="C3806">
        <f t="shared" si="120"/>
        <v>5</v>
      </c>
      <c r="D3806">
        <v>9048</v>
      </c>
      <c r="E3806" s="1">
        <f>VLOOKUP(B3806,balance!J:K,2,FALSE)</f>
        <v>48500</v>
      </c>
      <c r="F3806">
        <v>89</v>
      </c>
      <c r="G3806">
        <f>IF(C3806=8,VLOOKUP(B3806-1,balance!X:Z,3,FALSE)/100,VLOOKUP(B3806,balance!X:Z,2,FALSE)/100)</f>
        <v>77.325100000000006</v>
      </c>
    </row>
    <row r="3807" spans="1:7" x14ac:dyDescent="0.3">
      <c r="A3807">
        <v>3805</v>
      </c>
      <c r="B3807">
        <f t="shared" si="121"/>
        <v>476</v>
      </c>
      <c r="C3807">
        <f t="shared" si="120"/>
        <v>6</v>
      </c>
      <c r="D3807">
        <v>9048</v>
      </c>
      <c r="E3807" s="1">
        <f>VLOOKUP(B3807,balance!J:K,2,FALSE)</f>
        <v>48500</v>
      </c>
      <c r="F3807">
        <v>89</v>
      </c>
      <c r="G3807">
        <f>IF(C3807=8,VLOOKUP(B3807-1,balance!X:Z,3,FALSE)/100,VLOOKUP(B3807,balance!X:Z,2,FALSE)/100)</f>
        <v>77.325100000000006</v>
      </c>
    </row>
    <row r="3808" spans="1:7" x14ac:dyDescent="0.3">
      <c r="A3808">
        <v>3806</v>
      </c>
      <c r="B3808">
        <f t="shared" si="121"/>
        <v>476</v>
      </c>
      <c r="C3808">
        <f t="shared" si="120"/>
        <v>7</v>
      </c>
      <c r="D3808">
        <v>9048</v>
      </c>
      <c r="E3808" s="1">
        <f>VLOOKUP(B3808,balance!J:K,2,FALSE)</f>
        <v>48500</v>
      </c>
      <c r="F3808">
        <v>89</v>
      </c>
      <c r="G3808">
        <f>IF(C3808=8,VLOOKUP(B3808-1,balance!X:Z,3,FALSE)/100,VLOOKUP(B3808,balance!X:Z,2,FALSE)/100)</f>
        <v>77.325100000000006</v>
      </c>
    </row>
    <row r="3809" spans="1:7" x14ac:dyDescent="0.3">
      <c r="A3809">
        <v>3807</v>
      </c>
      <c r="B3809">
        <f t="shared" si="121"/>
        <v>477</v>
      </c>
      <c r="C3809">
        <f t="shared" ref="C3809:C3872" si="122">C3801</f>
        <v>8</v>
      </c>
      <c r="D3809">
        <v>9048</v>
      </c>
      <c r="E3809" s="1">
        <f>VLOOKUP(B3809,balance!J:K,2,FALSE)</f>
        <v>48600</v>
      </c>
      <c r="F3809">
        <v>89</v>
      </c>
      <c r="G3809">
        <f>IF(C3809=8,VLOOKUP(B3809-1,balance!X:Z,3,FALSE)/100,VLOOKUP(B3809,balance!X:Z,2,FALSE)/100)</f>
        <v>541.27570000000003</v>
      </c>
    </row>
    <row r="3810" spans="1:7" x14ac:dyDescent="0.3">
      <c r="A3810">
        <v>3808</v>
      </c>
      <c r="B3810">
        <f t="shared" si="121"/>
        <v>477</v>
      </c>
      <c r="C3810">
        <f t="shared" si="122"/>
        <v>1</v>
      </c>
      <c r="D3810">
        <v>9048</v>
      </c>
      <c r="E3810" s="1">
        <f>VLOOKUP(B3810,balance!J:K,2,FALSE)</f>
        <v>48600</v>
      </c>
      <c r="F3810">
        <v>89</v>
      </c>
      <c r="G3810">
        <f>IF(C3810=8,VLOOKUP(B3810-1,balance!X:Z,3,FALSE)/100,VLOOKUP(B3810,balance!X:Z,2,FALSE)/100)</f>
        <v>78.871500000000012</v>
      </c>
    </row>
    <row r="3811" spans="1:7" x14ac:dyDescent="0.3">
      <c r="A3811">
        <v>3809</v>
      </c>
      <c r="B3811">
        <f t="shared" si="121"/>
        <v>477</v>
      </c>
      <c r="C3811">
        <f t="shared" si="122"/>
        <v>2</v>
      </c>
      <c r="D3811">
        <v>9048</v>
      </c>
      <c r="E3811" s="1">
        <f>VLOOKUP(B3811,balance!J:K,2,FALSE)</f>
        <v>48600</v>
      </c>
      <c r="F3811">
        <v>89</v>
      </c>
      <c r="G3811">
        <f>IF(C3811=8,VLOOKUP(B3811-1,balance!X:Z,3,FALSE)/100,VLOOKUP(B3811,balance!X:Z,2,FALSE)/100)</f>
        <v>78.871500000000012</v>
      </c>
    </row>
    <row r="3812" spans="1:7" x14ac:dyDescent="0.3">
      <c r="A3812">
        <v>3810</v>
      </c>
      <c r="B3812">
        <f t="shared" si="121"/>
        <v>477</v>
      </c>
      <c r="C3812">
        <f t="shared" si="122"/>
        <v>3</v>
      </c>
      <c r="D3812">
        <v>9048</v>
      </c>
      <c r="E3812" s="1">
        <f>VLOOKUP(B3812,balance!J:K,2,FALSE)</f>
        <v>48600</v>
      </c>
      <c r="F3812">
        <v>89</v>
      </c>
      <c r="G3812">
        <f>IF(C3812=8,VLOOKUP(B3812-1,balance!X:Z,3,FALSE)/100,VLOOKUP(B3812,balance!X:Z,2,FALSE)/100)</f>
        <v>78.871500000000012</v>
      </c>
    </row>
    <row r="3813" spans="1:7" x14ac:dyDescent="0.3">
      <c r="A3813">
        <v>3811</v>
      </c>
      <c r="B3813">
        <f t="shared" si="121"/>
        <v>477</v>
      </c>
      <c r="C3813">
        <f t="shared" si="122"/>
        <v>4</v>
      </c>
      <c r="D3813">
        <v>9048</v>
      </c>
      <c r="E3813" s="1">
        <f>VLOOKUP(B3813,balance!J:K,2,FALSE)</f>
        <v>48600</v>
      </c>
      <c r="F3813">
        <v>89</v>
      </c>
      <c r="G3813">
        <f>IF(C3813=8,VLOOKUP(B3813-1,balance!X:Z,3,FALSE)/100,VLOOKUP(B3813,balance!X:Z,2,FALSE)/100)</f>
        <v>78.871500000000012</v>
      </c>
    </row>
    <row r="3814" spans="1:7" x14ac:dyDescent="0.3">
      <c r="A3814">
        <v>3812</v>
      </c>
      <c r="B3814">
        <f t="shared" si="121"/>
        <v>477</v>
      </c>
      <c r="C3814">
        <f t="shared" si="122"/>
        <v>5</v>
      </c>
      <c r="D3814">
        <v>9048</v>
      </c>
      <c r="E3814" s="1">
        <f>VLOOKUP(B3814,balance!J:K,2,FALSE)</f>
        <v>48600</v>
      </c>
      <c r="F3814">
        <v>89</v>
      </c>
      <c r="G3814">
        <f>IF(C3814=8,VLOOKUP(B3814-1,balance!X:Z,3,FALSE)/100,VLOOKUP(B3814,balance!X:Z,2,FALSE)/100)</f>
        <v>78.871500000000012</v>
      </c>
    </row>
    <row r="3815" spans="1:7" x14ac:dyDescent="0.3">
      <c r="A3815">
        <v>3813</v>
      </c>
      <c r="B3815">
        <f t="shared" si="121"/>
        <v>477</v>
      </c>
      <c r="C3815">
        <f t="shared" si="122"/>
        <v>6</v>
      </c>
      <c r="D3815">
        <v>9048</v>
      </c>
      <c r="E3815" s="1">
        <f>VLOOKUP(B3815,balance!J:K,2,FALSE)</f>
        <v>48600</v>
      </c>
      <c r="F3815">
        <v>89</v>
      </c>
      <c r="G3815">
        <f>IF(C3815=8,VLOOKUP(B3815-1,balance!X:Z,3,FALSE)/100,VLOOKUP(B3815,balance!X:Z,2,FALSE)/100)</f>
        <v>78.871500000000012</v>
      </c>
    </row>
    <row r="3816" spans="1:7" x14ac:dyDescent="0.3">
      <c r="A3816">
        <v>3814</v>
      </c>
      <c r="B3816">
        <f t="shared" si="121"/>
        <v>477</v>
      </c>
      <c r="C3816">
        <f t="shared" si="122"/>
        <v>7</v>
      </c>
      <c r="D3816">
        <v>9048</v>
      </c>
      <c r="E3816" s="1">
        <f>VLOOKUP(B3816,balance!J:K,2,FALSE)</f>
        <v>48600</v>
      </c>
      <c r="F3816">
        <v>89</v>
      </c>
      <c r="G3816">
        <f>IF(C3816=8,VLOOKUP(B3816-1,balance!X:Z,3,FALSE)/100,VLOOKUP(B3816,balance!X:Z,2,FALSE)/100)</f>
        <v>78.871500000000012</v>
      </c>
    </row>
    <row r="3817" spans="1:7" x14ac:dyDescent="0.3">
      <c r="A3817">
        <v>3815</v>
      </c>
      <c r="B3817">
        <f t="shared" si="121"/>
        <v>478</v>
      </c>
      <c r="C3817">
        <f t="shared" si="122"/>
        <v>8</v>
      </c>
      <c r="D3817">
        <v>9048</v>
      </c>
      <c r="E3817" s="1">
        <f>VLOOKUP(B3817,balance!J:K,2,FALSE)</f>
        <v>48700</v>
      </c>
      <c r="F3817">
        <v>89</v>
      </c>
      <c r="G3817">
        <f>IF(C3817=8,VLOOKUP(B3817-1,balance!X:Z,3,FALSE)/100,VLOOKUP(B3817,balance!X:Z,2,FALSE)/100)</f>
        <v>552.10050000000001</v>
      </c>
    </row>
    <row r="3818" spans="1:7" x14ac:dyDescent="0.3">
      <c r="A3818">
        <v>3816</v>
      </c>
      <c r="B3818">
        <f t="shared" si="121"/>
        <v>478</v>
      </c>
      <c r="C3818">
        <f t="shared" si="122"/>
        <v>1</v>
      </c>
      <c r="D3818">
        <v>9048</v>
      </c>
      <c r="E3818" s="1">
        <f>VLOOKUP(B3818,balance!J:K,2,FALSE)</f>
        <v>48700</v>
      </c>
      <c r="F3818">
        <v>89</v>
      </c>
      <c r="G3818">
        <f>IF(C3818=8,VLOOKUP(B3818-1,balance!X:Z,3,FALSE)/100,VLOOKUP(B3818,balance!X:Z,2,FALSE)/100)</f>
        <v>80.448800000000006</v>
      </c>
    </row>
    <row r="3819" spans="1:7" x14ac:dyDescent="0.3">
      <c r="A3819">
        <v>3817</v>
      </c>
      <c r="B3819">
        <f t="shared" si="121"/>
        <v>478</v>
      </c>
      <c r="C3819">
        <f t="shared" si="122"/>
        <v>2</v>
      </c>
      <c r="D3819">
        <v>9048</v>
      </c>
      <c r="E3819" s="1">
        <f>VLOOKUP(B3819,balance!J:K,2,FALSE)</f>
        <v>48700</v>
      </c>
      <c r="F3819">
        <v>89</v>
      </c>
      <c r="G3819">
        <f>IF(C3819=8,VLOOKUP(B3819-1,balance!X:Z,3,FALSE)/100,VLOOKUP(B3819,balance!X:Z,2,FALSE)/100)</f>
        <v>80.448800000000006</v>
      </c>
    </row>
    <row r="3820" spans="1:7" x14ac:dyDescent="0.3">
      <c r="A3820">
        <v>3818</v>
      </c>
      <c r="B3820">
        <f t="shared" si="121"/>
        <v>478</v>
      </c>
      <c r="C3820">
        <f t="shared" si="122"/>
        <v>3</v>
      </c>
      <c r="D3820">
        <v>9048</v>
      </c>
      <c r="E3820" s="1">
        <f>VLOOKUP(B3820,balance!J:K,2,FALSE)</f>
        <v>48700</v>
      </c>
      <c r="F3820">
        <v>89</v>
      </c>
      <c r="G3820">
        <f>IF(C3820=8,VLOOKUP(B3820-1,balance!X:Z,3,FALSE)/100,VLOOKUP(B3820,balance!X:Z,2,FALSE)/100)</f>
        <v>80.448800000000006</v>
      </c>
    </row>
    <row r="3821" spans="1:7" x14ac:dyDescent="0.3">
      <c r="A3821">
        <v>3819</v>
      </c>
      <c r="B3821">
        <f t="shared" si="121"/>
        <v>478</v>
      </c>
      <c r="C3821">
        <f t="shared" si="122"/>
        <v>4</v>
      </c>
      <c r="D3821">
        <v>9048</v>
      </c>
      <c r="E3821" s="1">
        <f>VLOOKUP(B3821,balance!J:K,2,FALSE)</f>
        <v>48700</v>
      </c>
      <c r="F3821">
        <v>89</v>
      </c>
      <c r="G3821">
        <f>IF(C3821=8,VLOOKUP(B3821-1,balance!X:Z,3,FALSE)/100,VLOOKUP(B3821,balance!X:Z,2,FALSE)/100)</f>
        <v>80.448800000000006</v>
      </c>
    </row>
    <row r="3822" spans="1:7" x14ac:dyDescent="0.3">
      <c r="A3822">
        <v>3820</v>
      </c>
      <c r="B3822">
        <f t="shared" si="121"/>
        <v>478</v>
      </c>
      <c r="C3822">
        <f t="shared" si="122"/>
        <v>5</v>
      </c>
      <c r="D3822">
        <v>9048</v>
      </c>
      <c r="E3822" s="1">
        <f>VLOOKUP(B3822,balance!J:K,2,FALSE)</f>
        <v>48700</v>
      </c>
      <c r="F3822">
        <v>89</v>
      </c>
      <c r="G3822">
        <f>IF(C3822=8,VLOOKUP(B3822-1,balance!X:Z,3,FALSE)/100,VLOOKUP(B3822,balance!X:Z,2,FALSE)/100)</f>
        <v>80.448800000000006</v>
      </c>
    </row>
    <row r="3823" spans="1:7" x14ac:dyDescent="0.3">
      <c r="A3823">
        <v>3821</v>
      </c>
      <c r="B3823">
        <f t="shared" si="121"/>
        <v>478</v>
      </c>
      <c r="C3823">
        <f t="shared" si="122"/>
        <v>6</v>
      </c>
      <c r="D3823">
        <v>9048</v>
      </c>
      <c r="E3823" s="1">
        <f>VLOOKUP(B3823,balance!J:K,2,FALSE)</f>
        <v>48700</v>
      </c>
      <c r="F3823">
        <v>89</v>
      </c>
      <c r="G3823">
        <f>IF(C3823=8,VLOOKUP(B3823-1,balance!X:Z,3,FALSE)/100,VLOOKUP(B3823,balance!X:Z,2,FALSE)/100)</f>
        <v>80.448800000000006</v>
      </c>
    </row>
    <row r="3824" spans="1:7" x14ac:dyDescent="0.3">
      <c r="A3824">
        <v>3822</v>
      </c>
      <c r="B3824">
        <f t="shared" si="121"/>
        <v>478</v>
      </c>
      <c r="C3824">
        <f t="shared" si="122"/>
        <v>7</v>
      </c>
      <c r="D3824">
        <v>9048</v>
      </c>
      <c r="E3824" s="1">
        <f>VLOOKUP(B3824,balance!J:K,2,FALSE)</f>
        <v>48700</v>
      </c>
      <c r="F3824">
        <v>89</v>
      </c>
      <c r="G3824">
        <f>IF(C3824=8,VLOOKUP(B3824-1,balance!X:Z,3,FALSE)/100,VLOOKUP(B3824,balance!X:Z,2,FALSE)/100)</f>
        <v>80.448800000000006</v>
      </c>
    </row>
    <row r="3825" spans="1:7" x14ac:dyDescent="0.3">
      <c r="A3825">
        <v>3823</v>
      </c>
      <c r="B3825">
        <f t="shared" si="121"/>
        <v>479</v>
      </c>
      <c r="C3825">
        <f t="shared" si="122"/>
        <v>8</v>
      </c>
      <c r="D3825">
        <v>9048</v>
      </c>
      <c r="E3825" s="1">
        <f>VLOOKUP(B3825,balance!J:K,2,FALSE)</f>
        <v>48800</v>
      </c>
      <c r="F3825">
        <v>89</v>
      </c>
      <c r="G3825">
        <f>IF(C3825=8,VLOOKUP(B3825-1,balance!X:Z,3,FALSE)/100,VLOOKUP(B3825,balance!X:Z,2,FALSE)/100)</f>
        <v>563.14160000000004</v>
      </c>
    </row>
    <row r="3826" spans="1:7" x14ac:dyDescent="0.3">
      <c r="A3826">
        <v>3824</v>
      </c>
      <c r="B3826">
        <f t="shared" si="121"/>
        <v>479</v>
      </c>
      <c r="C3826">
        <f t="shared" si="122"/>
        <v>1</v>
      </c>
      <c r="D3826">
        <v>9048</v>
      </c>
      <c r="E3826" s="1">
        <f>VLOOKUP(B3826,balance!J:K,2,FALSE)</f>
        <v>48800</v>
      </c>
      <c r="F3826">
        <v>89</v>
      </c>
      <c r="G3826">
        <f>IF(C3826=8,VLOOKUP(B3826-1,balance!X:Z,3,FALSE)/100,VLOOKUP(B3826,balance!X:Z,2,FALSE)/100)</f>
        <v>82.057700000000011</v>
      </c>
    </row>
    <row r="3827" spans="1:7" x14ac:dyDescent="0.3">
      <c r="A3827">
        <v>3825</v>
      </c>
      <c r="B3827">
        <f t="shared" si="121"/>
        <v>479</v>
      </c>
      <c r="C3827">
        <f t="shared" si="122"/>
        <v>2</v>
      </c>
      <c r="D3827">
        <v>9048</v>
      </c>
      <c r="E3827" s="1">
        <f>VLOOKUP(B3827,balance!J:K,2,FALSE)</f>
        <v>48800</v>
      </c>
      <c r="F3827">
        <v>89</v>
      </c>
      <c r="G3827">
        <f>IF(C3827=8,VLOOKUP(B3827-1,balance!X:Z,3,FALSE)/100,VLOOKUP(B3827,balance!X:Z,2,FALSE)/100)</f>
        <v>82.057700000000011</v>
      </c>
    </row>
    <row r="3828" spans="1:7" x14ac:dyDescent="0.3">
      <c r="A3828">
        <v>3826</v>
      </c>
      <c r="B3828">
        <f t="shared" si="121"/>
        <v>479</v>
      </c>
      <c r="C3828">
        <f t="shared" si="122"/>
        <v>3</v>
      </c>
      <c r="D3828">
        <v>9048</v>
      </c>
      <c r="E3828" s="1">
        <f>VLOOKUP(B3828,balance!J:K,2,FALSE)</f>
        <v>48800</v>
      </c>
      <c r="F3828">
        <v>89</v>
      </c>
      <c r="G3828">
        <f>IF(C3828=8,VLOOKUP(B3828-1,balance!X:Z,3,FALSE)/100,VLOOKUP(B3828,balance!X:Z,2,FALSE)/100)</f>
        <v>82.057700000000011</v>
      </c>
    </row>
    <row r="3829" spans="1:7" x14ac:dyDescent="0.3">
      <c r="A3829">
        <v>3827</v>
      </c>
      <c r="B3829">
        <f t="shared" si="121"/>
        <v>479</v>
      </c>
      <c r="C3829">
        <f t="shared" si="122"/>
        <v>4</v>
      </c>
      <c r="D3829">
        <v>9048</v>
      </c>
      <c r="E3829" s="1">
        <f>VLOOKUP(B3829,balance!J:K,2,FALSE)</f>
        <v>48800</v>
      </c>
      <c r="F3829">
        <v>89</v>
      </c>
      <c r="G3829">
        <f>IF(C3829=8,VLOOKUP(B3829-1,balance!X:Z,3,FALSE)/100,VLOOKUP(B3829,balance!X:Z,2,FALSE)/100)</f>
        <v>82.057700000000011</v>
      </c>
    </row>
    <row r="3830" spans="1:7" x14ac:dyDescent="0.3">
      <c r="A3830">
        <v>3828</v>
      </c>
      <c r="B3830">
        <f t="shared" si="121"/>
        <v>479</v>
      </c>
      <c r="C3830">
        <f t="shared" si="122"/>
        <v>5</v>
      </c>
      <c r="D3830">
        <v>9048</v>
      </c>
      <c r="E3830" s="1">
        <f>VLOOKUP(B3830,balance!J:K,2,FALSE)</f>
        <v>48800</v>
      </c>
      <c r="F3830">
        <v>89</v>
      </c>
      <c r="G3830">
        <f>IF(C3830=8,VLOOKUP(B3830-1,balance!X:Z,3,FALSE)/100,VLOOKUP(B3830,balance!X:Z,2,FALSE)/100)</f>
        <v>82.057700000000011</v>
      </c>
    </row>
    <row r="3831" spans="1:7" x14ac:dyDescent="0.3">
      <c r="A3831">
        <v>3829</v>
      </c>
      <c r="B3831">
        <f t="shared" si="121"/>
        <v>479</v>
      </c>
      <c r="C3831">
        <f t="shared" si="122"/>
        <v>6</v>
      </c>
      <c r="D3831">
        <v>9048</v>
      </c>
      <c r="E3831" s="1">
        <f>VLOOKUP(B3831,balance!J:K,2,FALSE)</f>
        <v>48800</v>
      </c>
      <c r="F3831">
        <v>89</v>
      </c>
      <c r="G3831">
        <f>IF(C3831=8,VLOOKUP(B3831-1,balance!X:Z,3,FALSE)/100,VLOOKUP(B3831,balance!X:Z,2,FALSE)/100)</f>
        <v>82.057700000000011</v>
      </c>
    </row>
    <row r="3832" spans="1:7" x14ac:dyDescent="0.3">
      <c r="A3832">
        <v>3830</v>
      </c>
      <c r="B3832">
        <f t="shared" si="121"/>
        <v>479</v>
      </c>
      <c r="C3832">
        <f t="shared" si="122"/>
        <v>7</v>
      </c>
      <c r="D3832">
        <v>9048</v>
      </c>
      <c r="E3832" s="1">
        <f>VLOOKUP(B3832,balance!J:K,2,FALSE)</f>
        <v>48800</v>
      </c>
      <c r="F3832">
        <v>89</v>
      </c>
      <c r="G3832">
        <f>IF(C3832=8,VLOOKUP(B3832-1,balance!X:Z,3,FALSE)/100,VLOOKUP(B3832,balance!X:Z,2,FALSE)/100)</f>
        <v>82.057700000000011</v>
      </c>
    </row>
    <row r="3833" spans="1:7" x14ac:dyDescent="0.3">
      <c r="A3833">
        <v>3831</v>
      </c>
      <c r="B3833">
        <f t="shared" si="121"/>
        <v>480</v>
      </c>
      <c r="C3833">
        <f t="shared" si="122"/>
        <v>8</v>
      </c>
      <c r="D3833">
        <v>9048</v>
      </c>
      <c r="E3833" s="1">
        <f>VLOOKUP(B3833,balance!J:K,2,FALSE)</f>
        <v>48900</v>
      </c>
      <c r="F3833">
        <v>89</v>
      </c>
      <c r="G3833">
        <f>IF(C3833=8,VLOOKUP(B3833-1,balance!X:Z,3,FALSE)/100,VLOOKUP(B3833,balance!X:Z,2,FALSE)/100)</f>
        <v>574.40390000000002</v>
      </c>
    </row>
    <row r="3834" spans="1:7" x14ac:dyDescent="0.3">
      <c r="A3834">
        <v>3832</v>
      </c>
      <c r="B3834">
        <f t="shared" si="121"/>
        <v>480</v>
      </c>
      <c r="C3834">
        <f t="shared" si="122"/>
        <v>1</v>
      </c>
      <c r="D3834">
        <v>9048</v>
      </c>
      <c r="E3834" s="1">
        <f>VLOOKUP(B3834,balance!J:K,2,FALSE)</f>
        <v>48900</v>
      </c>
      <c r="F3834">
        <v>89</v>
      </c>
      <c r="G3834">
        <f>IF(C3834=8,VLOOKUP(B3834-1,balance!X:Z,3,FALSE)/100,VLOOKUP(B3834,balance!X:Z,2,FALSE)/100)</f>
        <v>83.698700000000002</v>
      </c>
    </row>
    <row r="3835" spans="1:7" x14ac:dyDescent="0.3">
      <c r="A3835">
        <v>3833</v>
      </c>
      <c r="B3835">
        <f t="shared" si="121"/>
        <v>480</v>
      </c>
      <c r="C3835">
        <f t="shared" si="122"/>
        <v>2</v>
      </c>
      <c r="D3835">
        <v>9048</v>
      </c>
      <c r="E3835" s="1">
        <f>VLOOKUP(B3835,balance!J:K,2,FALSE)</f>
        <v>48900</v>
      </c>
      <c r="F3835">
        <v>89</v>
      </c>
      <c r="G3835">
        <f>IF(C3835=8,VLOOKUP(B3835-1,balance!X:Z,3,FALSE)/100,VLOOKUP(B3835,balance!X:Z,2,FALSE)/100)</f>
        <v>83.698700000000002</v>
      </c>
    </row>
    <row r="3836" spans="1:7" x14ac:dyDescent="0.3">
      <c r="A3836">
        <v>3834</v>
      </c>
      <c r="B3836">
        <f t="shared" si="121"/>
        <v>480</v>
      </c>
      <c r="C3836">
        <f t="shared" si="122"/>
        <v>3</v>
      </c>
      <c r="D3836">
        <v>9048</v>
      </c>
      <c r="E3836" s="1">
        <f>VLOOKUP(B3836,balance!J:K,2,FALSE)</f>
        <v>48900</v>
      </c>
      <c r="F3836">
        <v>89</v>
      </c>
      <c r="G3836">
        <f>IF(C3836=8,VLOOKUP(B3836-1,balance!X:Z,3,FALSE)/100,VLOOKUP(B3836,balance!X:Z,2,FALSE)/100)</f>
        <v>83.698700000000002</v>
      </c>
    </row>
    <row r="3837" spans="1:7" x14ac:dyDescent="0.3">
      <c r="A3837">
        <v>3835</v>
      </c>
      <c r="B3837">
        <f t="shared" si="121"/>
        <v>480</v>
      </c>
      <c r="C3837">
        <f t="shared" si="122"/>
        <v>4</v>
      </c>
      <c r="D3837">
        <v>9048</v>
      </c>
      <c r="E3837" s="1">
        <f>VLOOKUP(B3837,balance!J:K,2,FALSE)</f>
        <v>48900</v>
      </c>
      <c r="F3837">
        <v>89</v>
      </c>
      <c r="G3837">
        <f>IF(C3837=8,VLOOKUP(B3837-1,balance!X:Z,3,FALSE)/100,VLOOKUP(B3837,balance!X:Z,2,FALSE)/100)</f>
        <v>83.698700000000002</v>
      </c>
    </row>
    <row r="3838" spans="1:7" x14ac:dyDescent="0.3">
      <c r="A3838">
        <v>3836</v>
      </c>
      <c r="B3838">
        <f t="shared" si="121"/>
        <v>480</v>
      </c>
      <c r="C3838">
        <f t="shared" si="122"/>
        <v>5</v>
      </c>
      <c r="D3838">
        <v>9048</v>
      </c>
      <c r="E3838" s="1">
        <f>VLOOKUP(B3838,balance!J:K,2,FALSE)</f>
        <v>48900</v>
      </c>
      <c r="F3838">
        <v>89</v>
      </c>
      <c r="G3838">
        <f>IF(C3838=8,VLOOKUP(B3838-1,balance!X:Z,3,FALSE)/100,VLOOKUP(B3838,balance!X:Z,2,FALSE)/100)</f>
        <v>83.698700000000002</v>
      </c>
    </row>
    <row r="3839" spans="1:7" x14ac:dyDescent="0.3">
      <c r="A3839">
        <v>3837</v>
      </c>
      <c r="B3839">
        <f t="shared" si="121"/>
        <v>480</v>
      </c>
      <c r="C3839">
        <f t="shared" si="122"/>
        <v>6</v>
      </c>
      <c r="D3839">
        <v>9048</v>
      </c>
      <c r="E3839" s="1">
        <f>VLOOKUP(B3839,balance!J:K,2,FALSE)</f>
        <v>48900</v>
      </c>
      <c r="F3839">
        <v>89</v>
      </c>
      <c r="G3839">
        <f>IF(C3839=8,VLOOKUP(B3839-1,balance!X:Z,3,FALSE)/100,VLOOKUP(B3839,balance!X:Z,2,FALSE)/100)</f>
        <v>83.698700000000002</v>
      </c>
    </row>
    <row r="3840" spans="1:7" x14ac:dyDescent="0.3">
      <c r="A3840">
        <v>3838</v>
      </c>
      <c r="B3840">
        <f t="shared" si="121"/>
        <v>480</v>
      </c>
      <c r="C3840">
        <f t="shared" si="122"/>
        <v>7</v>
      </c>
      <c r="D3840">
        <v>9048</v>
      </c>
      <c r="E3840" s="1">
        <f>VLOOKUP(B3840,balance!J:K,2,FALSE)</f>
        <v>48900</v>
      </c>
      <c r="F3840">
        <v>89</v>
      </c>
      <c r="G3840">
        <f>IF(C3840=8,VLOOKUP(B3840-1,balance!X:Z,3,FALSE)/100,VLOOKUP(B3840,balance!X:Z,2,FALSE)/100)</f>
        <v>83.698700000000002</v>
      </c>
    </row>
    <row r="3841" spans="1:7" x14ac:dyDescent="0.3">
      <c r="A3841">
        <v>3839</v>
      </c>
      <c r="B3841">
        <f t="shared" si="121"/>
        <v>481</v>
      </c>
      <c r="C3841">
        <f t="shared" si="122"/>
        <v>8</v>
      </c>
      <c r="D3841">
        <v>9048</v>
      </c>
      <c r="E3841" s="1">
        <f>VLOOKUP(B3841,balance!J:K,2,FALSE)</f>
        <v>49000</v>
      </c>
      <c r="F3841">
        <v>89</v>
      </c>
      <c r="G3841">
        <f>IF(C3841=8,VLOOKUP(B3841-1,balance!X:Z,3,FALSE)/100,VLOOKUP(B3841,balance!X:Z,2,FALSE)/100)</f>
        <v>585.89089999999999</v>
      </c>
    </row>
    <row r="3842" spans="1:7" x14ac:dyDescent="0.3">
      <c r="A3842">
        <v>3840</v>
      </c>
      <c r="B3842">
        <f t="shared" si="121"/>
        <v>481</v>
      </c>
      <c r="C3842">
        <f t="shared" si="122"/>
        <v>1</v>
      </c>
      <c r="D3842">
        <v>9048</v>
      </c>
      <c r="E3842" s="1">
        <f>VLOOKUP(B3842,balance!J:K,2,FALSE)</f>
        <v>49000</v>
      </c>
      <c r="F3842">
        <v>89</v>
      </c>
      <c r="G3842">
        <f>IF(C3842=8,VLOOKUP(B3842-1,balance!X:Z,3,FALSE)/100,VLOOKUP(B3842,balance!X:Z,2,FALSE)/100)</f>
        <v>85.372500000000002</v>
      </c>
    </row>
    <row r="3843" spans="1:7" x14ac:dyDescent="0.3">
      <c r="A3843">
        <v>3841</v>
      </c>
      <c r="B3843">
        <f t="shared" si="121"/>
        <v>481</v>
      </c>
      <c r="C3843">
        <f t="shared" si="122"/>
        <v>2</v>
      </c>
      <c r="D3843">
        <v>9048</v>
      </c>
      <c r="E3843" s="1">
        <f>VLOOKUP(B3843,balance!J:K,2,FALSE)</f>
        <v>49000</v>
      </c>
      <c r="F3843">
        <v>89</v>
      </c>
      <c r="G3843">
        <f>IF(C3843=8,VLOOKUP(B3843-1,balance!X:Z,3,FALSE)/100,VLOOKUP(B3843,balance!X:Z,2,FALSE)/100)</f>
        <v>85.372500000000002</v>
      </c>
    </row>
    <row r="3844" spans="1:7" x14ac:dyDescent="0.3">
      <c r="A3844">
        <v>3842</v>
      </c>
      <c r="B3844">
        <f t="shared" si="121"/>
        <v>481</v>
      </c>
      <c r="C3844">
        <f t="shared" si="122"/>
        <v>3</v>
      </c>
      <c r="D3844">
        <v>9048</v>
      </c>
      <c r="E3844" s="1">
        <f>VLOOKUP(B3844,balance!J:K,2,FALSE)</f>
        <v>49000</v>
      </c>
      <c r="F3844">
        <v>89</v>
      </c>
      <c r="G3844">
        <f>IF(C3844=8,VLOOKUP(B3844-1,balance!X:Z,3,FALSE)/100,VLOOKUP(B3844,balance!X:Z,2,FALSE)/100)</f>
        <v>85.372500000000002</v>
      </c>
    </row>
    <row r="3845" spans="1:7" x14ac:dyDescent="0.3">
      <c r="A3845">
        <v>3843</v>
      </c>
      <c r="B3845">
        <f t="shared" si="121"/>
        <v>481</v>
      </c>
      <c r="C3845">
        <f t="shared" si="122"/>
        <v>4</v>
      </c>
      <c r="D3845">
        <v>9048</v>
      </c>
      <c r="E3845" s="1">
        <f>VLOOKUP(B3845,balance!J:K,2,FALSE)</f>
        <v>49000</v>
      </c>
      <c r="F3845">
        <v>89</v>
      </c>
      <c r="G3845">
        <f>IF(C3845=8,VLOOKUP(B3845-1,balance!X:Z,3,FALSE)/100,VLOOKUP(B3845,balance!X:Z,2,FALSE)/100)</f>
        <v>85.372500000000002</v>
      </c>
    </row>
    <row r="3846" spans="1:7" x14ac:dyDescent="0.3">
      <c r="A3846">
        <v>3844</v>
      </c>
      <c r="B3846">
        <f t="shared" si="121"/>
        <v>481</v>
      </c>
      <c r="C3846">
        <f t="shared" si="122"/>
        <v>5</v>
      </c>
      <c r="D3846">
        <v>9048</v>
      </c>
      <c r="E3846" s="1">
        <f>VLOOKUP(B3846,balance!J:K,2,FALSE)</f>
        <v>49000</v>
      </c>
      <c r="F3846">
        <v>89</v>
      </c>
      <c r="G3846">
        <f>IF(C3846=8,VLOOKUP(B3846-1,balance!X:Z,3,FALSE)/100,VLOOKUP(B3846,balance!X:Z,2,FALSE)/100)</f>
        <v>85.372500000000002</v>
      </c>
    </row>
    <row r="3847" spans="1:7" x14ac:dyDescent="0.3">
      <c r="A3847">
        <v>3845</v>
      </c>
      <c r="B3847">
        <f t="shared" si="121"/>
        <v>481</v>
      </c>
      <c r="C3847">
        <f t="shared" si="122"/>
        <v>6</v>
      </c>
      <c r="D3847">
        <v>9048</v>
      </c>
      <c r="E3847" s="1">
        <f>VLOOKUP(B3847,balance!J:K,2,FALSE)</f>
        <v>49000</v>
      </c>
      <c r="F3847">
        <v>89</v>
      </c>
      <c r="G3847">
        <f>IF(C3847=8,VLOOKUP(B3847-1,balance!X:Z,3,FALSE)/100,VLOOKUP(B3847,balance!X:Z,2,FALSE)/100)</f>
        <v>85.372500000000002</v>
      </c>
    </row>
    <row r="3848" spans="1:7" x14ac:dyDescent="0.3">
      <c r="A3848">
        <v>3846</v>
      </c>
      <c r="B3848">
        <f t="shared" si="121"/>
        <v>481</v>
      </c>
      <c r="C3848">
        <f t="shared" si="122"/>
        <v>7</v>
      </c>
      <c r="D3848">
        <v>9048</v>
      </c>
      <c r="E3848" s="1">
        <f>VLOOKUP(B3848,balance!J:K,2,FALSE)</f>
        <v>49000</v>
      </c>
      <c r="F3848">
        <v>89</v>
      </c>
      <c r="G3848">
        <f>IF(C3848=8,VLOOKUP(B3848-1,balance!X:Z,3,FALSE)/100,VLOOKUP(B3848,balance!X:Z,2,FALSE)/100)</f>
        <v>85.372500000000002</v>
      </c>
    </row>
    <row r="3849" spans="1:7" x14ac:dyDescent="0.3">
      <c r="A3849">
        <v>3847</v>
      </c>
      <c r="B3849">
        <f t="shared" si="121"/>
        <v>482</v>
      </c>
      <c r="C3849">
        <f t="shared" si="122"/>
        <v>8</v>
      </c>
      <c r="D3849">
        <v>9048</v>
      </c>
      <c r="E3849" s="1">
        <f>VLOOKUP(B3849,balance!J:K,2,FALSE)</f>
        <v>49100</v>
      </c>
      <c r="F3849">
        <v>89</v>
      </c>
      <c r="G3849">
        <f>IF(C3849=8,VLOOKUP(B3849-1,balance!X:Z,3,FALSE)/100,VLOOKUP(B3849,balance!X:Z,2,FALSE)/100)</f>
        <v>597.60749999999996</v>
      </c>
    </row>
    <row r="3850" spans="1:7" x14ac:dyDescent="0.3">
      <c r="A3850">
        <v>3848</v>
      </c>
      <c r="B3850">
        <f t="shared" si="121"/>
        <v>482</v>
      </c>
      <c r="C3850">
        <f t="shared" si="122"/>
        <v>1</v>
      </c>
      <c r="D3850">
        <v>9048</v>
      </c>
      <c r="E3850" s="1">
        <f>VLOOKUP(B3850,balance!J:K,2,FALSE)</f>
        <v>49100</v>
      </c>
      <c r="F3850">
        <v>89</v>
      </c>
      <c r="G3850">
        <f>IF(C3850=8,VLOOKUP(B3850-1,balance!X:Z,3,FALSE)/100,VLOOKUP(B3850,balance!X:Z,2,FALSE)/100)</f>
        <v>87.079799999999992</v>
      </c>
    </row>
    <row r="3851" spans="1:7" x14ac:dyDescent="0.3">
      <c r="A3851">
        <v>3849</v>
      </c>
      <c r="B3851">
        <f t="shared" si="121"/>
        <v>482</v>
      </c>
      <c r="C3851">
        <f t="shared" si="122"/>
        <v>2</v>
      </c>
      <c r="D3851">
        <v>9048</v>
      </c>
      <c r="E3851" s="1">
        <f>VLOOKUP(B3851,balance!J:K,2,FALSE)</f>
        <v>49100</v>
      </c>
      <c r="F3851">
        <v>89</v>
      </c>
      <c r="G3851">
        <f>IF(C3851=8,VLOOKUP(B3851-1,balance!X:Z,3,FALSE)/100,VLOOKUP(B3851,balance!X:Z,2,FALSE)/100)</f>
        <v>87.079799999999992</v>
      </c>
    </row>
    <row r="3852" spans="1:7" x14ac:dyDescent="0.3">
      <c r="A3852">
        <v>3850</v>
      </c>
      <c r="B3852">
        <f t="shared" si="121"/>
        <v>482</v>
      </c>
      <c r="C3852">
        <f t="shared" si="122"/>
        <v>3</v>
      </c>
      <c r="D3852">
        <v>9048</v>
      </c>
      <c r="E3852" s="1">
        <f>VLOOKUP(B3852,balance!J:K,2,FALSE)</f>
        <v>49100</v>
      </c>
      <c r="F3852">
        <v>89</v>
      </c>
      <c r="G3852">
        <f>IF(C3852=8,VLOOKUP(B3852-1,balance!X:Z,3,FALSE)/100,VLOOKUP(B3852,balance!X:Z,2,FALSE)/100)</f>
        <v>87.079799999999992</v>
      </c>
    </row>
    <row r="3853" spans="1:7" x14ac:dyDescent="0.3">
      <c r="A3853">
        <v>3851</v>
      </c>
      <c r="B3853">
        <f t="shared" si="121"/>
        <v>482</v>
      </c>
      <c r="C3853">
        <f t="shared" si="122"/>
        <v>4</v>
      </c>
      <c r="D3853">
        <v>9048</v>
      </c>
      <c r="E3853" s="1">
        <f>VLOOKUP(B3853,balance!J:K,2,FALSE)</f>
        <v>49100</v>
      </c>
      <c r="F3853">
        <v>89</v>
      </c>
      <c r="G3853">
        <f>IF(C3853=8,VLOOKUP(B3853-1,balance!X:Z,3,FALSE)/100,VLOOKUP(B3853,balance!X:Z,2,FALSE)/100)</f>
        <v>87.079799999999992</v>
      </c>
    </row>
    <row r="3854" spans="1:7" x14ac:dyDescent="0.3">
      <c r="A3854">
        <v>3852</v>
      </c>
      <c r="B3854">
        <f t="shared" si="121"/>
        <v>482</v>
      </c>
      <c r="C3854">
        <f t="shared" si="122"/>
        <v>5</v>
      </c>
      <c r="D3854">
        <v>9048</v>
      </c>
      <c r="E3854" s="1">
        <f>VLOOKUP(B3854,balance!J:K,2,FALSE)</f>
        <v>49100</v>
      </c>
      <c r="F3854">
        <v>89</v>
      </c>
      <c r="G3854">
        <f>IF(C3854=8,VLOOKUP(B3854-1,balance!X:Z,3,FALSE)/100,VLOOKUP(B3854,balance!X:Z,2,FALSE)/100)</f>
        <v>87.079799999999992</v>
      </c>
    </row>
    <row r="3855" spans="1:7" x14ac:dyDescent="0.3">
      <c r="A3855">
        <v>3853</v>
      </c>
      <c r="B3855">
        <f t="shared" si="121"/>
        <v>482</v>
      </c>
      <c r="C3855">
        <f t="shared" si="122"/>
        <v>6</v>
      </c>
      <c r="D3855">
        <v>9048</v>
      </c>
      <c r="E3855" s="1">
        <f>VLOOKUP(B3855,balance!J:K,2,FALSE)</f>
        <v>49100</v>
      </c>
      <c r="F3855">
        <v>89</v>
      </c>
      <c r="G3855">
        <f>IF(C3855=8,VLOOKUP(B3855-1,balance!X:Z,3,FALSE)/100,VLOOKUP(B3855,balance!X:Z,2,FALSE)/100)</f>
        <v>87.079799999999992</v>
      </c>
    </row>
    <row r="3856" spans="1:7" x14ac:dyDescent="0.3">
      <c r="A3856">
        <v>3854</v>
      </c>
      <c r="B3856">
        <f t="shared" si="121"/>
        <v>482</v>
      </c>
      <c r="C3856">
        <f t="shared" si="122"/>
        <v>7</v>
      </c>
      <c r="D3856">
        <v>9048</v>
      </c>
      <c r="E3856" s="1">
        <f>VLOOKUP(B3856,balance!J:K,2,FALSE)</f>
        <v>49100</v>
      </c>
      <c r="F3856">
        <v>89</v>
      </c>
      <c r="G3856">
        <f>IF(C3856=8,VLOOKUP(B3856-1,balance!X:Z,3,FALSE)/100,VLOOKUP(B3856,balance!X:Z,2,FALSE)/100)</f>
        <v>87.079799999999992</v>
      </c>
    </row>
    <row r="3857" spans="1:7" x14ac:dyDescent="0.3">
      <c r="A3857">
        <v>3855</v>
      </c>
      <c r="B3857">
        <f t="shared" si="121"/>
        <v>483</v>
      </c>
      <c r="C3857">
        <f t="shared" si="122"/>
        <v>8</v>
      </c>
      <c r="D3857">
        <v>9048</v>
      </c>
      <c r="E3857" s="1">
        <f>VLOOKUP(B3857,balance!J:K,2,FALSE)</f>
        <v>49200</v>
      </c>
      <c r="F3857">
        <v>89</v>
      </c>
      <c r="G3857">
        <f>IF(C3857=8,VLOOKUP(B3857-1,balance!X:Z,3,FALSE)/100,VLOOKUP(B3857,balance!X:Z,2,FALSE)/100)</f>
        <v>609.55859999999996</v>
      </c>
    </row>
    <row r="3858" spans="1:7" x14ac:dyDescent="0.3">
      <c r="A3858">
        <v>3856</v>
      </c>
      <c r="B3858">
        <f t="shared" si="121"/>
        <v>483</v>
      </c>
      <c r="C3858">
        <f t="shared" si="122"/>
        <v>1</v>
      </c>
      <c r="D3858">
        <v>9048</v>
      </c>
      <c r="E3858" s="1">
        <f>VLOOKUP(B3858,balance!J:K,2,FALSE)</f>
        <v>49200</v>
      </c>
      <c r="F3858">
        <v>89</v>
      </c>
      <c r="G3858">
        <f>IF(C3858=8,VLOOKUP(B3858-1,balance!X:Z,3,FALSE)/100,VLOOKUP(B3858,balance!X:Z,2,FALSE)/100)</f>
        <v>88.821300000000008</v>
      </c>
    </row>
    <row r="3859" spans="1:7" x14ac:dyDescent="0.3">
      <c r="A3859">
        <v>3857</v>
      </c>
      <c r="B3859">
        <f t="shared" ref="B3859:B3922" si="123">B3851+1</f>
        <v>483</v>
      </c>
      <c r="C3859">
        <f t="shared" si="122"/>
        <v>2</v>
      </c>
      <c r="D3859">
        <v>9048</v>
      </c>
      <c r="E3859" s="1">
        <f>VLOOKUP(B3859,balance!J:K,2,FALSE)</f>
        <v>49200</v>
      </c>
      <c r="F3859">
        <v>89</v>
      </c>
      <c r="G3859">
        <f>IF(C3859=8,VLOOKUP(B3859-1,balance!X:Z,3,FALSE)/100,VLOOKUP(B3859,balance!X:Z,2,FALSE)/100)</f>
        <v>88.821300000000008</v>
      </c>
    </row>
    <row r="3860" spans="1:7" x14ac:dyDescent="0.3">
      <c r="A3860">
        <v>3858</v>
      </c>
      <c r="B3860">
        <f t="shared" si="123"/>
        <v>483</v>
      </c>
      <c r="C3860">
        <f t="shared" si="122"/>
        <v>3</v>
      </c>
      <c r="D3860">
        <v>9048</v>
      </c>
      <c r="E3860" s="1">
        <f>VLOOKUP(B3860,balance!J:K,2,FALSE)</f>
        <v>49200</v>
      </c>
      <c r="F3860">
        <v>89</v>
      </c>
      <c r="G3860">
        <f>IF(C3860=8,VLOOKUP(B3860-1,balance!X:Z,3,FALSE)/100,VLOOKUP(B3860,balance!X:Z,2,FALSE)/100)</f>
        <v>88.821300000000008</v>
      </c>
    </row>
    <row r="3861" spans="1:7" x14ac:dyDescent="0.3">
      <c r="A3861">
        <v>3859</v>
      </c>
      <c r="B3861">
        <f t="shared" si="123"/>
        <v>483</v>
      </c>
      <c r="C3861">
        <f t="shared" si="122"/>
        <v>4</v>
      </c>
      <c r="D3861">
        <v>9048</v>
      </c>
      <c r="E3861" s="1">
        <f>VLOOKUP(B3861,balance!J:K,2,FALSE)</f>
        <v>49200</v>
      </c>
      <c r="F3861">
        <v>89</v>
      </c>
      <c r="G3861">
        <f>IF(C3861=8,VLOOKUP(B3861-1,balance!X:Z,3,FALSE)/100,VLOOKUP(B3861,balance!X:Z,2,FALSE)/100)</f>
        <v>88.821300000000008</v>
      </c>
    </row>
    <row r="3862" spans="1:7" x14ac:dyDescent="0.3">
      <c r="A3862">
        <v>3860</v>
      </c>
      <c r="B3862">
        <f t="shared" si="123"/>
        <v>483</v>
      </c>
      <c r="C3862">
        <f t="shared" si="122"/>
        <v>5</v>
      </c>
      <c r="D3862">
        <v>9048</v>
      </c>
      <c r="E3862" s="1">
        <f>VLOOKUP(B3862,balance!J:K,2,FALSE)</f>
        <v>49200</v>
      </c>
      <c r="F3862">
        <v>89</v>
      </c>
      <c r="G3862">
        <f>IF(C3862=8,VLOOKUP(B3862-1,balance!X:Z,3,FALSE)/100,VLOOKUP(B3862,balance!X:Z,2,FALSE)/100)</f>
        <v>88.821300000000008</v>
      </c>
    </row>
    <row r="3863" spans="1:7" x14ac:dyDescent="0.3">
      <c r="A3863">
        <v>3861</v>
      </c>
      <c r="B3863">
        <f t="shared" si="123"/>
        <v>483</v>
      </c>
      <c r="C3863">
        <f t="shared" si="122"/>
        <v>6</v>
      </c>
      <c r="D3863">
        <v>9048</v>
      </c>
      <c r="E3863" s="1">
        <f>VLOOKUP(B3863,balance!J:K,2,FALSE)</f>
        <v>49200</v>
      </c>
      <c r="F3863">
        <v>89</v>
      </c>
      <c r="G3863">
        <f>IF(C3863=8,VLOOKUP(B3863-1,balance!X:Z,3,FALSE)/100,VLOOKUP(B3863,balance!X:Z,2,FALSE)/100)</f>
        <v>88.821300000000008</v>
      </c>
    </row>
    <row r="3864" spans="1:7" x14ac:dyDescent="0.3">
      <c r="A3864">
        <v>3862</v>
      </c>
      <c r="B3864">
        <f t="shared" si="123"/>
        <v>483</v>
      </c>
      <c r="C3864">
        <f t="shared" si="122"/>
        <v>7</v>
      </c>
      <c r="D3864">
        <v>9048</v>
      </c>
      <c r="E3864" s="1">
        <f>VLOOKUP(B3864,balance!J:K,2,FALSE)</f>
        <v>49200</v>
      </c>
      <c r="F3864">
        <v>89</v>
      </c>
      <c r="G3864">
        <f>IF(C3864=8,VLOOKUP(B3864-1,balance!X:Z,3,FALSE)/100,VLOOKUP(B3864,balance!X:Z,2,FALSE)/100)</f>
        <v>88.821300000000008</v>
      </c>
    </row>
    <row r="3865" spans="1:7" x14ac:dyDescent="0.3">
      <c r="A3865">
        <v>3863</v>
      </c>
      <c r="B3865">
        <f t="shared" si="123"/>
        <v>484</v>
      </c>
      <c r="C3865">
        <f t="shared" si="122"/>
        <v>8</v>
      </c>
      <c r="D3865">
        <v>9048</v>
      </c>
      <c r="E3865" s="1">
        <f>VLOOKUP(B3865,balance!J:K,2,FALSE)</f>
        <v>49300</v>
      </c>
      <c r="F3865">
        <v>89</v>
      </c>
      <c r="G3865">
        <f>IF(C3865=8,VLOOKUP(B3865-1,balance!X:Z,3,FALSE)/100,VLOOKUP(B3865,balance!X:Z,2,FALSE)/100)</f>
        <v>621.7491</v>
      </c>
    </row>
    <row r="3866" spans="1:7" x14ac:dyDescent="0.3">
      <c r="A3866">
        <v>3864</v>
      </c>
      <c r="B3866">
        <f t="shared" si="123"/>
        <v>484</v>
      </c>
      <c r="C3866">
        <f t="shared" si="122"/>
        <v>1</v>
      </c>
      <c r="D3866">
        <v>9048</v>
      </c>
      <c r="E3866" s="1">
        <f>VLOOKUP(B3866,balance!J:K,2,FALSE)</f>
        <v>49300</v>
      </c>
      <c r="F3866">
        <v>89</v>
      </c>
      <c r="G3866">
        <f>IF(C3866=8,VLOOKUP(B3866-1,balance!X:Z,3,FALSE)/100,VLOOKUP(B3866,balance!X:Z,2,FALSE)/100)</f>
        <v>90.5976</v>
      </c>
    </row>
    <row r="3867" spans="1:7" x14ac:dyDescent="0.3">
      <c r="A3867">
        <v>3865</v>
      </c>
      <c r="B3867">
        <f t="shared" si="123"/>
        <v>484</v>
      </c>
      <c r="C3867">
        <f t="shared" si="122"/>
        <v>2</v>
      </c>
      <c r="D3867">
        <v>9048</v>
      </c>
      <c r="E3867" s="1">
        <f>VLOOKUP(B3867,balance!J:K,2,FALSE)</f>
        <v>49300</v>
      </c>
      <c r="F3867">
        <v>89</v>
      </c>
      <c r="G3867">
        <f>IF(C3867=8,VLOOKUP(B3867-1,balance!X:Z,3,FALSE)/100,VLOOKUP(B3867,balance!X:Z,2,FALSE)/100)</f>
        <v>90.5976</v>
      </c>
    </row>
    <row r="3868" spans="1:7" x14ac:dyDescent="0.3">
      <c r="A3868">
        <v>3866</v>
      </c>
      <c r="B3868">
        <f t="shared" si="123"/>
        <v>484</v>
      </c>
      <c r="C3868">
        <f t="shared" si="122"/>
        <v>3</v>
      </c>
      <c r="D3868">
        <v>9048</v>
      </c>
      <c r="E3868" s="1">
        <f>VLOOKUP(B3868,balance!J:K,2,FALSE)</f>
        <v>49300</v>
      </c>
      <c r="F3868">
        <v>89</v>
      </c>
      <c r="G3868">
        <f>IF(C3868=8,VLOOKUP(B3868-1,balance!X:Z,3,FALSE)/100,VLOOKUP(B3868,balance!X:Z,2,FALSE)/100)</f>
        <v>90.5976</v>
      </c>
    </row>
    <row r="3869" spans="1:7" x14ac:dyDescent="0.3">
      <c r="A3869">
        <v>3867</v>
      </c>
      <c r="B3869">
        <f t="shared" si="123"/>
        <v>484</v>
      </c>
      <c r="C3869">
        <f t="shared" si="122"/>
        <v>4</v>
      </c>
      <c r="D3869">
        <v>9048</v>
      </c>
      <c r="E3869" s="1">
        <f>VLOOKUP(B3869,balance!J:K,2,FALSE)</f>
        <v>49300</v>
      </c>
      <c r="F3869">
        <v>89</v>
      </c>
      <c r="G3869">
        <f>IF(C3869=8,VLOOKUP(B3869-1,balance!X:Z,3,FALSE)/100,VLOOKUP(B3869,balance!X:Z,2,FALSE)/100)</f>
        <v>90.5976</v>
      </c>
    </row>
    <row r="3870" spans="1:7" x14ac:dyDescent="0.3">
      <c r="A3870">
        <v>3868</v>
      </c>
      <c r="B3870">
        <f t="shared" si="123"/>
        <v>484</v>
      </c>
      <c r="C3870">
        <f t="shared" si="122"/>
        <v>5</v>
      </c>
      <c r="D3870">
        <v>9048</v>
      </c>
      <c r="E3870" s="1">
        <f>VLOOKUP(B3870,balance!J:K,2,FALSE)</f>
        <v>49300</v>
      </c>
      <c r="F3870">
        <v>89</v>
      </c>
      <c r="G3870">
        <f>IF(C3870=8,VLOOKUP(B3870-1,balance!X:Z,3,FALSE)/100,VLOOKUP(B3870,balance!X:Z,2,FALSE)/100)</f>
        <v>90.5976</v>
      </c>
    </row>
    <row r="3871" spans="1:7" x14ac:dyDescent="0.3">
      <c r="A3871">
        <v>3869</v>
      </c>
      <c r="B3871">
        <f t="shared" si="123"/>
        <v>484</v>
      </c>
      <c r="C3871">
        <f t="shared" si="122"/>
        <v>6</v>
      </c>
      <c r="D3871">
        <v>9048</v>
      </c>
      <c r="E3871" s="1">
        <f>VLOOKUP(B3871,balance!J:K,2,FALSE)</f>
        <v>49300</v>
      </c>
      <c r="F3871">
        <v>89</v>
      </c>
      <c r="G3871">
        <f>IF(C3871=8,VLOOKUP(B3871-1,balance!X:Z,3,FALSE)/100,VLOOKUP(B3871,balance!X:Z,2,FALSE)/100)</f>
        <v>90.5976</v>
      </c>
    </row>
    <row r="3872" spans="1:7" x14ac:dyDescent="0.3">
      <c r="A3872">
        <v>3870</v>
      </c>
      <c r="B3872">
        <f t="shared" si="123"/>
        <v>484</v>
      </c>
      <c r="C3872">
        <f t="shared" si="122"/>
        <v>7</v>
      </c>
      <c r="D3872">
        <v>9048</v>
      </c>
      <c r="E3872" s="1">
        <f>VLOOKUP(B3872,balance!J:K,2,FALSE)</f>
        <v>49300</v>
      </c>
      <c r="F3872">
        <v>89</v>
      </c>
      <c r="G3872">
        <f>IF(C3872=8,VLOOKUP(B3872-1,balance!X:Z,3,FALSE)/100,VLOOKUP(B3872,balance!X:Z,2,FALSE)/100)</f>
        <v>90.5976</v>
      </c>
    </row>
    <row r="3873" spans="1:7" x14ac:dyDescent="0.3">
      <c r="A3873">
        <v>3871</v>
      </c>
      <c r="B3873">
        <f t="shared" si="123"/>
        <v>485</v>
      </c>
      <c r="C3873">
        <f t="shared" ref="C3873:C3936" si="124">C3865</f>
        <v>8</v>
      </c>
      <c r="D3873">
        <v>9048</v>
      </c>
      <c r="E3873" s="1">
        <f>VLOOKUP(B3873,balance!J:K,2,FALSE)</f>
        <v>49400</v>
      </c>
      <c r="F3873">
        <v>89</v>
      </c>
      <c r="G3873">
        <f>IF(C3873=8,VLOOKUP(B3873-1,balance!X:Z,3,FALSE)/100,VLOOKUP(B3873,balance!X:Z,2,FALSE)/100)</f>
        <v>634.18319999999994</v>
      </c>
    </row>
    <row r="3874" spans="1:7" x14ac:dyDescent="0.3">
      <c r="A3874">
        <v>3872</v>
      </c>
      <c r="B3874">
        <f t="shared" si="123"/>
        <v>485</v>
      </c>
      <c r="C3874">
        <f t="shared" si="124"/>
        <v>1</v>
      </c>
      <c r="D3874">
        <v>9048</v>
      </c>
      <c r="E3874" s="1">
        <f>VLOOKUP(B3874,balance!J:K,2,FALSE)</f>
        <v>49400</v>
      </c>
      <c r="F3874">
        <v>89</v>
      </c>
      <c r="G3874">
        <f>IF(C3874=8,VLOOKUP(B3874-1,balance!X:Z,3,FALSE)/100,VLOOKUP(B3874,balance!X:Z,2,FALSE)/100)</f>
        <v>92.409400000000005</v>
      </c>
    </row>
    <row r="3875" spans="1:7" x14ac:dyDescent="0.3">
      <c r="A3875">
        <v>3873</v>
      </c>
      <c r="B3875">
        <f t="shared" si="123"/>
        <v>485</v>
      </c>
      <c r="C3875">
        <f t="shared" si="124"/>
        <v>2</v>
      </c>
      <c r="D3875">
        <v>9048</v>
      </c>
      <c r="E3875" s="1">
        <f>VLOOKUP(B3875,balance!J:K,2,FALSE)</f>
        <v>49400</v>
      </c>
      <c r="F3875">
        <v>89</v>
      </c>
      <c r="G3875">
        <f>IF(C3875=8,VLOOKUP(B3875-1,balance!X:Z,3,FALSE)/100,VLOOKUP(B3875,balance!X:Z,2,FALSE)/100)</f>
        <v>92.409400000000005</v>
      </c>
    </row>
    <row r="3876" spans="1:7" x14ac:dyDescent="0.3">
      <c r="A3876">
        <v>3874</v>
      </c>
      <c r="B3876">
        <f t="shared" si="123"/>
        <v>485</v>
      </c>
      <c r="C3876">
        <f t="shared" si="124"/>
        <v>3</v>
      </c>
      <c r="D3876">
        <v>9048</v>
      </c>
      <c r="E3876" s="1">
        <f>VLOOKUP(B3876,balance!J:K,2,FALSE)</f>
        <v>49400</v>
      </c>
      <c r="F3876">
        <v>89</v>
      </c>
      <c r="G3876">
        <f>IF(C3876=8,VLOOKUP(B3876-1,balance!X:Z,3,FALSE)/100,VLOOKUP(B3876,balance!X:Z,2,FALSE)/100)</f>
        <v>92.409400000000005</v>
      </c>
    </row>
    <row r="3877" spans="1:7" x14ac:dyDescent="0.3">
      <c r="A3877">
        <v>3875</v>
      </c>
      <c r="B3877">
        <f t="shared" si="123"/>
        <v>485</v>
      </c>
      <c r="C3877">
        <f t="shared" si="124"/>
        <v>4</v>
      </c>
      <c r="D3877">
        <v>9048</v>
      </c>
      <c r="E3877" s="1">
        <f>VLOOKUP(B3877,balance!J:K,2,FALSE)</f>
        <v>49400</v>
      </c>
      <c r="F3877">
        <v>89</v>
      </c>
      <c r="G3877">
        <f>IF(C3877=8,VLOOKUP(B3877-1,balance!X:Z,3,FALSE)/100,VLOOKUP(B3877,balance!X:Z,2,FALSE)/100)</f>
        <v>92.409400000000005</v>
      </c>
    </row>
    <row r="3878" spans="1:7" x14ac:dyDescent="0.3">
      <c r="A3878">
        <v>3876</v>
      </c>
      <c r="B3878">
        <f t="shared" si="123"/>
        <v>485</v>
      </c>
      <c r="C3878">
        <f t="shared" si="124"/>
        <v>5</v>
      </c>
      <c r="D3878">
        <v>9048</v>
      </c>
      <c r="E3878" s="1">
        <f>VLOOKUP(B3878,balance!J:K,2,FALSE)</f>
        <v>49400</v>
      </c>
      <c r="F3878">
        <v>89</v>
      </c>
      <c r="G3878">
        <f>IF(C3878=8,VLOOKUP(B3878-1,balance!X:Z,3,FALSE)/100,VLOOKUP(B3878,balance!X:Z,2,FALSE)/100)</f>
        <v>92.409400000000005</v>
      </c>
    </row>
    <row r="3879" spans="1:7" x14ac:dyDescent="0.3">
      <c r="A3879">
        <v>3877</v>
      </c>
      <c r="B3879">
        <f t="shared" si="123"/>
        <v>485</v>
      </c>
      <c r="C3879">
        <f t="shared" si="124"/>
        <v>6</v>
      </c>
      <c r="D3879">
        <v>9048</v>
      </c>
      <c r="E3879" s="1">
        <f>VLOOKUP(B3879,balance!J:K,2,FALSE)</f>
        <v>49400</v>
      </c>
      <c r="F3879">
        <v>89</v>
      </c>
      <c r="G3879">
        <f>IF(C3879=8,VLOOKUP(B3879-1,balance!X:Z,3,FALSE)/100,VLOOKUP(B3879,balance!X:Z,2,FALSE)/100)</f>
        <v>92.409400000000005</v>
      </c>
    </row>
    <row r="3880" spans="1:7" x14ac:dyDescent="0.3">
      <c r="A3880">
        <v>3878</v>
      </c>
      <c r="B3880">
        <f t="shared" si="123"/>
        <v>485</v>
      </c>
      <c r="C3880">
        <f t="shared" si="124"/>
        <v>7</v>
      </c>
      <c r="D3880">
        <v>9048</v>
      </c>
      <c r="E3880" s="1">
        <f>VLOOKUP(B3880,balance!J:K,2,FALSE)</f>
        <v>49400</v>
      </c>
      <c r="F3880">
        <v>89</v>
      </c>
      <c r="G3880">
        <f>IF(C3880=8,VLOOKUP(B3880-1,balance!X:Z,3,FALSE)/100,VLOOKUP(B3880,balance!X:Z,2,FALSE)/100)</f>
        <v>92.409400000000005</v>
      </c>
    </row>
    <row r="3881" spans="1:7" x14ac:dyDescent="0.3">
      <c r="A3881">
        <v>3879</v>
      </c>
      <c r="B3881">
        <f t="shared" si="123"/>
        <v>486</v>
      </c>
      <c r="C3881">
        <f t="shared" si="124"/>
        <v>8</v>
      </c>
      <c r="D3881">
        <v>9048</v>
      </c>
      <c r="E3881" s="1">
        <f>VLOOKUP(B3881,balance!J:K,2,FALSE)</f>
        <v>49500</v>
      </c>
      <c r="F3881">
        <v>89</v>
      </c>
      <c r="G3881">
        <f>IF(C3881=8,VLOOKUP(B3881-1,balance!X:Z,3,FALSE)/100,VLOOKUP(B3881,balance!X:Z,2,FALSE)/100)</f>
        <v>646.86580000000004</v>
      </c>
    </row>
    <row r="3882" spans="1:7" x14ac:dyDescent="0.3">
      <c r="A3882">
        <v>3880</v>
      </c>
      <c r="B3882">
        <f t="shared" si="123"/>
        <v>486</v>
      </c>
      <c r="C3882">
        <f t="shared" si="124"/>
        <v>1</v>
      </c>
      <c r="D3882">
        <v>9048</v>
      </c>
      <c r="E3882" s="1">
        <f>VLOOKUP(B3882,balance!J:K,2,FALSE)</f>
        <v>49500</v>
      </c>
      <c r="F3882">
        <v>89</v>
      </c>
      <c r="G3882">
        <f>IF(C3882=8,VLOOKUP(B3882-1,balance!X:Z,3,FALSE)/100,VLOOKUP(B3882,balance!X:Z,2,FALSE)/100)</f>
        <v>94.257499999999993</v>
      </c>
    </row>
    <row r="3883" spans="1:7" x14ac:dyDescent="0.3">
      <c r="A3883">
        <v>3881</v>
      </c>
      <c r="B3883">
        <f t="shared" si="123"/>
        <v>486</v>
      </c>
      <c r="C3883">
        <f t="shared" si="124"/>
        <v>2</v>
      </c>
      <c r="D3883">
        <v>9048</v>
      </c>
      <c r="E3883" s="1">
        <f>VLOOKUP(B3883,balance!J:K,2,FALSE)</f>
        <v>49500</v>
      </c>
      <c r="F3883">
        <v>89</v>
      </c>
      <c r="G3883">
        <f>IF(C3883=8,VLOOKUP(B3883-1,balance!X:Z,3,FALSE)/100,VLOOKUP(B3883,balance!X:Z,2,FALSE)/100)</f>
        <v>94.257499999999993</v>
      </c>
    </row>
    <row r="3884" spans="1:7" x14ac:dyDescent="0.3">
      <c r="A3884">
        <v>3882</v>
      </c>
      <c r="B3884">
        <f t="shared" si="123"/>
        <v>486</v>
      </c>
      <c r="C3884">
        <f t="shared" si="124"/>
        <v>3</v>
      </c>
      <c r="D3884">
        <v>9048</v>
      </c>
      <c r="E3884" s="1">
        <f>VLOOKUP(B3884,balance!J:K,2,FALSE)</f>
        <v>49500</v>
      </c>
      <c r="F3884">
        <v>89</v>
      </c>
      <c r="G3884">
        <f>IF(C3884=8,VLOOKUP(B3884-1,balance!X:Z,3,FALSE)/100,VLOOKUP(B3884,balance!X:Z,2,FALSE)/100)</f>
        <v>94.257499999999993</v>
      </c>
    </row>
    <row r="3885" spans="1:7" x14ac:dyDescent="0.3">
      <c r="A3885">
        <v>3883</v>
      </c>
      <c r="B3885">
        <f t="shared" si="123"/>
        <v>486</v>
      </c>
      <c r="C3885">
        <f t="shared" si="124"/>
        <v>4</v>
      </c>
      <c r="D3885">
        <v>9048</v>
      </c>
      <c r="E3885" s="1">
        <f>VLOOKUP(B3885,balance!J:K,2,FALSE)</f>
        <v>49500</v>
      </c>
      <c r="F3885">
        <v>89</v>
      </c>
      <c r="G3885">
        <f>IF(C3885=8,VLOOKUP(B3885-1,balance!X:Z,3,FALSE)/100,VLOOKUP(B3885,balance!X:Z,2,FALSE)/100)</f>
        <v>94.257499999999993</v>
      </c>
    </row>
    <row r="3886" spans="1:7" x14ac:dyDescent="0.3">
      <c r="A3886">
        <v>3884</v>
      </c>
      <c r="B3886">
        <f t="shared" si="123"/>
        <v>486</v>
      </c>
      <c r="C3886">
        <f t="shared" si="124"/>
        <v>5</v>
      </c>
      <c r="D3886">
        <v>9048</v>
      </c>
      <c r="E3886" s="1">
        <f>VLOOKUP(B3886,balance!J:K,2,FALSE)</f>
        <v>49500</v>
      </c>
      <c r="F3886">
        <v>89</v>
      </c>
      <c r="G3886">
        <f>IF(C3886=8,VLOOKUP(B3886-1,balance!X:Z,3,FALSE)/100,VLOOKUP(B3886,balance!X:Z,2,FALSE)/100)</f>
        <v>94.257499999999993</v>
      </c>
    </row>
    <row r="3887" spans="1:7" x14ac:dyDescent="0.3">
      <c r="A3887">
        <v>3885</v>
      </c>
      <c r="B3887">
        <f t="shared" si="123"/>
        <v>486</v>
      </c>
      <c r="C3887">
        <f t="shared" si="124"/>
        <v>6</v>
      </c>
      <c r="D3887">
        <v>9048</v>
      </c>
      <c r="E3887" s="1">
        <f>VLOOKUP(B3887,balance!J:K,2,FALSE)</f>
        <v>49500</v>
      </c>
      <c r="F3887">
        <v>89</v>
      </c>
      <c r="G3887">
        <f>IF(C3887=8,VLOOKUP(B3887-1,balance!X:Z,3,FALSE)/100,VLOOKUP(B3887,balance!X:Z,2,FALSE)/100)</f>
        <v>94.257499999999993</v>
      </c>
    </row>
    <row r="3888" spans="1:7" x14ac:dyDescent="0.3">
      <c r="A3888">
        <v>3886</v>
      </c>
      <c r="B3888">
        <f t="shared" si="123"/>
        <v>486</v>
      </c>
      <c r="C3888">
        <f t="shared" si="124"/>
        <v>7</v>
      </c>
      <c r="D3888">
        <v>9048</v>
      </c>
      <c r="E3888" s="1">
        <f>VLOOKUP(B3888,balance!J:K,2,FALSE)</f>
        <v>49500</v>
      </c>
      <c r="F3888">
        <v>89</v>
      </c>
      <c r="G3888">
        <f>IF(C3888=8,VLOOKUP(B3888-1,balance!X:Z,3,FALSE)/100,VLOOKUP(B3888,balance!X:Z,2,FALSE)/100)</f>
        <v>94.257499999999993</v>
      </c>
    </row>
    <row r="3889" spans="1:7" x14ac:dyDescent="0.3">
      <c r="A3889">
        <v>3887</v>
      </c>
      <c r="B3889">
        <f t="shared" si="123"/>
        <v>487</v>
      </c>
      <c r="C3889">
        <f t="shared" si="124"/>
        <v>8</v>
      </c>
      <c r="D3889">
        <v>9048</v>
      </c>
      <c r="E3889" s="1">
        <f>VLOOKUP(B3889,balance!J:K,2,FALSE)</f>
        <v>49600</v>
      </c>
      <c r="F3889">
        <v>89</v>
      </c>
      <c r="G3889">
        <f>IF(C3889=8,VLOOKUP(B3889-1,balance!X:Z,3,FALSE)/100,VLOOKUP(B3889,balance!X:Z,2,FALSE)/100)</f>
        <v>659.80250000000001</v>
      </c>
    </row>
    <row r="3890" spans="1:7" x14ac:dyDescent="0.3">
      <c r="A3890">
        <v>3888</v>
      </c>
      <c r="B3890">
        <f t="shared" si="123"/>
        <v>487</v>
      </c>
      <c r="C3890">
        <f t="shared" si="124"/>
        <v>1</v>
      </c>
      <c r="D3890">
        <v>9048</v>
      </c>
      <c r="E3890" s="1">
        <f>VLOOKUP(B3890,balance!J:K,2,FALSE)</f>
        <v>49600</v>
      </c>
      <c r="F3890">
        <v>89</v>
      </c>
      <c r="G3890">
        <f>IF(C3890=8,VLOOKUP(B3890-1,balance!X:Z,3,FALSE)/100,VLOOKUP(B3890,balance!X:Z,2,FALSE)/100)</f>
        <v>96.142499999999998</v>
      </c>
    </row>
    <row r="3891" spans="1:7" x14ac:dyDescent="0.3">
      <c r="A3891">
        <v>3889</v>
      </c>
      <c r="B3891">
        <f t="shared" si="123"/>
        <v>487</v>
      </c>
      <c r="C3891">
        <f t="shared" si="124"/>
        <v>2</v>
      </c>
      <c r="D3891">
        <v>9048</v>
      </c>
      <c r="E3891" s="1">
        <f>VLOOKUP(B3891,balance!J:K,2,FALSE)</f>
        <v>49600</v>
      </c>
      <c r="F3891">
        <v>89</v>
      </c>
      <c r="G3891">
        <f>IF(C3891=8,VLOOKUP(B3891-1,balance!X:Z,3,FALSE)/100,VLOOKUP(B3891,balance!X:Z,2,FALSE)/100)</f>
        <v>96.142499999999998</v>
      </c>
    </row>
    <row r="3892" spans="1:7" x14ac:dyDescent="0.3">
      <c r="A3892">
        <v>3890</v>
      </c>
      <c r="B3892">
        <f t="shared" si="123"/>
        <v>487</v>
      </c>
      <c r="C3892">
        <f t="shared" si="124"/>
        <v>3</v>
      </c>
      <c r="D3892">
        <v>9048</v>
      </c>
      <c r="E3892" s="1">
        <f>VLOOKUP(B3892,balance!J:K,2,FALSE)</f>
        <v>49600</v>
      </c>
      <c r="F3892">
        <v>89</v>
      </c>
      <c r="G3892">
        <f>IF(C3892=8,VLOOKUP(B3892-1,balance!X:Z,3,FALSE)/100,VLOOKUP(B3892,balance!X:Z,2,FALSE)/100)</f>
        <v>96.142499999999998</v>
      </c>
    </row>
    <row r="3893" spans="1:7" x14ac:dyDescent="0.3">
      <c r="A3893">
        <v>3891</v>
      </c>
      <c r="B3893">
        <f t="shared" si="123"/>
        <v>487</v>
      </c>
      <c r="C3893">
        <f t="shared" si="124"/>
        <v>4</v>
      </c>
      <c r="D3893">
        <v>9048</v>
      </c>
      <c r="E3893" s="1">
        <f>VLOOKUP(B3893,balance!J:K,2,FALSE)</f>
        <v>49600</v>
      </c>
      <c r="F3893">
        <v>89</v>
      </c>
      <c r="G3893">
        <f>IF(C3893=8,VLOOKUP(B3893-1,balance!X:Z,3,FALSE)/100,VLOOKUP(B3893,balance!X:Z,2,FALSE)/100)</f>
        <v>96.142499999999998</v>
      </c>
    </row>
    <row r="3894" spans="1:7" x14ac:dyDescent="0.3">
      <c r="A3894">
        <v>3892</v>
      </c>
      <c r="B3894">
        <f t="shared" si="123"/>
        <v>487</v>
      </c>
      <c r="C3894">
        <f t="shared" si="124"/>
        <v>5</v>
      </c>
      <c r="D3894">
        <v>9048</v>
      </c>
      <c r="E3894" s="1">
        <f>VLOOKUP(B3894,balance!J:K,2,FALSE)</f>
        <v>49600</v>
      </c>
      <c r="F3894">
        <v>89</v>
      </c>
      <c r="G3894">
        <f>IF(C3894=8,VLOOKUP(B3894-1,balance!X:Z,3,FALSE)/100,VLOOKUP(B3894,balance!X:Z,2,FALSE)/100)</f>
        <v>96.142499999999998</v>
      </c>
    </row>
    <row r="3895" spans="1:7" x14ac:dyDescent="0.3">
      <c r="A3895">
        <v>3893</v>
      </c>
      <c r="B3895">
        <f t="shared" si="123"/>
        <v>487</v>
      </c>
      <c r="C3895">
        <f t="shared" si="124"/>
        <v>6</v>
      </c>
      <c r="D3895">
        <v>9048</v>
      </c>
      <c r="E3895" s="1">
        <f>VLOOKUP(B3895,balance!J:K,2,FALSE)</f>
        <v>49600</v>
      </c>
      <c r="F3895">
        <v>89</v>
      </c>
      <c r="G3895">
        <f>IF(C3895=8,VLOOKUP(B3895-1,balance!X:Z,3,FALSE)/100,VLOOKUP(B3895,balance!X:Z,2,FALSE)/100)</f>
        <v>96.142499999999998</v>
      </c>
    </row>
    <row r="3896" spans="1:7" x14ac:dyDescent="0.3">
      <c r="A3896">
        <v>3894</v>
      </c>
      <c r="B3896">
        <f t="shared" si="123"/>
        <v>487</v>
      </c>
      <c r="C3896">
        <f t="shared" si="124"/>
        <v>7</v>
      </c>
      <c r="D3896">
        <v>9048</v>
      </c>
      <c r="E3896" s="1">
        <f>VLOOKUP(B3896,balance!J:K,2,FALSE)</f>
        <v>49600</v>
      </c>
      <c r="F3896">
        <v>89</v>
      </c>
      <c r="G3896">
        <f>IF(C3896=8,VLOOKUP(B3896-1,balance!X:Z,3,FALSE)/100,VLOOKUP(B3896,balance!X:Z,2,FALSE)/100)</f>
        <v>96.142499999999998</v>
      </c>
    </row>
    <row r="3897" spans="1:7" x14ac:dyDescent="0.3">
      <c r="A3897">
        <v>3895</v>
      </c>
      <c r="B3897">
        <f t="shared" si="123"/>
        <v>488</v>
      </c>
      <c r="C3897">
        <f t="shared" si="124"/>
        <v>8</v>
      </c>
      <c r="D3897">
        <v>9048</v>
      </c>
      <c r="E3897" s="1">
        <f>VLOOKUP(B3897,balance!J:K,2,FALSE)</f>
        <v>49700</v>
      </c>
      <c r="F3897">
        <v>89</v>
      </c>
      <c r="G3897">
        <f>IF(C3897=8,VLOOKUP(B3897-1,balance!X:Z,3,FALSE)/100,VLOOKUP(B3897,balance!X:Z,2,FALSE)/100)</f>
        <v>672.99749999999995</v>
      </c>
    </row>
    <row r="3898" spans="1:7" x14ac:dyDescent="0.3">
      <c r="A3898">
        <v>3896</v>
      </c>
      <c r="B3898">
        <f t="shared" si="123"/>
        <v>488</v>
      </c>
      <c r="C3898">
        <f t="shared" si="124"/>
        <v>1</v>
      </c>
      <c r="D3898">
        <v>9048</v>
      </c>
      <c r="E3898" s="1">
        <f>VLOOKUP(B3898,balance!J:K,2,FALSE)</f>
        <v>49700</v>
      </c>
      <c r="F3898">
        <v>89</v>
      </c>
      <c r="G3898">
        <f>IF(C3898=8,VLOOKUP(B3898-1,balance!X:Z,3,FALSE)/100,VLOOKUP(B3898,balance!X:Z,2,FALSE)/100)</f>
        <v>98.065200000000004</v>
      </c>
    </row>
    <row r="3899" spans="1:7" x14ac:dyDescent="0.3">
      <c r="A3899">
        <v>3897</v>
      </c>
      <c r="B3899">
        <f t="shared" si="123"/>
        <v>488</v>
      </c>
      <c r="C3899">
        <f t="shared" si="124"/>
        <v>2</v>
      </c>
      <c r="D3899">
        <v>9048</v>
      </c>
      <c r="E3899" s="1">
        <f>VLOOKUP(B3899,balance!J:K,2,FALSE)</f>
        <v>49700</v>
      </c>
      <c r="F3899">
        <v>89</v>
      </c>
      <c r="G3899">
        <f>IF(C3899=8,VLOOKUP(B3899-1,balance!X:Z,3,FALSE)/100,VLOOKUP(B3899,balance!X:Z,2,FALSE)/100)</f>
        <v>98.065200000000004</v>
      </c>
    </row>
    <row r="3900" spans="1:7" x14ac:dyDescent="0.3">
      <c r="A3900">
        <v>3898</v>
      </c>
      <c r="B3900">
        <f t="shared" si="123"/>
        <v>488</v>
      </c>
      <c r="C3900">
        <f t="shared" si="124"/>
        <v>3</v>
      </c>
      <c r="D3900">
        <v>9048</v>
      </c>
      <c r="E3900" s="1">
        <f>VLOOKUP(B3900,balance!J:K,2,FALSE)</f>
        <v>49700</v>
      </c>
      <c r="F3900">
        <v>89</v>
      </c>
      <c r="G3900">
        <f>IF(C3900=8,VLOOKUP(B3900-1,balance!X:Z,3,FALSE)/100,VLOOKUP(B3900,balance!X:Z,2,FALSE)/100)</f>
        <v>98.065200000000004</v>
      </c>
    </row>
    <row r="3901" spans="1:7" x14ac:dyDescent="0.3">
      <c r="A3901">
        <v>3899</v>
      </c>
      <c r="B3901">
        <f t="shared" si="123"/>
        <v>488</v>
      </c>
      <c r="C3901">
        <f t="shared" si="124"/>
        <v>4</v>
      </c>
      <c r="D3901">
        <v>9048</v>
      </c>
      <c r="E3901" s="1">
        <f>VLOOKUP(B3901,balance!J:K,2,FALSE)</f>
        <v>49700</v>
      </c>
      <c r="F3901">
        <v>89</v>
      </c>
      <c r="G3901">
        <f>IF(C3901=8,VLOOKUP(B3901-1,balance!X:Z,3,FALSE)/100,VLOOKUP(B3901,balance!X:Z,2,FALSE)/100)</f>
        <v>98.065200000000004</v>
      </c>
    </row>
    <row r="3902" spans="1:7" x14ac:dyDescent="0.3">
      <c r="A3902">
        <v>3900</v>
      </c>
      <c r="B3902">
        <f t="shared" si="123"/>
        <v>488</v>
      </c>
      <c r="C3902">
        <f t="shared" si="124"/>
        <v>5</v>
      </c>
      <c r="D3902">
        <v>9048</v>
      </c>
      <c r="E3902" s="1">
        <f>VLOOKUP(B3902,balance!J:K,2,FALSE)</f>
        <v>49700</v>
      </c>
      <c r="F3902">
        <v>89</v>
      </c>
      <c r="G3902">
        <f>IF(C3902=8,VLOOKUP(B3902-1,balance!X:Z,3,FALSE)/100,VLOOKUP(B3902,balance!X:Z,2,FALSE)/100)</f>
        <v>98.065200000000004</v>
      </c>
    </row>
    <row r="3903" spans="1:7" x14ac:dyDescent="0.3">
      <c r="A3903">
        <v>3901</v>
      </c>
      <c r="B3903">
        <f t="shared" si="123"/>
        <v>488</v>
      </c>
      <c r="C3903">
        <f t="shared" si="124"/>
        <v>6</v>
      </c>
      <c r="D3903">
        <v>9048</v>
      </c>
      <c r="E3903" s="1">
        <f>VLOOKUP(B3903,balance!J:K,2,FALSE)</f>
        <v>49700</v>
      </c>
      <c r="F3903">
        <v>89</v>
      </c>
      <c r="G3903">
        <f>IF(C3903=8,VLOOKUP(B3903-1,balance!X:Z,3,FALSE)/100,VLOOKUP(B3903,balance!X:Z,2,FALSE)/100)</f>
        <v>98.065200000000004</v>
      </c>
    </row>
    <row r="3904" spans="1:7" x14ac:dyDescent="0.3">
      <c r="A3904">
        <v>3902</v>
      </c>
      <c r="B3904">
        <f t="shared" si="123"/>
        <v>488</v>
      </c>
      <c r="C3904">
        <f t="shared" si="124"/>
        <v>7</v>
      </c>
      <c r="D3904">
        <v>9048</v>
      </c>
      <c r="E3904" s="1">
        <f>VLOOKUP(B3904,balance!J:K,2,FALSE)</f>
        <v>49700</v>
      </c>
      <c r="F3904">
        <v>89</v>
      </c>
      <c r="G3904">
        <f>IF(C3904=8,VLOOKUP(B3904-1,balance!X:Z,3,FALSE)/100,VLOOKUP(B3904,balance!X:Z,2,FALSE)/100)</f>
        <v>98.065200000000004</v>
      </c>
    </row>
    <row r="3905" spans="1:7" x14ac:dyDescent="0.3">
      <c r="A3905">
        <v>3903</v>
      </c>
      <c r="B3905">
        <f t="shared" si="123"/>
        <v>489</v>
      </c>
      <c r="C3905">
        <f t="shared" si="124"/>
        <v>8</v>
      </c>
      <c r="D3905">
        <v>9048</v>
      </c>
      <c r="E3905" s="1">
        <f>VLOOKUP(B3905,balance!J:K,2,FALSE)</f>
        <v>49800</v>
      </c>
      <c r="F3905">
        <v>89</v>
      </c>
      <c r="G3905">
        <f>IF(C3905=8,VLOOKUP(B3905-1,balance!X:Z,3,FALSE)/100,VLOOKUP(B3905,balance!X:Z,2,FALSE)/100)</f>
        <v>686.45640000000003</v>
      </c>
    </row>
    <row r="3906" spans="1:7" x14ac:dyDescent="0.3">
      <c r="A3906">
        <v>3904</v>
      </c>
      <c r="B3906">
        <f t="shared" si="123"/>
        <v>489</v>
      </c>
      <c r="C3906">
        <f t="shared" si="124"/>
        <v>1</v>
      </c>
      <c r="D3906">
        <v>9048</v>
      </c>
      <c r="E3906" s="1">
        <f>VLOOKUP(B3906,balance!J:K,2,FALSE)</f>
        <v>49800</v>
      </c>
      <c r="F3906">
        <v>89</v>
      </c>
      <c r="G3906">
        <f>IF(C3906=8,VLOOKUP(B3906-1,balance!X:Z,3,FALSE)/100,VLOOKUP(B3906,balance!X:Z,2,FALSE)/100)</f>
        <v>100.0264</v>
      </c>
    </row>
    <row r="3907" spans="1:7" x14ac:dyDescent="0.3">
      <c r="A3907">
        <v>3905</v>
      </c>
      <c r="B3907">
        <f t="shared" si="123"/>
        <v>489</v>
      </c>
      <c r="C3907">
        <f t="shared" si="124"/>
        <v>2</v>
      </c>
      <c r="D3907">
        <v>9048</v>
      </c>
      <c r="E3907" s="1">
        <f>VLOOKUP(B3907,balance!J:K,2,FALSE)</f>
        <v>49800</v>
      </c>
      <c r="F3907">
        <v>89</v>
      </c>
      <c r="G3907">
        <f>IF(C3907=8,VLOOKUP(B3907-1,balance!X:Z,3,FALSE)/100,VLOOKUP(B3907,balance!X:Z,2,FALSE)/100)</f>
        <v>100.0264</v>
      </c>
    </row>
    <row r="3908" spans="1:7" x14ac:dyDescent="0.3">
      <c r="A3908">
        <v>3906</v>
      </c>
      <c r="B3908">
        <f t="shared" si="123"/>
        <v>489</v>
      </c>
      <c r="C3908">
        <f t="shared" si="124"/>
        <v>3</v>
      </c>
      <c r="D3908">
        <v>9048</v>
      </c>
      <c r="E3908" s="1">
        <f>VLOOKUP(B3908,balance!J:K,2,FALSE)</f>
        <v>49800</v>
      </c>
      <c r="F3908">
        <v>89</v>
      </c>
      <c r="G3908">
        <f>IF(C3908=8,VLOOKUP(B3908-1,balance!X:Z,3,FALSE)/100,VLOOKUP(B3908,balance!X:Z,2,FALSE)/100)</f>
        <v>100.0264</v>
      </c>
    </row>
    <row r="3909" spans="1:7" x14ac:dyDescent="0.3">
      <c r="A3909">
        <v>3907</v>
      </c>
      <c r="B3909">
        <f t="shared" si="123"/>
        <v>489</v>
      </c>
      <c r="C3909">
        <f t="shared" si="124"/>
        <v>4</v>
      </c>
      <c r="D3909">
        <v>9048</v>
      </c>
      <c r="E3909" s="1">
        <f>VLOOKUP(B3909,balance!J:K,2,FALSE)</f>
        <v>49800</v>
      </c>
      <c r="F3909">
        <v>89</v>
      </c>
      <c r="G3909">
        <f>IF(C3909=8,VLOOKUP(B3909-1,balance!X:Z,3,FALSE)/100,VLOOKUP(B3909,balance!X:Z,2,FALSE)/100)</f>
        <v>100.0264</v>
      </c>
    </row>
    <row r="3910" spans="1:7" x14ac:dyDescent="0.3">
      <c r="A3910">
        <v>3908</v>
      </c>
      <c r="B3910">
        <f t="shared" si="123"/>
        <v>489</v>
      </c>
      <c r="C3910">
        <f t="shared" si="124"/>
        <v>5</v>
      </c>
      <c r="D3910">
        <v>9048</v>
      </c>
      <c r="E3910" s="1">
        <f>VLOOKUP(B3910,balance!J:K,2,FALSE)</f>
        <v>49800</v>
      </c>
      <c r="F3910">
        <v>89</v>
      </c>
      <c r="G3910">
        <f>IF(C3910=8,VLOOKUP(B3910-1,balance!X:Z,3,FALSE)/100,VLOOKUP(B3910,balance!X:Z,2,FALSE)/100)</f>
        <v>100.0264</v>
      </c>
    </row>
    <row r="3911" spans="1:7" x14ac:dyDescent="0.3">
      <c r="A3911">
        <v>3909</v>
      </c>
      <c r="B3911">
        <f t="shared" si="123"/>
        <v>489</v>
      </c>
      <c r="C3911">
        <f t="shared" si="124"/>
        <v>6</v>
      </c>
      <c r="D3911">
        <v>9048</v>
      </c>
      <c r="E3911" s="1">
        <f>VLOOKUP(B3911,balance!J:K,2,FALSE)</f>
        <v>49800</v>
      </c>
      <c r="F3911">
        <v>89</v>
      </c>
      <c r="G3911">
        <f>IF(C3911=8,VLOOKUP(B3911-1,balance!X:Z,3,FALSE)/100,VLOOKUP(B3911,balance!X:Z,2,FALSE)/100)</f>
        <v>100.0264</v>
      </c>
    </row>
    <row r="3912" spans="1:7" x14ac:dyDescent="0.3">
      <c r="A3912">
        <v>3910</v>
      </c>
      <c r="B3912">
        <f t="shared" si="123"/>
        <v>489</v>
      </c>
      <c r="C3912">
        <f t="shared" si="124"/>
        <v>7</v>
      </c>
      <c r="D3912">
        <v>9048</v>
      </c>
      <c r="E3912" s="1">
        <f>VLOOKUP(B3912,balance!J:K,2,FALSE)</f>
        <v>49800</v>
      </c>
      <c r="F3912">
        <v>89</v>
      </c>
      <c r="G3912">
        <f>IF(C3912=8,VLOOKUP(B3912-1,balance!X:Z,3,FALSE)/100,VLOOKUP(B3912,balance!X:Z,2,FALSE)/100)</f>
        <v>100.0264</v>
      </c>
    </row>
    <row r="3913" spans="1:7" x14ac:dyDescent="0.3">
      <c r="A3913">
        <v>3911</v>
      </c>
      <c r="B3913">
        <f t="shared" si="123"/>
        <v>490</v>
      </c>
      <c r="C3913">
        <f t="shared" si="124"/>
        <v>8</v>
      </c>
      <c r="D3913">
        <v>9048</v>
      </c>
      <c r="E3913" s="1">
        <f>VLOOKUP(B3913,balance!J:K,2,FALSE)</f>
        <v>49900</v>
      </c>
      <c r="F3913">
        <v>89</v>
      </c>
      <c r="G3913">
        <f>IF(C3913=8,VLOOKUP(B3913-1,balance!X:Z,3,FALSE)/100,VLOOKUP(B3913,balance!X:Z,2,FALSE)/100)</f>
        <v>700.1848</v>
      </c>
    </row>
    <row r="3914" spans="1:7" x14ac:dyDescent="0.3">
      <c r="A3914">
        <v>3912</v>
      </c>
      <c r="B3914">
        <f t="shared" si="123"/>
        <v>490</v>
      </c>
      <c r="C3914">
        <f t="shared" si="124"/>
        <v>1</v>
      </c>
      <c r="D3914">
        <v>9048</v>
      </c>
      <c r="E3914" s="1">
        <f>VLOOKUP(B3914,balance!J:K,2,FALSE)</f>
        <v>49900</v>
      </c>
      <c r="F3914">
        <v>89</v>
      </c>
      <c r="G3914">
        <f>IF(C3914=8,VLOOKUP(B3914-1,balance!X:Z,3,FALSE)/100,VLOOKUP(B3914,balance!X:Z,2,FALSE)/100)</f>
        <v>102.02680000000001</v>
      </c>
    </row>
    <row r="3915" spans="1:7" x14ac:dyDescent="0.3">
      <c r="A3915">
        <v>3913</v>
      </c>
      <c r="B3915">
        <f t="shared" si="123"/>
        <v>490</v>
      </c>
      <c r="C3915">
        <f t="shared" si="124"/>
        <v>2</v>
      </c>
      <c r="D3915">
        <v>9048</v>
      </c>
      <c r="E3915" s="1">
        <f>VLOOKUP(B3915,balance!J:K,2,FALSE)</f>
        <v>49900</v>
      </c>
      <c r="F3915">
        <v>89</v>
      </c>
      <c r="G3915">
        <f>IF(C3915=8,VLOOKUP(B3915-1,balance!X:Z,3,FALSE)/100,VLOOKUP(B3915,balance!X:Z,2,FALSE)/100)</f>
        <v>102.02680000000001</v>
      </c>
    </row>
    <row r="3916" spans="1:7" x14ac:dyDescent="0.3">
      <c r="A3916">
        <v>3914</v>
      </c>
      <c r="B3916">
        <f t="shared" si="123"/>
        <v>490</v>
      </c>
      <c r="C3916">
        <f t="shared" si="124"/>
        <v>3</v>
      </c>
      <c r="D3916">
        <v>9048</v>
      </c>
      <c r="E3916" s="1">
        <f>VLOOKUP(B3916,balance!J:K,2,FALSE)</f>
        <v>49900</v>
      </c>
      <c r="F3916">
        <v>89</v>
      </c>
      <c r="G3916">
        <f>IF(C3916=8,VLOOKUP(B3916-1,balance!X:Z,3,FALSE)/100,VLOOKUP(B3916,balance!X:Z,2,FALSE)/100)</f>
        <v>102.02680000000001</v>
      </c>
    </row>
    <row r="3917" spans="1:7" x14ac:dyDescent="0.3">
      <c r="A3917">
        <v>3915</v>
      </c>
      <c r="B3917">
        <f t="shared" si="123"/>
        <v>490</v>
      </c>
      <c r="C3917">
        <f t="shared" si="124"/>
        <v>4</v>
      </c>
      <c r="D3917">
        <v>9048</v>
      </c>
      <c r="E3917" s="1">
        <f>VLOOKUP(B3917,balance!J:K,2,FALSE)</f>
        <v>49900</v>
      </c>
      <c r="F3917">
        <v>89</v>
      </c>
      <c r="G3917">
        <f>IF(C3917=8,VLOOKUP(B3917-1,balance!X:Z,3,FALSE)/100,VLOOKUP(B3917,balance!X:Z,2,FALSE)/100)</f>
        <v>102.02680000000001</v>
      </c>
    </row>
    <row r="3918" spans="1:7" x14ac:dyDescent="0.3">
      <c r="A3918">
        <v>3916</v>
      </c>
      <c r="B3918">
        <f t="shared" si="123"/>
        <v>490</v>
      </c>
      <c r="C3918">
        <f t="shared" si="124"/>
        <v>5</v>
      </c>
      <c r="D3918">
        <v>9048</v>
      </c>
      <c r="E3918" s="1">
        <f>VLOOKUP(B3918,balance!J:K,2,FALSE)</f>
        <v>49900</v>
      </c>
      <c r="F3918">
        <v>89</v>
      </c>
      <c r="G3918">
        <f>IF(C3918=8,VLOOKUP(B3918-1,balance!X:Z,3,FALSE)/100,VLOOKUP(B3918,balance!X:Z,2,FALSE)/100)</f>
        <v>102.02680000000001</v>
      </c>
    </row>
    <row r="3919" spans="1:7" x14ac:dyDescent="0.3">
      <c r="A3919">
        <v>3917</v>
      </c>
      <c r="B3919">
        <f t="shared" si="123"/>
        <v>490</v>
      </c>
      <c r="C3919">
        <f t="shared" si="124"/>
        <v>6</v>
      </c>
      <c r="D3919">
        <v>9048</v>
      </c>
      <c r="E3919" s="1">
        <f>VLOOKUP(B3919,balance!J:K,2,FALSE)</f>
        <v>49900</v>
      </c>
      <c r="F3919">
        <v>89</v>
      </c>
      <c r="G3919">
        <f>IF(C3919=8,VLOOKUP(B3919-1,balance!X:Z,3,FALSE)/100,VLOOKUP(B3919,balance!X:Z,2,FALSE)/100)</f>
        <v>102.02680000000001</v>
      </c>
    </row>
    <row r="3920" spans="1:7" x14ac:dyDescent="0.3">
      <c r="A3920">
        <v>3918</v>
      </c>
      <c r="B3920">
        <f t="shared" si="123"/>
        <v>490</v>
      </c>
      <c r="C3920">
        <f t="shared" si="124"/>
        <v>7</v>
      </c>
      <c r="D3920">
        <v>9048</v>
      </c>
      <c r="E3920" s="1">
        <f>VLOOKUP(B3920,balance!J:K,2,FALSE)</f>
        <v>49900</v>
      </c>
      <c r="F3920">
        <v>89</v>
      </c>
      <c r="G3920">
        <f>IF(C3920=8,VLOOKUP(B3920-1,balance!X:Z,3,FALSE)/100,VLOOKUP(B3920,balance!X:Z,2,FALSE)/100)</f>
        <v>102.02680000000001</v>
      </c>
    </row>
    <row r="3921" spans="1:7" x14ac:dyDescent="0.3">
      <c r="A3921">
        <v>3919</v>
      </c>
      <c r="B3921">
        <f t="shared" si="123"/>
        <v>491</v>
      </c>
      <c r="C3921">
        <f t="shared" si="124"/>
        <v>8</v>
      </c>
      <c r="D3921">
        <v>9048</v>
      </c>
      <c r="E3921" s="1">
        <f>VLOOKUP(B3921,balance!J:K,2,FALSE)</f>
        <v>50000</v>
      </c>
      <c r="F3921">
        <v>89</v>
      </c>
      <c r="G3921">
        <f>IF(C3921=8,VLOOKUP(B3921-1,balance!X:Z,3,FALSE)/100,VLOOKUP(B3921,balance!X:Z,2,FALSE)/100)</f>
        <v>714.18760000000009</v>
      </c>
    </row>
    <row r="3922" spans="1:7" x14ac:dyDescent="0.3">
      <c r="A3922">
        <v>3920</v>
      </c>
      <c r="B3922">
        <f t="shared" si="123"/>
        <v>491</v>
      </c>
      <c r="C3922">
        <f t="shared" si="124"/>
        <v>1</v>
      </c>
      <c r="D3922">
        <v>9048</v>
      </c>
      <c r="E3922" s="1">
        <f>VLOOKUP(B3922,balance!J:K,2,FALSE)</f>
        <v>50000</v>
      </c>
      <c r="F3922">
        <v>89</v>
      </c>
      <c r="G3922">
        <f>IF(C3922=8,VLOOKUP(B3922-1,balance!X:Z,3,FALSE)/100,VLOOKUP(B3922,balance!X:Z,2,FALSE)/100)</f>
        <v>104.0672</v>
      </c>
    </row>
    <row r="3923" spans="1:7" x14ac:dyDescent="0.3">
      <c r="A3923">
        <v>3921</v>
      </c>
      <c r="B3923">
        <f t="shared" ref="B3923:B3986" si="125">B3915+1</f>
        <v>491</v>
      </c>
      <c r="C3923">
        <f t="shared" si="124"/>
        <v>2</v>
      </c>
      <c r="D3923">
        <v>9048</v>
      </c>
      <c r="E3923" s="1">
        <f>VLOOKUP(B3923,balance!J:K,2,FALSE)</f>
        <v>50000</v>
      </c>
      <c r="F3923">
        <v>89</v>
      </c>
      <c r="G3923">
        <f>IF(C3923=8,VLOOKUP(B3923-1,balance!X:Z,3,FALSE)/100,VLOOKUP(B3923,balance!X:Z,2,FALSE)/100)</f>
        <v>104.0672</v>
      </c>
    </row>
    <row r="3924" spans="1:7" x14ac:dyDescent="0.3">
      <c r="A3924">
        <v>3922</v>
      </c>
      <c r="B3924">
        <f t="shared" si="125"/>
        <v>491</v>
      </c>
      <c r="C3924">
        <f t="shared" si="124"/>
        <v>3</v>
      </c>
      <c r="D3924">
        <v>9048</v>
      </c>
      <c r="E3924" s="1">
        <f>VLOOKUP(B3924,balance!J:K,2,FALSE)</f>
        <v>50000</v>
      </c>
      <c r="F3924">
        <v>89</v>
      </c>
      <c r="G3924">
        <f>IF(C3924=8,VLOOKUP(B3924-1,balance!X:Z,3,FALSE)/100,VLOOKUP(B3924,balance!X:Z,2,FALSE)/100)</f>
        <v>104.0672</v>
      </c>
    </row>
    <row r="3925" spans="1:7" x14ac:dyDescent="0.3">
      <c r="A3925">
        <v>3923</v>
      </c>
      <c r="B3925">
        <f t="shared" si="125"/>
        <v>491</v>
      </c>
      <c r="C3925">
        <f t="shared" si="124"/>
        <v>4</v>
      </c>
      <c r="D3925">
        <v>9048</v>
      </c>
      <c r="E3925" s="1">
        <f>VLOOKUP(B3925,balance!J:K,2,FALSE)</f>
        <v>50000</v>
      </c>
      <c r="F3925">
        <v>89</v>
      </c>
      <c r="G3925">
        <f>IF(C3925=8,VLOOKUP(B3925-1,balance!X:Z,3,FALSE)/100,VLOOKUP(B3925,balance!X:Z,2,FALSE)/100)</f>
        <v>104.0672</v>
      </c>
    </row>
    <row r="3926" spans="1:7" x14ac:dyDescent="0.3">
      <c r="A3926">
        <v>3924</v>
      </c>
      <c r="B3926">
        <f t="shared" si="125"/>
        <v>491</v>
      </c>
      <c r="C3926">
        <f t="shared" si="124"/>
        <v>5</v>
      </c>
      <c r="D3926">
        <v>9048</v>
      </c>
      <c r="E3926" s="1">
        <f>VLOOKUP(B3926,balance!J:K,2,FALSE)</f>
        <v>50000</v>
      </c>
      <c r="F3926">
        <v>89</v>
      </c>
      <c r="G3926">
        <f>IF(C3926=8,VLOOKUP(B3926-1,balance!X:Z,3,FALSE)/100,VLOOKUP(B3926,balance!X:Z,2,FALSE)/100)</f>
        <v>104.0672</v>
      </c>
    </row>
    <row r="3927" spans="1:7" x14ac:dyDescent="0.3">
      <c r="A3927">
        <v>3925</v>
      </c>
      <c r="B3927">
        <f t="shared" si="125"/>
        <v>491</v>
      </c>
      <c r="C3927">
        <f t="shared" si="124"/>
        <v>6</v>
      </c>
      <c r="D3927">
        <v>9048</v>
      </c>
      <c r="E3927" s="1">
        <f>VLOOKUP(B3927,balance!J:K,2,FALSE)</f>
        <v>50000</v>
      </c>
      <c r="F3927">
        <v>89</v>
      </c>
      <c r="G3927">
        <f>IF(C3927=8,VLOOKUP(B3927-1,balance!X:Z,3,FALSE)/100,VLOOKUP(B3927,balance!X:Z,2,FALSE)/100)</f>
        <v>104.0672</v>
      </c>
    </row>
    <row r="3928" spans="1:7" x14ac:dyDescent="0.3">
      <c r="A3928">
        <v>3926</v>
      </c>
      <c r="B3928">
        <f t="shared" si="125"/>
        <v>491</v>
      </c>
      <c r="C3928">
        <f t="shared" si="124"/>
        <v>7</v>
      </c>
      <c r="D3928">
        <v>9048</v>
      </c>
      <c r="E3928" s="1">
        <f>VLOOKUP(B3928,balance!J:K,2,FALSE)</f>
        <v>50000</v>
      </c>
      <c r="F3928">
        <v>89</v>
      </c>
      <c r="G3928">
        <f>IF(C3928=8,VLOOKUP(B3928-1,balance!X:Z,3,FALSE)/100,VLOOKUP(B3928,balance!X:Z,2,FALSE)/100)</f>
        <v>104.0672</v>
      </c>
    </row>
    <row r="3929" spans="1:7" x14ac:dyDescent="0.3">
      <c r="A3929">
        <v>3927</v>
      </c>
      <c r="B3929">
        <f t="shared" si="125"/>
        <v>492</v>
      </c>
      <c r="C3929">
        <f t="shared" si="124"/>
        <v>8</v>
      </c>
      <c r="D3929">
        <v>9048</v>
      </c>
      <c r="E3929" s="1">
        <f>VLOOKUP(B3929,balance!J:K,2,FALSE)</f>
        <v>50100</v>
      </c>
      <c r="F3929">
        <v>89</v>
      </c>
      <c r="G3929">
        <f>IF(C3929=8,VLOOKUP(B3929-1,balance!X:Z,3,FALSE)/100,VLOOKUP(B3929,balance!X:Z,2,FALSE)/100)</f>
        <v>728.47039999999993</v>
      </c>
    </row>
    <row r="3930" spans="1:7" x14ac:dyDescent="0.3">
      <c r="A3930">
        <v>3928</v>
      </c>
      <c r="B3930">
        <f t="shared" si="125"/>
        <v>492</v>
      </c>
      <c r="C3930">
        <f t="shared" si="124"/>
        <v>1</v>
      </c>
      <c r="D3930">
        <v>9048</v>
      </c>
      <c r="E3930" s="1">
        <f>VLOOKUP(B3930,balance!J:K,2,FALSE)</f>
        <v>50100</v>
      </c>
      <c r="F3930">
        <v>89</v>
      </c>
      <c r="G3930">
        <f>IF(C3930=8,VLOOKUP(B3930-1,balance!X:Z,3,FALSE)/100,VLOOKUP(B3930,balance!X:Z,2,FALSE)/100)</f>
        <v>106.1484</v>
      </c>
    </row>
    <row r="3931" spans="1:7" x14ac:dyDescent="0.3">
      <c r="A3931">
        <v>3929</v>
      </c>
      <c r="B3931">
        <f t="shared" si="125"/>
        <v>492</v>
      </c>
      <c r="C3931">
        <f t="shared" si="124"/>
        <v>2</v>
      </c>
      <c r="D3931">
        <v>9048</v>
      </c>
      <c r="E3931" s="1">
        <f>VLOOKUP(B3931,balance!J:K,2,FALSE)</f>
        <v>50100</v>
      </c>
      <c r="F3931">
        <v>89</v>
      </c>
      <c r="G3931">
        <f>IF(C3931=8,VLOOKUP(B3931-1,balance!X:Z,3,FALSE)/100,VLOOKUP(B3931,balance!X:Z,2,FALSE)/100)</f>
        <v>106.1484</v>
      </c>
    </row>
    <row r="3932" spans="1:7" x14ac:dyDescent="0.3">
      <c r="A3932">
        <v>3930</v>
      </c>
      <c r="B3932">
        <f t="shared" si="125"/>
        <v>492</v>
      </c>
      <c r="C3932">
        <f t="shared" si="124"/>
        <v>3</v>
      </c>
      <c r="D3932">
        <v>9048</v>
      </c>
      <c r="E3932" s="1">
        <f>VLOOKUP(B3932,balance!J:K,2,FALSE)</f>
        <v>50100</v>
      </c>
      <c r="F3932">
        <v>89</v>
      </c>
      <c r="G3932">
        <f>IF(C3932=8,VLOOKUP(B3932-1,balance!X:Z,3,FALSE)/100,VLOOKUP(B3932,balance!X:Z,2,FALSE)/100)</f>
        <v>106.1484</v>
      </c>
    </row>
    <row r="3933" spans="1:7" x14ac:dyDescent="0.3">
      <c r="A3933">
        <v>3931</v>
      </c>
      <c r="B3933">
        <f t="shared" si="125"/>
        <v>492</v>
      </c>
      <c r="C3933">
        <f t="shared" si="124"/>
        <v>4</v>
      </c>
      <c r="D3933">
        <v>9048</v>
      </c>
      <c r="E3933" s="1">
        <f>VLOOKUP(B3933,balance!J:K,2,FALSE)</f>
        <v>50100</v>
      </c>
      <c r="F3933">
        <v>89</v>
      </c>
      <c r="G3933">
        <f>IF(C3933=8,VLOOKUP(B3933-1,balance!X:Z,3,FALSE)/100,VLOOKUP(B3933,balance!X:Z,2,FALSE)/100)</f>
        <v>106.1484</v>
      </c>
    </row>
    <row r="3934" spans="1:7" x14ac:dyDescent="0.3">
      <c r="A3934">
        <v>3932</v>
      </c>
      <c r="B3934">
        <f t="shared" si="125"/>
        <v>492</v>
      </c>
      <c r="C3934">
        <f t="shared" si="124"/>
        <v>5</v>
      </c>
      <c r="D3934">
        <v>9048</v>
      </c>
      <c r="E3934" s="1">
        <f>VLOOKUP(B3934,balance!J:K,2,FALSE)</f>
        <v>50100</v>
      </c>
      <c r="F3934">
        <v>89</v>
      </c>
      <c r="G3934">
        <f>IF(C3934=8,VLOOKUP(B3934-1,balance!X:Z,3,FALSE)/100,VLOOKUP(B3934,balance!X:Z,2,FALSE)/100)</f>
        <v>106.1484</v>
      </c>
    </row>
    <row r="3935" spans="1:7" x14ac:dyDescent="0.3">
      <c r="A3935">
        <v>3933</v>
      </c>
      <c r="B3935">
        <f t="shared" si="125"/>
        <v>492</v>
      </c>
      <c r="C3935">
        <f t="shared" si="124"/>
        <v>6</v>
      </c>
      <c r="D3935">
        <v>9048</v>
      </c>
      <c r="E3935" s="1">
        <f>VLOOKUP(B3935,balance!J:K,2,FALSE)</f>
        <v>50100</v>
      </c>
      <c r="F3935">
        <v>89</v>
      </c>
      <c r="G3935">
        <f>IF(C3935=8,VLOOKUP(B3935-1,balance!X:Z,3,FALSE)/100,VLOOKUP(B3935,balance!X:Z,2,FALSE)/100)</f>
        <v>106.1484</v>
      </c>
    </row>
    <row r="3936" spans="1:7" x14ac:dyDescent="0.3">
      <c r="A3936">
        <v>3934</v>
      </c>
      <c r="B3936">
        <f t="shared" si="125"/>
        <v>492</v>
      </c>
      <c r="C3936">
        <f t="shared" si="124"/>
        <v>7</v>
      </c>
      <c r="D3936">
        <v>9048</v>
      </c>
      <c r="E3936" s="1">
        <f>VLOOKUP(B3936,balance!J:K,2,FALSE)</f>
        <v>50100</v>
      </c>
      <c r="F3936">
        <v>89</v>
      </c>
      <c r="G3936">
        <f>IF(C3936=8,VLOOKUP(B3936-1,balance!X:Z,3,FALSE)/100,VLOOKUP(B3936,balance!X:Z,2,FALSE)/100)</f>
        <v>106.1484</v>
      </c>
    </row>
    <row r="3937" spans="1:7" x14ac:dyDescent="0.3">
      <c r="A3937">
        <v>3935</v>
      </c>
      <c r="B3937">
        <f t="shared" si="125"/>
        <v>493</v>
      </c>
      <c r="C3937">
        <f t="shared" ref="C3937:C4002" si="126">C3929</f>
        <v>8</v>
      </c>
      <c r="D3937">
        <v>9048</v>
      </c>
      <c r="E3937" s="1">
        <f>VLOOKUP(B3937,balance!J:K,2,FALSE)</f>
        <v>50200</v>
      </c>
      <c r="F3937">
        <v>89</v>
      </c>
      <c r="G3937">
        <f>IF(C3937=8,VLOOKUP(B3937-1,balance!X:Z,3,FALSE)/100,VLOOKUP(B3937,balance!X:Z,2,FALSE)/100)</f>
        <v>743.03880000000004</v>
      </c>
    </row>
    <row r="3938" spans="1:7" x14ac:dyDescent="0.3">
      <c r="A3938">
        <v>3936</v>
      </c>
      <c r="B3938">
        <f t="shared" si="125"/>
        <v>493</v>
      </c>
      <c r="C3938">
        <f t="shared" si="126"/>
        <v>1</v>
      </c>
      <c r="D3938">
        <v>9048</v>
      </c>
      <c r="E3938" s="1">
        <f>VLOOKUP(B3938,balance!J:K,2,FALSE)</f>
        <v>50200</v>
      </c>
      <c r="F3938">
        <v>89</v>
      </c>
      <c r="G3938">
        <f>IF(C3938=8,VLOOKUP(B3938-1,balance!X:Z,3,FALSE)/100,VLOOKUP(B3938,balance!X:Z,2,FALSE)/100)</f>
        <v>108.27120000000001</v>
      </c>
    </row>
    <row r="3939" spans="1:7" x14ac:dyDescent="0.3">
      <c r="A3939">
        <v>3937</v>
      </c>
      <c r="B3939">
        <f t="shared" si="125"/>
        <v>493</v>
      </c>
      <c r="C3939">
        <f t="shared" si="126"/>
        <v>2</v>
      </c>
      <c r="D3939">
        <v>9048</v>
      </c>
      <c r="E3939" s="1">
        <f>VLOOKUP(B3939,balance!J:K,2,FALSE)</f>
        <v>50200</v>
      </c>
      <c r="F3939">
        <v>89</v>
      </c>
      <c r="G3939">
        <f>IF(C3939=8,VLOOKUP(B3939-1,balance!X:Z,3,FALSE)/100,VLOOKUP(B3939,balance!X:Z,2,FALSE)/100)</f>
        <v>108.27120000000001</v>
      </c>
    </row>
    <row r="3940" spans="1:7" x14ac:dyDescent="0.3">
      <c r="A3940">
        <v>3938</v>
      </c>
      <c r="B3940">
        <f t="shared" si="125"/>
        <v>493</v>
      </c>
      <c r="C3940">
        <f t="shared" si="126"/>
        <v>3</v>
      </c>
      <c r="D3940">
        <v>9048</v>
      </c>
      <c r="E3940" s="1">
        <f>VLOOKUP(B3940,balance!J:K,2,FALSE)</f>
        <v>50200</v>
      </c>
      <c r="F3940">
        <v>89</v>
      </c>
      <c r="G3940">
        <f>IF(C3940=8,VLOOKUP(B3940-1,balance!X:Z,3,FALSE)/100,VLOOKUP(B3940,balance!X:Z,2,FALSE)/100)</f>
        <v>108.27120000000001</v>
      </c>
    </row>
    <row r="3941" spans="1:7" x14ac:dyDescent="0.3">
      <c r="A3941">
        <v>3939</v>
      </c>
      <c r="B3941">
        <f t="shared" si="125"/>
        <v>493</v>
      </c>
      <c r="C3941">
        <f t="shared" si="126"/>
        <v>4</v>
      </c>
      <c r="D3941">
        <v>9048</v>
      </c>
      <c r="E3941" s="1">
        <f>VLOOKUP(B3941,balance!J:K,2,FALSE)</f>
        <v>50200</v>
      </c>
      <c r="F3941">
        <v>89</v>
      </c>
      <c r="G3941">
        <f>IF(C3941=8,VLOOKUP(B3941-1,balance!X:Z,3,FALSE)/100,VLOOKUP(B3941,balance!X:Z,2,FALSE)/100)</f>
        <v>108.27120000000001</v>
      </c>
    </row>
    <row r="3942" spans="1:7" x14ac:dyDescent="0.3">
      <c r="A3942">
        <v>3940</v>
      </c>
      <c r="B3942">
        <f t="shared" si="125"/>
        <v>493</v>
      </c>
      <c r="C3942">
        <f t="shared" si="126"/>
        <v>5</v>
      </c>
      <c r="D3942">
        <v>9048</v>
      </c>
      <c r="E3942" s="1">
        <f>VLOOKUP(B3942,balance!J:K,2,FALSE)</f>
        <v>50200</v>
      </c>
      <c r="F3942">
        <v>89</v>
      </c>
      <c r="G3942">
        <f>IF(C3942=8,VLOOKUP(B3942-1,balance!X:Z,3,FALSE)/100,VLOOKUP(B3942,balance!X:Z,2,FALSE)/100)</f>
        <v>108.27120000000001</v>
      </c>
    </row>
    <row r="3943" spans="1:7" x14ac:dyDescent="0.3">
      <c r="A3943">
        <v>3941</v>
      </c>
      <c r="B3943">
        <f t="shared" si="125"/>
        <v>493</v>
      </c>
      <c r="C3943">
        <f t="shared" si="126"/>
        <v>6</v>
      </c>
      <c r="D3943">
        <v>9048</v>
      </c>
      <c r="E3943" s="1">
        <f>VLOOKUP(B3943,balance!J:K,2,FALSE)</f>
        <v>50200</v>
      </c>
      <c r="F3943">
        <v>89</v>
      </c>
      <c r="G3943">
        <f>IF(C3943=8,VLOOKUP(B3943-1,balance!X:Z,3,FALSE)/100,VLOOKUP(B3943,balance!X:Z,2,FALSE)/100)</f>
        <v>108.27120000000001</v>
      </c>
    </row>
    <row r="3944" spans="1:7" x14ac:dyDescent="0.3">
      <c r="A3944">
        <v>3942</v>
      </c>
      <c r="B3944">
        <f t="shared" si="125"/>
        <v>493</v>
      </c>
      <c r="C3944">
        <f t="shared" si="126"/>
        <v>7</v>
      </c>
      <c r="D3944">
        <v>9048</v>
      </c>
      <c r="E3944" s="1">
        <f>VLOOKUP(B3944,balance!J:K,2,FALSE)</f>
        <v>50200</v>
      </c>
      <c r="F3944">
        <v>89</v>
      </c>
      <c r="G3944">
        <f>IF(C3944=8,VLOOKUP(B3944-1,balance!X:Z,3,FALSE)/100,VLOOKUP(B3944,balance!X:Z,2,FALSE)/100)</f>
        <v>108.27120000000001</v>
      </c>
    </row>
    <row r="3945" spans="1:7" x14ac:dyDescent="0.3">
      <c r="A3945">
        <v>3943</v>
      </c>
      <c r="B3945">
        <f t="shared" si="125"/>
        <v>494</v>
      </c>
      <c r="C3945">
        <f t="shared" si="126"/>
        <v>8</v>
      </c>
      <c r="D3945">
        <v>9048</v>
      </c>
      <c r="E3945" s="1">
        <f>VLOOKUP(B3945,balance!J:K,2,FALSE)</f>
        <v>50300</v>
      </c>
      <c r="F3945">
        <v>89</v>
      </c>
      <c r="G3945">
        <f>IF(C3945=8,VLOOKUP(B3945-1,balance!X:Z,3,FALSE)/100,VLOOKUP(B3945,balance!X:Z,2,FALSE)/100)</f>
        <v>757.89840000000015</v>
      </c>
    </row>
    <row r="3946" spans="1:7" x14ac:dyDescent="0.3">
      <c r="A3946">
        <v>3944</v>
      </c>
      <c r="B3946">
        <f t="shared" si="125"/>
        <v>494</v>
      </c>
      <c r="C3946">
        <f t="shared" si="126"/>
        <v>1</v>
      </c>
      <c r="D3946">
        <v>9048</v>
      </c>
      <c r="E3946" s="1">
        <f>VLOOKUP(B3946,balance!J:K,2,FALSE)</f>
        <v>50300</v>
      </c>
      <c r="F3946">
        <v>89</v>
      </c>
      <c r="G3946">
        <f>IF(C3946=8,VLOOKUP(B3946-1,balance!X:Z,3,FALSE)/100,VLOOKUP(B3946,balance!X:Z,2,FALSE)/100)</f>
        <v>110.4365</v>
      </c>
    </row>
    <row r="3947" spans="1:7" x14ac:dyDescent="0.3">
      <c r="A3947">
        <v>3945</v>
      </c>
      <c r="B3947">
        <f t="shared" si="125"/>
        <v>494</v>
      </c>
      <c r="C3947">
        <f t="shared" si="126"/>
        <v>2</v>
      </c>
      <c r="D3947">
        <v>9048</v>
      </c>
      <c r="E3947" s="1">
        <f>VLOOKUP(B3947,balance!J:K,2,FALSE)</f>
        <v>50300</v>
      </c>
      <c r="F3947">
        <v>89</v>
      </c>
      <c r="G3947">
        <f>IF(C3947=8,VLOOKUP(B3947-1,balance!X:Z,3,FALSE)/100,VLOOKUP(B3947,balance!X:Z,2,FALSE)/100)</f>
        <v>110.4365</v>
      </c>
    </row>
    <row r="3948" spans="1:7" x14ac:dyDescent="0.3">
      <c r="A3948">
        <v>3946</v>
      </c>
      <c r="B3948">
        <f t="shared" si="125"/>
        <v>494</v>
      </c>
      <c r="C3948">
        <f t="shared" si="126"/>
        <v>3</v>
      </c>
      <c r="D3948">
        <v>9048</v>
      </c>
      <c r="E3948" s="1">
        <f>VLOOKUP(B3948,balance!J:K,2,FALSE)</f>
        <v>50300</v>
      </c>
      <c r="F3948">
        <v>89</v>
      </c>
      <c r="G3948">
        <f>IF(C3948=8,VLOOKUP(B3948-1,balance!X:Z,3,FALSE)/100,VLOOKUP(B3948,balance!X:Z,2,FALSE)/100)</f>
        <v>110.4365</v>
      </c>
    </row>
    <row r="3949" spans="1:7" x14ac:dyDescent="0.3">
      <c r="A3949">
        <v>3947</v>
      </c>
      <c r="B3949">
        <f t="shared" si="125"/>
        <v>494</v>
      </c>
      <c r="C3949">
        <f t="shared" si="126"/>
        <v>4</v>
      </c>
      <c r="D3949">
        <v>9048</v>
      </c>
      <c r="E3949" s="1">
        <f>VLOOKUP(B3949,balance!J:K,2,FALSE)</f>
        <v>50300</v>
      </c>
      <c r="F3949">
        <v>89</v>
      </c>
      <c r="G3949">
        <f>IF(C3949=8,VLOOKUP(B3949-1,balance!X:Z,3,FALSE)/100,VLOOKUP(B3949,balance!X:Z,2,FALSE)/100)</f>
        <v>110.4365</v>
      </c>
    </row>
    <row r="3950" spans="1:7" x14ac:dyDescent="0.3">
      <c r="A3950">
        <v>3948</v>
      </c>
      <c r="B3950">
        <f t="shared" si="125"/>
        <v>494</v>
      </c>
      <c r="C3950">
        <f t="shared" si="126"/>
        <v>5</v>
      </c>
      <c r="D3950">
        <v>9048</v>
      </c>
      <c r="E3950" s="1">
        <f>VLOOKUP(B3950,balance!J:K,2,FALSE)</f>
        <v>50300</v>
      </c>
      <c r="F3950">
        <v>89</v>
      </c>
      <c r="G3950">
        <f>IF(C3950=8,VLOOKUP(B3950-1,balance!X:Z,3,FALSE)/100,VLOOKUP(B3950,balance!X:Z,2,FALSE)/100)</f>
        <v>110.4365</v>
      </c>
    </row>
    <row r="3951" spans="1:7" x14ac:dyDescent="0.3">
      <c r="A3951">
        <v>3949</v>
      </c>
      <c r="B3951">
        <f t="shared" si="125"/>
        <v>494</v>
      </c>
      <c r="C3951">
        <f t="shared" si="126"/>
        <v>6</v>
      </c>
      <c r="D3951">
        <v>9048</v>
      </c>
      <c r="E3951" s="1">
        <f>VLOOKUP(B3951,balance!J:K,2,FALSE)</f>
        <v>50300</v>
      </c>
      <c r="F3951">
        <v>89</v>
      </c>
      <c r="G3951">
        <f>IF(C3951=8,VLOOKUP(B3951-1,balance!X:Z,3,FALSE)/100,VLOOKUP(B3951,balance!X:Z,2,FALSE)/100)</f>
        <v>110.4365</v>
      </c>
    </row>
    <row r="3952" spans="1:7" x14ac:dyDescent="0.3">
      <c r="A3952">
        <v>3950</v>
      </c>
      <c r="B3952">
        <f t="shared" si="125"/>
        <v>494</v>
      </c>
      <c r="C3952">
        <f t="shared" si="126"/>
        <v>7</v>
      </c>
      <c r="D3952">
        <v>9048</v>
      </c>
      <c r="E3952" s="1">
        <f>VLOOKUP(B3952,balance!J:K,2,FALSE)</f>
        <v>50300</v>
      </c>
      <c r="F3952">
        <v>89</v>
      </c>
      <c r="G3952">
        <f>IF(C3952=8,VLOOKUP(B3952-1,balance!X:Z,3,FALSE)/100,VLOOKUP(B3952,balance!X:Z,2,FALSE)/100)</f>
        <v>110.4365</v>
      </c>
    </row>
    <row r="3953" spans="1:7" x14ac:dyDescent="0.3">
      <c r="A3953">
        <v>3951</v>
      </c>
      <c r="B3953">
        <f t="shared" si="125"/>
        <v>495</v>
      </c>
      <c r="C3953">
        <f t="shared" si="126"/>
        <v>8</v>
      </c>
      <c r="D3953">
        <v>9048</v>
      </c>
      <c r="E3953" s="1">
        <f>VLOOKUP(B3953,balance!J:K,2,FALSE)</f>
        <v>50400</v>
      </c>
      <c r="F3953">
        <v>89</v>
      </c>
      <c r="G3953">
        <f>IF(C3953=8,VLOOKUP(B3953-1,balance!X:Z,3,FALSE)/100,VLOOKUP(B3953,balance!X:Z,2,FALSE)/100)</f>
        <v>773.05550000000005</v>
      </c>
    </row>
    <row r="3954" spans="1:7" x14ac:dyDescent="0.3">
      <c r="A3954">
        <v>3952</v>
      </c>
      <c r="B3954">
        <f t="shared" si="125"/>
        <v>495</v>
      </c>
      <c r="C3954">
        <f t="shared" si="126"/>
        <v>1</v>
      </c>
      <c r="D3954">
        <v>9048</v>
      </c>
      <c r="E3954" s="1">
        <f>VLOOKUP(B3954,balance!J:K,2,FALSE)</f>
        <v>50400</v>
      </c>
      <c r="F3954">
        <v>89</v>
      </c>
      <c r="G3954">
        <f>IF(C3954=8,VLOOKUP(B3954-1,balance!X:Z,3,FALSE)/100,VLOOKUP(B3954,balance!X:Z,2,FALSE)/100)</f>
        <v>112.6451</v>
      </c>
    </row>
    <row r="3955" spans="1:7" x14ac:dyDescent="0.3">
      <c r="A3955">
        <v>3953</v>
      </c>
      <c r="B3955">
        <f t="shared" si="125"/>
        <v>495</v>
      </c>
      <c r="C3955">
        <f t="shared" si="126"/>
        <v>2</v>
      </c>
      <c r="D3955">
        <v>9048</v>
      </c>
      <c r="E3955" s="1">
        <f>VLOOKUP(B3955,balance!J:K,2,FALSE)</f>
        <v>50400</v>
      </c>
      <c r="F3955">
        <v>89</v>
      </c>
      <c r="G3955">
        <f>IF(C3955=8,VLOOKUP(B3955-1,balance!X:Z,3,FALSE)/100,VLOOKUP(B3955,balance!X:Z,2,FALSE)/100)</f>
        <v>112.6451</v>
      </c>
    </row>
    <row r="3956" spans="1:7" x14ac:dyDescent="0.3">
      <c r="A3956">
        <v>3954</v>
      </c>
      <c r="B3956">
        <f t="shared" si="125"/>
        <v>495</v>
      </c>
      <c r="C3956">
        <f t="shared" si="126"/>
        <v>3</v>
      </c>
      <c r="D3956">
        <v>9048</v>
      </c>
      <c r="E3956" s="1">
        <f>VLOOKUP(B3956,balance!J:K,2,FALSE)</f>
        <v>50400</v>
      </c>
      <c r="F3956">
        <v>89</v>
      </c>
      <c r="G3956">
        <f>IF(C3956=8,VLOOKUP(B3956-1,balance!X:Z,3,FALSE)/100,VLOOKUP(B3956,balance!X:Z,2,FALSE)/100)</f>
        <v>112.6451</v>
      </c>
    </row>
    <row r="3957" spans="1:7" x14ac:dyDescent="0.3">
      <c r="A3957">
        <v>3955</v>
      </c>
      <c r="B3957">
        <f t="shared" si="125"/>
        <v>495</v>
      </c>
      <c r="C3957">
        <f t="shared" si="126"/>
        <v>4</v>
      </c>
      <c r="D3957">
        <v>9048</v>
      </c>
      <c r="E3957" s="1">
        <f>VLOOKUP(B3957,balance!J:K,2,FALSE)</f>
        <v>50400</v>
      </c>
      <c r="F3957">
        <v>89</v>
      </c>
      <c r="G3957">
        <f>IF(C3957=8,VLOOKUP(B3957-1,balance!X:Z,3,FALSE)/100,VLOOKUP(B3957,balance!X:Z,2,FALSE)/100)</f>
        <v>112.6451</v>
      </c>
    </row>
    <row r="3958" spans="1:7" x14ac:dyDescent="0.3">
      <c r="A3958">
        <v>3956</v>
      </c>
      <c r="B3958">
        <f t="shared" si="125"/>
        <v>495</v>
      </c>
      <c r="C3958">
        <f t="shared" si="126"/>
        <v>5</v>
      </c>
      <c r="D3958">
        <v>9048</v>
      </c>
      <c r="E3958" s="1">
        <f>VLOOKUP(B3958,balance!J:K,2,FALSE)</f>
        <v>50400</v>
      </c>
      <c r="F3958">
        <v>89</v>
      </c>
      <c r="G3958">
        <f>IF(C3958=8,VLOOKUP(B3958-1,balance!X:Z,3,FALSE)/100,VLOOKUP(B3958,balance!X:Z,2,FALSE)/100)</f>
        <v>112.6451</v>
      </c>
    </row>
    <row r="3959" spans="1:7" x14ac:dyDescent="0.3">
      <c r="A3959">
        <v>3957</v>
      </c>
      <c r="B3959">
        <f t="shared" si="125"/>
        <v>495</v>
      </c>
      <c r="C3959">
        <f t="shared" si="126"/>
        <v>6</v>
      </c>
      <c r="D3959">
        <v>9048</v>
      </c>
      <c r="E3959" s="1">
        <f>VLOOKUP(B3959,balance!J:K,2,FALSE)</f>
        <v>50400</v>
      </c>
      <c r="F3959">
        <v>89</v>
      </c>
      <c r="G3959">
        <f>IF(C3959=8,VLOOKUP(B3959-1,balance!X:Z,3,FALSE)/100,VLOOKUP(B3959,balance!X:Z,2,FALSE)/100)</f>
        <v>112.6451</v>
      </c>
    </row>
    <row r="3960" spans="1:7" x14ac:dyDescent="0.3">
      <c r="A3960">
        <v>3958</v>
      </c>
      <c r="B3960">
        <f t="shared" si="125"/>
        <v>495</v>
      </c>
      <c r="C3960">
        <f t="shared" si="126"/>
        <v>7</v>
      </c>
      <c r="D3960">
        <v>9048</v>
      </c>
      <c r="E3960" s="1">
        <f>VLOOKUP(B3960,balance!J:K,2,FALSE)</f>
        <v>50400</v>
      </c>
      <c r="F3960">
        <v>89</v>
      </c>
      <c r="G3960">
        <f>IF(C3960=8,VLOOKUP(B3960-1,balance!X:Z,3,FALSE)/100,VLOOKUP(B3960,balance!X:Z,2,FALSE)/100)</f>
        <v>112.6451</v>
      </c>
    </row>
    <row r="3961" spans="1:7" x14ac:dyDescent="0.3">
      <c r="A3961">
        <v>3959</v>
      </c>
      <c r="B3961">
        <f t="shared" si="125"/>
        <v>496</v>
      </c>
      <c r="C3961">
        <f t="shared" si="126"/>
        <v>8</v>
      </c>
      <c r="D3961">
        <v>9048</v>
      </c>
      <c r="E3961" s="1">
        <f>VLOOKUP(B3961,balance!J:K,2,FALSE)</f>
        <v>50500</v>
      </c>
      <c r="F3961">
        <v>89</v>
      </c>
      <c r="G3961">
        <f>IF(C3961=8,VLOOKUP(B3961-1,balance!X:Z,3,FALSE)/100,VLOOKUP(B3961,balance!X:Z,2,FALSE)/100)</f>
        <v>788.51570000000004</v>
      </c>
    </row>
    <row r="3962" spans="1:7" x14ac:dyDescent="0.3">
      <c r="A3962">
        <v>3960</v>
      </c>
      <c r="B3962">
        <f t="shared" si="125"/>
        <v>496</v>
      </c>
      <c r="C3962">
        <f t="shared" si="126"/>
        <v>1</v>
      </c>
      <c r="D3962">
        <v>9048</v>
      </c>
      <c r="E3962" s="1">
        <f>VLOOKUP(B3962,balance!J:K,2,FALSE)</f>
        <v>50500</v>
      </c>
      <c r="F3962">
        <v>89</v>
      </c>
      <c r="G3962">
        <f>IF(C3962=8,VLOOKUP(B3962-1,balance!X:Z,3,FALSE)/100,VLOOKUP(B3962,balance!X:Z,2,FALSE)/100)</f>
        <v>114.89790000000001</v>
      </c>
    </row>
    <row r="3963" spans="1:7" x14ac:dyDescent="0.3">
      <c r="A3963">
        <v>3961</v>
      </c>
      <c r="B3963">
        <f t="shared" si="125"/>
        <v>496</v>
      </c>
      <c r="C3963">
        <f t="shared" si="126"/>
        <v>2</v>
      </c>
      <c r="D3963">
        <v>9048</v>
      </c>
      <c r="E3963" s="1">
        <f>VLOOKUP(B3963,balance!J:K,2,FALSE)</f>
        <v>50500</v>
      </c>
      <c r="F3963">
        <v>89</v>
      </c>
      <c r="G3963">
        <f>IF(C3963=8,VLOOKUP(B3963-1,balance!X:Z,3,FALSE)/100,VLOOKUP(B3963,balance!X:Z,2,FALSE)/100)</f>
        <v>114.89790000000001</v>
      </c>
    </row>
    <row r="3964" spans="1:7" x14ac:dyDescent="0.3">
      <c r="A3964">
        <v>3962</v>
      </c>
      <c r="B3964">
        <f t="shared" si="125"/>
        <v>496</v>
      </c>
      <c r="C3964">
        <f t="shared" si="126"/>
        <v>3</v>
      </c>
      <c r="D3964">
        <v>9048</v>
      </c>
      <c r="E3964" s="1">
        <f>VLOOKUP(B3964,balance!J:K,2,FALSE)</f>
        <v>50500</v>
      </c>
      <c r="F3964">
        <v>89</v>
      </c>
      <c r="G3964">
        <f>IF(C3964=8,VLOOKUP(B3964-1,balance!X:Z,3,FALSE)/100,VLOOKUP(B3964,balance!X:Z,2,FALSE)/100)</f>
        <v>114.89790000000001</v>
      </c>
    </row>
    <row r="3965" spans="1:7" x14ac:dyDescent="0.3">
      <c r="A3965">
        <v>3963</v>
      </c>
      <c r="B3965">
        <f t="shared" si="125"/>
        <v>496</v>
      </c>
      <c r="C3965">
        <f t="shared" si="126"/>
        <v>4</v>
      </c>
      <c r="D3965">
        <v>9048</v>
      </c>
      <c r="E3965" s="1">
        <f>VLOOKUP(B3965,balance!J:K,2,FALSE)</f>
        <v>50500</v>
      </c>
      <c r="F3965">
        <v>89</v>
      </c>
      <c r="G3965">
        <f>IF(C3965=8,VLOOKUP(B3965-1,balance!X:Z,3,FALSE)/100,VLOOKUP(B3965,balance!X:Z,2,FALSE)/100)</f>
        <v>114.89790000000001</v>
      </c>
    </row>
    <row r="3966" spans="1:7" x14ac:dyDescent="0.3">
      <c r="A3966">
        <v>3964</v>
      </c>
      <c r="B3966">
        <f t="shared" si="125"/>
        <v>496</v>
      </c>
      <c r="C3966">
        <f t="shared" si="126"/>
        <v>5</v>
      </c>
      <c r="D3966">
        <v>9048</v>
      </c>
      <c r="E3966" s="1">
        <f>VLOOKUP(B3966,balance!J:K,2,FALSE)</f>
        <v>50500</v>
      </c>
      <c r="F3966">
        <v>89</v>
      </c>
      <c r="G3966">
        <f>IF(C3966=8,VLOOKUP(B3966-1,balance!X:Z,3,FALSE)/100,VLOOKUP(B3966,balance!X:Z,2,FALSE)/100)</f>
        <v>114.89790000000001</v>
      </c>
    </row>
    <row r="3967" spans="1:7" x14ac:dyDescent="0.3">
      <c r="A3967">
        <v>3965</v>
      </c>
      <c r="B3967">
        <f t="shared" si="125"/>
        <v>496</v>
      </c>
      <c r="C3967">
        <f t="shared" si="126"/>
        <v>6</v>
      </c>
      <c r="D3967">
        <v>9048</v>
      </c>
      <c r="E3967" s="1">
        <f>VLOOKUP(B3967,balance!J:K,2,FALSE)</f>
        <v>50500</v>
      </c>
      <c r="F3967">
        <v>89</v>
      </c>
      <c r="G3967">
        <f>IF(C3967=8,VLOOKUP(B3967-1,balance!X:Z,3,FALSE)/100,VLOOKUP(B3967,balance!X:Z,2,FALSE)/100)</f>
        <v>114.89790000000001</v>
      </c>
    </row>
    <row r="3968" spans="1:7" x14ac:dyDescent="0.3">
      <c r="A3968">
        <v>3966</v>
      </c>
      <c r="B3968">
        <f t="shared" si="125"/>
        <v>496</v>
      </c>
      <c r="C3968">
        <f t="shared" si="126"/>
        <v>7</v>
      </c>
      <c r="D3968">
        <v>9048</v>
      </c>
      <c r="E3968" s="1">
        <f>VLOOKUP(B3968,balance!J:K,2,FALSE)</f>
        <v>50500</v>
      </c>
      <c r="F3968">
        <v>89</v>
      </c>
      <c r="G3968">
        <f>IF(C3968=8,VLOOKUP(B3968-1,balance!X:Z,3,FALSE)/100,VLOOKUP(B3968,balance!X:Z,2,FALSE)/100)</f>
        <v>114.89790000000001</v>
      </c>
    </row>
    <row r="3969" spans="1:7" x14ac:dyDescent="0.3">
      <c r="A3969">
        <v>3967</v>
      </c>
      <c r="B3969">
        <f t="shared" si="125"/>
        <v>497</v>
      </c>
      <c r="C3969">
        <f t="shared" si="126"/>
        <v>8</v>
      </c>
      <c r="D3969">
        <v>9048</v>
      </c>
      <c r="E3969" s="1">
        <f>VLOOKUP(B3969,balance!J:K,2,FALSE)</f>
        <v>50600</v>
      </c>
      <c r="F3969">
        <v>89</v>
      </c>
      <c r="G3969">
        <f>IF(C3969=8,VLOOKUP(B3969-1,balance!X:Z,3,FALSE)/100,VLOOKUP(B3969,balance!X:Z,2,FALSE)/100)</f>
        <v>804.28530000000001</v>
      </c>
    </row>
    <row r="3970" spans="1:7" x14ac:dyDescent="0.3">
      <c r="A3970">
        <v>3968</v>
      </c>
      <c r="B3970">
        <f t="shared" si="125"/>
        <v>497</v>
      </c>
      <c r="C3970">
        <f t="shared" si="126"/>
        <v>1</v>
      </c>
      <c r="D3970">
        <v>9048</v>
      </c>
      <c r="E3970" s="1">
        <f>VLOOKUP(B3970,balance!J:K,2,FALSE)</f>
        <v>50600</v>
      </c>
      <c r="F3970">
        <v>89</v>
      </c>
      <c r="G3970">
        <f>IF(C3970=8,VLOOKUP(B3970-1,balance!X:Z,3,FALSE)/100,VLOOKUP(B3970,balance!X:Z,2,FALSE)/100)</f>
        <v>117.1957</v>
      </c>
    </row>
    <row r="3971" spans="1:7" x14ac:dyDescent="0.3">
      <c r="A3971">
        <v>3969</v>
      </c>
      <c r="B3971">
        <f t="shared" si="125"/>
        <v>497</v>
      </c>
      <c r="C3971">
        <f t="shared" si="126"/>
        <v>2</v>
      </c>
      <c r="D3971">
        <v>9048</v>
      </c>
      <c r="E3971" s="1">
        <f>VLOOKUP(B3971,balance!J:K,2,FALSE)</f>
        <v>50600</v>
      </c>
      <c r="F3971">
        <v>89</v>
      </c>
      <c r="G3971">
        <f>IF(C3971=8,VLOOKUP(B3971-1,balance!X:Z,3,FALSE)/100,VLOOKUP(B3971,balance!X:Z,2,FALSE)/100)</f>
        <v>117.1957</v>
      </c>
    </row>
    <row r="3972" spans="1:7" x14ac:dyDescent="0.3">
      <c r="A3972">
        <v>3970</v>
      </c>
      <c r="B3972">
        <f t="shared" si="125"/>
        <v>497</v>
      </c>
      <c r="C3972">
        <f t="shared" si="126"/>
        <v>3</v>
      </c>
      <c r="D3972">
        <v>9048</v>
      </c>
      <c r="E3972" s="1">
        <f>VLOOKUP(B3972,balance!J:K,2,FALSE)</f>
        <v>50600</v>
      </c>
      <c r="F3972">
        <v>89</v>
      </c>
      <c r="G3972">
        <f>IF(C3972=8,VLOOKUP(B3972-1,balance!X:Z,3,FALSE)/100,VLOOKUP(B3972,balance!X:Z,2,FALSE)/100)</f>
        <v>117.1957</v>
      </c>
    </row>
    <row r="3973" spans="1:7" x14ac:dyDescent="0.3">
      <c r="A3973">
        <v>3971</v>
      </c>
      <c r="B3973">
        <f t="shared" si="125"/>
        <v>497</v>
      </c>
      <c r="C3973">
        <f t="shared" si="126"/>
        <v>4</v>
      </c>
      <c r="D3973">
        <v>9048</v>
      </c>
      <c r="E3973" s="1">
        <f>VLOOKUP(B3973,balance!J:K,2,FALSE)</f>
        <v>50600</v>
      </c>
      <c r="F3973">
        <v>89</v>
      </c>
      <c r="G3973">
        <f>IF(C3973=8,VLOOKUP(B3973-1,balance!X:Z,3,FALSE)/100,VLOOKUP(B3973,balance!X:Z,2,FALSE)/100)</f>
        <v>117.1957</v>
      </c>
    </row>
    <row r="3974" spans="1:7" x14ac:dyDescent="0.3">
      <c r="A3974">
        <v>3972</v>
      </c>
      <c r="B3974">
        <f t="shared" si="125"/>
        <v>497</v>
      </c>
      <c r="C3974">
        <f t="shared" si="126"/>
        <v>5</v>
      </c>
      <c r="D3974">
        <v>9048</v>
      </c>
      <c r="E3974" s="1">
        <f>VLOOKUP(B3974,balance!J:K,2,FALSE)</f>
        <v>50600</v>
      </c>
      <c r="F3974">
        <v>89</v>
      </c>
      <c r="G3974">
        <f>IF(C3974=8,VLOOKUP(B3974-1,balance!X:Z,3,FALSE)/100,VLOOKUP(B3974,balance!X:Z,2,FALSE)/100)</f>
        <v>117.1957</v>
      </c>
    </row>
    <row r="3975" spans="1:7" x14ac:dyDescent="0.3">
      <c r="A3975">
        <v>3973</v>
      </c>
      <c r="B3975">
        <f t="shared" si="125"/>
        <v>497</v>
      </c>
      <c r="C3975">
        <f t="shared" si="126"/>
        <v>6</v>
      </c>
      <c r="D3975">
        <v>9048</v>
      </c>
      <c r="E3975" s="1">
        <f>VLOOKUP(B3975,balance!J:K,2,FALSE)</f>
        <v>50600</v>
      </c>
      <c r="F3975">
        <v>89</v>
      </c>
      <c r="G3975">
        <f>IF(C3975=8,VLOOKUP(B3975-1,balance!X:Z,3,FALSE)/100,VLOOKUP(B3975,balance!X:Z,2,FALSE)/100)</f>
        <v>117.1957</v>
      </c>
    </row>
    <row r="3976" spans="1:7" x14ac:dyDescent="0.3">
      <c r="A3976">
        <v>3974</v>
      </c>
      <c r="B3976">
        <f t="shared" si="125"/>
        <v>497</v>
      </c>
      <c r="C3976">
        <f t="shared" si="126"/>
        <v>7</v>
      </c>
      <c r="D3976">
        <v>9048</v>
      </c>
      <c r="E3976" s="1">
        <f>VLOOKUP(B3976,balance!J:K,2,FALSE)</f>
        <v>50600</v>
      </c>
      <c r="F3976">
        <v>89</v>
      </c>
      <c r="G3976">
        <f>IF(C3976=8,VLOOKUP(B3976-1,balance!X:Z,3,FALSE)/100,VLOOKUP(B3976,balance!X:Z,2,FALSE)/100)</f>
        <v>117.1957</v>
      </c>
    </row>
    <row r="3977" spans="1:7" x14ac:dyDescent="0.3">
      <c r="A3977">
        <v>3975</v>
      </c>
      <c r="B3977">
        <f t="shared" si="125"/>
        <v>498</v>
      </c>
      <c r="C3977">
        <f t="shared" si="126"/>
        <v>8</v>
      </c>
      <c r="D3977">
        <v>9048</v>
      </c>
      <c r="E3977" s="1">
        <f>VLOOKUP(B3977,balance!J:K,2,FALSE)</f>
        <v>50700</v>
      </c>
      <c r="F3977">
        <v>89</v>
      </c>
      <c r="G3977">
        <f>IF(C3977=8,VLOOKUP(B3977-1,balance!X:Z,3,FALSE)/100,VLOOKUP(B3977,balance!X:Z,2,FALSE)/100)</f>
        <v>820.36989999999992</v>
      </c>
    </row>
    <row r="3978" spans="1:7" x14ac:dyDescent="0.3">
      <c r="A3978">
        <v>3976</v>
      </c>
      <c r="B3978">
        <f t="shared" si="125"/>
        <v>498</v>
      </c>
      <c r="C3978">
        <f t="shared" si="126"/>
        <v>1</v>
      </c>
      <c r="D3978">
        <v>9048</v>
      </c>
      <c r="E3978" s="1">
        <f>VLOOKUP(B3978,balance!J:K,2,FALSE)</f>
        <v>50700</v>
      </c>
      <c r="F3978">
        <v>89</v>
      </c>
      <c r="G3978">
        <f>IF(C3978=8,VLOOKUP(B3978-1,balance!X:Z,3,FALSE)/100,VLOOKUP(B3978,balance!X:Z,2,FALSE)/100)</f>
        <v>119.5395</v>
      </c>
    </row>
    <row r="3979" spans="1:7" x14ac:dyDescent="0.3">
      <c r="A3979">
        <v>3977</v>
      </c>
      <c r="B3979">
        <f t="shared" si="125"/>
        <v>498</v>
      </c>
      <c r="C3979">
        <f t="shared" si="126"/>
        <v>2</v>
      </c>
      <c r="D3979">
        <v>9048</v>
      </c>
      <c r="E3979" s="1">
        <f>VLOOKUP(B3979,balance!J:K,2,FALSE)</f>
        <v>50700</v>
      </c>
      <c r="F3979">
        <v>89</v>
      </c>
      <c r="G3979">
        <f>IF(C3979=8,VLOOKUP(B3979-1,balance!X:Z,3,FALSE)/100,VLOOKUP(B3979,balance!X:Z,2,FALSE)/100)</f>
        <v>119.5395</v>
      </c>
    </row>
    <row r="3980" spans="1:7" x14ac:dyDescent="0.3">
      <c r="A3980">
        <v>3978</v>
      </c>
      <c r="B3980">
        <f t="shared" si="125"/>
        <v>498</v>
      </c>
      <c r="C3980">
        <f t="shared" si="126"/>
        <v>3</v>
      </c>
      <c r="D3980">
        <v>9048</v>
      </c>
      <c r="E3980" s="1">
        <f>VLOOKUP(B3980,balance!J:K,2,FALSE)</f>
        <v>50700</v>
      </c>
      <c r="F3980">
        <v>89</v>
      </c>
      <c r="G3980">
        <f>IF(C3980=8,VLOOKUP(B3980-1,balance!X:Z,3,FALSE)/100,VLOOKUP(B3980,balance!X:Z,2,FALSE)/100)</f>
        <v>119.5395</v>
      </c>
    </row>
    <row r="3981" spans="1:7" x14ac:dyDescent="0.3">
      <c r="A3981">
        <v>3979</v>
      </c>
      <c r="B3981">
        <f t="shared" si="125"/>
        <v>498</v>
      </c>
      <c r="C3981">
        <f t="shared" si="126"/>
        <v>4</v>
      </c>
      <c r="D3981">
        <v>9048</v>
      </c>
      <c r="E3981" s="1">
        <f>VLOOKUP(B3981,balance!J:K,2,FALSE)</f>
        <v>50700</v>
      </c>
      <c r="F3981">
        <v>89</v>
      </c>
      <c r="G3981">
        <f>IF(C3981=8,VLOOKUP(B3981-1,balance!X:Z,3,FALSE)/100,VLOOKUP(B3981,balance!X:Z,2,FALSE)/100)</f>
        <v>119.5395</v>
      </c>
    </row>
    <row r="3982" spans="1:7" x14ac:dyDescent="0.3">
      <c r="A3982">
        <v>3980</v>
      </c>
      <c r="B3982">
        <f t="shared" si="125"/>
        <v>498</v>
      </c>
      <c r="C3982">
        <f t="shared" si="126"/>
        <v>5</v>
      </c>
      <c r="D3982">
        <v>9048</v>
      </c>
      <c r="E3982" s="1">
        <f>VLOOKUP(B3982,balance!J:K,2,FALSE)</f>
        <v>50700</v>
      </c>
      <c r="F3982">
        <v>89</v>
      </c>
      <c r="G3982">
        <f>IF(C3982=8,VLOOKUP(B3982-1,balance!X:Z,3,FALSE)/100,VLOOKUP(B3982,balance!X:Z,2,FALSE)/100)</f>
        <v>119.5395</v>
      </c>
    </row>
    <row r="3983" spans="1:7" x14ac:dyDescent="0.3">
      <c r="A3983">
        <v>3981</v>
      </c>
      <c r="B3983">
        <f t="shared" si="125"/>
        <v>498</v>
      </c>
      <c r="C3983">
        <f t="shared" si="126"/>
        <v>6</v>
      </c>
      <c r="D3983">
        <v>9048</v>
      </c>
      <c r="E3983" s="1">
        <f>VLOOKUP(B3983,balance!J:K,2,FALSE)</f>
        <v>50700</v>
      </c>
      <c r="F3983">
        <v>89</v>
      </c>
      <c r="G3983">
        <f>IF(C3983=8,VLOOKUP(B3983-1,balance!X:Z,3,FALSE)/100,VLOOKUP(B3983,balance!X:Z,2,FALSE)/100)</f>
        <v>119.5395</v>
      </c>
    </row>
    <row r="3984" spans="1:7" x14ac:dyDescent="0.3">
      <c r="A3984">
        <v>3982</v>
      </c>
      <c r="B3984">
        <f t="shared" si="125"/>
        <v>498</v>
      </c>
      <c r="C3984">
        <f t="shared" si="126"/>
        <v>7</v>
      </c>
      <c r="D3984">
        <v>9048</v>
      </c>
      <c r="E3984" s="1">
        <f>VLOOKUP(B3984,balance!J:K,2,FALSE)</f>
        <v>50700</v>
      </c>
      <c r="F3984">
        <v>89</v>
      </c>
      <c r="G3984">
        <f>IF(C3984=8,VLOOKUP(B3984-1,balance!X:Z,3,FALSE)/100,VLOOKUP(B3984,balance!X:Z,2,FALSE)/100)</f>
        <v>119.5395</v>
      </c>
    </row>
    <row r="3985" spans="1:7" x14ac:dyDescent="0.3">
      <c r="A3985">
        <v>3983</v>
      </c>
      <c r="B3985">
        <f t="shared" si="125"/>
        <v>499</v>
      </c>
      <c r="C3985">
        <f t="shared" si="126"/>
        <v>8</v>
      </c>
      <c r="D3985">
        <v>9048</v>
      </c>
      <c r="E3985" s="1">
        <f>VLOOKUP(B3985,balance!J:K,2,FALSE)</f>
        <v>50800</v>
      </c>
      <c r="F3985">
        <v>89</v>
      </c>
      <c r="G3985">
        <f>IF(C3985=8,VLOOKUP(B3985-1,balance!X:Z,3,FALSE)/100,VLOOKUP(B3985,balance!X:Z,2,FALSE)/100)</f>
        <v>836.77650000000006</v>
      </c>
    </row>
    <row r="3986" spans="1:7" x14ac:dyDescent="0.3">
      <c r="A3986">
        <v>3984</v>
      </c>
      <c r="B3986">
        <f t="shared" si="125"/>
        <v>499</v>
      </c>
      <c r="C3986">
        <f t="shared" si="126"/>
        <v>1</v>
      </c>
      <c r="D3986">
        <v>9048</v>
      </c>
      <c r="E3986" s="1">
        <f>VLOOKUP(B3986,balance!J:K,2,FALSE)</f>
        <v>50800</v>
      </c>
      <c r="F3986">
        <v>89</v>
      </c>
      <c r="G3986">
        <f>IF(C3986=8,VLOOKUP(B3986-1,balance!X:Z,3,FALSE)/100,VLOOKUP(B3986,balance!X:Z,2,FALSE)/100)</f>
        <v>121.9302</v>
      </c>
    </row>
    <row r="3987" spans="1:7" x14ac:dyDescent="0.3">
      <c r="A3987">
        <v>3985</v>
      </c>
      <c r="B3987">
        <f t="shared" ref="B3987:B4050" si="127">B3979+1</f>
        <v>499</v>
      </c>
      <c r="C3987">
        <f t="shared" si="126"/>
        <v>2</v>
      </c>
      <c r="D3987">
        <v>9048</v>
      </c>
      <c r="E3987" s="1">
        <f>VLOOKUP(B3987,balance!J:K,2,FALSE)</f>
        <v>50800</v>
      </c>
      <c r="F3987">
        <v>89</v>
      </c>
      <c r="G3987">
        <f>IF(C3987=8,VLOOKUP(B3987-1,balance!X:Z,3,FALSE)/100,VLOOKUP(B3987,balance!X:Z,2,FALSE)/100)</f>
        <v>121.9302</v>
      </c>
    </row>
    <row r="3988" spans="1:7" x14ac:dyDescent="0.3">
      <c r="A3988">
        <v>3986</v>
      </c>
      <c r="B3988">
        <f t="shared" si="127"/>
        <v>499</v>
      </c>
      <c r="C3988">
        <f t="shared" si="126"/>
        <v>3</v>
      </c>
      <c r="D3988">
        <v>9048</v>
      </c>
      <c r="E3988" s="1">
        <f>VLOOKUP(B3988,balance!J:K,2,FALSE)</f>
        <v>50800</v>
      </c>
      <c r="F3988">
        <v>89</v>
      </c>
      <c r="G3988">
        <f>IF(C3988=8,VLOOKUP(B3988-1,balance!X:Z,3,FALSE)/100,VLOOKUP(B3988,balance!X:Z,2,FALSE)/100)</f>
        <v>121.9302</v>
      </c>
    </row>
    <row r="3989" spans="1:7" x14ac:dyDescent="0.3">
      <c r="A3989">
        <v>3987</v>
      </c>
      <c r="B3989">
        <f t="shared" si="127"/>
        <v>499</v>
      </c>
      <c r="C3989">
        <f t="shared" si="126"/>
        <v>4</v>
      </c>
      <c r="D3989">
        <v>9048</v>
      </c>
      <c r="E3989" s="1">
        <f>VLOOKUP(B3989,balance!J:K,2,FALSE)</f>
        <v>50800</v>
      </c>
      <c r="F3989">
        <v>89</v>
      </c>
      <c r="G3989">
        <f>IF(C3989=8,VLOOKUP(B3989-1,balance!X:Z,3,FALSE)/100,VLOOKUP(B3989,balance!X:Z,2,FALSE)/100)</f>
        <v>121.9302</v>
      </c>
    </row>
    <row r="3990" spans="1:7" x14ac:dyDescent="0.3">
      <c r="A3990">
        <v>3988</v>
      </c>
      <c r="B3990">
        <f t="shared" si="127"/>
        <v>499</v>
      </c>
      <c r="C3990">
        <f t="shared" si="126"/>
        <v>5</v>
      </c>
      <c r="D3990">
        <v>9048</v>
      </c>
      <c r="E3990" s="1">
        <f>VLOOKUP(B3990,balance!J:K,2,FALSE)</f>
        <v>50800</v>
      </c>
      <c r="F3990">
        <v>89</v>
      </c>
      <c r="G3990">
        <f>IF(C3990=8,VLOOKUP(B3990-1,balance!X:Z,3,FALSE)/100,VLOOKUP(B3990,balance!X:Z,2,FALSE)/100)</f>
        <v>121.9302</v>
      </c>
    </row>
    <row r="3991" spans="1:7" x14ac:dyDescent="0.3">
      <c r="A3991">
        <v>3989</v>
      </c>
      <c r="B3991">
        <f t="shared" si="127"/>
        <v>499</v>
      </c>
      <c r="C3991">
        <f t="shared" si="126"/>
        <v>6</v>
      </c>
      <c r="D3991">
        <v>9048</v>
      </c>
      <c r="E3991" s="1">
        <f>VLOOKUP(B3991,balance!J:K,2,FALSE)</f>
        <v>50800</v>
      </c>
      <c r="F3991">
        <v>89</v>
      </c>
      <c r="G3991">
        <f>IF(C3991=8,VLOOKUP(B3991-1,balance!X:Z,3,FALSE)/100,VLOOKUP(B3991,balance!X:Z,2,FALSE)/100)</f>
        <v>121.9302</v>
      </c>
    </row>
    <row r="3992" spans="1:7" x14ac:dyDescent="0.3">
      <c r="A3992">
        <v>3990</v>
      </c>
      <c r="B3992">
        <f t="shared" si="127"/>
        <v>499</v>
      </c>
      <c r="C3992">
        <f t="shared" si="126"/>
        <v>7</v>
      </c>
      <c r="D3992">
        <v>9048</v>
      </c>
      <c r="E3992" s="1">
        <f>VLOOKUP(B3992,balance!J:K,2,FALSE)</f>
        <v>50800</v>
      </c>
      <c r="F3992">
        <v>89</v>
      </c>
      <c r="G3992">
        <f>IF(C3992=8,VLOOKUP(B3992-1,balance!X:Z,3,FALSE)/100,VLOOKUP(B3992,balance!X:Z,2,FALSE)/100)</f>
        <v>121.9302</v>
      </c>
    </row>
    <row r="3993" spans="1:7" x14ac:dyDescent="0.3">
      <c r="A3993">
        <v>3991</v>
      </c>
      <c r="B3993">
        <f t="shared" si="127"/>
        <v>500</v>
      </c>
      <c r="C3993">
        <f t="shared" si="126"/>
        <v>8</v>
      </c>
      <c r="D3993">
        <v>9048</v>
      </c>
      <c r="E3993" s="1">
        <f>VLOOKUP(B3993,balance!J:K,2,FALSE)</f>
        <v>50900</v>
      </c>
      <c r="F3993">
        <v>89</v>
      </c>
      <c r="G3993">
        <f>IF(C3993=8,VLOOKUP(B3993-1,balance!X:Z,3,FALSE)/100,VLOOKUP(B3993,balance!X:Z,2,FALSE)/100)</f>
        <v>853.51139999999998</v>
      </c>
    </row>
    <row r="3994" spans="1:7" x14ac:dyDescent="0.3">
      <c r="A3994">
        <v>3992</v>
      </c>
      <c r="B3994">
        <f t="shared" si="127"/>
        <v>500</v>
      </c>
      <c r="C3994">
        <f t="shared" si="126"/>
        <v>1</v>
      </c>
      <c r="D3994">
        <v>9048</v>
      </c>
      <c r="E3994" s="1">
        <f>VLOOKUP(B3994,balance!J:K,2,FALSE)</f>
        <v>50900</v>
      </c>
      <c r="F3994">
        <v>89</v>
      </c>
      <c r="G3994">
        <f>IF(C3994=8,VLOOKUP(B3994-1,balance!X:Z,3,FALSE)/100,VLOOKUP(B3994,balance!X:Z,2,FALSE)/100)</f>
        <v>124.3687</v>
      </c>
    </row>
    <row r="3995" spans="1:7" x14ac:dyDescent="0.3">
      <c r="A3995">
        <v>3993</v>
      </c>
      <c r="B3995">
        <f t="shared" si="127"/>
        <v>500</v>
      </c>
      <c r="C3995">
        <f t="shared" si="126"/>
        <v>2</v>
      </c>
      <c r="D3995">
        <v>9048</v>
      </c>
      <c r="E3995" s="1">
        <f>VLOOKUP(B3995,balance!J:K,2,FALSE)</f>
        <v>50900</v>
      </c>
      <c r="F3995">
        <v>89</v>
      </c>
      <c r="G3995">
        <f>IF(C3995=8,VLOOKUP(B3995-1,balance!X:Z,3,FALSE)/100,VLOOKUP(B3995,balance!X:Z,2,FALSE)/100)</f>
        <v>124.3687</v>
      </c>
    </row>
    <row r="3996" spans="1:7" x14ac:dyDescent="0.3">
      <c r="A3996">
        <v>3994</v>
      </c>
      <c r="B3996">
        <f t="shared" si="127"/>
        <v>500</v>
      </c>
      <c r="C3996">
        <f t="shared" si="126"/>
        <v>3</v>
      </c>
      <c r="D3996">
        <v>9048</v>
      </c>
      <c r="E3996" s="1">
        <f>VLOOKUP(B3996,balance!J:K,2,FALSE)</f>
        <v>50900</v>
      </c>
      <c r="F3996">
        <v>89</v>
      </c>
      <c r="G3996">
        <f>IF(C3996=8,VLOOKUP(B3996-1,balance!X:Z,3,FALSE)/100,VLOOKUP(B3996,balance!X:Z,2,FALSE)/100)</f>
        <v>124.3687</v>
      </c>
    </row>
    <row r="3997" spans="1:7" x14ac:dyDescent="0.3">
      <c r="A3997">
        <v>3995</v>
      </c>
      <c r="B3997">
        <f t="shared" si="127"/>
        <v>500</v>
      </c>
      <c r="C3997">
        <f t="shared" si="126"/>
        <v>4</v>
      </c>
      <c r="D3997">
        <v>9048</v>
      </c>
      <c r="E3997" s="1">
        <f>VLOOKUP(B3997,balance!J:K,2,FALSE)</f>
        <v>50900</v>
      </c>
      <c r="F3997">
        <v>89</v>
      </c>
      <c r="G3997">
        <f>IF(C3997=8,VLOOKUP(B3997-1,balance!X:Z,3,FALSE)/100,VLOOKUP(B3997,balance!X:Z,2,FALSE)/100)</f>
        <v>124.3687</v>
      </c>
    </row>
    <row r="3998" spans="1:7" x14ac:dyDescent="0.3">
      <c r="A3998">
        <v>3996</v>
      </c>
      <c r="B3998">
        <f t="shared" si="127"/>
        <v>500</v>
      </c>
      <c r="C3998">
        <f t="shared" si="126"/>
        <v>5</v>
      </c>
      <c r="D3998">
        <v>9048</v>
      </c>
      <c r="E3998" s="1">
        <f>VLOOKUP(B3998,balance!J:K,2,FALSE)</f>
        <v>50900</v>
      </c>
      <c r="F3998">
        <v>89</v>
      </c>
      <c r="G3998">
        <f>IF(C3998=8,VLOOKUP(B3998-1,balance!X:Z,3,FALSE)/100,VLOOKUP(B3998,balance!X:Z,2,FALSE)/100)</f>
        <v>124.3687</v>
      </c>
    </row>
    <row r="3999" spans="1:7" x14ac:dyDescent="0.3">
      <c r="A3999">
        <v>3997</v>
      </c>
      <c r="B3999">
        <f t="shared" si="127"/>
        <v>500</v>
      </c>
      <c r="C3999">
        <f t="shared" si="126"/>
        <v>6</v>
      </c>
      <c r="D3999">
        <v>9048</v>
      </c>
      <c r="E3999" s="1">
        <f>VLOOKUP(B3999,balance!J:K,2,FALSE)</f>
        <v>50900</v>
      </c>
      <c r="F3999">
        <v>89</v>
      </c>
      <c r="G3999">
        <f>IF(C3999=8,VLOOKUP(B3999-1,balance!X:Z,3,FALSE)/100,VLOOKUP(B3999,balance!X:Z,2,FALSE)/100)</f>
        <v>124.3687</v>
      </c>
    </row>
    <row r="4000" spans="1:7" x14ac:dyDescent="0.3">
      <c r="A4000">
        <v>3998</v>
      </c>
      <c r="B4000">
        <f t="shared" si="127"/>
        <v>500</v>
      </c>
      <c r="C4000">
        <f t="shared" si="126"/>
        <v>7</v>
      </c>
      <c r="D4000">
        <v>9048</v>
      </c>
      <c r="E4000" s="1">
        <f>VLOOKUP(B4000,balance!J:K,2,FALSE)</f>
        <v>50900</v>
      </c>
      <c r="F4000">
        <v>89</v>
      </c>
      <c r="G4000">
        <f>IF(C4000=8,VLOOKUP(B4000-1,balance!X:Z,3,FALSE)/100,VLOOKUP(B4000,balance!X:Z,2,FALSE)/100)</f>
        <v>124.3687</v>
      </c>
    </row>
    <row r="4001" spans="1:7" x14ac:dyDescent="0.3">
      <c r="A4001">
        <v>3999</v>
      </c>
      <c r="B4001">
        <f t="shared" si="127"/>
        <v>501</v>
      </c>
      <c r="C4001">
        <f t="shared" ref="C4001" si="128">C3993</f>
        <v>8</v>
      </c>
      <c r="D4001">
        <v>9048</v>
      </c>
      <c r="E4001" s="1">
        <f>VLOOKUP(B4001,balance!J:K,2,FALSE)</f>
        <v>51000</v>
      </c>
      <c r="F4001">
        <v>89</v>
      </c>
      <c r="G4001">
        <f>IF(C4001=8,VLOOKUP(B4001-1,balance!X:Z,3,FALSE)/100,VLOOKUP(B4001,balance!X:Z,2,FALSE)/100)</f>
        <v>870.58090000000016</v>
      </c>
    </row>
    <row r="4002" spans="1:7" x14ac:dyDescent="0.3">
      <c r="A4002">
        <v>4000</v>
      </c>
      <c r="B4002">
        <f t="shared" si="127"/>
        <v>501</v>
      </c>
      <c r="C4002">
        <f t="shared" si="126"/>
        <v>1</v>
      </c>
      <c r="D4002">
        <v>9048</v>
      </c>
      <c r="E4002" s="1">
        <f>VLOOKUP(B4002,balance!J:K,2,FALSE)</f>
        <v>51000</v>
      </c>
      <c r="F4002">
        <v>89</v>
      </c>
      <c r="G4002">
        <f>IF(C4002=8,VLOOKUP(B4002-1,balance!X:Z,3,FALSE)/100,VLOOKUP(B4002,balance!X:Z,2,FALSE)/100)</f>
        <v>126.85590000000001</v>
      </c>
    </row>
    <row r="4003" spans="1:7" x14ac:dyDescent="0.3">
      <c r="A4003">
        <v>4001</v>
      </c>
      <c r="B4003">
        <f t="shared" si="127"/>
        <v>501</v>
      </c>
      <c r="C4003">
        <f t="shared" ref="C4003:C4066" si="129">C3995</f>
        <v>2</v>
      </c>
      <c r="D4003">
        <v>9048</v>
      </c>
      <c r="E4003" s="1">
        <f>VLOOKUP(B4003,balance!J:K,2,FALSE)</f>
        <v>51000</v>
      </c>
      <c r="F4003">
        <v>89</v>
      </c>
      <c r="G4003">
        <f>IF(C4003=8,VLOOKUP(B4003-1,balance!X:Z,3,FALSE)/100,VLOOKUP(B4003,balance!X:Z,2,FALSE)/100)</f>
        <v>126.85590000000001</v>
      </c>
    </row>
    <row r="4004" spans="1:7" x14ac:dyDescent="0.3">
      <c r="A4004">
        <v>4002</v>
      </c>
      <c r="B4004">
        <f t="shared" si="127"/>
        <v>501</v>
      </c>
      <c r="C4004">
        <f t="shared" si="129"/>
        <v>3</v>
      </c>
      <c r="D4004">
        <v>9048</v>
      </c>
      <c r="E4004" s="1">
        <f>VLOOKUP(B4004,balance!J:K,2,FALSE)</f>
        <v>51000</v>
      </c>
      <c r="F4004">
        <v>89</v>
      </c>
      <c r="G4004">
        <f>IF(C4004=8,VLOOKUP(B4004-1,balance!X:Z,3,FALSE)/100,VLOOKUP(B4004,balance!X:Z,2,FALSE)/100)</f>
        <v>126.85590000000001</v>
      </c>
    </row>
    <row r="4005" spans="1:7" x14ac:dyDescent="0.3">
      <c r="A4005">
        <v>4003</v>
      </c>
      <c r="B4005">
        <f t="shared" si="127"/>
        <v>501</v>
      </c>
      <c r="C4005">
        <f t="shared" si="129"/>
        <v>4</v>
      </c>
      <c r="D4005">
        <v>9048</v>
      </c>
      <c r="E4005" s="1">
        <f>VLOOKUP(B4005,balance!J:K,2,FALSE)</f>
        <v>51000</v>
      </c>
      <c r="F4005">
        <v>89</v>
      </c>
      <c r="G4005">
        <f>IF(C4005=8,VLOOKUP(B4005-1,balance!X:Z,3,FALSE)/100,VLOOKUP(B4005,balance!X:Z,2,FALSE)/100)</f>
        <v>126.85590000000001</v>
      </c>
    </row>
    <row r="4006" spans="1:7" x14ac:dyDescent="0.3">
      <c r="A4006">
        <v>4004</v>
      </c>
      <c r="B4006">
        <f t="shared" si="127"/>
        <v>501</v>
      </c>
      <c r="C4006">
        <f t="shared" si="129"/>
        <v>5</v>
      </c>
      <c r="D4006">
        <v>9048</v>
      </c>
      <c r="E4006" s="1">
        <f>VLOOKUP(B4006,balance!J:K,2,FALSE)</f>
        <v>51000</v>
      </c>
      <c r="F4006">
        <v>89</v>
      </c>
      <c r="G4006">
        <f>IF(C4006=8,VLOOKUP(B4006-1,balance!X:Z,3,FALSE)/100,VLOOKUP(B4006,balance!X:Z,2,FALSE)/100)</f>
        <v>126.85590000000001</v>
      </c>
    </row>
    <row r="4007" spans="1:7" x14ac:dyDescent="0.3">
      <c r="A4007">
        <v>4005</v>
      </c>
      <c r="B4007">
        <f t="shared" si="127"/>
        <v>501</v>
      </c>
      <c r="C4007">
        <f t="shared" si="129"/>
        <v>6</v>
      </c>
      <c r="D4007">
        <v>9048</v>
      </c>
      <c r="E4007" s="1">
        <f>VLOOKUP(B4007,balance!J:K,2,FALSE)</f>
        <v>51000</v>
      </c>
      <c r="F4007">
        <v>89</v>
      </c>
      <c r="G4007">
        <f>IF(C4007=8,VLOOKUP(B4007-1,balance!X:Z,3,FALSE)/100,VLOOKUP(B4007,balance!X:Z,2,FALSE)/100)</f>
        <v>126.85590000000001</v>
      </c>
    </row>
    <row r="4008" spans="1:7" x14ac:dyDescent="0.3">
      <c r="A4008">
        <v>4006</v>
      </c>
      <c r="B4008">
        <f t="shared" si="127"/>
        <v>501</v>
      </c>
      <c r="C4008">
        <f t="shared" si="129"/>
        <v>7</v>
      </c>
      <c r="D4008">
        <v>9048</v>
      </c>
      <c r="E4008" s="1">
        <f>VLOOKUP(B4008,balance!J:K,2,FALSE)</f>
        <v>51000</v>
      </c>
      <c r="F4008">
        <v>89</v>
      </c>
      <c r="G4008">
        <f>IF(C4008=8,VLOOKUP(B4008-1,balance!X:Z,3,FALSE)/100,VLOOKUP(B4008,balance!X:Z,2,FALSE)/100)</f>
        <v>126.85590000000001</v>
      </c>
    </row>
    <row r="4009" spans="1:7" x14ac:dyDescent="0.3">
      <c r="A4009">
        <v>4007</v>
      </c>
      <c r="B4009">
        <f t="shared" si="127"/>
        <v>502</v>
      </c>
      <c r="C4009">
        <f t="shared" si="129"/>
        <v>8</v>
      </c>
      <c r="D4009">
        <v>9048</v>
      </c>
      <c r="E4009" s="1">
        <f>VLOOKUP(B4009,balance!J:K,2,FALSE)</f>
        <v>51100</v>
      </c>
      <c r="F4009">
        <v>89</v>
      </c>
      <c r="G4009">
        <f>IF(C4009=8,VLOOKUP(B4009-1,balance!X:Z,3,FALSE)/100,VLOOKUP(B4009,balance!X:Z,2,FALSE)/100)</f>
        <v>887.99130000000002</v>
      </c>
    </row>
    <row r="4010" spans="1:7" x14ac:dyDescent="0.3">
      <c r="A4010">
        <v>4008</v>
      </c>
      <c r="B4010">
        <f t="shared" si="127"/>
        <v>502</v>
      </c>
      <c r="C4010">
        <f t="shared" si="129"/>
        <v>1</v>
      </c>
      <c r="D4010">
        <v>9048</v>
      </c>
      <c r="E4010" s="1">
        <f>VLOOKUP(B4010,balance!J:K,2,FALSE)</f>
        <v>51100</v>
      </c>
      <c r="F4010">
        <v>89</v>
      </c>
      <c r="G4010">
        <f>IF(C4010=8,VLOOKUP(B4010-1,balance!X:Z,3,FALSE)/100,VLOOKUP(B4010,balance!X:Z,2,FALSE)/100)</f>
        <v>129.3929</v>
      </c>
    </row>
    <row r="4011" spans="1:7" x14ac:dyDescent="0.3">
      <c r="A4011">
        <v>4009</v>
      </c>
      <c r="B4011">
        <f t="shared" si="127"/>
        <v>502</v>
      </c>
      <c r="C4011">
        <f t="shared" si="129"/>
        <v>2</v>
      </c>
      <c r="D4011">
        <v>9048</v>
      </c>
      <c r="E4011" s="1">
        <f>VLOOKUP(B4011,balance!J:K,2,FALSE)</f>
        <v>51100</v>
      </c>
      <c r="F4011">
        <v>89</v>
      </c>
      <c r="G4011">
        <f>IF(C4011=8,VLOOKUP(B4011-1,balance!X:Z,3,FALSE)/100,VLOOKUP(B4011,balance!X:Z,2,FALSE)/100)</f>
        <v>129.3929</v>
      </c>
    </row>
    <row r="4012" spans="1:7" x14ac:dyDescent="0.3">
      <c r="A4012">
        <v>4010</v>
      </c>
      <c r="B4012">
        <f t="shared" si="127"/>
        <v>502</v>
      </c>
      <c r="C4012">
        <f t="shared" si="129"/>
        <v>3</v>
      </c>
      <c r="D4012">
        <v>9048</v>
      </c>
      <c r="E4012" s="1">
        <f>VLOOKUP(B4012,balance!J:K,2,FALSE)</f>
        <v>51100</v>
      </c>
      <c r="F4012">
        <v>89</v>
      </c>
      <c r="G4012">
        <f>IF(C4012=8,VLOOKUP(B4012-1,balance!X:Z,3,FALSE)/100,VLOOKUP(B4012,balance!X:Z,2,FALSE)/100)</f>
        <v>129.3929</v>
      </c>
    </row>
    <row r="4013" spans="1:7" x14ac:dyDescent="0.3">
      <c r="A4013">
        <v>4011</v>
      </c>
      <c r="B4013">
        <f t="shared" si="127"/>
        <v>502</v>
      </c>
      <c r="C4013">
        <f t="shared" si="129"/>
        <v>4</v>
      </c>
      <c r="D4013">
        <v>9048</v>
      </c>
      <c r="E4013" s="1">
        <f>VLOOKUP(B4013,balance!J:K,2,FALSE)</f>
        <v>51100</v>
      </c>
      <c r="F4013">
        <v>89</v>
      </c>
      <c r="G4013">
        <f>IF(C4013=8,VLOOKUP(B4013-1,balance!X:Z,3,FALSE)/100,VLOOKUP(B4013,balance!X:Z,2,FALSE)/100)</f>
        <v>129.3929</v>
      </c>
    </row>
    <row r="4014" spans="1:7" x14ac:dyDescent="0.3">
      <c r="A4014">
        <v>4012</v>
      </c>
      <c r="B4014">
        <f t="shared" si="127"/>
        <v>502</v>
      </c>
      <c r="C4014">
        <f t="shared" si="129"/>
        <v>5</v>
      </c>
      <c r="D4014">
        <v>9048</v>
      </c>
      <c r="E4014" s="1">
        <f>VLOOKUP(B4014,balance!J:K,2,FALSE)</f>
        <v>51100</v>
      </c>
      <c r="F4014">
        <v>89</v>
      </c>
      <c r="G4014">
        <f>IF(C4014=8,VLOOKUP(B4014-1,balance!X:Z,3,FALSE)/100,VLOOKUP(B4014,balance!X:Z,2,FALSE)/100)</f>
        <v>129.3929</v>
      </c>
    </row>
    <row r="4015" spans="1:7" x14ac:dyDescent="0.3">
      <c r="A4015">
        <v>4013</v>
      </c>
      <c r="B4015">
        <f t="shared" si="127"/>
        <v>502</v>
      </c>
      <c r="C4015">
        <f t="shared" si="129"/>
        <v>6</v>
      </c>
      <c r="D4015">
        <v>9048</v>
      </c>
      <c r="E4015" s="1">
        <f>VLOOKUP(B4015,balance!J:K,2,FALSE)</f>
        <v>51100</v>
      </c>
      <c r="F4015">
        <v>89</v>
      </c>
      <c r="G4015">
        <f>IF(C4015=8,VLOOKUP(B4015-1,balance!X:Z,3,FALSE)/100,VLOOKUP(B4015,balance!X:Z,2,FALSE)/100)</f>
        <v>129.3929</v>
      </c>
    </row>
    <row r="4016" spans="1:7" x14ac:dyDescent="0.3">
      <c r="A4016">
        <v>4014</v>
      </c>
      <c r="B4016">
        <f t="shared" si="127"/>
        <v>502</v>
      </c>
      <c r="C4016">
        <f t="shared" si="129"/>
        <v>7</v>
      </c>
      <c r="D4016">
        <v>9048</v>
      </c>
      <c r="E4016" s="1">
        <f>VLOOKUP(B4016,balance!J:K,2,FALSE)</f>
        <v>51100</v>
      </c>
      <c r="F4016">
        <v>89</v>
      </c>
      <c r="G4016">
        <f>IF(C4016=8,VLOOKUP(B4016-1,balance!X:Z,3,FALSE)/100,VLOOKUP(B4016,balance!X:Z,2,FALSE)/100)</f>
        <v>129.3929</v>
      </c>
    </row>
    <row r="4017" spans="1:7" x14ac:dyDescent="0.3">
      <c r="A4017">
        <v>4015</v>
      </c>
      <c r="B4017">
        <f t="shared" si="127"/>
        <v>503</v>
      </c>
      <c r="C4017">
        <f t="shared" si="129"/>
        <v>8</v>
      </c>
      <c r="D4017">
        <v>9048</v>
      </c>
      <c r="E4017" s="1">
        <f>VLOOKUP(B4017,balance!J:K,2,FALSE)</f>
        <v>51200</v>
      </c>
      <c r="F4017">
        <v>89</v>
      </c>
      <c r="G4017">
        <f>IF(C4017=8,VLOOKUP(B4017-1,balance!X:Z,3,FALSE)/100,VLOOKUP(B4017,balance!X:Z,2,FALSE)/100)</f>
        <v>905.75030000000004</v>
      </c>
    </row>
    <row r="4018" spans="1:7" x14ac:dyDescent="0.3">
      <c r="A4018">
        <v>4016</v>
      </c>
      <c r="B4018">
        <f t="shared" si="127"/>
        <v>503</v>
      </c>
      <c r="C4018">
        <f t="shared" si="129"/>
        <v>1</v>
      </c>
      <c r="D4018">
        <v>9048</v>
      </c>
      <c r="E4018" s="1">
        <f>VLOOKUP(B4018,balance!J:K,2,FALSE)</f>
        <v>51200</v>
      </c>
      <c r="F4018">
        <v>89</v>
      </c>
      <c r="G4018">
        <f>IF(C4018=8,VLOOKUP(B4018-1,balance!X:Z,3,FALSE)/100,VLOOKUP(B4018,balance!X:Z,2,FALSE)/100)</f>
        <v>131.98059999999998</v>
      </c>
    </row>
    <row r="4019" spans="1:7" x14ac:dyDescent="0.3">
      <c r="A4019">
        <v>4017</v>
      </c>
      <c r="B4019">
        <f t="shared" si="127"/>
        <v>503</v>
      </c>
      <c r="C4019">
        <f t="shared" si="129"/>
        <v>2</v>
      </c>
      <c r="D4019">
        <v>9048</v>
      </c>
      <c r="E4019" s="1">
        <f>VLOOKUP(B4019,balance!J:K,2,FALSE)</f>
        <v>51200</v>
      </c>
      <c r="F4019">
        <v>89</v>
      </c>
      <c r="G4019">
        <f>IF(C4019=8,VLOOKUP(B4019-1,balance!X:Z,3,FALSE)/100,VLOOKUP(B4019,balance!X:Z,2,FALSE)/100)</f>
        <v>131.98059999999998</v>
      </c>
    </row>
    <row r="4020" spans="1:7" x14ac:dyDescent="0.3">
      <c r="A4020">
        <v>4018</v>
      </c>
      <c r="B4020">
        <f t="shared" si="127"/>
        <v>503</v>
      </c>
      <c r="C4020">
        <f t="shared" si="129"/>
        <v>3</v>
      </c>
      <c r="D4020">
        <v>9048</v>
      </c>
      <c r="E4020" s="1">
        <f>VLOOKUP(B4020,balance!J:K,2,FALSE)</f>
        <v>51200</v>
      </c>
      <c r="F4020">
        <v>89</v>
      </c>
      <c r="G4020">
        <f>IF(C4020=8,VLOOKUP(B4020-1,balance!X:Z,3,FALSE)/100,VLOOKUP(B4020,balance!X:Z,2,FALSE)/100)</f>
        <v>131.98059999999998</v>
      </c>
    </row>
    <row r="4021" spans="1:7" x14ac:dyDescent="0.3">
      <c r="A4021">
        <v>4019</v>
      </c>
      <c r="B4021">
        <f t="shared" si="127"/>
        <v>503</v>
      </c>
      <c r="C4021">
        <f t="shared" si="129"/>
        <v>4</v>
      </c>
      <c r="D4021">
        <v>9048</v>
      </c>
      <c r="E4021" s="1">
        <f>VLOOKUP(B4021,balance!J:K,2,FALSE)</f>
        <v>51200</v>
      </c>
      <c r="F4021">
        <v>89</v>
      </c>
      <c r="G4021">
        <f>IF(C4021=8,VLOOKUP(B4021-1,balance!X:Z,3,FALSE)/100,VLOOKUP(B4021,balance!X:Z,2,FALSE)/100)</f>
        <v>131.98059999999998</v>
      </c>
    </row>
    <row r="4022" spans="1:7" x14ac:dyDescent="0.3">
      <c r="A4022">
        <v>4020</v>
      </c>
      <c r="B4022">
        <f t="shared" si="127"/>
        <v>503</v>
      </c>
      <c r="C4022">
        <f t="shared" si="129"/>
        <v>5</v>
      </c>
      <c r="D4022">
        <v>9048</v>
      </c>
      <c r="E4022" s="1">
        <f>VLOOKUP(B4022,balance!J:K,2,FALSE)</f>
        <v>51200</v>
      </c>
      <c r="F4022">
        <v>89</v>
      </c>
      <c r="G4022">
        <f>IF(C4022=8,VLOOKUP(B4022-1,balance!X:Z,3,FALSE)/100,VLOOKUP(B4022,balance!X:Z,2,FALSE)/100)</f>
        <v>131.98059999999998</v>
      </c>
    </row>
    <row r="4023" spans="1:7" x14ac:dyDescent="0.3">
      <c r="A4023">
        <v>4021</v>
      </c>
      <c r="B4023">
        <f t="shared" si="127"/>
        <v>503</v>
      </c>
      <c r="C4023">
        <f t="shared" si="129"/>
        <v>6</v>
      </c>
      <c r="D4023">
        <v>9048</v>
      </c>
      <c r="E4023" s="1">
        <f>VLOOKUP(B4023,balance!J:K,2,FALSE)</f>
        <v>51200</v>
      </c>
      <c r="F4023">
        <v>89</v>
      </c>
      <c r="G4023">
        <f>IF(C4023=8,VLOOKUP(B4023-1,balance!X:Z,3,FALSE)/100,VLOOKUP(B4023,balance!X:Z,2,FALSE)/100)</f>
        <v>131.98059999999998</v>
      </c>
    </row>
    <row r="4024" spans="1:7" x14ac:dyDescent="0.3">
      <c r="A4024">
        <v>4022</v>
      </c>
      <c r="B4024">
        <f t="shared" si="127"/>
        <v>503</v>
      </c>
      <c r="C4024">
        <f t="shared" si="129"/>
        <v>7</v>
      </c>
      <c r="D4024">
        <v>9048</v>
      </c>
      <c r="E4024" s="1">
        <f>VLOOKUP(B4024,balance!J:K,2,FALSE)</f>
        <v>51200</v>
      </c>
      <c r="F4024">
        <v>89</v>
      </c>
      <c r="G4024">
        <f>IF(C4024=8,VLOOKUP(B4024-1,balance!X:Z,3,FALSE)/100,VLOOKUP(B4024,balance!X:Z,2,FALSE)/100)</f>
        <v>131.98059999999998</v>
      </c>
    </row>
    <row r="4025" spans="1:7" x14ac:dyDescent="0.3">
      <c r="A4025">
        <v>4023</v>
      </c>
      <c r="B4025">
        <f t="shared" si="127"/>
        <v>504</v>
      </c>
      <c r="C4025">
        <f t="shared" si="129"/>
        <v>8</v>
      </c>
      <c r="D4025">
        <v>9048</v>
      </c>
      <c r="E4025" s="1">
        <f>VLOOKUP(B4025,balance!J:K,2,FALSE)</f>
        <v>51300</v>
      </c>
      <c r="F4025">
        <v>89</v>
      </c>
      <c r="G4025">
        <f>IF(C4025=8,VLOOKUP(B4025-1,balance!X:Z,3,FALSE)/100,VLOOKUP(B4025,balance!X:Z,2,FALSE)/100)</f>
        <v>923.86419999999998</v>
      </c>
    </row>
    <row r="4026" spans="1:7" x14ac:dyDescent="0.3">
      <c r="A4026">
        <v>4024</v>
      </c>
      <c r="B4026">
        <f t="shared" si="127"/>
        <v>504</v>
      </c>
      <c r="C4026">
        <f t="shared" si="129"/>
        <v>1</v>
      </c>
      <c r="D4026">
        <v>9048</v>
      </c>
      <c r="E4026" s="1">
        <f>VLOOKUP(B4026,balance!J:K,2,FALSE)</f>
        <v>51300</v>
      </c>
      <c r="F4026">
        <v>89</v>
      </c>
      <c r="G4026">
        <f>IF(C4026=8,VLOOKUP(B4026-1,balance!X:Z,3,FALSE)/100,VLOOKUP(B4026,balance!X:Z,2,FALSE)/100)</f>
        <v>134.62010000000001</v>
      </c>
    </row>
    <row r="4027" spans="1:7" x14ac:dyDescent="0.3">
      <c r="A4027">
        <v>4025</v>
      </c>
      <c r="B4027">
        <f t="shared" si="127"/>
        <v>504</v>
      </c>
      <c r="C4027">
        <f t="shared" si="129"/>
        <v>2</v>
      </c>
      <c r="D4027">
        <v>9048</v>
      </c>
      <c r="E4027" s="1">
        <f>VLOOKUP(B4027,balance!J:K,2,FALSE)</f>
        <v>51300</v>
      </c>
      <c r="F4027">
        <v>89</v>
      </c>
      <c r="G4027">
        <f>IF(C4027=8,VLOOKUP(B4027-1,balance!X:Z,3,FALSE)/100,VLOOKUP(B4027,balance!X:Z,2,FALSE)/100)</f>
        <v>134.62010000000001</v>
      </c>
    </row>
    <row r="4028" spans="1:7" x14ac:dyDescent="0.3">
      <c r="A4028">
        <v>4026</v>
      </c>
      <c r="B4028">
        <f t="shared" si="127"/>
        <v>504</v>
      </c>
      <c r="C4028">
        <f t="shared" si="129"/>
        <v>3</v>
      </c>
      <c r="D4028">
        <v>9048</v>
      </c>
      <c r="E4028" s="1">
        <f>VLOOKUP(B4028,balance!J:K,2,FALSE)</f>
        <v>51300</v>
      </c>
      <c r="F4028">
        <v>89</v>
      </c>
      <c r="G4028">
        <f>IF(C4028=8,VLOOKUP(B4028-1,balance!X:Z,3,FALSE)/100,VLOOKUP(B4028,balance!X:Z,2,FALSE)/100)</f>
        <v>134.62010000000001</v>
      </c>
    </row>
    <row r="4029" spans="1:7" x14ac:dyDescent="0.3">
      <c r="A4029">
        <v>4027</v>
      </c>
      <c r="B4029">
        <f t="shared" si="127"/>
        <v>504</v>
      </c>
      <c r="C4029">
        <f t="shared" si="129"/>
        <v>4</v>
      </c>
      <c r="D4029">
        <v>9048</v>
      </c>
      <c r="E4029" s="1">
        <f>VLOOKUP(B4029,balance!J:K,2,FALSE)</f>
        <v>51300</v>
      </c>
      <c r="F4029">
        <v>89</v>
      </c>
      <c r="G4029">
        <f>IF(C4029=8,VLOOKUP(B4029-1,balance!X:Z,3,FALSE)/100,VLOOKUP(B4029,balance!X:Z,2,FALSE)/100)</f>
        <v>134.62010000000001</v>
      </c>
    </row>
    <row r="4030" spans="1:7" x14ac:dyDescent="0.3">
      <c r="A4030">
        <v>4028</v>
      </c>
      <c r="B4030">
        <f t="shared" si="127"/>
        <v>504</v>
      </c>
      <c r="C4030">
        <f t="shared" si="129"/>
        <v>5</v>
      </c>
      <c r="D4030">
        <v>9048</v>
      </c>
      <c r="E4030" s="1">
        <f>VLOOKUP(B4030,balance!J:K,2,FALSE)</f>
        <v>51300</v>
      </c>
      <c r="F4030">
        <v>89</v>
      </c>
      <c r="G4030">
        <f>IF(C4030=8,VLOOKUP(B4030-1,balance!X:Z,3,FALSE)/100,VLOOKUP(B4030,balance!X:Z,2,FALSE)/100)</f>
        <v>134.62010000000001</v>
      </c>
    </row>
    <row r="4031" spans="1:7" x14ac:dyDescent="0.3">
      <c r="A4031">
        <v>4029</v>
      </c>
      <c r="B4031">
        <f t="shared" si="127"/>
        <v>504</v>
      </c>
      <c r="C4031">
        <f t="shared" si="129"/>
        <v>6</v>
      </c>
      <c r="D4031">
        <v>9048</v>
      </c>
      <c r="E4031" s="1">
        <f>VLOOKUP(B4031,balance!J:K,2,FALSE)</f>
        <v>51300</v>
      </c>
      <c r="F4031">
        <v>89</v>
      </c>
      <c r="G4031">
        <f>IF(C4031=8,VLOOKUP(B4031-1,balance!X:Z,3,FALSE)/100,VLOOKUP(B4031,balance!X:Z,2,FALSE)/100)</f>
        <v>134.62010000000001</v>
      </c>
    </row>
    <row r="4032" spans="1:7" x14ac:dyDescent="0.3">
      <c r="A4032">
        <v>4030</v>
      </c>
      <c r="B4032">
        <f t="shared" si="127"/>
        <v>504</v>
      </c>
      <c r="C4032">
        <f t="shared" si="129"/>
        <v>7</v>
      </c>
      <c r="D4032">
        <v>9048</v>
      </c>
      <c r="E4032" s="1">
        <f>VLOOKUP(B4032,balance!J:K,2,FALSE)</f>
        <v>51300</v>
      </c>
      <c r="F4032">
        <v>89</v>
      </c>
      <c r="G4032">
        <f>IF(C4032=8,VLOOKUP(B4032-1,balance!X:Z,3,FALSE)/100,VLOOKUP(B4032,balance!X:Z,2,FALSE)/100)</f>
        <v>134.62010000000001</v>
      </c>
    </row>
    <row r="4033" spans="1:7" x14ac:dyDescent="0.3">
      <c r="A4033">
        <v>4031</v>
      </c>
      <c r="B4033">
        <f t="shared" si="127"/>
        <v>505</v>
      </c>
      <c r="C4033">
        <f t="shared" si="129"/>
        <v>8</v>
      </c>
      <c r="D4033">
        <v>9048</v>
      </c>
      <c r="E4033" s="1">
        <f>VLOOKUP(B4033,balance!J:K,2,FALSE)</f>
        <v>51400</v>
      </c>
      <c r="F4033">
        <v>89</v>
      </c>
      <c r="G4033">
        <f>IF(C4033=8,VLOOKUP(B4033-1,balance!X:Z,3,FALSE)/100,VLOOKUP(B4033,balance!X:Z,2,FALSE)/100)</f>
        <v>942.34070000000008</v>
      </c>
    </row>
    <row r="4034" spans="1:7" x14ac:dyDescent="0.3">
      <c r="A4034">
        <v>4032</v>
      </c>
      <c r="B4034">
        <f t="shared" si="127"/>
        <v>505</v>
      </c>
      <c r="C4034">
        <f t="shared" si="129"/>
        <v>1</v>
      </c>
      <c r="D4034">
        <v>9048</v>
      </c>
      <c r="E4034" s="1">
        <f>VLOOKUP(B4034,balance!J:K,2,FALSE)</f>
        <v>51400</v>
      </c>
      <c r="F4034">
        <v>89</v>
      </c>
      <c r="G4034">
        <f>IF(C4034=8,VLOOKUP(B4034-1,balance!X:Z,3,FALSE)/100,VLOOKUP(B4034,balance!X:Z,2,FALSE)/100)</f>
        <v>137.3124</v>
      </c>
    </row>
    <row r="4035" spans="1:7" x14ac:dyDescent="0.3">
      <c r="A4035">
        <v>4033</v>
      </c>
      <c r="B4035">
        <f t="shared" si="127"/>
        <v>505</v>
      </c>
      <c r="C4035">
        <f t="shared" si="129"/>
        <v>2</v>
      </c>
      <c r="D4035">
        <v>9048</v>
      </c>
      <c r="E4035" s="1">
        <f>VLOOKUP(B4035,balance!J:K,2,FALSE)</f>
        <v>51400</v>
      </c>
      <c r="F4035">
        <v>89</v>
      </c>
      <c r="G4035">
        <f>IF(C4035=8,VLOOKUP(B4035-1,balance!X:Z,3,FALSE)/100,VLOOKUP(B4035,balance!X:Z,2,FALSE)/100)</f>
        <v>137.3124</v>
      </c>
    </row>
    <row r="4036" spans="1:7" x14ac:dyDescent="0.3">
      <c r="A4036">
        <v>4034</v>
      </c>
      <c r="B4036">
        <f t="shared" si="127"/>
        <v>505</v>
      </c>
      <c r="C4036">
        <f t="shared" si="129"/>
        <v>3</v>
      </c>
      <c r="D4036">
        <v>9048</v>
      </c>
      <c r="E4036" s="1">
        <f>VLOOKUP(B4036,balance!J:K,2,FALSE)</f>
        <v>51400</v>
      </c>
      <c r="F4036">
        <v>89</v>
      </c>
      <c r="G4036">
        <f>IF(C4036=8,VLOOKUP(B4036-1,balance!X:Z,3,FALSE)/100,VLOOKUP(B4036,balance!X:Z,2,FALSE)/100)</f>
        <v>137.3124</v>
      </c>
    </row>
    <row r="4037" spans="1:7" x14ac:dyDescent="0.3">
      <c r="A4037">
        <v>4035</v>
      </c>
      <c r="B4037">
        <f t="shared" si="127"/>
        <v>505</v>
      </c>
      <c r="C4037">
        <f t="shared" si="129"/>
        <v>4</v>
      </c>
      <c r="D4037">
        <v>9048</v>
      </c>
      <c r="E4037" s="1">
        <f>VLOOKUP(B4037,balance!J:K,2,FALSE)</f>
        <v>51400</v>
      </c>
      <c r="F4037">
        <v>89</v>
      </c>
      <c r="G4037">
        <f>IF(C4037=8,VLOOKUP(B4037-1,balance!X:Z,3,FALSE)/100,VLOOKUP(B4037,balance!X:Z,2,FALSE)/100)</f>
        <v>137.3124</v>
      </c>
    </row>
    <row r="4038" spans="1:7" x14ac:dyDescent="0.3">
      <c r="A4038">
        <v>4036</v>
      </c>
      <c r="B4038">
        <f t="shared" si="127"/>
        <v>505</v>
      </c>
      <c r="C4038">
        <f t="shared" si="129"/>
        <v>5</v>
      </c>
      <c r="D4038">
        <v>9048</v>
      </c>
      <c r="E4038" s="1">
        <f>VLOOKUP(B4038,balance!J:K,2,FALSE)</f>
        <v>51400</v>
      </c>
      <c r="F4038">
        <v>89</v>
      </c>
      <c r="G4038">
        <f>IF(C4038=8,VLOOKUP(B4038-1,balance!X:Z,3,FALSE)/100,VLOOKUP(B4038,balance!X:Z,2,FALSE)/100)</f>
        <v>137.3124</v>
      </c>
    </row>
    <row r="4039" spans="1:7" x14ac:dyDescent="0.3">
      <c r="A4039">
        <v>4037</v>
      </c>
      <c r="B4039">
        <f t="shared" si="127"/>
        <v>505</v>
      </c>
      <c r="C4039">
        <f t="shared" si="129"/>
        <v>6</v>
      </c>
      <c r="D4039">
        <v>9048</v>
      </c>
      <c r="E4039" s="1">
        <f>VLOOKUP(B4039,balance!J:K,2,FALSE)</f>
        <v>51400</v>
      </c>
      <c r="F4039">
        <v>89</v>
      </c>
      <c r="G4039">
        <f>IF(C4039=8,VLOOKUP(B4039-1,balance!X:Z,3,FALSE)/100,VLOOKUP(B4039,balance!X:Z,2,FALSE)/100)</f>
        <v>137.3124</v>
      </c>
    </row>
    <row r="4040" spans="1:7" x14ac:dyDescent="0.3">
      <c r="A4040">
        <v>4038</v>
      </c>
      <c r="B4040">
        <f t="shared" si="127"/>
        <v>505</v>
      </c>
      <c r="C4040">
        <f t="shared" si="129"/>
        <v>7</v>
      </c>
      <c r="D4040">
        <v>9048</v>
      </c>
      <c r="E4040" s="1">
        <f>VLOOKUP(B4040,balance!J:K,2,FALSE)</f>
        <v>51400</v>
      </c>
      <c r="F4040">
        <v>89</v>
      </c>
      <c r="G4040">
        <f>IF(C4040=8,VLOOKUP(B4040-1,balance!X:Z,3,FALSE)/100,VLOOKUP(B4040,balance!X:Z,2,FALSE)/100)</f>
        <v>137.3124</v>
      </c>
    </row>
    <row r="4041" spans="1:7" x14ac:dyDescent="0.3">
      <c r="A4041">
        <v>4039</v>
      </c>
      <c r="B4041">
        <f t="shared" si="127"/>
        <v>506</v>
      </c>
      <c r="C4041">
        <f t="shared" si="129"/>
        <v>8</v>
      </c>
      <c r="D4041">
        <v>9048</v>
      </c>
      <c r="E4041" s="1">
        <f>VLOOKUP(B4041,balance!J:K,2,FALSE)</f>
        <v>51500</v>
      </c>
      <c r="F4041">
        <v>89</v>
      </c>
      <c r="G4041">
        <f>IF(C4041=8,VLOOKUP(B4041-1,balance!X:Z,3,FALSE)/100,VLOOKUP(B4041,balance!X:Z,2,FALSE)/100)</f>
        <v>961.18679999999995</v>
      </c>
    </row>
    <row r="4042" spans="1:7" x14ac:dyDescent="0.3">
      <c r="A4042">
        <v>4040</v>
      </c>
      <c r="B4042">
        <f t="shared" si="127"/>
        <v>506</v>
      </c>
      <c r="C4042">
        <f t="shared" si="129"/>
        <v>1</v>
      </c>
      <c r="D4042">
        <v>9048</v>
      </c>
      <c r="E4042" s="1">
        <f>VLOOKUP(B4042,balance!J:K,2,FALSE)</f>
        <v>51500</v>
      </c>
      <c r="F4042">
        <v>89</v>
      </c>
      <c r="G4042">
        <f>IF(C4042=8,VLOOKUP(B4042-1,balance!X:Z,3,FALSE)/100,VLOOKUP(B4042,balance!X:Z,2,FALSE)/100)</f>
        <v>140.05850000000001</v>
      </c>
    </row>
    <row r="4043" spans="1:7" x14ac:dyDescent="0.3">
      <c r="A4043">
        <v>4041</v>
      </c>
      <c r="B4043">
        <f t="shared" si="127"/>
        <v>506</v>
      </c>
      <c r="C4043">
        <f t="shared" si="129"/>
        <v>2</v>
      </c>
      <c r="D4043">
        <v>9048</v>
      </c>
      <c r="E4043" s="1">
        <f>VLOOKUP(B4043,balance!J:K,2,FALSE)</f>
        <v>51500</v>
      </c>
      <c r="F4043">
        <v>89</v>
      </c>
      <c r="G4043">
        <f>IF(C4043=8,VLOOKUP(B4043-1,balance!X:Z,3,FALSE)/100,VLOOKUP(B4043,balance!X:Z,2,FALSE)/100)</f>
        <v>140.05850000000001</v>
      </c>
    </row>
    <row r="4044" spans="1:7" x14ac:dyDescent="0.3">
      <c r="A4044">
        <v>4042</v>
      </c>
      <c r="B4044">
        <f t="shared" si="127"/>
        <v>506</v>
      </c>
      <c r="C4044">
        <f t="shared" si="129"/>
        <v>3</v>
      </c>
      <c r="D4044">
        <v>9048</v>
      </c>
      <c r="E4044" s="1">
        <f>VLOOKUP(B4044,balance!J:K,2,FALSE)</f>
        <v>51500</v>
      </c>
      <c r="F4044">
        <v>89</v>
      </c>
      <c r="G4044">
        <f>IF(C4044=8,VLOOKUP(B4044-1,balance!X:Z,3,FALSE)/100,VLOOKUP(B4044,balance!X:Z,2,FALSE)/100)</f>
        <v>140.05850000000001</v>
      </c>
    </row>
    <row r="4045" spans="1:7" x14ac:dyDescent="0.3">
      <c r="A4045">
        <v>4043</v>
      </c>
      <c r="B4045">
        <f t="shared" si="127"/>
        <v>506</v>
      </c>
      <c r="C4045">
        <f t="shared" si="129"/>
        <v>4</v>
      </c>
      <c r="D4045">
        <v>9048</v>
      </c>
      <c r="E4045" s="1">
        <f>VLOOKUP(B4045,balance!J:K,2,FALSE)</f>
        <v>51500</v>
      </c>
      <c r="F4045">
        <v>89</v>
      </c>
      <c r="G4045">
        <f>IF(C4045=8,VLOOKUP(B4045-1,balance!X:Z,3,FALSE)/100,VLOOKUP(B4045,balance!X:Z,2,FALSE)/100)</f>
        <v>140.05850000000001</v>
      </c>
    </row>
    <row r="4046" spans="1:7" x14ac:dyDescent="0.3">
      <c r="A4046">
        <v>4044</v>
      </c>
      <c r="B4046">
        <f t="shared" si="127"/>
        <v>506</v>
      </c>
      <c r="C4046">
        <f t="shared" si="129"/>
        <v>5</v>
      </c>
      <c r="D4046">
        <v>9048</v>
      </c>
      <c r="E4046" s="1">
        <f>VLOOKUP(B4046,balance!J:K,2,FALSE)</f>
        <v>51500</v>
      </c>
      <c r="F4046">
        <v>89</v>
      </c>
      <c r="G4046">
        <f>IF(C4046=8,VLOOKUP(B4046-1,balance!X:Z,3,FALSE)/100,VLOOKUP(B4046,balance!X:Z,2,FALSE)/100)</f>
        <v>140.05850000000001</v>
      </c>
    </row>
    <row r="4047" spans="1:7" x14ac:dyDescent="0.3">
      <c r="A4047">
        <v>4045</v>
      </c>
      <c r="B4047">
        <f t="shared" si="127"/>
        <v>506</v>
      </c>
      <c r="C4047">
        <f t="shared" si="129"/>
        <v>6</v>
      </c>
      <c r="D4047">
        <v>9048</v>
      </c>
      <c r="E4047" s="1">
        <f>VLOOKUP(B4047,balance!J:K,2,FALSE)</f>
        <v>51500</v>
      </c>
      <c r="F4047">
        <v>89</v>
      </c>
      <c r="G4047">
        <f>IF(C4047=8,VLOOKUP(B4047-1,balance!X:Z,3,FALSE)/100,VLOOKUP(B4047,balance!X:Z,2,FALSE)/100)</f>
        <v>140.05850000000001</v>
      </c>
    </row>
    <row r="4048" spans="1:7" x14ac:dyDescent="0.3">
      <c r="A4048">
        <v>4046</v>
      </c>
      <c r="B4048">
        <f t="shared" si="127"/>
        <v>506</v>
      </c>
      <c r="C4048">
        <f t="shared" si="129"/>
        <v>7</v>
      </c>
      <c r="D4048">
        <v>9048</v>
      </c>
      <c r="E4048" s="1">
        <f>VLOOKUP(B4048,balance!J:K,2,FALSE)</f>
        <v>51500</v>
      </c>
      <c r="F4048">
        <v>89</v>
      </c>
      <c r="G4048">
        <f>IF(C4048=8,VLOOKUP(B4048-1,balance!X:Z,3,FALSE)/100,VLOOKUP(B4048,balance!X:Z,2,FALSE)/100)</f>
        <v>140.05850000000001</v>
      </c>
    </row>
    <row r="4049" spans="1:7" x14ac:dyDescent="0.3">
      <c r="A4049">
        <v>4047</v>
      </c>
      <c r="B4049">
        <f t="shared" si="127"/>
        <v>507</v>
      </c>
      <c r="C4049">
        <f t="shared" si="129"/>
        <v>8</v>
      </c>
      <c r="D4049">
        <v>9048</v>
      </c>
      <c r="E4049" s="1">
        <f>VLOOKUP(B4049,balance!J:K,2,FALSE)</f>
        <v>51600</v>
      </c>
      <c r="F4049">
        <v>89</v>
      </c>
      <c r="G4049">
        <f>IF(C4049=8,VLOOKUP(B4049-1,balance!X:Z,3,FALSE)/100,VLOOKUP(B4049,balance!X:Z,2,FALSE)/100)</f>
        <v>980.40949999999998</v>
      </c>
    </row>
    <row r="4050" spans="1:7" x14ac:dyDescent="0.3">
      <c r="A4050">
        <v>4048</v>
      </c>
      <c r="B4050">
        <f t="shared" si="127"/>
        <v>507</v>
      </c>
      <c r="C4050">
        <f t="shared" si="129"/>
        <v>1</v>
      </c>
      <c r="D4050">
        <v>9048</v>
      </c>
      <c r="E4050" s="1">
        <f>VLOOKUP(B4050,balance!J:K,2,FALSE)</f>
        <v>51600</v>
      </c>
      <c r="F4050">
        <v>89</v>
      </c>
      <c r="G4050">
        <f>IF(C4050=8,VLOOKUP(B4050-1,balance!X:Z,3,FALSE)/100,VLOOKUP(B4050,balance!X:Z,2,FALSE)/100)</f>
        <v>142.8595</v>
      </c>
    </row>
    <row r="4051" spans="1:7" x14ac:dyDescent="0.3">
      <c r="A4051">
        <v>4049</v>
      </c>
      <c r="B4051">
        <f t="shared" ref="B4051:B4114" si="130">B4043+1</f>
        <v>507</v>
      </c>
      <c r="C4051">
        <f t="shared" si="129"/>
        <v>2</v>
      </c>
      <c r="D4051">
        <v>9048</v>
      </c>
      <c r="E4051" s="1">
        <f>VLOOKUP(B4051,balance!J:K,2,FALSE)</f>
        <v>51600</v>
      </c>
      <c r="F4051">
        <v>89</v>
      </c>
      <c r="G4051">
        <f>IF(C4051=8,VLOOKUP(B4051-1,balance!X:Z,3,FALSE)/100,VLOOKUP(B4051,balance!X:Z,2,FALSE)/100)</f>
        <v>142.8595</v>
      </c>
    </row>
    <row r="4052" spans="1:7" x14ac:dyDescent="0.3">
      <c r="A4052">
        <v>4050</v>
      </c>
      <c r="B4052">
        <f t="shared" si="130"/>
        <v>507</v>
      </c>
      <c r="C4052">
        <f t="shared" si="129"/>
        <v>3</v>
      </c>
      <c r="D4052">
        <v>9048</v>
      </c>
      <c r="E4052" s="1">
        <f>VLOOKUP(B4052,balance!J:K,2,FALSE)</f>
        <v>51600</v>
      </c>
      <c r="F4052">
        <v>89</v>
      </c>
      <c r="G4052">
        <f>IF(C4052=8,VLOOKUP(B4052-1,balance!X:Z,3,FALSE)/100,VLOOKUP(B4052,balance!X:Z,2,FALSE)/100)</f>
        <v>142.8595</v>
      </c>
    </row>
    <row r="4053" spans="1:7" x14ac:dyDescent="0.3">
      <c r="A4053">
        <v>4051</v>
      </c>
      <c r="B4053">
        <f t="shared" si="130"/>
        <v>507</v>
      </c>
      <c r="C4053">
        <f t="shared" si="129"/>
        <v>4</v>
      </c>
      <c r="D4053">
        <v>9048</v>
      </c>
      <c r="E4053" s="1">
        <f>VLOOKUP(B4053,balance!J:K,2,FALSE)</f>
        <v>51600</v>
      </c>
      <c r="F4053">
        <v>89</v>
      </c>
      <c r="G4053">
        <f>IF(C4053=8,VLOOKUP(B4053-1,balance!X:Z,3,FALSE)/100,VLOOKUP(B4053,balance!X:Z,2,FALSE)/100)</f>
        <v>142.8595</v>
      </c>
    </row>
    <row r="4054" spans="1:7" x14ac:dyDescent="0.3">
      <c r="A4054">
        <v>4052</v>
      </c>
      <c r="B4054">
        <f t="shared" si="130"/>
        <v>507</v>
      </c>
      <c r="C4054">
        <f t="shared" si="129"/>
        <v>5</v>
      </c>
      <c r="D4054">
        <v>9048</v>
      </c>
      <c r="E4054" s="1">
        <f>VLOOKUP(B4054,balance!J:K,2,FALSE)</f>
        <v>51600</v>
      </c>
      <c r="F4054">
        <v>89</v>
      </c>
      <c r="G4054">
        <f>IF(C4054=8,VLOOKUP(B4054-1,balance!X:Z,3,FALSE)/100,VLOOKUP(B4054,balance!X:Z,2,FALSE)/100)</f>
        <v>142.8595</v>
      </c>
    </row>
    <row r="4055" spans="1:7" x14ac:dyDescent="0.3">
      <c r="A4055">
        <v>4053</v>
      </c>
      <c r="B4055">
        <f t="shared" si="130"/>
        <v>507</v>
      </c>
      <c r="C4055">
        <f t="shared" si="129"/>
        <v>6</v>
      </c>
      <c r="D4055">
        <v>9048</v>
      </c>
      <c r="E4055" s="1">
        <f>VLOOKUP(B4055,balance!J:K,2,FALSE)</f>
        <v>51600</v>
      </c>
      <c r="F4055">
        <v>89</v>
      </c>
      <c r="G4055">
        <f>IF(C4055=8,VLOOKUP(B4055-1,balance!X:Z,3,FALSE)/100,VLOOKUP(B4055,balance!X:Z,2,FALSE)/100)</f>
        <v>142.8595</v>
      </c>
    </row>
    <row r="4056" spans="1:7" x14ac:dyDescent="0.3">
      <c r="A4056">
        <v>4054</v>
      </c>
      <c r="B4056">
        <f t="shared" si="130"/>
        <v>507</v>
      </c>
      <c r="C4056">
        <f t="shared" si="129"/>
        <v>7</v>
      </c>
      <c r="D4056">
        <v>9048</v>
      </c>
      <c r="E4056" s="1">
        <f>VLOOKUP(B4056,balance!J:K,2,FALSE)</f>
        <v>51600</v>
      </c>
      <c r="F4056">
        <v>89</v>
      </c>
      <c r="G4056">
        <f>IF(C4056=8,VLOOKUP(B4056-1,balance!X:Z,3,FALSE)/100,VLOOKUP(B4056,balance!X:Z,2,FALSE)/100)</f>
        <v>142.8595</v>
      </c>
    </row>
    <row r="4057" spans="1:7" x14ac:dyDescent="0.3">
      <c r="A4057">
        <v>4055</v>
      </c>
      <c r="B4057">
        <f t="shared" si="130"/>
        <v>508</v>
      </c>
      <c r="C4057">
        <f t="shared" si="129"/>
        <v>8</v>
      </c>
      <c r="D4057">
        <v>9048</v>
      </c>
      <c r="E4057" s="1">
        <f>VLOOKUP(B4057,balance!J:K,2,FALSE)</f>
        <v>51700</v>
      </c>
      <c r="F4057">
        <v>89</v>
      </c>
      <c r="G4057">
        <f>IF(C4057=8,VLOOKUP(B4057-1,balance!X:Z,3,FALSE)/100,VLOOKUP(B4057,balance!X:Z,2,FALSE)/100)</f>
        <v>1000.0165000000001</v>
      </c>
    </row>
    <row r="4058" spans="1:7" x14ac:dyDescent="0.3">
      <c r="A4058">
        <v>4056</v>
      </c>
      <c r="B4058">
        <f t="shared" si="130"/>
        <v>508</v>
      </c>
      <c r="C4058">
        <f t="shared" si="129"/>
        <v>1</v>
      </c>
      <c r="D4058">
        <v>9048</v>
      </c>
      <c r="E4058" s="1">
        <f>VLOOKUP(B4058,balance!J:K,2,FALSE)</f>
        <v>51700</v>
      </c>
      <c r="F4058">
        <v>89</v>
      </c>
      <c r="G4058">
        <f>IF(C4058=8,VLOOKUP(B4058-1,balance!X:Z,3,FALSE)/100,VLOOKUP(B4058,balance!X:Z,2,FALSE)/100)</f>
        <v>145.7166</v>
      </c>
    </row>
    <row r="4059" spans="1:7" x14ac:dyDescent="0.3">
      <c r="A4059">
        <v>4057</v>
      </c>
      <c r="B4059">
        <f t="shared" si="130"/>
        <v>508</v>
      </c>
      <c r="C4059">
        <f t="shared" si="129"/>
        <v>2</v>
      </c>
      <c r="D4059">
        <v>9048</v>
      </c>
      <c r="E4059" s="1">
        <f>VLOOKUP(B4059,balance!J:K,2,FALSE)</f>
        <v>51700</v>
      </c>
      <c r="F4059">
        <v>89</v>
      </c>
      <c r="G4059">
        <f>IF(C4059=8,VLOOKUP(B4059-1,balance!X:Z,3,FALSE)/100,VLOOKUP(B4059,balance!X:Z,2,FALSE)/100)</f>
        <v>145.7166</v>
      </c>
    </row>
    <row r="4060" spans="1:7" x14ac:dyDescent="0.3">
      <c r="A4060">
        <v>4058</v>
      </c>
      <c r="B4060">
        <f t="shared" si="130"/>
        <v>508</v>
      </c>
      <c r="C4060">
        <f t="shared" si="129"/>
        <v>3</v>
      </c>
      <c r="D4060">
        <v>9048</v>
      </c>
      <c r="E4060" s="1">
        <f>VLOOKUP(B4060,balance!J:K,2,FALSE)</f>
        <v>51700</v>
      </c>
      <c r="F4060">
        <v>89</v>
      </c>
      <c r="G4060">
        <f>IF(C4060=8,VLOOKUP(B4060-1,balance!X:Z,3,FALSE)/100,VLOOKUP(B4060,balance!X:Z,2,FALSE)/100)</f>
        <v>145.7166</v>
      </c>
    </row>
    <row r="4061" spans="1:7" x14ac:dyDescent="0.3">
      <c r="A4061">
        <v>4059</v>
      </c>
      <c r="B4061">
        <f t="shared" si="130"/>
        <v>508</v>
      </c>
      <c r="C4061">
        <f t="shared" si="129"/>
        <v>4</v>
      </c>
      <c r="D4061">
        <v>9048</v>
      </c>
      <c r="E4061" s="1">
        <f>VLOOKUP(B4061,balance!J:K,2,FALSE)</f>
        <v>51700</v>
      </c>
      <c r="F4061">
        <v>89</v>
      </c>
      <c r="G4061">
        <f>IF(C4061=8,VLOOKUP(B4061-1,balance!X:Z,3,FALSE)/100,VLOOKUP(B4061,balance!X:Z,2,FALSE)/100)</f>
        <v>145.7166</v>
      </c>
    </row>
    <row r="4062" spans="1:7" x14ac:dyDescent="0.3">
      <c r="A4062">
        <v>4060</v>
      </c>
      <c r="B4062">
        <f t="shared" si="130"/>
        <v>508</v>
      </c>
      <c r="C4062">
        <f t="shared" si="129"/>
        <v>5</v>
      </c>
      <c r="D4062">
        <v>9048</v>
      </c>
      <c r="E4062" s="1">
        <f>VLOOKUP(B4062,balance!J:K,2,FALSE)</f>
        <v>51700</v>
      </c>
      <c r="F4062">
        <v>89</v>
      </c>
      <c r="G4062">
        <f>IF(C4062=8,VLOOKUP(B4062-1,balance!X:Z,3,FALSE)/100,VLOOKUP(B4062,balance!X:Z,2,FALSE)/100)</f>
        <v>145.7166</v>
      </c>
    </row>
    <row r="4063" spans="1:7" x14ac:dyDescent="0.3">
      <c r="A4063">
        <v>4061</v>
      </c>
      <c r="B4063">
        <f t="shared" si="130"/>
        <v>508</v>
      </c>
      <c r="C4063">
        <f t="shared" si="129"/>
        <v>6</v>
      </c>
      <c r="D4063">
        <v>9048</v>
      </c>
      <c r="E4063" s="1">
        <f>VLOOKUP(B4063,balance!J:K,2,FALSE)</f>
        <v>51700</v>
      </c>
      <c r="F4063">
        <v>89</v>
      </c>
      <c r="G4063">
        <f>IF(C4063=8,VLOOKUP(B4063-1,balance!X:Z,3,FALSE)/100,VLOOKUP(B4063,balance!X:Z,2,FALSE)/100)</f>
        <v>145.7166</v>
      </c>
    </row>
    <row r="4064" spans="1:7" x14ac:dyDescent="0.3">
      <c r="A4064">
        <v>4062</v>
      </c>
      <c r="B4064">
        <f t="shared" si="130"/>
        <v>508</v>
      </c>
      <c r="C4064">
        <f t="shared" si="129"/>
        <v>7</v>
      </c>
      <c r="D4064">
        <v>9048</v>
      </c>
      <c r="E4064" s="1">
        <f>VLOOKUP(B4064,balance!J:K,2,FALSE)</f>
        <v>51700</v>
      </c>
      <c r="F4064">
        <v>89</v>
      </c>
      <c r="G4064">
        <f>IF(C4064=8,VLOOKUP(B4064-1,balance!X:Z,3,FALSE)/100,VLOOKUP(B4064,balance!X:Z,2,FALSE)/100)</f>
        <v>145.7166</v>
      </c>
    </row>
    <row r="4065" spans="1:7" x14ac:dyDescent="0.3">
      <c r="A4065">
        <v>4063</v>
      </c>
      <c r="B4065">
        <f t="shared" si="130"/>
        <v>509</v>
      </c>
      <c r="C4065">
        <f t="shared" si="129"/>
        <v>8</v>
      </c>
      <c r="D4065">
        <v>9048</v>
      </c>
      <c r="E4065" s="1">
        <f>VLOOKUP(B4065,balance!J:K,2,FALSE)</f>
        <v>51800</v>
      </c>
      <c r="F4065">
        <v>89</v>
      </c>
      <c r="G4065">
        <f>IF(C4065=8,VLOOKUP(B4065-1,balance!X:Z,3,FALSE)/100,VLOOKUP(B4065,balance!X:Z,2,FALSE)/100)</f>
        <v>1020.0161999999999</v>
      </c>
    </row>
    <row r="4066" spans="1:7" x14ac:dyDescent="0.3">
      <c r="A4066">
        <v>4064</v>
      </c>
      <c r="B4066">
        <f t="shared" si="130"/>
        <v>509</v>
      </c>
      <c r="C4066">
        <f t="shared" si="129"/>
        <v>1</v>
      </c>
      <c r="D4066">
        <v>9048</v>
      </c>
      <c r="E4066" s="1">
        <f>VLOOKUP(B4066,balance!J:K,2,FALSE)</f>
        <v>51800</v>
      </c>
      <c r="F4066">
        <v>89</v>
      </c>
      <c r="G4066">
        <f>IF(C4066=8,VLOOKUP(B4066-1,balance!X:Z,3,FALSE)/100,VLOOKUP(B4066,balance!X:Z,2,FALSE)/100)</f>
        <v>148.63079999999999</v>
      </c>
    </row>
    <row r="4067" spans="1:7" x14ac:dyDescent="0.3">
      <c r="A4067">
        <v>4065</v>
      </c>
      <c r="B4067">
        <f t="shared" si="130"/>
        <v>509</v>
      </c>
      <c r="C4067">
        <f t="shared" ref="C4067:C4130" si="131">C4059</f>
        <v>2</v>
      </c>
      <c r="D4067">
        <v>9048</v>
      </c>
      <c r="E4067" s="1">
        <f>VLOOKUP(B4067,balance!J:K,2,FALSE)</f>
        <v>51800</v>
      </c>
      <c r="F4067">
        <v>89</v>
      </c>
      <c r="G4067">
        <f>IF(C4067=8,VLOOKUP(B4067-1,balance!X:Z,3,FALSE)/100,VLOOKUP(B4067,balance!X:Z,2,FALSE)/100)</f>
        <v>148.63079999999999</v>
      </c>
    </row>
    <row r="4068" spans="1:7" x14ac:dyDescent="0.3">
      <c r="A4068">
        <v>4066</v>
      </c>
      <c r="B4068">
        <f t="shared" si="130"/>
        <v>509</v>
      </c>
      <c r="C4068">
        <f t="shared" si="131"/>
        <v>3</v>
      </c>
      <c r="D4068">
        <v>9048</v>
      </c>
      <c r="E4068" s="1">
        <f>VLOOKUP(B4068,balance!J:K,2,FALSE)</f>
        <v>51800</v>
      </c>
      <c r="F4068">
        <v>89</v>
      </c>
      <c r="G4068">
        <f>IF(C4068=8,VLOOKUP(B4068-1,balance!X:Z,3,FALSE)/100,VLOOKUP(B4068,balance!X:Z,2,FALSE)/100)</f>
        <v>148.63079999999999</v>
      </c>
    </row>
    <row r="4069" spans="1:7" x14ac:dyDescent="0.3">
      <c r="A4069">
        <v>4067</v>
      </c>
      <c r="B4069">
        <f t="shared" si="130"/>
        <v>509</v>
      </c>
      <c r="C4069">
        <f t="shared" si="131"/>
        <v>4</v>
      </c>
      <c r="D4069">
        <v>9048</v>
      </c>
      <c r="E4069" s="1">
        <f>VLOOKUP(B4069,balance!J:K,2,FALSE)</f>
        <v>51800</v>
      </c>
      <c r="F4069">
        <v>89</v>
      </c>
      <c r="G4069">
        <f>IF(C4069=8,VLOOKUP(B4069-1,balance!X:Z,3,FALSE)/100,VLOOKUP(B4069,balance!X:Z,2,FALSE)/100)</f>
        <v>148.63079999999999</v>
      </c>
    </row>
    <row r="4070" spans="1:7" x14ac:dyDescent="0.3">
      <c r="A4070">
        <v>4068</v>
      </c>
      <c r="B4070">
        <f t="shared" si="130"/>
        <v>509</v>
      </c>
      <c r="C4070">
        <f t="shared" si="131"/>
        <v>5</v>
      </c>
      <c r="D4070">
        <v>9048</v>
      </c>
      <c r="E4070" s="1">
        <f>VLOOKUP(B4070,balance!J:K,2,FALSE)</f>
        <v>51800</v>
      </c>
      <c r="F4070">
        <v>89</v>
      </c>
      <c r="G4070">
        <f>IF(C4070=8,VLOOKUP(B4070-1,balance!X:Z,3,FALSE)/100,VLOOKUP(B4070,balance!X:Z,2,FALSE)/100)</f>
        <v>148.63079999999999</v>
      </c>
    </row>
    <row r="4071" spans="1:7" x14ac:dyDescent="0.3">
      <c r="A4071">
        <v>4069</v>
      </c>
      <c r="B4071">
        <f t="shared" si="130"/>
        <v>509</v>
      </c>
      <c r="C4071">
        <f t="shared" si="131"/>
        <v>6</v>
      </c>
      <c r="D4071">
        <v>9048</v>
      </c>
      <c r="E4071" s="1">
        <f>VLOOKUP(B4071,balance!J:K,2,FALSE)</f>
        <v>51800</v>
      </c>
      <c r="F4071">
        <v>89</v>
      </c>
      <c r="G4071">
        <f>IF(C4071=8,VLOOKUP(B4071-1,balance!X:Z,3,FALSE)/100,VLOOKUP(B4071,balance!X:Z,2,FALSE)/100)</f>
        <v>148.63079999999999</v>
      </c>
    </row>
    <row r="4072" spans="1:7" x14ac:dyDescent="0.3">
      <c r="A4072">
        <v>4070</v>
      </c>
      <c r="B4072">
        <f t="shared" si="130"/>
        <v>509</v>
      </c>
      <c r="C4072">
        <f t="shared" si="131"/>
        <v>7</v>
      </c>
      <c r="D4072">
        <v>9048</v>
      </c>
      <c r="E4072" s="1">
        <f>VLOOKUP(B4072,balance!J:K,2,FALSE)</f>
        <v>51800</v>
      </c>
      <c r="F4072">
        <v>89</v>
      </c>
      <c r="G4072">
        <f>IF(C4072=8,VLOOKUP(B4072-1,balance!X:Z,3,FALSE)/100,VLOOKUP(B4072,balance!X:Z,2,FALSE)/100)</f>
        <v>148.63079999999999</v>
      </c>
    </row>
    <row r="4073" spans="1:7" x14ac:dyDescent="0.3">
      <c r="A4073">
        <v>4071</v>
      </c>
      <c r="B4073">
        <f t="shared" si="130"/>
        <v>510</v>
      </c>
      <c r="C4073">
        <f t="shared" si="131"/>
        <v>8</v>
      </c>
      <c r="D4073">
        <v>9048</v>
      </c>
      <c r="E4073" s="1">
        <f>VLOOKUP(B4073,balance!J:K,2,FALSE)</f>
        <v>51900</v>
      </c>
      <c r="F4073">
        <v>89</v>
      </c>
      <c r="G4073">
        <f>IF(C4073=8,VLOOKUP(B4073-1,balance!X:Z,3,FALSE)/100,VLOOKUP(B4073,balance!X:Z,2,FALSE)/100)</f>
        <v>1040.4156</v>
      </c>
    </row>
    <row r="4074" spans="1:7" x14ac:dyDescent="0.3">
      <c r="A4074">
        <v>4072</v>
      </c>
      <c r="B4074">
        <f t="shared" si="130"/>
        <v>510</v>
      </c>
      <c r="C4074">
        <f t="shared" si="131"/>
        <v>1</v>
      </c>
      <c r="D4074">
        <v>9048</v>
      </c>
      <c r="E4074" s="1">
        <f>VLOOKUP(B4074,balance!J:K,2,FALSE)</f>
        <v>51900</v>
      </c>
      <c r="F4074">
        <v>89</v>
      </c>
      <c r="G4074">
        <f>IF(C4074=8,VLOOKUP(B4074-1,balance!X:Z,3,FALSE)/100,VLOOKUP(B4074,balance!X:Z,2,FALSE)/100)</f>
        <v>151.60329999999999</v>
      </c>
    </row>
    <row r="4075" spans="1:7" x14ac:dyDescent="0.3">
      <c r="A4075">
        <v>4073</v>
      </c>
      <c r="B4075">
        <f t="shared" si="130"/>
        <v>510</v>
      </c>
      <c r="C4075">
        <f t="shared" si="131"/>
        <v>2</v>
      </c>
      <c r="D4075">
        <v>9048</v>
      </c>
      <c r="E4075" s="1">
        <f>VLOOKUP(B4075,balance!J:K,2,FALSE)</f>
        <v>51900</v>
      </c>
      <c r="F4075">
        <v>89</v>
      </c>
      <c r="G4075">
        <f>IF(C4075=8,VLOOKUP(B4075-1,balance!X:Z,3,FALSE)/100,VLOOKUP(B4075,balance!X:Z,2,FALSE)/100)</f>
        <v>151.60329999999999</v>
      </c>
    </row>
    <row r="4076" spans="1:7" x14ac:dyDescent="0.3">
      <c r="A4076">
        <v>4074</v>
      </c>
      <c r="B4076">
        <f t="shared" si="130"/>
        <v>510</v>
      </c>
      <c r="C4076">
        <f t="shared" si="131"/>
        <v>3</v>
      </c>
      <c r="D4076">
        <v>9048</v>
      </c>
      <c r="E4076" s="1">
        <f>VLOOKUP(B4076,balance!J:K,2,FALSE)</f>
        <v>51900</v>
      </c>
      <c r="F4076">
        <v>89</v>
      </c>
      <c r="G4076">
        <f>IF(C4076=8,VLOOKUP(B4076-1,balance!X:Z,3,FALSE)/100,VLOOKUP(B4076,balance!X:Z,2,FALSE)/100)</f>
        <v>151.60329999999999</v>
      </c>
    </row>
    <row r="4077" spans="1:7" x14ac:dyDescent="0.3">
      <c r="A4077">
        <v>4075</v>
      </c>
      <c r="B4077">
        <f t="shared" si="130"/>
        <v>510</v>
      </c>
      <c r="C4077">
        <f t="shared" si="131"/>
        <v>4</v>
      </c>
      <c r="D4077">
        <v>9048</v>
      </c>
      <c r="E4077" s="1">
        <f>VLOOKUP(B4077,balance!J:K,2,FALSE)</f>
        <v>51900</v>
      </c>
      <c r="F4077">
        <v>89</v>
      </c>
      <c r="G4077">
        <f>IF(C4077=8,VLOOKUP(B4077-1,balance!X:Z,3,FALSE)/100,VLOOKUP(B4077,balance!X:Z,2,FALSE)/100)</f>
        <v>151.60329999999999</v>
      </c>
    </row>
    <row r="4078" spans="1:7" x14ac:dyDescent="0.3">
      <c r="A4078">
        <v>4076</v>
      </c>
      <c r="B4078">
        <f t="shared" si="130"/>
        <v>510</v>
      </c>
      <c r="C4078">
        <f t="shared" si="131"/>
        <v>5</v>
      </c>
      <c r="D4078">
        <v>9048</v>
      </c>
      <c r="E4078" s="1">
        <f>VLOOKUP(B4078,balance!J:K,2,FALSE)</f>
        <v>51900</v>
      </c>
      <c r="F4078">
        <v>89</v>
      </c>
      <c r="G4078">
        <f>IF(C4078=8,VLOOKUP(B4078-1,balance!X:Z,3,FALSE)/100,VLOOKUP(B4078,balance!X:Z,2,FALSE)/100)</f>
        <v>151.60329999999999</v>
      </c>
    </row>
    <row r="4079" spans="1:7" x14ac:dyDescent="0.3">
      <c r="A4079">
        <v>4077</v>
      </c>
      <c r="B4079">
        <f t="shared" si="130"/>
        <v>510</v>
      </c>
      <c r="C4079">
        <f t="shared" si="131"/>
        <v>6</v>
      </c>
      <c r="D4079">
        <v>9048</v>
      </c>
      <c r="E4079" s="1">
        <f>VLOOKUP(B4079,balance!J:K,2,FALSE)</f>
        <v>51900</v>
      </c>
      <c r="F4079">
        <v>89</v>
      </c>
      <c r="G4079">
        <f>IF(C4079=8,VLOOKUP(B4079-1,balance!X:Z,3,FALSE)/100,VLOOKUP(B4079,balance!X:Z,2,FALSE)/100)</f>
        <v>151.60329999999999</v>
      </c>
    </row>
    <row r="4080" spans="1:7" x14ac:dyDescent="0.3">
      <c r="A4080">
        <v>4078</v>
      </c>
      <c r="B4080">
        <f t="shared" si="130"/>
        <v>510</v>
      </c>
      <c r="C4080">
        <f t="shared" si="131"/>
        <v>7</v>
      </c>
      <c r="D4080">
        <v>9048</v>
      </c>
      <c r="E4080" s="1">
        <f>VLOOKUP(B4080,balance!J:K,2,FALSE)</f>
        <v>51900</v>
      </c>
      <c r="F4080">
        <v>89</v>
      </c>
      <c r="G4080">
        <f>IF(C4080=8,VLOOKUP(B4080-1,balance!X:Z,3,FALSE)/100,VLOOKUP(B4080,balance!X:Z,2,FALSE)/100)</f>
        <v>151.60329999999999</v>
      </c>
    </row>
    <row r="4081" spans="1:7" x14ac:dyDescent="0.3">
      <c r="A4081">
        <v>4079</v>
      </c>
      <c r="B4081">
        <f t="shared" si="130"/>
        <v>511</v>
      </c>
      <c r="C4081">
        <f t="shared" si="131"/>
        <v>8</v>
      </c>
      <c r="D4081">
        <v>9048</v>
      </c>
      <c r="E4081" s="1">
        <f>VLOOKUP(B4081,balance!J:K,2,FALSE)</f>
        <v>52000</v>
      </c>
      <c r="F4081">
        <v>89</v>
      </c>
      <c r="G4081">
        <f>IF(C4081=8,VLOOKUP(B4081-1,balance!X:Z,3,FALSE)/100,VLOOKUP(B4081,balance!X:Z,2,FALSE)/100)</f>
        <v>1061.2230999999999</v>
      </c>
    </row>
    <row r="4082" spans="1:7" x14ac:dyDescent="0.3">
      <c r="A4082">
        <v>4080</v>
      </c>
      <c r="B4082">
        <f t="shared" si="130"/>
        <v>511</v>
      </c>
      <c r="C4082">
        <f t="shared" si="131"/>
        <v>1</v>
      </c>
      <c r="D4082">
        <v>9048</v>
      </c>
      <c r="E4082" s="1">
        <f>VLOOKUP(B4082,balance!J:K,2,FALSE)</f>
        <v>52000</v>
      </c>
      <c r="F4082">
        <v>89</v>
      </c>
      <c r="G4082">
        <f>IF(C4082=8,VLOOKUP(B4082-1,balance!X:Z,3,FALSE)/100,VLOOKUP(B4082,balance!X:Z,2,FALSE)/100)</f>
        <v>154.6352</v>
      </c>
    </row>
    <row r="4083" spans="1:7" x14ac:dyDescent="0.3">
      <c r="A4083">
        <v>4081</v>
      </c>
      <c r="B4083">
        <f t="shared" si="130"/>
        <v>511</v>
      </c>
      <c r="C4083">
        <f t="shared" si="131"/>
        <v>2</v>
      </c>
      <c r="D4083">
        <v>9048</v>
      </c>
      <c r="E4083" s="1">
        <f>VLOOKUP(B4083,balance!J:K,2,FALSE)</f>
        <v>52000</v>
      </c>
      <c r="F4083">
        <v>89</v>
      </c>
      <c r="G4083">
        <f>IF(C4083=8,VLOOKUP(B4083-1,balance!X:Z,3,FALSE)/100,VLOOKUP(B4083,balance!X:Z,2,FALSE)/100)</f>
        <v>154.6352</v>
      </c>
    </row>
    <row r="4084" spans="1:7" x14ac:dyDescent="0.3">
      <c r="A4084">
        <v>4082</v>
      </c>
      <c r="B4084">
        <f t="shared" si="130"/>
        <v>511</v>
      </c>
      <c r="C4084">
        <f t="shared" si="131"/>
        <v>3</v>
      </c>
      <c r="D4084">
        <v>9048</v>
      </c>
      <c r="E4084" s="1">
        <f>VLOOKUP(B4084,balance!J:K,2,FALSE)</f>
        <v>52000</v>
      </c>
      <c r="F4084">
        <v>89</v>
      </c>
      <c r="G4084">
        <f>IF(C4084=8,VLOOKUP(B4084-1,balance!X:Z,3,FALSE)/100,VLOOKUP(B4084,balance!X:Z,2,FALSE)/100)</f>
        <v>154.6352</v>
      </c>
    </row>
    <row r="4085" spans="1:7" x14ac:dyDescent="0.3">
      <c r="A4085">
        <v>4083</v>
      </c>
      <c r="B4085">
        <f t="shared" si="130"/>
        <v>511</v>
      </c>
      <c r="C4085">
        <f t="shared" si="131"/>
        <v>4</v>
      </c>
      <c r="D4085">
        <v>9048</v>
      </c>
      <c r="E4085" s="1">
        <f>VLOOKUP(B4085,balance!J:K,2,FALSE)</f>
        <v>52000</v>
      </c>
      <c r="F4085">
        <v>89</v>
      </c>
      <c r="G4085">
        <f>IF(C4085=8,VLOOKUP(B4085-1,balance!X:Z,3,FALSE)/100,VLOOKUP(B4085,balance!X:Z,2,FALSE)/100)</f>
        <v>154.6352</v>
      </c>
    </row>
    <row r="4086" spans="1:7" x14ac:dyDescent="0.3">
      <c r="A4086">
        <v>4084</v>
      </c>
      <c r="B4086">
        <f t="shared" si="130"/>
        <v>511</v>
      </c>
      <c r="C4086">
        <f t="shared" si="131"/>
        <v>5</v>
      </c>
      <c r="D4086">
        <v>9048</v>
      </c>
      <c r="E4086" s="1">
        <f>VLOOKUP(B4086,balance!J:K,2,FALSE)</f>
        <v>52000</v>
      </c>
      <c r="F4086">
        <v>89</v>
      </c>
      <c r="G4086">
        <f>IF(C4086=8,VLOOKUP(B4086-1,balance!X:Z,3,FALSE)/100,VLOOKUP(B4086,balance!X:Z,2,FALSE)/100)</f>
        <v>154.6352</v>
      </c>
    </row>
    <row r="4087" spans="1:7" x14ac:dyDescent="0.3">
      <c r="A4087">
        <v>4085</v>
      </c>
      <c r="B4087">
        <f t="shared" si="130"/>
        <v>511</v>
      </c>
      <c r="C4087">
        <f t="shared" si="131"/>
        <v>6</v>
      </c>
      <c r="D4087">
        <v>9048</v>
      </c>
      <c r="E4087" s="1">
        <f>VLOOKUP(B4087,balance!J:K,2,FALSE)</f>
        <v>52000</v>
      </c>
      <c r="F4087">
        <v>89</v>
      </c>
      <c r="G4087">
        <f>IF(C4087=8,VLOOKUP(B4087-1,balance!X:Z,3,FALSE)/100,VLOOKUP(B4087,balance!X:Z,2,FALSE)/100)</f>
        <v>154.6352</v>
      </c>
    </row>
    <row r="4088" spans="1:7" x14ac:dyDescent="0.3">
      <c r="A4088">
        <v>4086</v>
      </c>
      <c r="B4088">
        <f t="shared" si="130"/>
        <v>511</v>
      </c>
      <c r="C4088">
        <f t="shared" si="131"/>
        <v>7</v>
      </c>
      <c r="D4088">
        <v>9048</v>
      </c>
      <c r="E4088" s="1">
        <f>VLOOKUP(B4088,balance!J:K,2,FALSE)</f>
        <v>52000</v>
      </c>
      <c r="F4088">
        <v>89</v>
      </c>
      <c r="G4088">
        <f>IF(C4088=8,VLOOKUP(B4088-1,balance!X:Z,3,FALSE)/100,VLOOKUP(B4088,balance!X:Z,2,FALSE)/100)</f>
        <v>154.6352</v>
      </c>
    </row>
    <row r="4089" spans="1:7" x14ac:dyDescent="0.3">
      <c r="A4089">
        <v>4087</v>
      </c>
      <c r="B4089">
        <f t="shared" si="130"/>
        <v>512</v>
      </c>
      <c r="C4089">
        <f t="shared" si="131"/>
        <v>8</v>
      </c>
      <c r="D4089">
        <v>9048</v>
      </c>
      <c r="E4089" s="1">
        <f>VLOOKUP(B4089,balance!J:K,2,FALSE)</f>
        <v>52100</v>
      </c>
      <c r="F4089">
        <v>89</v>
      </c>
      <c r="G4089">
        <f>IF(C4089=8,VLOOKUP(B4089-1,balance!X:Z,3,FALSE)/100,VLOOKUP(B4089,balance!X:Z,2,FALSE)/100)</f>
        <v>1082.4464</v>
      </c>
    </row>
    <row r="4090" spans="1:7" x14ac:dyDescent="0.3">
      <c r="A4090">
        <v>4088</v>
      </c>
      <c r="B4090">
        <f t="shared" si="130"/>
        <v>512</v>
      </c>
      <c r="C4090">
        <f t="shared" si="131"/>
        <v>1</v>
      </c>
      <c r="D4090">
        <v>9048</v>
      </c>
      <c r="E4090" s="1">
        <f>VLOOKUP(B4090,balance!J:K,2,FALSE)</f>
        <v>52100</v>
      </c>
      <c r="F4090">
        <v>89</v>
      </c>
      <c r="G4090">
        <f>IF(C4090=8,VLOOKUP(B4090-1,balance!X:Z,3,FALSE)/100,VLOOKUP(B4090,balance!X:Z,2,FALSE)/100)</f>
        <v>157.7278</v>
      </c>
    </row>
    <row r="4091" spans="1:7" x14ac:dyDescent="0.3">
      <c r="A4091">
        <v>4089</v>
      </c>
      <c r="B4091">
        <f t="shared" si="130"/>
        <v>512</v>
      </c>
      <c r="C4091">
        <f t="shared" si="131"/>
        <v>2</v>
      </c>
      <c r="D4091">
        <v>9048</v>
      </c>
      <c r="E4091" s="1">
        <f>VLOOKUP(B4091,balance!J:K,2,FALSE)</f>
        <v>52100</v>
      </c>
      <c r="F4091">
        <v>89</v>
      </c>
      <c r="G4091">
        <f>IF(C4091=8,VLOOKUP(B4091-1,balance!X:Z,3,FALSE)/100,VLOOKUP(B4091,balance!X:Z,2,FALSE)/100)</f>
        <v>157.7278</v>
      </c>
    </row>
    <row r="4092" spans="1:7" x14ac:dyDescent="0.3">
      <c r="A4092">
        <v>4090</v>
      </c>
      <c r="B4092">
        <f t="shared" si="130"/>
        <v>512</v>
      </c>
      <c r="C4092">
        <f t="shared" si="131"/>
        <v>3</v>
      </c>
      <c r="D4092">
        <v>9048</v>
      </c>
      <c r="E4092" s="1">
        <f>VLOOKUP(B4092,balance!J:K,2,FALSE)</f>
        <v>52100</v>
      </c>
      <c r="F4092">
        <v>89</v>
      </c>
      <c r="G4092">
        <f>IF(C4092=8,VLOOKUP(B4092-1,balance!X:Z,3,FALSE)/100,VLOOKUP(B4092,balance!X:Z,2,FALSE)/100)</f>
        <v>157.7278</v>
      </c>
    </row>
    <row r="4093" spans="1:7" x14ac:dyDescent="0.3">
      <c r="A4093">
        <v>4091</v>
      </c>
      <c r="B4093">
        <f t="shared" si="130"/>
        <v>512</v>
      </c>
      <c r="C4093">
        <f t="shared" si="131"/>
        <v>4</v>
      </c>
      <c r="D4093">
        <v>9048</v>
      </c>
      <c r="E4093" s="1">
        <f>VLOOKUP(B4093,balance!J:K,2,FALSE)</f>
        <v>52100</v>
      </c>
      <c r="F4093">
        <v>89</v>
      </c>
      <c r="G4093">
        <f>IF(C4093=8,VLOOKUP(B4093-1,balance!X:Z,3,FALSE)/100,VLOOKUP(B4093,balance!X:Z,2,FALSE)/100)</f>
        <v>157.7278</v>
      </c>
    </row>
    <row r="4094" spans="1:7" x14ac:dyDescent="0.3">
      <c r="A4094">
        <v>4092</v>
      </c>
      <c r="B4094">
        <f t="shared" si="130"/>
        <v>512</v>
      </c>
      <c r="C4094">
        <f t="shared" si="131"/>
        <v>5</v>
      </c>
      <c r="D4094">
        <v>9048</v>
      </c>
      <c r="E4094" s="1">
        <f>VLOOKUP(B4094,balance!J:K,2,FALSE)</f>
        <v>52100</v>
      </c>
      <c r="F4094">
        <v>89</v>
      </c>
      <c r="G4094">
        <f>IF(C4094=8,VLOOKUP(B4094-1,balance!X:Z,3,FALSE)/100,VLOOKUP(B4094,balance!X:Z,2,FALSE)/100)</f>
        <v>157.7278</v>
      </c>
    </row>
    <row r="4095" spans="1:7" x14ac:dyDescent="0.3">
      <c r="A4095">
        <v>4093</v>
      </c>
      <c r="B4095">
        <f t="shared" si="130"/>
        <v>512</v>
      </c>
      <c r="C4095">
        <f t="shared" si="131"/>
        <v>6</v>
      </c>
      <c r="D4095">
        <v>9048</v>
      </c>
      <c r="E4095" s="1">
        <f>VLOOKUP(B4095,balance!J:K,2,FALSE)</f>
        <v>52100</v>
      </c>
      <c r="F4095">
        <v>89</v>
      </c>
      <c r="G4095">
        <f>IF(C4095=8,VLOOKUP(B4095-1,balance!X:Z,3,FALSE)/100,VLOOKUP(B4095,balance!X:Z,2,FALSE)/100)</f>
        <v>157.7278</v>
      </c>
    </row>
    <row r="4096" spans="1:7" x14ac:dyDescent="0.3">
      <c r="A4096">
        <v>4094</v>
      </c>
      <c r="B4096">
        <f t="shared" si="130"/>
        <v>512</v>
      </c>
      <c r="C4096">
        <f t="shared" si="131"/>
        <v>7</v>
      </c>
      <c r="D4096">
        <v>9048</v>
      </c>
      <c r="E4096" s="1">
        <f>VLOOKUP(B4096,balance!J:K,2,FALSE)</f>
        <v>52100</v>
      </c>
      <c r="F4096">
        <v>89</v>
      </c>
      <c r="G4096">
        <f>IF(C4096=8,VLOOKUP(B4096-1,balance!X:Z,3,FALSE)/100,VLOOKUP(B4096,balance!X:Z,2,FALSE)/100)</f>
        <v>157.7278</v>
      </c>
    </row>
    <row r="4097" spans="1:7" x14ac:dyDescent="0.3">
      <c r="A4097">
        <v>4095</v>
      </c>
      <c r="B4097">
        <f t="shared" si="130"/>
        <v>513</v>
      </c>
      <c r="C4097">
        <f t="shared" si="131"/>
        <v>8</v>
      </c>
      <c r="D4097">
        <v>9048</v>
      </c>
      <c r="E4097" s="1">
        <f>VLOOKUP(B4097,balance!J:K,2,FALSE)</f>
        <v>52200</v>
      </c>
      <c r="F4097">
        <v>89</v>
      </c>
      <c r="G4097">
        <f>IF(C4097=8,VLOOKUP(B4097-1,balance!X:Z,3,FALSE)/100,VLOOKUP(B4097,balance!X:Z,2,FALSE)/100)</f>
        <v>1104.0946000000001</v>
      </c>
    </row>
    <row r="4098" spans="1:7" x14ac:dyDescent="0.3">
      <c r="A4098">
        <v>4096</v>
      </c>
      <c r="B4098">
        <f t="shared" si="130"/>
        <v>513</v>
      </c>
      <c r="C4098">
        <f t="shared" si="131"/>
        <v>1</v>
      </c>
      <c r="D4098">
        <v>9048</v>
      </c>
      <c r="E4098" s="1">
        <f>VLOOKUP(B4098,balance!J:K,2,FALSE)</f>
        <v>52200</v>
      </c>
      <c r="F4098">
        <v>89</v>
      </c>
      <c r="G4098">
        <f>IF(C4098=8,VLOOKUP(B4098-1,balance!X:Z,3,FALSE)/100,VLOOKUP(B4098,balance!X:Z,2,FALSE)/100)</f>
        <v>160.88219999999998</v>
      </c>
    </row>
    <row r="4099" spans="1:7" x14ac:dyDescent="0.3">
      <c r="A4099">
        <v>4097</v>
      </c>
      <c r="B4099">
        <f t="shared" si="130"/>
        <v>513</v>
      </c>
      <c r="C4099">
        <f t="shared" si="131"/>
        <v>2</v>
      </c>
      <c r="D4099">
        <v>9048</v>
      </c>
      <c r="E4099" s="1">
        <f>VLOOKUP(B4099,balance!J:K,2,FALSE)</f>
        <v>52200</v>
      </c>
      <c r="F4099">
        <v>89</v>
      </c>
      <c r="G4099">
        <f>IF(C4099=8,VLOOKUP(B4099-1,balance!X:Z,3,FALSE)/100,VLOOKUP(B4099,balance!X:Z,2,FALSE)/100)</f>
        <v>160.88219999999998</v>
      </c>
    </row>
    <row r="4100" spans="1:7" x14ac:dyDescent="0.3">
      <c r="A4100">
        <v>4098</v>
      </c>
      <c r="B4100">
        <f t="shared" si="130"/>
        <v>513</v>
      </c>
      <c r="C4100">
        <f t="shared" si="131"/>
        <v>3</v>
      </c>
      <c r="D4100">
        <v>9048</v>
      </c>
      <c r="E4100" s="1">
        <f>VLOOKUP(B4100,balance!J:K,2,FALSE)</f>
        <v>52200</v>
      </c>
      <c r="F4100">
        <v>89</v>
      </c>
      <c r="G4100">
        <f>IF(C4100=8,VLOOKUP(B4100-1,balance!X:Z,3,FALSE)/100,VLOOKUP(B4100,balance!X:Z,2,FALSE)/100)</f>
        <v>160.88219999999998</v>
      </c>
    </row>
    <row r="4101" spans="1:7" x14ac:dyDescent="0.3">
      <c r="A4101">
        <v>4099</v>
      </c>
      <c r="B4101">
        <f t="shared" si="130"/>
        <v>513</v>
      </c>
      <c r="C4101">
        <f t="shared" si="131"/>
        <v>4</v>
      </c>
      <c r="D4101">
        <v>9048</v>
      </c>
      <c r="E4101" s="1">
        <f>VLOOKUP(B4101,balance!J:K,2,FALSE)</f>
        <v>52200</v>
      </c>
      <c r="F4101">
        <v>89</v>
      </c>
      <c r="G4101">
        <f>IF(C4101=8,VLOOKUP(B4101-1,balance!X:Z,3,FALSE)/100,VLOOKUP(B4101,balance!X:Z,2,FALSE)/100)</f>
        <v>160.88219999999998</v>
      </c>
    </row>
    <row r="4102" spans="1:7" x14ac:dyDescent="0.3">
      <c r="A4102">
        <v>4100</v>
      </c>
      <c r="B4102">
        <f t="shared" si="130"/>
        <v>513</v>
      </c>
      <c r="C4102">
        <f t="shared" si="131"/>
        <v>5</v>
      </c>
      <c r="D4102">
        <v>9048</v>
      </c>
      <c r="E4102" s="1">
        <f>VLOOKUP(B4102,balance!J:K,2,FALSE)</f>
        <v>52200</v>
      </c>
      <c r="F4102">
        <v>89</v>
      </c>
      <c r="G4102">
        <f>IF(C4102=8,VLOOKUP(B4102-1,balance!X:Z,3,FALSE)/100,VLOOKUP(B4102,balance!X:Z,2,FALSE)/100)</f>
        <v>160.88219999999998</v>
      </c>
    </row>
    <row r="4103" spans="1:7" x14ac:dyDescent="0.3">
      <c r="A4103">
        <v>4101</v>
      </c>
      <c r="B4103">
        <f t="shared" si="130"/>
        <v>513</v>
      </c>
      <c r="C4103">
        <f t="shared" si="131"/>
        <v>6</v>
      </c>
      <c r="D4103">
        <v>9048</v>
      </c>
      <c r="E4103" s="1">
        <f>VLOOKUP(B4103,balance!J:K,2,FALSE)</f>
        <v>52200</v>
      </c>
      <c r="F4103">
        <v>89</v>
      </c>
      <c r="G4103">
        <f>IF(C4103=8,VLOOKUP(B4103-1,balance!X:Z,3,FALSE)/100,VLOOKUP(B4103,balance!X:Z,2,FALSE)/100)</f>
        <v>160.88219999999998</v>
      </c>
    </row>
    <row r="4104" spans="1:7" x14ac:dyDescent="0.3">
      <c r="A4104">
        <v>4102</v>
      </c>
      <c r="B4104">
        <f t="shared" si="130"/>
        <v>513</v>
      </c>
      <c r="C4104">
        <f t="shared" si="131"/>
        <v>7</v>
      </c>
      <c r="D4104">
        <v>9048</v>
      </c>
      <c r="E4104" s="1">
        <f>VLOOKUP(B4104,balance!J:K,2,FALSE)</f>
        <v>52200</v>
      </c>
      <c r="F4104">
        <v>89</v>
      </c>
      <c r="G4104">
        <f>IF(C4104=8,VLOOKUP(B4104-1,balance!X:Z,3,FALSE)/100,VLOOKUP(B4104,balance!X:Z,2,FALSE)/100)</f>
        <v>160.88219999999998</v>
      </c>
    </row>
    <row r="4105" spans="1:7" x14ac:dyDescent="0.3">
      <c r="A4105">
        <v>4103</v>
      </c>
      <c r="B4105">
        <f t="shared" si="130"/>
        <v>514</v>
      </c>
      <c r="C4105">
        <f t="shared" si="131"/>
        <v>8</v>
      </c>
      <c r="D4105">
        <v>9048</v>
      </c>
      <c r="E4105" s="1">
        <f>VLOOKUP(B4105,balance!J:K,2,FALSE)</f>
        <v>52300</v>
      </c>
      <c r="F4105">
        <v>89</v>
      </c>
      <c r="G4105">
        <f>IF(C4105=8,VLOOKUP(B4105-1,balance!X:Z,3,FALSE)/100,VLOOKUP(B4105,balance!X:Z,2,FALSE)/100)</f>
        <v>1126.1753999999999</v>
      </c>
    </row>
    <row r="4106" spans="1:7" x14ac:dyDescent="0.3">
      <c r="A4106">
        <v>4104</v>
      </c>
      <c r="B4106">
        <f t="shared" si="130"/>
        <v>514</v>
      </c>
      <c r="C4106">
        <f t="shared" si="131"/>
        <v>1</v>
      </c>
      <c r="D4106">
        <v>9048</v>
      </c>
      <c r="E4106" s="1">
        <f>VLOOKUP(B4106,balance!J:K,2,FALSE)</f>
        <v>52300</v>
      </c>
      <c r="F4106">
        <v>89</v>
      </c>
      <c r="G4106">
        <f>IF(C4106=8,VLOOKUP(B4106-1,balance!X:Z,3,FALSE)/100,VLOOKUP(B4106,balance!X:Z,2,FALSE)/100)</f>
        <v>164.09969999999998</v>
      </c>
    </row>
    <row r="4107" spans="1:7" x14ac:dyDescent="0.3">
      <c r="A4107">
        <v>4105</v>
      </c>
      <c r="B4107">
        <f t="shared" si="130"/>
        <v>514</v>
      </c>
      <c r="C4107">
        <f t="shared" si="131"/>
        <v>2</v>
      </c>
      <c r="D4107">
        <v>9048</v>
      </c>
      <c r="E4107" s="1">
        <f>VLOOKUP(B4107,balance!J:K,2,FALSE)</f>
        <v>52300</v>
      </c>
      <c r="F4107">
        <v>89</v>
      </c>
      <c r="G4107">
        <f>IF(C4107=8,VLOOKUP(B4107-1,balance!X:Z,3,FALSE)/100,VLOOKUP(B4107,balance!X:Z,2,FALSE)/100)</f>
        <v>164.09969999999998</v>
      </c>
    </row>
    <row r="4108" spans="1:7" x14ac:dyDescent="0.3">
      <c r="A4108">
        <v>4106</v>
      </c>
      <c r="B4108">
        <f t="shared" si="130"/>
        <v>514</v>
      </c>
      <c r="C4108">
        <f t="shared" si="131"/>
        <v>3</v>
      </c>
      <c r="D4108">
        <v>9048</v>
      </c>
      <c r="E4108" s="1">
        <f>VLOOKUP(B4108,balance!J:K,2,FALSE)</f>
        <v>52300</v>
      </c>
      <c r="F4108">
        <v>89</v>
      </c>
      <c r="G4108">
        <f>IF(C4108=8,VLOOKUP(B4108-1,balance!X:Z,3,FALSE)/100,VLOOKUP(B4108,balance!X:Z,2,FALSE)/100)</f>
        <v>164.09969999999998</v>
      </c>
    </row>
    <row r="4109" spans="1:7" x14ac:dyDescent="0.3">
      <c r="A4109">
        <v>4107</v>
      </c>
      <c r="B4109">
        <f t="shared" si="130"/>
        <v>514</v>
      </c>
      <c r="C4109">
        <f t="shared" si="131"/>
        <v>4</v>
      </c>
      <c r="D4109">
        <v>9048</v>
      </c>
      <c r="E4109" s="1">
        <f>VLOOKUP(B4109,balance!J:K,2,FALSE)</f>
        <v>52300</v>
      </c>
      <c r="F4109">
        <v>89</v>
      </c>
      <c r="G4109">
        <f>IF(C4109=8,VLOOKUP(B4109-1,balance!X:Z,3,FALSE)/100,VLOOKUP(B4109,balance!X:Z,2,FALSE)/100)</f>
        <v>164.09969999999998</v>
      </c>
    </row>
    <row r="4110" spans="1:7" x14ac:dyDescent="0.3">
      <c r="A4110">
        <v>4108</v>
      </c>
      <c r="B4110">
        <f t="shared" si="130"/>
        <v>514</v>
      </c>
      <c r="C4110">
        <f t="shared" si="131"/>
        <v>5</v>
      </c>
      <c r="D4110">
        <v>9048</v>
      </c>
      <c r="E4110" s="1">
        <f>VLOOKUP(B4110,balance!J:K,2,FALSE)</f>
        <v>52300</v>
      </c>
      <c r="F4110">
        <v>89</v>
      </c>
      <c r="G4110">
        <f>IF(C4110=8,VLOOKUP(B4110-1,balance!X:Z,3,FALSE)/100,VLOOKUP(B4110,balance!X:Z,2,FALSE)/100)</f>
        <v>164.09969999999998</v>
      </c>
    </row>
    <row r="4111" spans="1:7" x14ac:dyDescent="0.3">
      <c r="A4111">
        <v>4109</v>
      </c>
      <c r="B4111">
        <f t="shared" si="130"/>
        <v>514</v>
      </c>
      <c r="C4111">
        <f t="shared" si="131"/>
        <v>6</v>
      </c>
      <c r="D4111">
        <v>9048</v>
      </c>
      <c r="E4111" s="1">
        <f>VLOOKUP(B4111,balance!J:K,2,FALSE)</f>
        <v>52300</v>
      </c>
      <c r="F4111">
        <v>89</v>
      </c>
      <c r="G4111">
        <f>IF(C4111=8,VLOOKUP(B4111-1,balance!X:Z,3,FALSE)/100,VLOOKUP(B4111,balance!X:Z,2,FALSE)/100)</f>
        <v>164.09969999999998</v>
      </c>
    </row>
    <row r="4112" spans="1:7" x14ac:dyDescent="0.3">
      <c r="A4112">
        <v>4110</v>
      </c>
      <c r="B4112">
        <f t="shared" si="130"/>
        <v>514</v>
      </c>
      <c r="C4112">
        <f t="shared" si="131"/>
        <v>7</v>
      </c>
      <c r="D4112">
        <v>9048</v>
      </c>
      <c r="E4112" s="1">
        <f>VLOOKUP(B4112,balance!J:K,2,FALSE)</f>
        <v>52300</v>
      </c>
      <c r="F4112">
        <v>89</v>
      </c>
      <c r="G4112">
        <f>IF(C4112=8,VLOOKUP(B4112-1,balance!X:Z,3,FALSE)/100,VLOOKUP(B4112,balance!X:Z,2,FALSE)/100)</f>
        <v>164.09969999999998</v>
      </c>
    </row>
    <row r="4113" spans="1:7" x14ac:dyDescent="0.3">
      <c r="A4113">
        <v>4111</v>
      </c>
      <c r="B4113">
        <f t="shared" si="130"/>
        <v>515</v>
      </c>
      <c r="C4113">
        <f t="shared" si="131"/>
        <v>8</v>
      </c>
      <c r="D4113">
        <v>9048</v>
      </c>
      <c r="E4113" s="1">
        <f>VLOOKUP(B4113,balance!J:K,2,FALSE)</f>
        <v>52400</v>
      </c>
      <c r="F4113">
        <v>89</v>
      </c>
      <c r="G4113">
        <f>IF(C4113=8,VLOOKUP(B4113-1,balance!X:Z,3,FALSE)/100,VLOOKUP(B4113,balance!X:Z,2,FALSE)/100)</f>
        <v>1148.6978999999999</v>
      </c>
    </row>
    <row r="4114" spans="1:7" x14ac:dyDescent="0.3">
      <c r="A4114">
        <v>4112</v>
      </c>
      <c r="B4114">
        <f t="shared" si="130"/>
        <v>515</v>
      </c>
      <c r="C4114">
        <f t="shared" si="131"/>
        <v>1</v>
      </c>
      <c r="D4114">
        <v>9048</v>
      </c>
      <c r="E4114" s="1">
        <f>VLOOKUP(B4114,balance!J:K,2,FALSE)</f>
        <v>52400</v>
      </c>
      <c r="F4114">
        <v>89</v>
      </c>
      <c r="G4114">
        <f>IF(C4114=8,VLOOKUP(B4114-1,balance!X:Z,3,FALSE)/100,VLOOKUP(B4114,balance!X:Z,2,FALSE)/100)</f>
        <v>167.38159999999999</v>
      </c>
    </row>
    <row r="4115" spans="1:7" x14ac:dyDescent="0.3">
      <c r="A4115">
        <v>4113</v>
      </c>
      <c r="B4115">
        <f t="shared" ref="B4115:B4178" si="132">B4107+1</f>
        <v>515</v>
      </c>
      <c r="C4115">
        <f t="shared" si="131"/>
        <v>2</v>
      </c>
      <c r="D4115">
        <v>9048</v>
      </c>
      <c r="E4115" s="1">
        <f>VLOOKUP(B4115,balance!J:K,2,FALSE)</f>
        <v>52400</v>
      </c>
      <c r="F4115">
        <v>89</v>
      </c>
      <c r="G4115">
        <f>IF(C4115=8,VLOOKUP(B4115-1,balance!X:Z,3,FALSE)/100,VLOOKUP(B4115,balance!X:Z,2,FALSE)/100)</f>
        <v>167.38159999999999</v>
      </c>
    </row>
    <row r="4116" spans="1:7" x14ac:dyDescent="0.3">
      <c r="A4116">
        <v>4114</v>
      </c>
      <c r="B4116">
        <f t="shared" si="132"/>
        <v>515</v>
      </c>
      <c r="C4116">
        <f t="shared" si="131"/>
        <v>3</v>
      </c>
      <c r="D4116">
        <v>9048</v>
      </c>
      <c r="E4116" s="1">
        <f>VLOOKUP(B4116,balance!J:K,2,FALSE)</f>
        <v>52400</v>
      </c>
      <c r="F4116">
        <v>89</v>
      </c>
      <c r="G4116">
        <f>IF(C4116=8,VLOOKUP(B4116-1,balance!X:Z,3,FALSE)/100,VLOOKUP(B4116,balance!X:Z,2,FALSE)/100)</f>
        <v>167.38159999999999</v>
      </c>
    </row>
    <row r="4117" spans="1:7" x14ac:dyDescent="0.3">
      <c r="A4117">
        <v>4115</v>
      </c>
      <c r="B4117">
        <f t="shared" si="132"/>
        <v>515</v>
      </c>
      <c r="C4117">
        <f t="shared" si="131"/>
        <v>4</v>
      </c>
      <c r="D4117">
        <v>9048</v>
      </c>
      <c r="E4117" s="1">
        <f>VLOOKUP(B4117,balance!J:K,2,FALSE)</f>
        <v>52400</v>
      </c>
      <c r="F4117">
        <v>89</v>
      </c>
      <c r="G4117">
        <f>IF(C4117=8,VLOOKUP(B4117-1,balance!X:Z,3,FALSE)/100,VLOOKUP(B4117,balance!X:Z,2,FALSE)/100)</f>
        <v>167.38159999999999</v>
      </c>
    </row>
    <row r="4118" spans="1:7" x14ac:dyDescent="0.3">
      <c r="A4118">
        <v>4116</v>
      </c>
      <c r="B4118">
        <f t="shared" si="132"/>
        <v>515</v>
      </c>
      <c r="C4118">
        <f t="shared" si="131"/>
        <v>5</v>
      </c>
      <c r="D4118">
        <v>9048</v>
      </c>
      <c r="E4118" s="1">
        <f>VLOOKUP(B4118,balance!J:K,2,FALSE)</f>
        <v>52400</v>
      </c>
      <c r="F4118">
        <v>89</v>
      </c>
      <c r="G4118">
        <f>IF(C4118=8,VLOOKUP(B4118-1,balance!X:Z,3,FALSE)/100,VLOOKUP(B4118,balance!X:Z,2,FALSE)/100)</f>
        <v>167.38159999999999</v>
      </c>
    </row>
    <row r="4119" spans="1:7" x14ac:dyDescent="0.3">
      <c r="A4119">
        <v>4117</v>
      </c>
      <c r="B4119">
        <f t="shared" si="132"/>
        <v>515</v>
      </c>
      <c r="C4119">
        <f t="shared" si="131"/>
        <v>6</v>
      </c>
      <c r="D4119">
        <v>9048</v>
      </c>
      <c r="E4119" s="1">
        <f>VLOOKUP(B4119,balance!J:K,2,FALSE)</f>
        <v>52400</v>
      </c>
      <c r="F4119">
        <v>89</v>
      </c>
      <c r="G4119">
        <f>IF(C4119=8,VLOOKUP(B4119-1,balance!X:Z,3,FALSE)/100,VLOOKUP(B4119,balance!X:Z,2,FALSE)/100)</f>
        <v>167.38159999999999</v>
      </c>
    </row>
    <row r="4120" spans="1:7" x14ac:dyDescent="0.3">
      <c r="A4120">
        <v>4118</v>
      </c>
      <c r="B4120">
        <f t="shared" si="132"/>
        <v>515</v>
      </c>
      <c r="C4120">
        <f t="shared" si="131"/>
        <v>7</v>
      </c>
      <c r="D4120">
        <v>9048</v>
      </c>
      <c r="E4120" s="1">
        <f>VLOOKUP(B4120,balance!J:K,2,FALSE)</f>
        <v>52400</v>
      </c>
      <c r="F4120">
        <v>89</v>
      </c>
      <c r="G4120">
        <f>IF(C4120=8,VLOOKUP(B4120-1,balance!X:Z,3,FALSE)/100,VLOOKUP(B4120,balance!X:Z,2,FALSE)/100)</f>
        <v>167.38159999999999</v>
      </c>
    </row>
    <row r="4121" spans="1:7" x14ac:dyDescent="0.3">
      <c r="A4121">
        <v>4119</v>
      </c>
      <c r="B4121">
        <f t="shared" si="132"/>
        <v>516</v>
      </c>
      <c r="C4121">
        <f t="shared" si="131"/>
        <v>8</v>
      </c>
      <c r="D4121">
        <v>9048</v>
      </c>
      <c r="E4121" s="1">
        <f>VLOOKUP(B4121,balance!J:K,2,FALSE)</f>
        <v>52500</v>
      </c>
      <c r="F4121">
        <v>89</v>
      </c>
      <c r="G4121">
        <f>IF(C4121=8,VLOOKUP(B4121-1,balance!X:Z,3,FALSE)/100,VLOOKUP(B4121,balance!X:Z,2,FALSE)/100)</f>
        <v>1171.6712</v>
      </c>
    </row>
    <row r="4122" spans="1:7" x14ac:dyDescent="0.3">
      <c r="A4122">
        <v>4120</v>
      </c>
      <c r="B4122">
        <f t="shared" si="132"/>
        <v>516</v>
      </c>
      <c r="C4122">
        <f t="shared" si="131"/>
        <v>1</v>
      </c>
      <c r="D4122">
        <v>9048</v>
      </c>
      <c r="E4122" s="1">
        <f>VLOOKUP(B4122,balance!J:K,2,FALSE)</f>
        <v>52500</v>
      </c>
      <c r="F4122">
        <v>89</v>
      </c>
      <c r="G4122">
        <f>IF(C4122=8,VLOOKUP(B4122-1,balance!X:Z,3,FALSE)/100,VLOOKUP(B4122,balance!X:Z,2,FALSE)/100)</f>
        <v>170.72909999999999</v>
      </c>
    </row>
    <row r="4123" spans="1:7" x14ac:dyDescent="0.3">
      <c r="A4123">
        <v>4121</v>
      </c>
      <c r="B4123">
        <f t="shared" si="132"/>
        <v>516</v>
      </c>
      <c r="C4123">
        <f t="shared" si="131"/>
        <v>2</v>
      </c>
      <c r="D4123">
        <v>9048</v>
      </c>
      <c r="E4123" s="1">
        <f>VLOOKUP(B4123,balance!J:K,2,FALSE)</f>
        <v>52500</v>
      </c>
      <c r="F4123">
        <v>89</v>
      </c>
      <c r="G4123">
        <f>IF(C4123=8,VLOOKUP(B4123-1,balance!X:Z,3,FALSE)/100,VLOOKUP(B4123,balance!X:Z,2,FALSE)/100)</f>
        <v>170.72909999999999</v>
      </c>
    </row>
    <row r="4124" spans="1:7" x14ac:dyDescent="0.3">
      <c r="A4124">
        <v>4122</v>
      </c>
      <c r="B4124">
        <f t="shared" si="132"/>
        <v>516</v>
      </c>
      <c r="C4124">
        <f t="shared" si="131"/>
        <v>3</v>
      </c>
      <c r="D4124">
        <v>9048</v>
      </c>
      <c r="E4124" s="1">
        <f>VLOOKUP(B4124,balance!J:K,2,FALSE)</f>
        <v>52500</v>
      </c>
      <c r="F4124">
        <v>89</v>
      </c>
      <c r="G4124">
        <f>IF(C4124=8,VLOOKUP(B4124-1,balance!X:Z,3,FALSE)/100,VLOOKUP(B4124,balance!X:Z,2,FALSE)/100)</f>
        <v>170.72909999999999</v>
      </c>
    </row>
    <row r="4125" spans="1:7" x14ac:dyDescent="0.3">
      <c r="A4125">
        <v>4123</v>
      </c>
      <c r="B4125">
        <f t="shared" si="132"/>
        <v>516</v>
      </c>
      <c r="C4125">
        <f t="shared" si="131"/>
        <v>4</v>
      </c>
      <c r="D4125">
        <v>9048</v>
      </c>
      <c r="E4125" s="1">
        <f>VLOOKUP(B4125,balance!J:K,2,FALSE)</f>
        <v>52500</v>
      </c>
      <c r="F4125">
        <v>89</v>
      </c>
      <c r="G4125">
        <f>IF(C4125=8,VLOOKUP(B4125-1,balance!X:Z,3,FALSE)/100,VLOOKUP(B4125,balance!X:Z,2,FALSE)/100)</f>
        <v>170.72909999999999</v>
      </c>
    </row>
    <row r="4126" spans="1:7" x14ac:dyDescent="0.3">
      <c r="A4126">
        <v>4124</v>
      </c>
      <c r="B4126">
        <f t="shared" si="132"/>
        <v>516</v>
      </c>
      <c r="C4126">
        <f t="shared" si="131"/>
        <v>5</v>
      </c>
      <c r="D4126">
        <v>9048</v>
      </c>
      <c r="E4126" s="1">
        <f>VLOOKUP(B4126,balance!J:K,2,FALSE)</f>
        <v>52500</v>
      </c>
      <c r="F4126">
        <v>89</v>
      </c>
      <c r="G4126">
        <f>IF(C4126=8,VLOOKUP(B4126-1,balance!X:Z,3,FALSE)/100,VLOOKUP(B4126,balance!X:Z,2,FALSE)/100)</f>
        <v>170.72909999999999</v>
      </c>
    </row>
    <row r="4127" spans="1:7" x14ac:dyDescent="0.3">
      <c r="A4127">
        <v>4125</v>
      </c>
      <c r="B4127">
        <f t="shared" si="132"/>
        <v>516</v>
      </c>
      <c r="C4127">
        <f t="shared" si="131"/>
        <v>6</v>
      </c>
      <c r="D4127">
        <v>9048</v>
      </c>
      <c r="E4127" s="1">
        <f>VLOOKUP(B4127,balance!J:K,2,FALSE)</f>
        <v>52500</v>
      </c>
      <c r="F4127">
        <v>89</v>
      </c>
      <c r="G4127">
        <f>IF(C4127=8,VLOOKUP(B4127-1,balance!X:Z,3,FALSE)/100,VLOOKUP(B4127,balance!X:Z,2,FALSE)/100)</f>
        <v>170.72909999999999</v>
      </c>
    </row>
    <row r="4128" spans="1:7" x14ac:dyDescent="0.3">
      <c r="A4128">
        <v>4126</v>
      </c>
      <c r="B4128">
        <f t="shared" si="132"/>
        <v>516</v>
      </c>
      <c r="C4128">
        <f t="shared" si="131"/>
        <v>7</v>
      </c>
      <c r="D4128">
        <v>9048</v>
      </c>
      <c r="E4128" s="1">
        <f>VLOOKUP(B4128,balance!J:K,2,FALSE)</f>
        <v>52500</v>
      </c>
      <c r="F4128">
        <v>89</v>
      </c>
      <c r="G4128">
        <f>IF(C4128=8,VLOOKUP(B4128-1,balance!X:Z,3,FALSE)/100,VLOOKUP(B4128,balance!X:Z,2,FALSE)/100)</f>
        <v>170.72909999999999</v>
      </c>
    </row>
    <row r="4129" spans="1:7" x14ac:dyDescent="0.3">
      <c r="A4129">
        <v>4127</v>
      </c>
      <c r="B4129">
        <f t="shared" si="132"/>
        <v>517</v>
      </c>
      <c r="C4129">
        <f t="shared" si="131"/>
        <v>8</v>
      </c>
      <c r="D4129">
        <v>9048</v>
      </c>
      <c r="E4129" s="1">
        <f>VLOOKUP(B4129,balance!J:K,2,FALSE)</f>
        <v>52600</v>
      </c>
      <c r="F4129">
        <v>89</v>
      </c>
      <c r="G4129">
        <f>IF(C4129=8,VLOOKUP(B4129-1,balance!X:Z,3,FALSE)/100,VLOOKUP(B4129,balance!X:Z,2,FALSE)/100)</f>
        <v>1195.1036999999999</v>
      </c>
    </row>
    <row r="4130" spans="1:7" x14ac:dyDescent="0.3">
      <c r="A4130">
        <v>4128</v>
      </c>
      <c r="B4130">
        <f t="shared" si="132"/>
        <v>517</v>
      </c>
      <c r="C4130">
        <f t="shared" si="131"/>
        <v>1</v>
      </c>
      <c r="D4130">
        <v>9048</v>
      </c>
      <c r="E4130" s="1">
        <f>VLOOKUP(B4130,balance!J:K,2,FALSE)</f>
        <v>52600</v>
      </c>
      <c r="F4130">
        <v>89</v>
      </c>
      <c r="G4130">
        <f>IF(C4130=8,VLOOKUP(B4130-1,balance!X:Z,3,FALSE)/100,VLOOKUP(B4130,balance!X:Z,2,FALSE)/100)</f>
        <v>174.14349999999999</v>
      </c>
    </row>
    <row r="4131" spans="1:7" x14ac:dyDescent="0.3">
      <c r="A4131">
        <v>4129</v>
      </c>
      <c r="B4131">
        <f t="shared" si="132"/>
        <v>517</v>
      </c>
      <c r="C4131">
        <f t="shared" ref="C4131:C4194" si="133">C4123</f>
        <v>2</v>
      </c>
      <c r="D4131">
        <v>9048</v>
      </c>
      <c r="E4131" s="1">
        <f>VLOOKUP(B4131,balance!J:K,2,FALSE)</f>
        <v>52600</v>
      </c>
      <c r="F4131">
        <v>89</v>
      </c>
      <c r="G4131">
        <f>IF(C4131=8,VLOOKUP(B4131-1,balance!X:Z,3,FALSE)/100,VLOOKUP(B4131,balance!X:Z,2,FALSE)/100)</f>
        <v>174.14349999999999</v>
      </c>
    </row>
    <row r="4132" spans="1:7" x14ac:dyDescent="0.3">
      <c r="A4132">
        <v>4130</v>
      </c>
      <c r="B4132">
        <f t="shared" si="132"/>
        <v>517</v>
      </c>
      <c r="C4132">
        <f t="shared" si="133"/>
        <v>3</v>
      </c>
      <c r="D4132">
        <v>9048</v>
      </c>
      <c r="E4132" s="1">
        <f>VLOOKUP(B4132,balance!J:K,2,FALSE)</f>
        <v>52600</v>
      </c>
      <c r="F4132">
        <v>89</v>
      </c>
      <c r="G4132">
        <f>IF(C4132=8,VLOOKUP(B4132-1,balance!X:Z,3,FALSE)/100,VLOOKUP(B4132,balance!X:Z,2,FALSE)/100)</f>
        <v>174.14349999999999</v>
      </c>
    </row>
    <row r="4133" spans="1:7" x14ac:dyDescent="0.3">
      <c r="A4133">
        <v>4131</v>
      </c>
      <c r="B4133">
        <f t="shared" si="132"/>
        <v>517</v>
      </c>
      <c r="C4133">
        <f t="shared" si="133"/>
        <v>4</v>
      </c>
      <c r="D4133">
        <v>9048</v>
      </c>
      <c r="E4133" s="1">
        <f>VLOOKUP(B4133,balance!J:K,2,FALSE)</f>
        <v>52600</v>
      </c>
      <c r="F4133">
        <v>89</v>
      </c>
      <c r="G4133">
        <f>IF(C4133=8,VLOOKUP(B4133-1,balance!X:Z,3,FALSE)/100,VLOOKUP(B4133,balance!X:Z,2,FALSE)/100)</f>
        <v>174.14349999999999</v>
      </c>
    </row>
    <row r="4134" spans="1:7" x14ac:dyDescent="0.3">
      <c r="A4134">
        <v>4132</v>
      </c>
      <c r="B4134">
        <f t="shared" si="132"/>
        <v>517</v>
      </c>
      <c r="C4134">
        <f t="shared" si="133"/>
        <v>5</v>
      </c>
      <c r="D4134">
        <v>9048</v>
      </c>
      <c r="E4134" s="1">
        <f>VLOOKUP(B4134,balance!J:K,2,FALSE)</f>
        <v>52600</v>
      </c>
      <c r="F4134">
        <v>89</v>
      </c>
      <c r="G4134">
        <f>IF(C4134=8,VLOOKUP(B4134-1,balance!X:Z,3,FALSE)/100,VLOOKUP(B4134,balance!X:Z,2,FALSE)/100)</f>
        <v>174.14349999999999</v>
      </c>
    </row>
    <row r="4135" spans="1:7" x14ac:dyDescent="0.3">
      <c r="A4135">
        <v>4133</v>
      </c>
      <c r="B4135">
        <f t="shared" si="132"/>
        <v>517</v>
      </c>
      <c r="C4135">
        <f t="shared" si="133"/>
        <v>6</v>
      </c>
      <c r="D4135">
        <v>9048</v>
      </c>
      <c r="E4135" s="1">
        <f>VLOOKUP(B4135,balance!J:K,2,FALSE)</f>
        <v>52600</v>
      </c>
      <c r="F4135">
        <v>89</v>
      </c>
      <c r="G4135">
        <f>IF(C4135=8,VLOOKUP(B4135-1,balance!X:Z,3,FALSE)/100,VLOOKUP(B4135,balance!X:Z,2,FALSE)/100)</f>
        <v>174.14349999999999</v>
      </c>
    </row>
    <row r="4136" spans="1:7" x14ac:dyDescent="0.3">
      <c r="A4136">
        <v>4134</v>
      </c>
      <c r="B4136">
        <f t="shared" si="132"/>
        <v>517</v>
      </c>
      <c r="C4136">
        <f t="shared" si="133"/>
        <v>7</v>
      </c>
      <c r="D4136">
        <v>9048</v>
      </c>
      <c r="E4136" s="1">
        <f>VLOOKUP(B4136,balance!J:K,2,FALSE)</f>
        <v>52600</v>
      </c>
      <c r="F4136">
        <v>89</v>
      </c>
      <c r="G4136">
        <f>IF(C4136=8,VLOOKUP(B4136-1,balance!X:Z,3,FALSE)/100,VLOOKUP(B4136,balance!X:Z,2,FALSE)/100)</f>
        <v>174.14349999999999</v>
      </c>
    </row>
    <row r="4137" spans="1:7" x14ac:dyDescent="0.3">
      <c r="A4137">
        <v>4135</v>
      </c>
      <c r="B4137">
        <f t="shared" si="132"/>
        <v>518</v>
      </c>
      <c r="C4137">
        <f t="shared" si="133"/>
        <v>8</v>
      </c>
      <c r="D4137">
        <v>9048</v>
      </c>
      <c r="E4137" s="1">
        <f>VLOOKUP(B4137,balance!J:K,2,FALSE)</f>
        <v>52700</v>
      </c>
      <c r="F4137">
        <v>89</v>
      </c>
      <c r="G4137">
        <f>IF(C4137=8,VLOOKUP(B4137-1,balance!X:Z,3,FALSE)/100,VLOOKUP(B4137,balance!X:Z,2,FALSE)/100)</f>
        <v>1219.0044999999998</v>
      </c>
    </row>
    <row r="4138" spans="1:7" x14ac:dyDescent="0.3">
      <c r="A4138">
        <v>4136</v>
      </c>
      <c r="B4138">
        <f t="shared" si="132"/>
        <v>518</v>
      </c>
      <c r="C4138">
        <f t="shared" si="133"/>
        <v>1</v>
      </c>
      <c r="D4138">
        <v>9048</v>
      </c>
      <c r="E4138" s="1">
        <f>VLOOKUP(B4138,balance!J:K,2,FALSE)</f>
        <v>52700</v>
      </c>
      <c r="F4138">
        <v>89</v>
      </c>
      <c r="G4138">
        <f>IF(C4138=8,VLOOKUP(B4138-1,balance!X:Z,3,FALSE)/100,VLOOKUP(B4138,balance!X:Z,2,FALSE)/100)</f>
        <v>177.62619999999998</v>
      </c>
    </row>
    <row r="4139" spans="1:7" x14ac:dyDescent="0.3">
      <c r="A4139">
        <v>4137</v>
      </c>
      <c r="B4139">
        <f t="shared" si="132"/>
        <v>518</v>
      </c>
      <c r="C4139">
        <f t="shared" si="133"/>
        <v>2</v>
      </c>
      <c r="D4139">
        <v>9048</v>
      </c>
      <c r="E4139" s="1">
        <f>VLOOKUP(B4139,balance!J:K,2,FALSE)</f>
        <v>52700</v>
      </c>
      <c r="F4139">
        <v>89</v>
      </c>
      <c r="G4139">
        <f>IF(C4139=8,VLOOKUP(B4139-1,balance!X:Z,3,FALSE)/100,VLOOKUP(B4139,balance!X:Z,2,FALSE)/100)</f>
        <v>177.62619999999998</v>
      </c>
    </row>
    <row r="4140" spans="1:7" x14ac:dyDescent="0.3">
      <c r="A4140">
        <v>4138</v>
      </c>
      <c r="B4140">
        <f t="shared" si="132"/>
        <v>518</v>
      </c>
      <c r="C4140">
        <f t="shared" si="133"/>
        <v>3</v>
      </c>
      <c r="D4140">
        <v>9048</v>
      </c>
      <c r="E4140" s="1">
        <f>VLOOKUP(B4140,balance!J:K,2,FALSE)</f>
        <v>52700</v>
      </c>
      <c r="F4140">
        <v>89</v>
      </c>
      <c r="G4140">
        <f>IF(C4140=8,VLOOKUP(B4140-1,balance!X:Z,3,FALSE)/100,VLOOKUP(B4140,balance!X:Z,2,FALSE)/100)</f>
        <v>177.62619999999998</v>
      </c>
    </row>
    <row r="4141" spans="1:7" x14ac:dyDescent="0.3">
      <c r="A4141">
        <v>4139</v>
      </c>
      <c r="B4141">
        <f t="shared" si="132"/>
        <v>518</v>
      </c>
      <c r="C4141">
        <f t="shared" si="133"/>
        <v>4</v>
      </c>
      <c r="D4141">
        <v>9048</v>
      </c>
      <c r="E4141" s="1">
        <f>VLOOKUP(B4141,balance!J:K,2,FALSE)</f>
        <v>52700</v>
      </c>
      <c r="F4141">
        <v>89</v>
      </c>
      <c r="G4141">
        <f>IF(C4141=8,VLOOKUP(B4141-1,balance!X:Z,3,FALSE)/100,VLOOKUP(B4141,balance!X:Z,2,FALSE)/100)</f>
        <v>177.62619999999998</v>
      </c>
    </row>
    <row r="4142" spans="1:7" x14ac:dyDescent="0.3">
      <c r="A4142">
        <v>4140</v>
      </c>
      <c r="B4142">
        <f t="shared" si="132"/>
        <v>518</v>
      </c>
      <c r="C4142">
        <f t="shared" si="133"/>
        <v>5</v>
      </c>
      <c r="D4142">
        <v>9048</v>
      </c>
      <c r="E4142" s="1">
        <f>VLOOKUP(B4142,balance!J:K,2,FALSE)</f>
        <v>52700</v>
      </c>
      <c r="F4142">
        <v>89</v>
      </c>
      <c r="G4142">
        <f>IF(C4142=8,VLOOKUP(B4142-1,balance!X:Z,3,FALSE)/100,VLOOKUP(B4142,balance!X:Z,2,FALSE)/100)</f>
        <v>177.62619999999998</v>
      </c>
    </row>
    <row r="4143" spans="1:7" x14ac:dyDescent="0.3">
      <c r="A4143">
        <v>4141</v>
      </c>
      <c r="B4143">
        <f t="shared" si="132"/>
        <v>518</v>
      </c>
      <c r="C4143">
        <f t="shared" si="133"/>
        <v>6</v>
      </c>
      <c r="D4143">
        <v>9048</v>
      </c>
      <c r="E4143" s="1">
        <f>VLOOKUP(B4143,balance!J:K,2,FALSE)</f>
        <v>52700</v>
      </c>
      <c r="F4143">
        <v>89</v>
      </c>
      <c r="G4143">
        <f>IF(C4143=8,VLOOKUP(B4143-1,balance!X:Z,3,FALSE)/100,VLOOKUP(B4143,balance!X:Z,2,FALSE)/100)</f>
        <v>177.62619999999998</v>
      </c>
    </row>
    <row r="4144" spans="1:7" x14ac:dyDescent="0.3">
      <c r="A4144">
        <v>4142</v>
      </c>
      <c r="B4144">
        <f t="shared" si="132"/>
        <v>518</v>
      </c>
      <c r="C4144">
        <f t="shared" si="133"/>
        <v>7</v>
      </c>
      <c r="D4144">
        <v>9048</v>
      </c>
      <c r="E4144" s="1">
        <f>VLOOKUP(B4144,balance!J:K,2,FALSE)</f>
        <v>52700</v>
      </c>
      <c r="F4144">
        <v>89</v>
      </c>
      <c r="G4144">
        <f>IF(C4144=8,VLOOKUP(B4144-1,balance!X:Z,3,FALSE)/100,VLOOKUP(B4144,balance!X:Z,2,FALSE)/100)</f>
        <v>177.62619999999998</v>
      </c>
    </row>
    <row r="4145" spans="1:7" x14ac:dyDescent="0.3">
      <c r="A4145">
        <v>4143</v>
      </c>
      <c r="B4145">
        <f t="shared" si="132"/>
        <v>519</v>
      </c>
      <c r="C4145">
        <f t="shared" si="133"/>
        <v>8</v>
      </c>
      <c r="D4145">
        <v>9048</v>
      </c>
      <c r="E4145" s="1">
        <f>VLOOKUP(B4145,balance!J:K,2,FALSE)</f>
        <v>52800</v>
      </c>
      <c r="F4145">
        <v>89</v>
      </c>
      <c r="G4145">
        <f>IF(C4145=8,VLOOKUP(B4145-1,balance!X:Z,3,FALSE)/100,VLOOKUP(B4145,balance!X:Z,2,FALSE)/100)</f>
        <v>1243.3833999999999</v>
      </c>
    </row>
    <row r="4146" spans="1:7" x14ac:dyDescent="0.3">
      <c r="A4146">
        <v>4144</v>
      </c>
      <c r="B4146">
        <f t="shared" si="132"/>
        <v>519</v>
      </c>
      <c r="C4146">
        <f t="shared" si="133"/>
        <v>1</v>
      </c>
      <c r="D4146">
        <v>9048</v>
      </c>
      <c r="E4146" s="1">
        <f>VLOOKUP(B4146,balance!J:K,2,FALSE)</f>
        <v>52800</v>
      </c>
      <c r="F4146">
        <v>89</v>
      </c>
      <c r="G4146">
        <f>IF(C4146=8,VLOOKUP(B4146-1,balance!X:Z,3,FALSE)/100,VLOOKUP(B4146,balance!X:Z,2,FALSE)/100)</f>
        <v>181.17859999999996</v>
      </c>
    </row>
    <row r="4147" spans="1:7" x14ac:dyDescent="0.3">
      <c r="A4147">
        <v>4145</v>
      </c>
      <c r="B4147">
        <f t="shared" si="132"/>
        <v>519</v>
      </c>
      <c r="C4147">
        <f t="shared" si="133"/>
        <v>2</v>
      </c>
      <c r="D4147">
        <v>9048</v>
      </c>
      <c r="E4147" s="1">
        <f>VLOOKUP(B4147,balance!J:K,2,FALSE)</f>
        <v>52800</v>
      </c>
      <c r="F4147">
        <v>89</v>
      </c>
      <c r="G4147">
        <f>IF(C4147=8,VLOOKUP(B4147-1,balance!X:Z,3,FALSE)/100,VLOOKUP(B4147,balance!X:Z,2,FALSE)/100)</f>
        <v>181.17859999999996</v>
      </c>
    </row>
    <row r="4148" spans="1:7" x14ac:dyDescent="0.3">
      <c r="A4148">
        <v>4146</v>
      </c>
      <c r="B4148">
        <f t="shared" si="132"/>
        <v>519</v>
      </c>
      <c r="C4148">
        <f t="shared" si="133"/>
        <v>3</v>
      </c>
      <c r="D4148">
        <v>9048</v>
      </c>
      <c r="E4148" s="1">
        <f>VLOOKUP(B4148,balance!J:K,2,FALSE)</f>
        <v>52800</v>
      </c>
      <c r="F4148">
        <v>89</v>
      </c>
      <c r="G4148">
        <f>IF(C4148=8,VLOOKUP(B4148-1,balance!X:Z,3,FALSE)/100,VLOOKUP(B4148,balance!X:Z,2,FALSE)/100)</f>
        <v>181.17859999999996</v>
      </c>
    </row>
    <row r="4149" spans="1:7" x14ac:dyDescent="0.3">
      <c r="A4149">
        <v>4147</v>
      </c>
      <c r="B4149">
        <f t="shared" si="132"/>
        <v>519</v>
      </c>
      <c r="C4149">
        <f t="shared" si="133"/>
        <v>4</v>
      </c>
      <c r="D4149">
        <v>9048</v>
      </c>
      <c r="E4149" s="1">
        <f>VLOOKUP(B4149,balance!J:K,2,FALSE)</f>
        <v>52800</v>
      </c>
      <c r="F4149">
        <v>89</v>
      </c>
      <c r="G4149">
        <f>IF(C4149=8,VLOOKUP(B4149-1,balance!X:Z,3,FALSE)/100,VLOOKUP(B4149,balance!X:Z,2,FALSE)/100)</f>
        <v>181.17859999999996</v>
      </c>
    </row>
    <row r="4150" spans="1:7" x14ac:dyDescent="0.3">
      <c r="A4150">
        <v>4148</v>
      </c>
      <c r="B4150">
        <f t="shared" si="132"/>
        <v>519</v>
      </c>
      <c r="C4150">
        <f t="shared" si="133"/>
        <v>5</v>
      </c>
      <c r="D4150">
        <v>9048</v>
      </c>
      <c r="E4150" s="1">
        <f>VLOOKUP(B4150,balance!J:K,2,FALSE)</f>
        <v>52800</v>
      </c>
      <c r="F4150">
        <v>89</v>
      </c>
      <c r="G4150">
        <f>IF(C4150=8,VLOOKUP(B4150-1,balance!X:Z,3,FALSE)/100,VLOOKUP(B4150,balance!X:Z,2,FALSE)/100)</f>
        <v>181.17859999999996</v>
      </c>
    </row>
    <row r="4151" spans="1:7" x14ac:dyDescent="0.3">
      <c r="A4151">
        <v>4149</v>
      </c>
      <c r="B4151">
        <f t="shared" si="132"/>
        <v>519</v>
      </c>
      <c r="C4151">
        <f t="shared" si="133"/>
        <v>6</v>
      </c>
      <c r="D4151">
        <v>9048</v>
      </c>
      <c r="E4151" s="1">
        <f>VLOOKUP(B4151,balance!J:K,2,FALSE)</f>
        <v>52800</v>
      </c>
      <c r="F4151">
        <v>89</v>
      </c>
      <c r="G4151">
        <f>IF(C4151=8,VLOOKUP(B4151-1,balance!X:Z,3,FALSE)/100,VLOOKUP(B4151,balance!X:Z,2,FALSE)/100)</f>
        <v>181.17859999999996</v>
      </c>
    </row>
    <row r="4152" spans="1:7" x14ac:dyDescent="0.3">
      <c r="A4152">
        <v>4150</v>
      </c>
      <c r="B4152">
        <f t="shared" si="132"/>
        <v>519</v>
      </c>
      <c r="C4152">
        <f t="shared" si="133"/>
        <v>7</v>
      </c>
      <c r="D4152">
        <v>9048</v>
      </c>
      <c r="E4152" s="1">
        <f>VLOOKUP(B4152,balance!J:K,2,FALSE)</f>
        <v>52800</v>
      </c>
      <c r="F4152">
        <v>89</v>
      </c>
      <c r="G4152">
        <f>IF(C4152=8,VLOOKUP(B4152-1,balance!X:Z,3,FALSE)/100,VLOOKUP(B4152,balance!X:Z,2,FALSE)/100)</f>
        <v>181.17859999999996</v>
      </c>
    </row>
    <row r="4153" spans="1:7" x14ac:dyDescent="0.3">
      <c r="A4153">
        <v>4151</v>
      </c>
      <c r="B4153">
        <f t="shared" si="132"/>
        <v>520</v>
      </c>
      <c r="C4153">
        <f t="shared" si="133"/>
        <v>8</v>
      </c>
      <c r="D4153">
        <v>9048</v>
      </c>
      <c r="E4153" s="1">
        <f>VLOOKUP(B4153,balance!J:K,2,FALSE)</f>
        <v>52900</v>
      </c>
      <c r="F4153">
        <v>89</v>
      </c>
      <c r="G4153">
        <f>IF(C4153=8,VLOOKUP(B4153-1,balance!X:Z,3,FALSE)/100,VLOOKUP(B4153,balance!X:Z,2,FALSE)/100)</f>
        <v>1268.2501999999997</v>
      </c>
    </row>
    <row r="4154" spans="1:7" x14ac:dyDescent="0.3">
      <c r="A4154">
        <v>4152</v>
      </c>
      <c r="B4154">
        <f t="shared" si="132"/>
        <v>520</v>
      </c>
      <c r="C4154">
        <f t="shared" si="133"/>
        <v>1</v>
      </c>
      <c r="D4154">
        <v>9048</v>
      </c>
      <c r="E4154" s="1">
        <f>VLOOKUP(B4154,balance!J:K,2,FALSE)</f>
        <v>52900</v>
      </c>
      <c r="F4154">
        <v>89</v>
      </c>
      <c r="G4154">
        <f>IF(C4154=8,VLOOKUP(B4154-1,balance!X:Z,3,FALSE)/100,VLOOKUP(B4154,balance!X:Z,2,FALSE)/100)</f>
        <v>184.80199999999996</v>
      </c>
    </row>
    <row r="4155" spans="1:7" x14ac:dyDescent="0.3">
      <c r="A4155">
        <v>4153</v>
      </c>
      <c r="B4155">
        <f t="shared" si="132"/>
        <v>520</v>
      </c>
      <c r="C4155">
        <f t="shared" si="133"/>
        <v>2</v>
      </c>
      <c r="D4155">
        <v>9048</v>
      </c>
      <c r="E4155" s="1">
        <f>VLOOKUP(B4155,balance!J:K,2,FALSE)</f>
        <v>52900</v>
      </c>
      <c r="F4155">
        <v>89</v>
      </c>
      <c r="G4155">
        <f>IF(C4155=8,VLOOKUP(B4155-1,balance!X:Z,3,FALSE)/100,VLOOKUP(B4155,balance!X:Z,2,FALSE)/100)</f>
        <v>184.80199999999996</v>
      </c>
    </row>
    <row r="4156" spans="1:7" x14ac:dyDescent="0.3">
      <c r="A4156">
        <v>4154</v>
      </c>
      <c r="B4156">
        <f t="shared" si="132"/>
        <v>520</v>
      </c>
      <c r="C4156">
        <f t="shared" si="133"/>
        <v>3</v>
      </c>
      <c r="D4156">
        <v>9048</v>
      </c>
      <c r="E4156" s="1">
        <f>VLOOKUP(B4156,balance!J:K,2,FALSE)</f>
        <v>52900</v>
      </c>
      <c r="F4156">
        <v>89</v>
      </c>
      <c r="G4156">
        <f>IF(C4156=8,VLOOKUP(B4156-1,balance!X:Z,3,FALSE)/100,VLOOKUP(B4156,balance!X:Z,2,FALSE)/100)</f>
        <v>184.80199999999996</v>
      </c>
    </row>
    <row r="4157" spans="1:7" x14ac:dyDescent="0.3">
      <c r="A4157">
        <v>4155</v>
      </c>
      <c r="B4157">
        <f t="shared" si="132"/>
        <v>520</v>
      </c>
      <c r="C4157">
        <f t="shared" si="133"/>
        <v>4</v>
      </c>
      <c r="D4157">
        <v>9048</v>
      </c>
      <c r="E4157" s="1">
        <f>VLOOKUP(B4157,balance!J:K,2,FALSE)</f>
        <v>52900</v>
      </c>
      <c r="F4157">
        <v>89</v>
      </c>
      <c r="G4157">
        <f>IF(C4157=8,VLOOKUP(B4157-1,balance!X:Z,3,FALSE)/100,VLOOKUP(B4157,balance!X:Z,2,FALSE)/100)</f>
        <v>184.80199999999996</v>
      </c>
    </row>
    <row r="4158" spans="1:7" x14ac:dyDescent="0.3">
      <c r="A4158">
        <v>4156</v>
      </c>
      <c r="B4158">
        <f t="shared" si="132"/>
        <v>520</v>
      </c>
      <c r="C4158">
        <f t="shared" si="133"/>
        <v>5</v>
      </c>
      <c r="D4158">
        <v>9048</v>
      </c>
      <c r="E4158" s="1">
        <f>VLOOKUP(B4158,balance!J:K,2,FALSE)</f>
        <v>52900</v>
      </c>
      <c r="F4158">
        <v>89</v>
      </c>
      <c r="G4158">
        <f>IF(C4158=8,VLOOKUP(B4158-1,balance!X:Z,3,FALSE)/100,VLOOKUP(B4158,balance!X:Z,2,FALSE)/100)</f>
        <v>184.80199999999996</v>
      </c>
    </row>
    <row r="4159" spans="1:7" x14ac:dyDescent="0.3">
      <c r="A4159">
        <v>4157</v>
      </c>
      <c r="B4159">
        <f t="shared" si="132"/>
        <v>520</v>
      </c>
      <c r="C4159">
        <f t="shared" si="133"/>
        <v>6</v>
      </c>
      <c r="D4159">
        <v>9048</v>
      </c>
      <c r="E4159" s="1">
        <f>VLOOKUP(B4159,balance!J:K,2,FALSE)</f>
        <v>52900</v>
      </c>
      <c r="F4159">
        <v>89</v>
      </c>
      <c r="G4159">
        <f>IF(C4159=8,VLOOKUP(B4159-1,balance!X:Z,3,FALSE)/100,VLOOKUP(B4159,balance!X:Z,2,FALSE)/100)</f>
        <v>184.80199999999996</v>
      </c>
    </row>
    <row r="4160" spans="1:7" x14ac:dyDescent="0.3">
      <c r="A4160">
        <v>4158</v>
      </c>
      <c r="B4160">
        <f t="shared" si="132"/>
        <v>520</v>
      </c>
      <c r="C4160">
        <f t="shared" si="133"/>
        <v>7</v>
      </c>
      <c r="D4160">
        <v>9048</v>
      </c>
      <c r="E4160" s="1">
        <f>VLOOKUP(B4160,balance!J:K,2,FALSE)</f>
        <v>52900</v>
      </c>
      <c r="F4160">
        <v>89</v>
      </c>
      <c r="G4160">
        <f>IF(C4160=8,VLOOKUP(B4160-1,balance!X:Z,3,FALSE)/100,VLOOKUP(B4160,balance!X:Z,2,FALSE)/100)</f>
        <v>184.80199999999996</v>
      </c>
    </row>
    <row r="4161" spans="1:7" x14ac:dyDescent="0.3">
      <c r="A4161">
        <v>4159</v>
      </c>
      <c r="B4161">
        <f t="shared" si="132"/>
        <v>521</v>
      </c>
      <c r="C4161">
        <f t="shared" si="133"/>
        <v>8</v>
      </c>
      <c r="D4161">
        <v>9048</v>
      </c>
      <c r="E4161" s="1">
        <f>VLOOKUP(B4161,balance!J:K,2,FALSE)</f>
        <v>53000</v>
      </c>
      <c r="F4161">
        <v>89</v>
      </c>
      <c r="G4161">
        <f>IF(C4161=8,VLOOKUP(B4161-1,balance!X:Z,3,FALSE)/100,VLOOKUP(B4161,balance!X:Z,2,FALSE)/100)</f>
        <v>1293.6139999999998</v>
      </c>
    </row>
    <row r="4162" spans="1:7" x14ac:dyDescent="0.3">
      <c r="A4162">
        <v>4160</v>
      </c>
      <c r="B4162">
        <f t="shared" si="132"/>
        <v>521</v>
      </c>
      <c r="C4162">
        <f t="shared" si="133"/>
        <v>1</v>
      </c>
      <c r="D4162">
        <v>9048</v>
      </c>
      <c r="E4162" s="1">
        <f>VLOOKUP(B4162,balance!J:K,2,FALSE)</f>
        <v>53000</v>
      </c>
      <c r="F4162">
        <v>89</v>
      </c>
      <c r="G4162">
        <f>IF(C4162=8,VLOOKUP(B4162-1,balance!X:Z,3,FALSE)/100,VLOOKUP(B4162,balance!X:Z,2,FALSE)/100)</f>
        <v>188.49789999999996</v>
      </c>
    </row>
    <row r="4163" spans="1:7" x14ac:dyDescent="0.3">
      <c r="A4163">
        <v>4161</v>
      </c>
      <c r="B4163">
        <f t="shared" si="132"/>
        <v>521</v>
      </c>
      <c r="C4163">
        <f t="shared" si="133"/>
        <v>2</v>
      </c>
      <c r="D4163">
        <v>9048</v>
      </c>
      <c r="E4163" s="1">
        <f>VLOOKUP(B4163,balance!J:K,2,FALSE)</f>
        <v>53000</v>
      </c>
      <c r="F4163">
        <v>89</v>
      </c>
      <c r="G4163">
        <f>IF(C4163=8,VLOOKUP(B4163-1,balance!X:Z,3,FALSE)/100,VLOOKUP(B4163,balance!X:Z,2,FALSE)/100)</f>
        <v>188.49789999999996</v>
      </c>
    </row>
    <row r="4164" spans="1:7" x14ac:dyDescent="0.3">
      <c r="A4164">
        <v>4162</v>
      </c>
      <c r="B4164">
        <f t="shared" si="132"/>
        <v>521</v>
      </c>
      <c r="C4164">
        <f t="shared" si="133"/>
        <v>3</v>
      </c>
      <c r="D4164">
        <v>9048</v>
      </c>
      <c r="E4164" s="1">
        <f>VLOOKUP(B4164,balance!J:K,2,FALSE)</f>
        <v>53000</v>
      </c>
      <c r="F4164">
        <v>89</v>
      </c>
      <c r="G4164">
        <f>IF(C4164=8,VLOOKUP(B4164-1,balance!X:Z,3,FALSE)/100,VLOOKUP(B4164,balance!X:Z,2,FALSE)/100)</f>
        <v>188.49789999999996</v>
      </c>
    </row>
    <row r="4165" spans="1:7" x14ac:dyDescent="0.3">
      <c r="A4165">
        <v>4163</v>
      </c>
      <c r="B4165">
        <f t="shared" si="132"/>
        <v>521</v>
      </c>
      <c r="C4165">
        <f t="shared" si="133"/>
        <v>4</v>
      </c>
      <c r="D4165">
        <v>9048</v>
      </c>
      <c r="E4165" s="1">
        <f>VLOOKUP(B4165,balance!J:K,2,FALSE)</f>
        <v>53000</v>
      </c>
      <c r="F4165">
        <v>89</v>
      </c>
      <c r="G4165">
        <f>IF(C4165=8,VLOOKUP(B4165-1,balance!X:Z,3,FALSE)/100,VLOOKUP(B4165,balance!X:Z,2,FALSE)/100)</f>
        <v>188.49789999999996</v>
      </c>
    </row>
    <row r="4166" spans="1:7" x14ac:dyDescent="0.3">
      <c r="A4166">
        <v>4164</v>
      </c>
      <c r="B4166">
        <f t="shared" si="132"/>
        <v>521</v>
      </c>
      <c r="C4166">
        <f t="shared" si="133"/>
        <v>5</v>
      </c>
      <c r="D4166">
        <v>9048</v>
      </c>
      <c r="E4166" s="1">
        <f>VLOOKUP(B4166,balance!J:K,2,FALSE)</f>
        <v>53000</v>
      </c>
      <c r="F4166">
        <v>89</v>
      </c>
      <c r="G4166">
        <f>IF(C4166=8,VLOOKUP(B4166-1,balance!X:Z,3,FALSE)/100,VLOOKUP(B4166,balance!X:Z,2,FALSE)/100)</f>
        <v>188.49789999999996</v>
      </c>
    </row>
    <row r="4167" spans="1:7" x14ac:dyDescent="0.3">
      <c r="A4167">
        <v>4165</v>
      </c>
      <c r="B4167">
        <f t="shared" si="132"/>
        <v>521</v>
      </c>
      <c r="C4167">
        <f t="shared" si="133"/>
        <v>6</v>
      </c>
      <c r="D4167">
        <v>9048</v>
      </c>
      <c r="E4167" s="1">
        <f>VLOOKUP(B4167,balance!J:K,2,FALSE)</f>
        <v>53000</v>
      </c>
      <c r="F4167">
        <v>89</v>
      </c>
      <c r="G4167">
        <f>IF(C4167=8,VLOOKUP(B4167-1,balance!X:Z,3,FALSE)/100,VLOOKUP(B4167,balance!X:Z,2,FALSE)/100)</f>
        <v>188.49789999999996</v>
      </c>
    </row>
    <row r="4168" spans="1:7" x14ac:dyDescent="0.3">
      <c r="A4168">
        <v>4166</v>
      </c>
      <c r="B4168">
        <f t="shared" si="132"/>
        <v>521</v>
      </c>
      <c r="C4168">
        <f t="shared" si="133"/>
        <v>7</v>
      </c>
      <c r="D4168">
        <v>9048</v>
      </c>
      <c r="E4168" s="1">
        <f>VLOOKUP(B4168,balance!J:K,2,FALSE)</f>
        <v>53000</v>
      </c>
      <c r="F4168">
        <v>89</v>
      </c>
      <c r="G4168">
        <f>IF(C4168=8,VLOOKUP(B4168-1,balance!X:Z,3,FALSE)/100,VLOOKUP(B4168,balance!X:Z,2,FALSE)/100)</f>
        <v>188.49789999999996</v>
      </c>
    </row>
    <row r="4169" spans="1:7" x14ac:dyDescent="0.3">
      <c r="A4169">
        <v>4167</v>
      </c>
      <c r="B4169">
        <f t="shared" si="132"/>
        <v>522</v>
      </c>
      <c r="C4169">
        <f t="shared" si="133"/>
        <v>8</v>
      </c>
      <c r="D4169">
        <v>9048</v>
      </c>
      <c r="E4169" s="1">
        <f>VLOOKUP(B4169,balance!J:K,2,FALSE)</f>
        <v>53100</v>
      </c>
      <c r="F4169">
        <v>89</v>
      </c>
      <c r="G4169">
        <f>IF(C4169=8,VLOOKUP(B4169-1,balance!X:Z,3,FALSE)/100,VLOOKUP(B4169,balance!X:Z,2,FALSE)/100)</f>
        <v>1319.4852999999996</v>
      </c>
    </row>
    <row r="4170" spans="1:7" x14ac:dyDescent="0.3">
      <c r="A4170">
        <v>4168</v>
      </c>
      <c r="B4170">
        <f t="shared" si="132"/>
        <v>522</v>
      </c>
      <c r="C4170">
        <f t="shared" si="133"/>
        <v>1</v>
      </c>
      <c r="D4170">
        <v>9048</v>
      </c>
      <c r="E4170" s="1">
        <f>VLOOKUP(B4170,balance!J:K,2,FALSE)</f>
        <v>53100</v>
      </c>
      <c r="F4170">
        <v>89</v>
      </c>
      <c r="G4170">
        <f>IF(C4170=8,VLOOKUP(B4170-1,balance!X:Z,3,FALSE)/100,VLOOKUP(B4170,balance!X:Z,2,FALSE)/100)</f>
        <v>192.26769999999996</v>
      </c>
    </row>
    <row r="4171" spans="1:7" x14ac:dyDescent="0.3">
      <c r="A4171">
        <v>4169</v>
      </c>
      <c r="B4171">
        <f t="shared" si="132"/>
        <v>522</v>
      </c>
      <c r="C4171">
        <f t="shared" si="133"/>
        <v>2</v>
      </c>
      <c r="D4171">
        <v>9048</v>
      </c>
      <c r="E4171" s="1">
        <f>VLOOKUP(B4171,balance!J:K,2,FALSE)</f>
        <v>53100</v>
      </c>
      <c r="F4171">
        <v>89</v>
      </c>
      <c r="G4171">
        <f>IF(C4171=8,VLOOKUP(B4171-1,balance!X:Z,3,FALSE)/100,VLOOKUP(B4171,balance!X:Z,2,FALSE)/100)</f>
        <v>192.26769999999996</v>
      </c>
    </row>
    <row r="4172" spans="1:7" x14ac:dyDescent="0.3">
      <c r="A4172">
        <v>4170</v>
      </c>
      <c r="B4172">
        <f t="shared" si="132"/>
        <v>522</v>
      </c>
      <c r="C4172">
        <f t="shared" si="133"/>
        <v>3</v>
      </c>
      <c r="D4172">
        <v>9048</v>
      </c>
      <c r="E4172" s="1">
        <f>VLOOKUP(B4172,balance!J:K,2,FALSE)</f>
        <v>53100</v>
      </c>
      <c r="F4172">
        <v>89</v>
      </c>
      <c r="G4172">
        <f>IF(C4172=8,VLOOKUP(B4172-1,balance!X:Z,3,FALSE)/100,VLOOKUP(B4172,balance!X:Z,2,FALSE)/100)</f>
        <v>192.26769999999996</v>
      </c>
    </row>
    <row r="4173" spans="1:7" x14ac:dyDescent="0.3">
      <c r="A4173">
        <v>4171</v>
      </c>
      <c r="B4173">
        <f t="shared" si="132"/>
        <v>522</v>
      </c>
      <c r="C4173">
        <f t="shared" si="133"/>
        <v>4</v>
      </c>
      <c r="D4173">
        <v>9048</v>
      </c>
      <c r="E4173" s="1">
        <f>VLOOKUP(B4173,balance!J:K,2,FALSE)</f>
        <v>53100</v>
      </c>
      <c r="F4173">
        <v>89</v>
      </c>
      <c r="G4173">
        <f>IF(C4173=8,VLOOKUP(B4173-1,balance!X:Z,3,FALSE)/100,VLOOKUP(B4173,balance!X:Z,2,FALSE)/100)</f>
        <v>192.26769999999996</v>
      </c>
    </row>
    <row r="4174" spans="1:7" x14ac:dyDescent="0.3">
      <c r="A4174">
        <v>4172</v>
      </c>
      <c r="B4174">
        <f t="shared" si="132"/>
        <v>522</v>
      </c>
      <c r="C4174">
        <f t="shared" si="133"/>
        <v>5</v>
      </c>
      <c r="D4174">
        <v>9048</v>
      </c>
      <c r="E4174" s="1">
        <f>VLOOKUP(B4174,balance!J:K,2,FALSE)</f>
        <v>53100</v>
      </c>
      <c r="F4174">
        <v>89</v>
      </c>
      <c r="G4174">
        <f>IF(C4174=8,VLOOKUP(B4174-1,balance!X:Z,3,FALSE)/100,VLOOKUP(B4174,balance!X:Z,2,FALSE)/100)</f>
        <v>192.26769999999996</v>
      </c>
    </row>
    <row r="4175" spans="1:7" x14ac:dyDescent="0.3">
      <c r="A4175">
        <v>4173</v>
      </c>
      <c r="B4175">
        <f t="shared" si="132"/>
        <v>522</v>
      </c>
      <c r="C4175">
        <f t="shared" si="133"/>
        <v>6</v>
      </c>
      <c r="D4175">
        <v>9048</v>
      </c>
      <c r="E4175" s="1">
        <f>VLOOKUP(B4175,balance!J:K,2,FALSE)</f>
        <v>53100</v>
      </c>
      <c r="F4175">
        <v>89</v>
      </c>
      <c r="G4175">
        <f>IF(C4175=8,VLOOKUP(B4175-1,balance!X:Z,3,FALSE)/100,VLOOKUP(B4175,balance!X:Z,2,FALSE)/100)</f>
        <v>192.26769999999996</v>
      </c>
    </row>
    <row r="4176" spans="1:7" x14ac:dyDescent="0.3">
      <c r="A4176">
        <v>4174</v>
      </c>
      <c r="B4176">
        <f t="shared" si="132"/>
        <v>522</v>
      </c>
      <c r="C4176">
        <f t="shared" si="133"/>
        <v>7</v>
      </c>
      <c r="D4176">
        <v>9048</v>
      </c>
      <c r="E4176" s="1">
        <f>VLOOKUP(B4176,balance!J:K,2,FALSE)</f>
        <v>53100</v>
      </c>
      <c r="F4176">
        <v>89</v>
      </c>
      <c r="G4176">
        <f>IF(C4176=8,VLOOKUP(B4176-1,balance!X:Z,3,FALSE)/100,VLOOKUP(B4176,balance!X:Z,2,FALSE)/100)</f>
        <v>192.26769999999996</v>
      </c>
    </row>
    <row r="4177" spans="1:7" x14ac:dyDescent="0.3">
      <c r="A4177">
        <v>4175</v>
      </c>
      <c r="B4177">
        <f t="shared" si="132"/>
        <v>523</v>
      </c>
      <c r="C4177">
        <f t="shared" si="133"/>
        <v>8</v>
      </c>
      <c r="D4177">
        <v>9048</v>
      </c>
      <c r="E4177" s="1">
        <f>VLOOKUP(B4177,balance!J:K,2,FALSE)</f>
        <v>53200</v>
      </c>
      <c r="F4177">
        <v>89</v>
      </c>
      <c r="G4177">
        <f>IF(C4177=8,VLOOKUP(B4177-1,balance!X:Z,3,FALSE)/100,VLOOKUP(B4177,balance!X:Z,2,FALSE)/100)</f>
        <v>1345.8738999999998</v>
      </c>
    </row>
    <row r="4178" spans="1:7" x14ac:dyDescent="0.3">
      <c r="A4178">
        <v>4176</v>
      </c>
      <c r="B4178">
        <f t="shared" si="132"/>
        <v>523</v>
      </c>
      <c r="C4178">
        <f t="shared" si="133"/>
        <v>1</v>
      </c>
      <c r="D4178">
        <v>9048</v>
      </c>
      <c r="E4178" s="1">
        <f>VLOOKUP(B4178,balance!J:K,2,FALSE)</f>
        <v>53200</v>
      </c>
      <c r="F4178">
        <v>89</v>
      </c>
      <c r="G4178">
        <f>IF(C4178=8,VLOOKUP(B4178-1,balance!X:Z,3,FALSE)/100,VLOOKUP(B4178,balance!X:Z,2,FALSE)/100)</f>
        <v>196.11289999999997</v>
      </c>
    </row>
    <row r="4179" spans="1:7" x14ac:dyDescent="0.3">
      <c r="A4179">
        <v>4177</v>
      </c>
      <c r="B4179">
        <f t="shared" ref="B4179:B4242" si="134">B4171+1</f>
        <v>523</v>
      </c>
      <c r="C4179">
        <f t="shared" si="133"/>
        <v>2</v>
      </c>
      <c r="D4179">
        <v>9048</v>
      </c>
      <c r="E4179" s="1">
        <f>VLOOKUP(B4179,balance!J:K,2,FALSE)</f>
        <v>53200</v>
      </c>
      <c r="F4179">
        <v>89</v>
      </c>
      <c r="G4179">
        <f>IF(C4179=8,VLOOKUP(B4179-1,balance!X:Z,3,FALSE)/100,VLOOKUP(B4179,balance!X:Z,2,FALSE)/100)</f>
        <v>196.11289999999997</v>
      </c>
    </row>
    <row r="4180" spans="1:7" x14ac:dyDescent="0.3">
      <c r="A4180">
        <v>4178</v>
      </c>
      <c r="B4180">
        <f t="shared" si="134"/>
        <v>523</v>
      </c>
      <c r="C4180">
        <f t="shared" si="133"/>
        <v>3</v>
      </c>
      <c r="D4180">
        <v>9048</v>
      </c>
      <c r="E4180" s="1">
        <f>VLOOKUP(B4180,balance!J:K,2,FALSE)</f>
        <v>53200</v>
      </c>
      <c r="F4180">
        <v>89</v>
      </c>
      <c r="G4180">
        <f>IF(C4180=8,VLOOKUP(B4180-1,balance!X:Z,3,FALSE)/100,VLOOKUP(B4180,balance!X:Z,2,FALSE)/100)</f>
        <v>196.11289999999997</v>
      </c>
    </row>
    <row r="4181" spans="1:7" x14ac:dyDescent="0.3">
      <c r="A4181">
        <v>4179</v>
      </c>
      <c r="B4181">
        <f t="shared" si="134"/>
        <v>523</v>
      </c>
      <c r="C4181">
        <f t="shared" si="133"/>
        <v>4</v>
      </c>
      <c r="D4181">
        <v>9048</v>
      </c>
      <c r="E4181" s="1">
        <f>VLOOKUP(B4181,balance!J:K,2,FALSE)</f>
        <v>53200</v>
      </c>
      <c r="F4181">
        <v>89</v>
      </c>
      <c r="G4181">
        <f>IF(C4181=8,VLOOKUP(B4181-1,balance!X:Z,3,FALSE)/100,VLOOKUP(B4181,balance!X:Z,2,FALSE)/100)</f>
        <v>196.11289999999997</v>
      </c>
    </row>
    <row r="4182" spans="1:7" x14ac:dyDescent="0.3">
      <c r="A4182">
        <v>4180</v>
      </c>
      <c r="B4182">
        <f t="shared" si="134"/>
        <v>523</v>
      </c>
      <c r="C4182">
        <f t="shared" si="133"/>
        <v>5</v>
      </c>
      <c r="D4182">
        <v>9048</v>
      </c>
      <c r="E4182" s="1">
        <f>VLOOKUP(B4182,balance!J:K,2,FALSE)</f>
        <v>53200</v>
      </c>
      <c r="F4182">
        <v>89</v>
      </c>
      <c r="G4182">
        <f>IF(C4182=8,VLOOKUP(B4182-1,balance!X:Z,3,FALSE)/100,VLOOKUP(B4182,balance!X:Z,2,FALSE)/100)</f>
        <v>196.11289999999997</v>
      </c>
    </row>
    <row r="4183" spans="1:7" x14ac:dyDescent="0.3">
      <c r="A4183">
        <v>4181</v>
      </c>
      <c r="B4183">
        <f t="shared" si="134"/>
        <v>523</v>
      </c>
      <c r="C4183">
        <f t="shared" si="133"/>
        <v>6</v>
      </c>
      <c r="D4183">
        <v>9048</v>
      </c>
      <c r="E4183" s="1">
        <f>VLOOKUP(B4183,balance!J:K,2,FALSE)</f>
        <v>53200</v>
      </c>
      <c r="F4183">
        <v>89</v>
      </c>
      <c r="G4183">
        <f>IF(C4183=8,VLOOKUP(B4183-1,balance!X:Z,3,FALSE)/100,VLOOKUP(B4183,balance!X:Z,2,FALSE)/100)</f>
        <v>196.11289999999997</v>
      </c>
    </row>
    <row r="4184" spans="1:7" x14ac:dyDescent="0.3">
      <c r="A4184">
        <v>4182</v>
      </c>
      <c r="B4184">
        <f t="shared" si="134"/>
        <v>523</v>
      </c>
      <c r="C4184">
        <f t="shared" si="133"/>
        <v>7</v>
      </c>
      <c r="D4184">
        <v>9048</v>
      </c>
      <c r="E4184" s="1">
        <f>VLOOKUP(B4184,balance!J:K,2,FALSE)</f>
        <v>53200</v>
      </c>
      <c r="F4184">
        <v>89</v>
      </c>
      <c r="G4184">
        <f>IF(C4184=8,VLOOKUP(B4184-1,balance!X:Z,3,FALSE)/100,VLOOKUP(B4184,balance!X:Z,2,FALSE)/100)</f>
        <v>196.11289999999997</v>
      </c>
    </row>
    <row r="4185" spans="1:7" x14ac:dyDescent="0.3">
      <c r="A4185">
        <v>4183</v>
      </c>
      <c r="B4185">
        <f t="shared" si="134"/>
        <v>524</v>
      </c>
      <c r="C4185">
        <f t="shared" si="133"/>
        <v>8</v>
      </c>
      <c r="D4185">
        <v>9048</v>
      </c>
      <c r="E4185" s="1">
        <f>VLOOKUP(B4185,balance!J:K,2,FALSE)</f>
        <v>53300</v>
      </c>
      <c r="F4185">
        <v>89</v>
      </c>
      <c r="G4185">
        <f>IF(C4185=8,VLOOKUP(B4185-1,balance!X:Z,3,FALSE)/100,VLOOKUP(B4185,balance!X:Z,2,FALSE)/100)</f>
        <v>1372.7902999999997</v>
      </c>
    </row>
    <row r="4186" spans="1:7" x14ac:dyDescent="0.3">
      <c r="A4186">
        <v>4184</v>
      </c>
      <c r="B4186">
        <f t="shared" si="134"/>
        <v>524</v>
      </c>
      <c r="C4186">
        <f t="shared" si="133"/>
        <v>1</v>
      </c>
      <c r="D4186">
        <v>9048</v>
      </c>
      <c r="E4186" s="1">
        <f>VLOOKUP(B4186,balance!J:K,2,FALSE)</f>
        <v>53300</v>
      </c>
      <c r="F4186">
        <v>89</v>
      </c>
      <c r="G4186">
        <f>IF(C4186=8,VLOOKUP(B4186-1,balance!X:Z,3,FALSE)/100,VLOOKUP(B4186,balance!X:Z,2,FALSE)/100)</f>
        <v>200.035</v>
      </c>
    </row>
    <row r="4187" spans="1:7" x14ac:dyDescent="0.3">
      <c r="A4187">
        <v>4185</v>
      </c>
      <c r="B4187">
        <f t="shared" si="134"/>
        <v>524</v>
      </c>
      <c r="C4187">
        <f t="shared" si="133"/>
        <v>2</v>
      </c>
      <c r="D4187">
        <v>9048</v>
      </c>
      <c r="E4187" s="1">
        <f>VLOOKUP(B4187,balance!J:K,2,FALSE)</f>
        <v>53300</v>
      </c>
      <c r="F4187">
        <v>89</v>
      </c>
      <c r="G4187">
        <f>IF(C4187=8,VLOOKUP(B4187-1,balance!X:Z,3,FALSE)/100,VLOOKUP(B4187,balance!X:Z,2,FALSE)/100)</f>
        <v>200.035</v>
      </c>
    </row>
    <row r="4188" spans="1:7" x14ac:dyDescent="0.3">
      <c r="A4188">
        <v>4186</v>
      </c>
      <c r="B4188">
        <f t="shared" si="134"/>
        <v>524</v>
      </c>
      <c r="C4188">
        <f t="shared" si="133"/>
        <v>3</v>
      </c>
      <c r="D4188">
        <v>9048</v>
      </c>
      <c r="E4188" s="1">
        <f>VLOOKUP(B4188,balance!J:K,2,FALSE)</f>
        <v>53300</v>
      </c>
      <c r="F4188">
        <v>89</v>
      </c>
      <c r="G4188">
        <f>IF(C4188=8,VLOOKUP(B4188-1,balance!X:Z,3,FALSE)/100,VLOOKUP(B4188,balance!X:Z,2,FALSE)/100)</f>
        <v>200.035</v>
      </c>
    </row>
    <row r="4189" spans="1:7" x14ac:dyDescent="0.3">
      <c r="A4189">
        <v>4187</v>
      </c>
      <c r="B4189">
        <f t="shared" si="134"/>
        <v>524</v>
      </c>
      <c r="C4189">
        <f t="shared" si="133"/>
        <v>4</v>
      </c>
      <c r="D4189">
        <v>9048</v>
      </c>
      <c r="E4189" s="1">
        <f>VLOOKUP(B4189,balance!J:K,2,FALSE)</f>
        <v>53300</v>
      </c>
      <c r="F4189">
        <v>89</v>
      </c>
      <c r="G4189">
        <f>IF(C4189=8,VLOOKUP(B4189-1,balance!X:Z,3,FALSE)/100,VLOOKUP(B4189,balance!X:Z,2,FALSE)/100)</f>
        <v>200.035</v>
      </c>
    </row>
    <row r="4190" spans="1:7" x14ac:dyDescent="0.3">
      <c r="A4190">
        <v>4188</v>
      </c>
      <c r="B4190">
        <f t="shared" si="134"/>
        <v>524</v>
      </c>
      <c r="C4190">
        <f t="shared" si="133"/>
        <v>5</v>
      </c>
      <c r="D4190">
        <v>9048</v>
      </c>
      <c r="E4190" s="1">
        <f>VLOOKUP(B4190,balance!J:K,2,FALSE)</f>
        <v>53300</v>
      </c>
      <c r="F4190">
        <v>89</v>
      </c>
      <c r="G4190">
        <f>IF(C4190=8,VLOOKUP(B4190-1,balance!X:Z,3,FALSE)/100,VLOOKUP(B4190,balance!X:Z,2,FALSE)/100)</f>
        <v>200.035</v>
      </c>
    </row>
    <row r="4191" spans="1:7" x14ac:dyDescent="0.3">
      <c r="A4191">
        <v>4189</v>
      </c>
      <c r="B4191">
        <f t="shared" si="134"/>
        <v>524</v>
      </c>
      <c r="C4191">
        <f t="shared" si="133"/>
        <v>6</v>
      </c>
      <c r="D4191">
        <v>9048</v>
      </c>
      <c r="E4191" s="1">
        <f>VLOOKUP(B4191,balance!J:K,2,FALSE)</f>
        <v>53300</v>
      </c>
      <c r="F4191">
        <v>89</v>
      </c>
      <c r="G4191">
        <f>IF(C4191=8,VLOOKUP(B4191-1,balance!X:Z,3,FALSE)/100,VLOOKUP(B4191,balance!X:Z,2,FALSE)/100)</f>
        <v>200.035</v>
      </c>
    </row>
    <row r="4192" spans="1:7" x14ac:dyDescent="0.3">
      <c r="A4192">
        <v>4190</v>
      </c>
      <c r="B4192">
        <f t="shared" si="134"/>
        <v>524</v>
      </c>
      <c r="C4192">
        <f t="shared" si="133"/>
        <v>7</v>
      </c>
      <c r="D4192">
        <v>9048</v>
      </c>
      <c r="E4192" s="1">
        <f>VLOOKUP(B4192,balance!J:K,2,FALSE)</f>
        <v>53300</v>
      </c>
      <c r="F4192">
        <v>89</v>
      </c>
      <c r="G4192">
        <f>IF(C4192=8,VLOOKUP(B4192-1,balance!X:Z,3,FALSE)/100,VLOOKUP(B4192,balance!X:Z,2,FALSE)/100)</f>
        <v>200.035</v>
      </c>
    </row>
    <row r="4193" spans="1:7" x14ac:dyDescent="0.3">
      <c r="A4193">
        <v>4191</v>
      </c>
      <c r="B4193">
        <f t="shared" si="134"/>
        <v>525</v>
      </c>
      <c r="C4193">
        <f t="shared" si="133"/>
        <v>8</v>
      </c>
      <c r="D4193">
        <v>9048</v>
      </c>
      <c r="E4193" s="1">
        <f>VLOOKUP(B4193,balance!J:K,2,FALSE)</f>
        <v>53400</v>
      </c>
      <c r="F4193">
        <v>89</v>
      </c>
      <c r="G4193">
        <f>IF(C4193=8,VLOOKUP(B4193-1,balance!X:Z,3,FALSE)/100,VLOOKUP(B4193,balance!X:Z,2,FALSE)/100)</f>
        <v>1400.2449999999999</v>
      </c>
    </row>
    <row r="4194" spans="1:7" x14ac:dyDescent="0.3">
      <c r="A4194">
        <v>4192</v>
      </c>
      <c r="B4194">
        <f t="shared" si="134"/>
        <v>525</v>
      </c>
      <c r="C4194">
        <f t="shared" si="133"/>
        <v>1</v>
      </c>
      <c r="D4194">
        <v>9048</v>
      </c>
      <c r="E4194" s="1">
        <f>VLOOKUP(B4194,balance!J:K,2,FALSE)</f>
        <v>53400</v>
      </c>
      <c r="F4194">
        <v>89</v>
      </c>
      <c r="G4194">
        <f>IF(C4194=8,VLOOKUP(B4194-1,balance!X:Z,3,FALSE)/100,VLOOKUP(B4194,balance!X:Z,2,FALSE)/100)</f>
        <v>204.03559999999999</v>
      </c>
    </row>
    <row r="4195" spans="1:7" x14ac:dyDescent="0.3">
      <c r="A4195">
        <v>4193</v>
      </c>
      <c r="B4195">
        <f t="shared" si="134"/>
        <v>525</v>
      </c>
      <c r="C4195">
        <f t="shared" ref="C4195:C4258" si="135">C4187</f>
        <v>2</v>
      </c>
      <c r="D4195">
        <v>9048</v>
      </c>
      <c r="E4195" s="1">
        <f>VLOOKUP(B4195,balance!J:K,2,FALSE)</f>
        <v>53400</v>
      </c>
      <c r="F4195">
        <v>89</v>
      </c>
      <c r="G4195">
        <f>IF(C4195=8,VLOOKUP(B4195-1,balance!X:Z,3,FALSE)/100,VLOOKUP(B4195,balance!X:Z,2,FALSE)/100)</f>
        <v>204.03559999999999</v>
      </c>
    </row>
    <row r="4196" spans="1:7" x14ac:dyDescent="0.3">
      <c r="A4196">
        <v>4194</v>
      </c>
      <c r="B4196">
        <f t="shared" si="134"/>
        <v>525</v>
      </c>
      <c r="C4196">
        <f t="shared" si="135"/>
        <v>3</v>
      </c>
      <c r="D4196">
        <v>9048</v>
      </c>
      <c r="E4196" s="1">
        <f>VLOOKUP(B4196,balance!J:K,2,FALSE)</f>
        <v>53400</v>
      </c>
      <c r="F4196">
        <v>89</v>
      </c>
      <c r="G4196">
        <f>IF(C4196=8,VLOOKUP(B4196-1,balance!X:Z,3,FALSE)/100,VLOOKUP(B4196,balance!X:Z,2,FALSE)/100)</f>
        <v>204.03559999999999</v>
      </c>
    </row>
    <row r="4197" spans="1:7" x14ac:dyDescent="0.3">
      <c r="A4197">
        <v>4195</v>
      </c>
      <c r="B4197">
        <f t="shared" si="134"/>
        <v>525</v>
      </c>
      <c r="C4197">
        <f t="shared" si="135"/>
        <v>4</v>
      </c>
      <c r="D4197">
        <v>9048</v>
      </c>
      <c r="E4197" s="1">
        <f>VLOOKUP(B4197,balance!J:K,2,FALSE)</f>
        <v>53400</v>
      </c>
      <c r="F4197">
        <v>89</v>
      </c>
      <c r="G4197">
        <f>IF(C4197=8,VLOOKUP(B4197-1,balance!X:Z,3,FALSE)/100,VLOOKUP(B4197,balance!X:Z,2,FALSE)/100)</f>
        <v>204.03559999999999</v>
      </c>
    </row>
    <row r="4198" spans="1:7" x14ac:dyDescent="0.3">
      <c r="A4198">
        <v>4196</v>
      </c>
      <c r="B4198">
        <f t="shared" si="134"/>
        <v>525</v>
      </c>
      <c r="C4198">
        <f t="shared" si="135"/>
        <v>5</v>
      </c>
      <c r="D4198">
        <v>9048</v>
      </c>
      <c r="E4198" s="1">
        <f>VLOOKUP(B4198,balance!J:K,2,FALSE)</f>
        <v>53400</v>
      </c>
      <c r="F4198">
        <v>89</v>
      </c>
      <c r="G4198">
        <f>IF(C4198=8,VLOOKUP(B4198-1,balance!X:Z,3,FALSE)/100,VLOOKUP(B4198,balance!X:Z,2,FALSE)/100)</f>
        <v>204.03559999999999</v>
      </c>
    </row>
    <row r="4199" spans="1:7" x14ac:dyDescent="0.3">
      <c r="A4199">
        <v>4197</v>
      </c>
      <c r="B4199">
        <f t="shared" si="134"/>
        <v>525</v>
      </c>
      <c r="C4199">
        <f t="shared" si="135"/>
        <v>6</v>
      </c>
      <c r="D4199">
        <v>9048</v>
      </c>
      <c r="E4199" s="1">
        <f>VLOOKUP(B4199,balance!J:K,2,FALSE)</f>
        <v>53400</v>
      </c>
      <c r="F4199">
        <v>89</v>
      </c>
      <c r="G4199">
        <f>IF(C4199=8,VLOOKUP(B4199-1,balance!X:Z,3,FALSE)/100,VLOOKUP(B4199,balance!X:Z,2,FALSE)/100)</f>
        <v>204.03559999999999</v>
      </c>
    </row>
    <row r="4200" spans="1:7" x14ac:dyDescent="0.3">
      <c r="A4200">
        <v>4198</v>
      </c>
      <c r="B4200">
        <f t="shared" si="134"/>
        <v>525</v>
      </c>
      <c r="C4200">
        <f t="shared" si="135"/>
        <v>7</v>
      </c>
      <c r="D4200">
        <v>9048</v>
      </c>
      <c r="E4200" s="1">
        <f>VLOOKUP(B4200,balance!J:K,2,FALSE)</f>
        <v>53400</v>
      </c>
      <c r="F4200">
        <v>89</v>
      </c>
      <c r="G4200">
        <f>IF(C4200=8,VLOOKUP(B4200-1,balance!X:Z,3,FALSE)/100,VLOOKUP(B4200,balance!X:Z,2,FALSE)/100)</f>
        <v>204.03559999999999</v>
      </c>
    </row>
    <row r="4201" spans="1:7" x14ac:dyDescent="0.3">
      <c r="A4201">
        <v>4199</v>
      </c>
      <c r="B4201">
        <f t="shared" si="134"/>
        <v>526</v>
      </c>
      <c r="C4201">
        <f t="shared" si="135"/>
        <v>8</v>
      </c>
      <c r="D4201">
        <v>9048</v>
      </c>
      <c r="E4201" s="1">
        <f>VLOOKUP(B4201,balance!J:K,2,FALSE)</f>
        <v>53500</v>
      </c>
      <c r="F4201">
        <v>89</v>
      </c>
      <c r="G4201">
        <f>IF(C4201=8,VLOOKUP(B4201-1,balance!X:Z,3,FALSE)/100,VLOOKUP(B4201,balance!X:Z,2,FALSE)/100)</f>
        <v>1428.2491999999997</v>
      </c>
    </row>
    <row r="4202" spans="1:7" x14ac:dyDescent="0.3">
      <c r="A4202">
        <v>4200</v>
      </c>
      <c r="B4202">
        <f t="shared" si="134"/>
        <v>526</v>
      </c>
      <c r="C4202">
        <f t="shared" si="135"/>
        <v>1</v>
      </c>
      <c r="D4202">
        <v>9048</v>
      </c>
      <c r="E4202" s="1">
        <f>VLOOKUP(B4202,balance!J:K,2,FALSE)</f>
        <v>53500</v>
      </c>
      <c r="F4202">
        <v>89</v>
      </c>
      <c r="G4202">
        <f>IF(C4202=8,VLOOKUP(B4202-1,balance!X:Z,3,FALSE)/100,VLOOKUP(B4202,balance!X:Z,2,FALSE)/100)</f>
        <v>208.11619999999999</v>
      </c>
    </row>
    <row r="4203" spans="1:7" x14ac:dyDescent="0.3">
      <c r="A4203">
        <v>4201</v>
      </c>
      <c r="B4203">
        <f t="shared" si="134"/>
        <v>526</v>
      </c>
      <c r="C4203">
        <f t="shared" si="135"/>
        <v>2</v>
      </c>
      <c r="D4203">
        <v>9048</v>
      </c>
      <c r="E4203" s="1">
        <f>VLOOKUP(B4203,balance!J:K,2,FALSE)</f>
        <v>53500</v>
      </c>
      <c r="F4203">
        <v>89</v>
      </c>
      <c r="G4203">
        <f>IF(C4203=8,VLOOKUP(B4203-1,balance!X:Z,3,FALSE)/100,VLOOKUP(B4203,balance!X:Z,2,FALSE)/100)</f>
        <v>208.11619999999999</v>
      </c>
    </row>
    <row r="4204" spans="1:7" x14ac:dyDescent="0.3">
      <c r="A4204">
        <v>4202</v>
      </c>
      <c r="B4204">
        <f t="shared" si="134"/>
        <v>526</v>
      </c>
      <c r="C4204">
        <f t="shared" si="135"/>
        <v>3</v>
      </c>
      <c r="D4204">
        <v>9048</v>
      </c>
      <c r="E4204" s="1">
        <f>VLOOKUP(B4204,balance!J:K,2,FALSE)</f>
        <v>53500</v>
      </c>
      <c r="F4204">
        <v>89</v>
      </c>
      <c r="G4204">
        <f>IF(C4204=8,VLOOKUP(B4204-1,balance!X:Z,3,FALSE)/100,VLOOKUP(B4204,balance!X:Z,2,FALSE)/100)</f>
        <v>208.11619999999999</v>
      </c>
    </row>
    <row r="4205" spans="1:7" x14ac:dyDescent="0.3">
      <c r="A4205">
        <v>4203</v>
      </c>
      <c r="B4205">
        <f t="shared" si="134"/>
        <v>526</v>
      </c>
      <c r="C4205">
        <f t="shared" si="135"/>
        <v>4</v>
      </c>
      <c r="D4205">
        <v>9048</v>
      </c>
      <c r="E4205" s="1">
        <f>VLOOKUP(B4205,balance!J:K,2,FALSE)</f>
        <v>53500</v>
      </c>
      <c r="F4205">
        <v>89</v>
      </c>
      <c r="G4205">
        <f>IF(C4205=8,VLOOKUP(B4205-1,balance!X:Z,3,FALSE)/100,VLOOKUP(B4205,balance!X:Z,2,FALSE)/100)</f>
        <v>208.11619999999999</v>
      </c>
    </row>
    <row r="4206" spans="1:7" x14ac:dyDescent="0.3">
      <c r="A4206">
        <v>4204</v>
      </c>
      <c r="B4206">
        <f t="shared" si="134"/>
        <v>526</v>
      </c>
      <c r="C4206">
        <f t="shared" si="135"/>
        <v>5</v>
      </c>
      <c r="D4206">
        <v>9048</v>
      </c>
      <c r="E4206" s="1">
        <f>VLOOKUP(B4206,balance!J:K,2,FALSE)</f>
        <v>53500</v>
      </c>
      <c r="F4206">
        <v>89</v>
      </c>
      <c r="G4206">
        <f>IF(C4206=8,VLOOKUP(B4206-1,balance!X:Z,3,FALSE)/100,VLOOKUP(B4206,balance!X:Z,2,FALSE)/100)</f>
        <v>208.11619999999999</v>
      </c>
    </row>
    <row r="4207" spans="1:7" x14ac:dyDescent="0.3">
      <c r="A4207">
        <v>4205</v>
      </c>
      <c r="B4207">
        <f t="shared" si="134"/>
        <v>526</v>
      </c>
      <c r="C4207">
        <f t="shared" si="135"/>
        <v>6</v>
      </c>
      <c r="D4207">
        <v>9048</v>
      </c>
      <c r="E4207" s="1">
        <f>VLOOKUP(B4207,balance!J:K,2,FALSE)</f>
        <v>53500</v>
      </c>
      <c r="F4207">
        <v>89</v>
      </c>
      <c r="G4207">
        <f>IF(C4207=8,VLOOKUP(B4207-1,balance!X:Z,3,FALSE)/100,VLOOKUP(B4207,balance!X:Z,2,FALSE)/100)</f>
        <v>208.11619999999999</v>
      </c>
    </row>
    <row r="4208" spans="1:7" x14ac:dyDescent="0.3">
      <c r="A4208">
        <v>4206</v>
      </c>
      <c r="B4208">
        <f t="shared" si="134"/>
        <v>526</v>
      </c>
      <c r="C4208">
        <f t="shared" si="135"/>
        <v>7</v>
      </c>
      <c r="D4208">
        <v>9048</v>
      </c>
      <c r="E4208" s="1">
        <f>VLOOKUP(B4208,balance!J:K,2,FALSE)</f>
        <v>53500</v>
      </c>
      <c r="F4208">
        <v>89</v>
      </c>
      <c r="G4208">
        <f>IF(C4208=8,VLOOKUP(B4208-1,balance!X:Z,3,FALSE)/100,VLOOKUP(B4208,balance!X:Z,2,FALSE)/100)</f>
        <v>208.11619999999999</v>
      </c>
    </row>
    <row r="4209" spans="1:7" x14ac:dyDescent="0.3">
      <c r="A4209">
        <v>4207</v>
      </c>
      <c r="B4209">
        <f t="shared" si="134"/>
        <v>527</v>
      </c>
      <c r="C4209">
        <f t="shared" si="135"/>
        <v>8</v>
      </c>
      <c r="D4209">
        <v>9048</v>
      </c>
      <c r="E4209" s="1">
        <f>VLOOKUP(B4209,balance!J:K,2,FALSE)</f>
        <v>53600</v>
      </c>
      <c r="F4209">
        <v>89</v>
      </c>
      <c r="G4209">
        <f>IF(C4209=8,VLOOKUP(B4209-1,balance!X:Z,3,FALSE)/100,VLOOKUP(B4209,balance!X:Z,2,FALSE)/100)</f>
        <v>1456.8134</v>
      </c>
    </row>
    <row r="4210" spans="1:7" x14ac:dyDescent="0.3">
      <c r="A4210">
        <v>4208</v>
      </c>
      <c r="B4210">
        <f t="shared" si="134"/>
        <v>527</v>
      </c>
      <c r="C4210">
        <f t="shared" si="135"/>
        <v>1</v>
      </c>
      <c r="D4210">
        <v>9048</v>
      </c>
      <c r="E4210" s="1">
        <f>VLOOKUP(B4210,balance!J:K,2,FALSE)</f>
        <v>53600</v>
      </c>
      <c r="F4210">
        <v>89</v>
      </c>
      <c r="G4210">
        <f>IF(C4210=8,VLOOKUP(B4210-1,balance!X:Z,3,FALSE)/100,VLOOKUP(B4210,balance!X:Z,2,FALSE)/100)</f>
        <v>212.2784</v>
      </c>
    </row>
    <row r="4211" spans="1:7" x14ac:dyDescent="0.3">
      <c r="A4211">
        <v>4209</v>
      </c>
      <c r="B4211">
        <f t="shared" si="134"/>
        <v>527</v>
      </c>
      <c r="C4211">
        <f t="shared" si="135"/>
        <v>2</v>
      </c>
      <c r="D4211">
        <v>9048</v>
      </c>
      <c r="E4211" s="1">
        <f>VLOOKUP(B4211,balance!J:K,2,FALSE)</f>
        <v>53600</v>
      </c>
      <c r="F4211">
        <v>89</v>
      </c>
      <c r="G4211">
        <f>IF(C4211=8,VLOOKUP(B4211-1,balance!X:Z,3,FALSE)/100,VLOOKUP(B4211,balance!X:Z,2,FALSE)/100)</f>
        <v>212.2784</v>
      </c>
    </row>
    <row r="4212" spans="1:7" x14ac:dyDescent="0.3">
      <c r="A4212">
        <v>4210</v>
      </c>
      <c r="B4212">
        <f t="shared" si="134"/>
        <v>527</v>
      </c>
      <c r="C4212">
        <f t="shared" si="135"/>
        <v>3</v>
      </c>
      <c r="D4212">
        <v>9048</v>
      </c>
      <c r="E4212" s="1">
        <f>VLOOKUP(B4212,balance!J:K,2,FALSE)</f>
        <v>53600</v>
      </c>
      <c r="F4212">
        <v>89</v>
      </c>
      <c r="G4212">
        <f>IF(C4212=8,VLOOKUP(B4212-1,balance!X:Z,3,FALSE)/100,VLOOKUP(B4212,balance!X:Z,2,FALSE)/100)</f>
        <v>212.2784</v>
      </c>
    </row>
    <row r="4213" spans="1:7" x14ac:dyDescent="0.3">
      <c r="A4213">
        <v>4211</v>
      </c>
      <c r="B4213">
        <f t="shared" si="134"/>
        <v>527</v>
      </c>
      <c r="C4213">
        <f t="shared" si="135"/>
        <v>4</v>
      </c>
      <c r="D4213">
        <v>9048</v>
      </c>
      <c r="E4213" s="1">
        <f>VLOOKUP(B4213,balance!J:K,2,FALSE)</f>
        <v>53600</v>
      </c>
      <c r="F4213">
        <v>89</v>
      </c>
      <c r="G4213">
        <f>IF(C4213=8,VLOOKUP(B4213-1,balance!X:Z,3,FALSE)/100,VLOOKUP(B4213,balance!X:Z,2,FALSE)/100)</f>
        <v>212.2784</v>
      </c>
    </row>
    <row r="4214" spans="1:7" x14ac:dyDescent="0.3">
      <c r="A4214">
        <v>4212</v>
      </c>
      <c r="B4214">
        <f t="shared" si="134"/>
        <v>527</v>
      </c>
      <c r="C4214">
        <f t="shared" si="135"/>
        <v>5</v>
      </c>
      <c r="D4214">
        <v>9048</v>
      </c>
      <c r="E4214" s="1">
        <f>VLOOKUP(B4214,balance!J:K,2,FALSE)</f>
        <v>53600</v>
      </c>
      <c r="F4214">
        <v>89</v>
      </c>
      <c r="G4214">
        <f>IF(C4214=8,VLOOKUP(B4214-1,balance!X:Z,3,FALSE)/100,VLOOKUP(B4214,balance!X:Z,2,FALSE)/100)</f>
        <v>212.2784</v>
      </c>
    </row>
    <row r="4215" spans="1:7" x14ac:dyDescent="0.3">
      <c r="A4215">
        <v>4213</v>
      </c>
      <c r="B4215">
        <f t="shared" si="134"/>
        <v>527</v>
      </c>
      <c r="C4215">
        <f t="shared" si="135"/>
        <v>6</v>
      </c>
      <c r="D4215">
        <v>9048</v>
      </c>
      <c r="E4215" s="1">
        <f>VLOOKUP(B4215,balance!J:K,2,FALSE)</f>
        <v>53600</v>
      </c>
      <c r="F4215">
        <v>89</v>
      </c>
      <c r="G4215">
        <f>IF(C4215=8,VLOOKUP(B4215-1,balance!X:Z,3,FALSE)/100,VLOOKUP(B4215,balance!X:Z,2,FALSE)/100)</f>
        <v>212.2784</v>
      </c>
    </row>
    <row r="4216" spans="1:7" x14ac:dyDescent="0.3">
      <c r="A4216">
        <v>4214</v>
      </c>
      <c r="B4216">
        <f t="shared" si="134"/>
        <v>527</v>
      </c>
      <c r="C4216">
        <f t="shared" si="135"/>
        <v>7</v>
      </c>
      <c r="D4216">
        <v>9048</v>
      </c>
      <c r="E4216" s="1">
        <f>VLOOKUP(B4216,balance!J:K,2,FALSE)</f>
        <v>53600</v>
      </c>
      <c r="F4216">
        <v>89</v>
      </c>
      <c r="G4216">
        <f>IF(C4216=8,VLOOKUP(B4216-1,balance!X:Z,3,FALSE)/100,VLOOKUP(B4216,balance!X:Z,2,FALSE)/100)</f>
        <v>212.2784</v>
      </c>
    </row>
    <row r="4217" spans="1:7" x14ac:dyDescent="0.3">
      <c r="A4217">
        <v>4215</v>
      </c>
      <c r="B4217">
        <f t="shared" si="134"/>
        <v>528</v>
      </c>
      <c r="C4217">
        <f t="shared" si="135"/>
        <v>8</v>
      </c>
      <c r="D4217">
        <v>9048</v>
      </c>
      <c r="E4217" s="1">
        <f>VLOOKUP(B4217,balance!J:K,2,FALSE)</f>
        <v>53700</v>
      </c>
      <c r="F4217">
        <v>89</v>
      </c>
      <c r="G4217">
        <f>IF(C4217=8,VLOOKUP(B4217-1,balance!X:Z,3,FALSE)/100,VLOOKUP(B4217,balance!X:Z,2,FALSE)/100)</f>
        <v>1485.9488000000001</v>
      </c>
    </row>
    <row r="4218" spans="1:7" x14ac:dyDescent="0.3">
      <c r="A4218">
        <v>4216</v>
      </c>
      <c r="B4218">
        <f t="shared" si="134"/>
        <v>528</v>
      </c>
      <c r="C4218">
        <f t="shared" si="135"/>
        <v>1</v>
      </c>
      <c r="D4218">
        <v>9048</v>
      </c>
      <c r="E4218" s="1">
        <f>VLOOKUP(B4218,balance!J:K,2,FALSE)</f>
        <v>53700</v>
      </c>
      <c r="F4218">
        <v>89</v>
      </c>
      <c r="G4218">
        <f>IF(C4218=8,VLOOKUP(B4218-1,balance!X:Z,3,FALSE)/100,VLOOKUP(B4218,balance!X:Z,2,FALSE)/100)</f>
        <v>216.52379999999997</v>
      </c>
    </row>
    <row r="4219" spans="1:7" x14ac:dyDescent="0.3">
      <c r="A4219">
        <v>4217</v>
      </c>
      <c r="B4219">
        <f t="shared" si="134"/>
        <v>528</v>
      </c>
      <c r="C4219">
        <f t="shared" si="135"/>
        <v>2</v>
      </c>
      <c r="D4219">
        <v>9048</v>
      </c>
      <c r="E4219" s="1">
        <f>VLOOKUP(B4219,balance!J:K,2,FALSE)</f>
        <v>53700</v>
      </c>
      <c r="F4219">
        <v>89</v>
      </c>
      <c r="G4219">
        <f>IF(C4219=8,VLOOKUP(B4219-1,balance!X:Z,3,FALSE)/100,VLOOKUP(B4219,balance!X:Z,2,FALSE)/100)</f>
        <v>216.52379999999997</v>
      </c>
    </row>
    <row r="4220" spans="1:7" x14ac:dyDescent="0.3">
      <c r="A4220">
        <v>4218</v>
      </c>
      <c r="B4220">
        <f t="shared" si="134"/>
        <v>528</v>
      </c>
      <c r="C4220">
        <f t="shared" si="135"/>
        <v>3</v>
      </c>
      <c r="D4220">
        <v>9048</v>
      </c>
      <c r="E4220" s="1">
        <f>VLOOKUP(B4220,balance!J:K,2,FALSE)</f>
        <v>53700</v>
      </c>
      <c r="F4220">
        <v>89</v>
      </c>
      <c r="G4220">
        <f>IF(C4220=8,VLOOKUP(B4220-1,balance!X:Z,3,FALSE)/100,VLOOKUP(B4220,balance!X:Z,2,FALSE)/100)</f>
        <v>216.52379999999997</v>
      </c>
    </row>
    <row r="4221" spans="1:7" x14ac:dyDescent="0.3">
      <c r="A4221">
        <v>4219</v>
      </c>
      <c r="B4221">
        <f t="shared" si="134"/>
        <v>528</v>
      </c>
      <c r="C4221">
        <f t="shared" si="135"/>
        <v>4</v>
      </c>
      <c r="D4221">
        <v>9048</v>
      </c>
      <c r="E4221" s="1">
        <f>VLOOKUP(B4221,balance!J:K,2,FALSE)</f>
        <v>53700</v>
      </c>
      <c r="F4221">
        <v>89</v>
      </c>
      <c r="G4221">
        <f>IF(C4221=8,VLOOKUP(B4221-1,balance!X:Z,3,FALSE)/100,VLOOKUP(B4221,balance!X:Z,2,FALSE)/100)</f>
        <v>216.52379999999997</v>
      </c>
    </row>
    <row r="4222" spans="1:7" x14ac:dyDescent="0.3">
      <c r="A4222">
        <v>4220</v>
      </c>
      <c r="B4222">
        <f t="shared" si="134"/>
        <v>528</v>
      </c>
      <c r="C4222">
        <f t="shared" si="135"/>
        <v>5</v>
      </c>
      <c r="D4222">
        <v>9048</v>
      </c>
      <c r="E4222" s="1">
        <f>VLOOKUP(B4222,balance!J:K,2,FALSE)</f>
        <v>53700</v>
      </c>
      <c r="F4222">
        <v>89</v>
      </c>
      <c r="G4222">
        <f>IF(C4222=8,VLOOKUP(B4222-1,balance!X:Z,3,FALSE)/100,VLOOKUP(B4222,balance!X:Z,2,FALSE)/100)</f>
        <v>216.52379999999997</v>
      </c>
    </row>
    <row r="4223" spans="1:7" x14ac:dyDescent="0.3">
      <c r="A4223">
        <v>4221</v>
      </c>
      <c r="B4223">
        <f t="shared" si="134"/>
        <v>528</v>
      </c>
      <c r="C4223">
        <f t="shared" si="135"/>
        <v>6</v>
      </c>
      <c r="D4223">
        <v>9048</v>
      </c>
      <c r="E4223" s="1">
        <f>VLOOKUP(B4223,balance!J:K,2,FALSE)</f>
        <v>53700</v>
      </c>
      <c r="F4223">
        <v>89</v>
      </c>
      <c r="G4223">
        <f>IF(C4223=8,VLOOKUP(B4223-1,balance!X:Z,3,FALSE)/100,VLOOKUP(B4223,balance!X:Z,2,FALSE)/100)</f>
        <v>216.52379999999997</v>
      </c>
    </row>
    <row r="4224" spans="1:7" x14ac:dyDescent="0.3">
      <c r="A4224">
        <v>4222</v>
      </c>
      <c r="B4224">
        <f t="shared" si="134"/>
        <v>528</v>
      </c>
      <c r="C4224">
        <f t="shared" si="135"/>
        <v>7</v>
      </c>
      <c r="D4224">
        <v>9048</v>
      </c>
      <c r="E4224" s="1">
        <f>VLOOKUP(B4224,balance!J:K,2,FALSE)</f>
        <v>53700</v>
      </c>
      <c r="F4224">
        <v>89</v>
      </c>
      <c r="G4224">
        <f>IF(C4224=8,VLOOKUP(B4224-1,balance!X:Z,3,FALSE)/100,VLOOKUP(B4224,balance!X:Z,2,FALSE)/100)</f>
        <v>216.52379999999997</v>
      </c>
    </row>
    <row r="4225" spans="1:7" x14ac:dyDescent="0.3">
      <c r="A4225">
        <v>4223</v>
      </c>
      <c r="B4225">
        <f t="shared" si="134"/>
        <v>529</v>
      </c>
      <c r="C4225">
        <f t="shared" si="135"/>
        <v>8</v>
      </c>
      <c r="D4225">
        <v>9048</v>
      </c>
      <c r="E4225" s="1">
        <f>VLOOKUP(B4225,balance!J:K,2,FALSE)</f>
        <v>53800</v>
      </c>
      <c r="F4225">
        <v>89</v>
      </c>
      <c r="G4225">
        <f>IF(C4225=8,VLOOKUP(B4225-1,balance!X:Z,3,FALSE)/100,VLOOKUP(B4225,balance!X:Z,2,FALSE)/100)</f>
        <v>1515.6665999999998</v>
      </c>
    </row>
    <row r="4226" spans="1:7" x14ac:dyDescent="0.3">
      <c r="A4226">
        <v>4224</v>
      </c>
      <c r="B4226">
        <f t="shared" si="134"/>
        <v>529</v>
      </c>
      <c r="C4226">
        <f t="shared" si="135"/>
        <v>1</v>
      </c>
      <c r="D4226">
        <v>9048</v>
      </c>
      <c r="E4226" s="1">
        <f>VLOOKUP(B4226,balance!J:K,2,FALSE)</f>
        <v>53800</v>
      </c>
      <c r="F4226">
        <v>89</v>
      </c>
      <c r="G4226">
        <f>IF(C4226=8,VLOOKUP(B4226-1,balance!X:Z,3,FALSE)/100,VLOOKUP(B4226,balance!X:Z,2,FALSE)/100)</f>
        <v>220.85409999999999</v>
      </c>
    </row>
    <row r="4227" spans="1:7" x14ac:dyDescent="0.3">
      <c r="A4227">
        <v>4225</v>
      </c>
      <c r="B4227">
        <f t="shared" si="134"/>
        <v>529</v>
      </c>
      <c r="C4227">
        <f t="shared" si="135"/>
        <v>2</v>
      </c>
      <c r="D4227">
        <v>9048</v>
      </c>
      <c r="E4227" s="1">
        <f>VLOOKUP(B4227,balance!J:K,2,FALSE)</f>
        <v>53800</v>
      </c>
      <c r="F4227">
        <v>89</v>
      </c>
      <c r="G4227">
        <f>IF(C4227=8,VLOOKUP(B4227-1,balance!X:Z,3,FALSE)/100,VLOOKUP(B4227,balance!X:Z,2,FALSE)/100)</f>
        <v>220.85409999999999</v>
      </c>
    </row>
    <row r="4228" spans="1:7" x14ac:dyDescent="0.3">
      <c r="A4228">
        <v>4226</v>
      </c>
      <c r="B4228">
        <f t="shared" si="134"/>
        <v>529</v>
      </c>
      <c r="C4228">
        <f t="shared" si="135"/>
        <v>3</v>
      </c>
      <c r="D4228">
        <v>9048</v>
      </c>
      <c r="E4228" s="1">
        <f>VLOOKUP(B4228,balance!J:K,2,FALSE)</f>
        <v>53800</v>
      </c>
      <c r="F4228">
        <v>89</v>
      </c>
      <c r="G4228">
        <f>IF(C4228=8,VLOOKUP(B4228-1,balance!X:Z,3,FALSE)/100,VLOOKUP(B4228,balance!X:Z,2,FALSE)/100)</f>
        <v>220.85409999999999</v>
      </c>
    </row>
    <row r="4229" spans="1:7" x14ac:dyDescent="0.3">
      <c r="A4229">
        <v>4227</v>
      </c>
      <c r="B4229">
        <f t="shared" si="134"/>
        <v>529</v>
      </c>
      <c r="C4229">
        <f t="shared" si="135"/>
        <v>4</v>
      </c>
      <c r="D4229">
        <v>9048</v>
      </c>
      <c r="E4229" s="1">
        <f>VLOOKUP(B4229,balance!J:K,2,FALSE)</f>
        <v>53800</v>
      </c>
      <c r="F4229">
        <v>89</v>
      </c>
      <c r="G4229">
        <f>IF(C4229=8,VLOOKUP(B4229-1,balance!X:Z,3,FALSE)/100,VLOOKUP(B4229,balance!X:Z,2,FALSE)/100)</f>
        <v>220.85409999999999</v>
      </c>
    </row>
    <row r="4230" spans="1:7" x14ac:dyDescent="0.3">
      <c r="A4230">
        <v>4228</v>
      </c>
      <c r="B4230">
        <f t="shared" si="134"/>
        <v>529</v>
      </c>
      <c r="C4230">
        <f t="shared" si="135"/>
        <v>5</v>
      </c>
      <c r="D4230">
        <v>9048</v>
      </c>
      <c r="E4230" s="1">
        <f>VLOOKUP(B4230,balance!J:K,2,FALSE)</f>
        <v>53800</v>
      </c>
      <c r="F4230">
        <v>89</v>
      </c>
      <c r="G4230">
        <f>IF(C4230=8,VLOOKUP(B4230-1,balance!X:Z,3,FALSE)/100,VLOOKUP(B4230,balance!X:Z,2,FALSE)/100)</f>
        <v>220.85409999999999</v>
      </c>
    </row>
    <row r="4231" spans="1:7" x14ac:dyDescent="0.3">
      <c r="A4231">
        <v>4229</v>
      </c>
      <c r="B4231">
        <f t="shared" si="134"/>
        <v>529</v>
      </c>
      <c r="C4231">
        <f t="shared" si="135"/>
        <v>6</v>
      </c>
      <c r="D4231">
        <v>9048</v>
      </c>
      <c r="E4231" s="1">
        <f>VLOOKUP(B4231,balance!J:K,2,FALSE)</f>
        <v>53800</v>
      </c>
      <c r="F4231">
        <v>89</v>
      </c>
      <c r="G4231">
        <f>IF(C4231=8,VLOOKUP(B4231-1,balance!X:Z,3,FALSE)/100,VLOOKUP(B4231,balance!X:Z,2,FALSE)/100)</f>
        <v>220.85409999999999</v>
      </c>
    </row>
    <row r="4232" spans="1:7" x14ac:dyDescent="0.3">
      <c r="A4232">
        <v>4230</v>
      </c>
      <c r="B4232">
        <f t="shared" si="134"/>
        <v>529</v>
      </c>
      <c r="C4232">
        <f t="shared" si="135"/>
        <v>7</v>
      </c>
      <c r="D4232">
        <v>9048</v>
      </c>
      <c r="E4232" s="1">
        <f>VLOOKUP(B4232,balance!J:K,2,FALSE)</f>
        <v>53800</v>
      </c>
      <c r="F4232">
        <v>89</v>
      </c>
      <c r="G4232">
        <f>IF(C4232=8,VLOOKUP(B4232-1,balance!X:Z,3,FALSE)/100,VLOOKUP(B4232,balance!X:Z,2,FALSE)/100)</f>
        <v>220.85409999999999</v>
      </c>
    </row>
    <row r="4233" spans="1:7" x14ac:dyDescent="0.3">
      <c r="A4233">
        <v>4231</v>
      </c>
      <c r="B4233">
        <f t="shared" si="134"/>
        <v>530</v>
      </c>
      <c r="C4233">
        <f t="shared" si="135"/>
        <v>8</v>
      </c>
      <c r="D4233">
        <v>9048</v>
      </c>
      <c r="E4233" s="1">
        <f>VLOOKUP(B4233,balance!J:K,2,FALSE)</f>
        <v>53900</v>
      </c>
      <c r="F4233">
        <v>89</v>
      </c>
      <c r="G4233">
        <f>IF(C4233=8,VLOOKUP(B4233-1,balance!X:Z,3,FALSE)/100,VLOOKUP(B4233,balance!X:Z,2,FALSE)/100)</f>
        <v>1545.9786999999999</v>
      </c>
    </row>
    <row r="4234" spans="1:7" x14ac:dyDescent="0.3">
      <c r="A4234">
        <v>4232</v>
      </c>
      <c r="B4234">
        <f t="shared" si="134"/>
        <v>530</v>
      </c>
      <c r="C4234">
        <f t="shared" si="135"/>
        <v>1</v>
      </c>
      <c r="D4234">
        <v>9048</v>
      </c>
      <c r="E4234" s="1">
        <f>VLOOKUP(B4234,balance!J:K,2,FALSE)</f>
        <v>53900</v>
      </c>
      <c r="F4234">
        <v>89</v>
      </c>
      <c r="G4234">
        <f>IF(C4234=8,VLOOKUP(B4234-1,balance!X:Z,3,FALSE)/100,VLOOKUP(B4234,balance!X:Z,2,FALSE)/100)</f>
        <v>225.27099999999999</v>
      </c>
    </row>
    <row r="4235" spans="1:7" x14ac:dyDescent="0.3">
      <c r="A4235">
        <v>4233</v>
      </c>
      <c r="B4235">
        <f t="shared" si="134"/>
        <v>530</v>
      </c>
      <c r="C4235">
        <f t="shared" si="135"/>
        <v>2</v>
      </c>
      <c r="D4235">
        <v>9048</v>
      </c>
      <c r="E4235" s="1">
        <f>VLOOKUP(B4235,balance!J:K,2,FALSE)</f>
        <v>53900</v>
      </c>
      <c r="F4235">
        <v>89</v>
      </c>
      <c r="G4235">
        <f>IF(C4235=8,VLOOKUP(B4235-1,balance!X:Z,3,FALSE)/100,VLOOKUP(B4235,balance!X:Z,2,FALSE)/100)</f>
        <v>225.27099999999999</v>
      </c>
    </row>
    <row r="4236" spans="1:7" x14ac:dyDescent="0.3">
      <c r="A4236">
        <v>4234</v>
      </c>
      <c r="B4236">
        <f t="shared" si="134"/>
        <v>530</v>
      </c>
      <c r="C4236">
        <f t="shared" si="135"/>
        <v>3</v>
      </c>
      <c r="D4236">
        <v>9048</v>
      </c>
      <c r="E4236" s="1">
        <f>VLOOKUP(B4236,balance!J:K,2,FALSE)</f>
        <v>53900</v>
      </c>
      <c r="F4236">
        <v>89</v>
      </c>
      <c r="G4236">
        <f>IF(C4236=8,VLOOKUP(B4236-1,balance!X:Z,3,FALSE)/100,VLOOKUP(B4236,balance!X:Z,2,FALSE)/100)</f>
        <v>225.27099999999999</v>
      </c>
    </row>
    <row r="4237" spans="1:7" x14ac:dyDescent="0.3">
      <c r="A4237">
        <v>4235</v>
      </c>
      <c r="B4237">
        <f t="shared" si="134"/>
        <v>530</v>
      </c>
      <c r="C4237">
        <f t="shared" si="135"/>
        <v>4</v>
      </c>
      <c r="D4237">
        <v>9048</v>
      </c>
      <c r="E4237" s="1">
        <f>VLOOKUP(B4237,balance!J:K,2,FALSE)</f>
        <v>53900</v>
      </c>
      <c r="F4237">
        <v>89</v>
      </c>
      <c r="G4237">
        <f>IF(C4237=8,VLOOKUP(B4237-1,balance!X:Z,3,FALSE)/100,VLOOKUP(B4237,balance!X:Z,2,FALSE)/100)</f>
        <v>225.27099999999999</v>
      </c>
    </row>
    <row r="4238" spans="1:7" x14ac:dyDescent="0.3">
      <c r="A4238">
        <v>4236</v>
      </c>
      <c r="B4238">
        <f t="shared" si="134"/>
        <v>530</v>
      </c>
      <c r="C4238">
        <f t="shared" si="135"/>
        <v>5</v>
      </c>
      <c r="D4238">
        <v>9048</v>
      </c>
      <c r="E4238" s="1">
        <f>VLOOKUP(B4238,balance!J:K,2,FALSE)</f>
        <v>53900</v>
      </c>
      <c r="F4238">
        <v>89</v>
      </c>
      <c r="G4238">
        <f>IF(C4238=8,VLOOKUP(B4238-1,balance!X:Z,3,FALSE)/100,VLOOKUP(B4238,balance!X:Z,2,FALSE)/100)</f>
        <v>225.27099999999999</v>
      </c>
    </row>
    <row r="4239" spans="1:7" x14ac:dyDescent="0.3">
      <c r="A4239">
        <v>4237</v>
      </c>
      <c r="B4239">
        <f t="shared" si="134"/>
        <v>530</v>
      </c>
      <c r="C4239">
        <f t="shared" si="135"/>
        <v>6</v>
      </c>
      <c r="D4239">
        <v>9048</v>
      </c>
      <c r="E4239" s="1">
        <f>VLOOKUP(B4239,balance!J:K,2,FALSE)</f>
        <v>53900</v>
      </c>
      <c r="F4239">
        <v>89</v>
      </c>
      <c r="G4239">
        <f>IF(C4239=8,VLOOKUP(B4239-1,balance!X:Z,3,FALSE)/100,VLOOKUP(B4239,balance!X:Z,2,FALSE)/100)</f>
        <v>225.27099999999999</v>
      </c>
    </row>
    <row r="4240" spans="1:7" x14ac:dyDescent="0.3">
      <c r="A4240">
        <v>4238</v>
      </c>
      <c r="B4240">
        <f t="shared" si="134"/>
        <v>530</v>
      </c>
      <c r="C4240">
        <f t="shared" si="135"/>
        <v>7</v>
      </c>
      <c r="D4240">
        <v>9048</v>
      </c>
      <c r="E4240" s="1">
        <f>VLOOKUP(B4240,balance!J:K,2,FALSE)</f>
        <v>53900</v>
      </c>
      <c r="F4240">
        <v>89</v>
      </c>
      <c r="G4240">
        <f>IF(C4240=8,VLOOKUP(B4240-1,balance!X:Z,3,FALSE)/100,VLOOKUP(B4240,balance!X:Z,2,FALSE)/100)</f>
        <v>225.27099999999999</v>
      </c>
    </row>
    <row r="4241" spans="1:7" x14ac:dyDescent="0.3">
      <c r="A4241">
        <v>4239</v>
      </c>
      <c r="B4241">
        <f t="shared" si="134"/>
        <v>531</v>
      </c>
      <c r="C4241">
        <f t="shared" si="135"/>
        <v>8</v>
      </c>
      <c r="D4241">
        <v>9048</v>
      </c>
      <c r="E4241" s="1">
        <f>VLOOKUP(B4241,balance!J:K,2,FALSE)</f>
        <v>54000</v>
      </c>
      <c r="F4241">
        <v>89</v>
      </c>
      <c r="G4241">
        <f>IF(C4241=8,VLOOKUP(B4241-1,balance!X:Z,3,FALSE)/100,VLOOKUP(B4241,balance!X:Z,2,FALSE)/100)</f>
        <v>1576.8969999999999</v>
      </c>
    </row>
    <row r="4242" spans="1:7" x14ac:dyDescent="0.3">
      <c r="A4242">
        <v>4240</v>
      </c>
      <c r="B4242">
        <f t="shared" si="134"/>
        <v>531</v>
      </c>
      <c r="C4242">
        <f t="shared" si="135"/>
        <v>1</v>
      </c>
      <c r="D4242">
        <v>9048</v>
      </c>
      <c r="E4242" s="1">
        <f>VLOOKUP(B4242,balance!J:K,2,FALSE)</f>
        <v>54000</v>
      </c>
      <c r="F4242">
        <v>89</v>
      </c>
      <c r="G4242">
        <f>IF(C4242=8,VLOOKUP(B4242-1,balance!X:Z,3,FALSE)/100,VLOOKUP(B4242,balance!X:Z,2,FALSE)/100)</f>
        <v>229.77629999999996</v>
      </c>
    </row>
    <row r="4243" spans="1:7" x14ac:dyDescent="0.3">
      <c r="A4243">
        <v>4241</v>
      </c>
      <c r="B4243">
        <f t="shared" ref="B4243:B4306" si="136">B4235+1</f>
        <v>531</v>
      </c>
      <c r="C4243">
        <f t="shared" si="135"/>
        <v>2</v>
      </c>
      <c r="D4243">
        <v>9048</v>
      </c>
      <c r="E4243" s="1">
        <f>VLOOKUP(B4243,balance!J:K,2,FALSE)</f>
        <v>54000</v>
      </c>
      <c r="F4243">
        <v>89</v>
      </c>
      <c r="G4243">
        <f>IF(C4243=8,VLOOKUP(B4243-1,balance!X:Z,3,FALSE)/100,VLOOKUP(B4243,balance!X:Z,2,FALSE)/100)</f>
        <v>229.77629999999996</v>
      </c>
    </row>
    <row r="4244" spans="1:7" x14ac:dyDescent="0.3">
      <c r="A4244">
        <v>4242</v>
      </c>
      <c r="B4244">
        <f t="shared" si="136"/>
        <v>531</v>
      </c>
      <c r="C4244">
        <f t="shared" si="135"/>
        <v>3</v>
      </c>
      <c r="D4244">
        <v>9048</v>
      </c>
      <c r="E4244" s="1">
        <f>VLOOKUP(B4244,balance!J:K,2,FALSE)</f>
        <v>54000</v>
      </c>
      <c r="F4244">
        <v>89</v>
      </c>
      <c r="G4244">
        <f>IF(C4244=8,VLOOKUP(B4244-1,balance!X:Z,3,FALSE)/100,VLOOKUP(B4244,balance!X:Z,2,FALSE)/100)</f>
        <v>229.77629999999996</v>
      </c>
    </row>
    <row r="4245" spans="1:7" x14ac:dyDescent="0.3">
      <c r="A4245">
        <v>4243</v>
      </c>
      <c r="B4245">
        <f t="shared" si="136"/>
        <v>531</v>
      </c>
      <c r="C4245">
        <f t="shared" si="135"/>
        <v>4</v>
      </c>
      <c r="D4245">
        <v>9048</v>
      </c>
      <c r="E4245" s="1">
        <f>VLOOKUP(B4245,balance!J:K,2,FALSE)</f>
        <v>54000</v>
      </c>
      <c r="F4245">
        <v>89</v>
      </c>
      <c r="G4245">
        <f>IF(C4245=8,VLOOKUP(B4245-1,balance!X:Z,3,FALSE)/100,VLOOKUP(B4245,balance!X:Z,2,FALSE)/100)</f>
        <v>229.77629999999996</v>
      </c>
    </row>
    <row r="4246" spans="1:7" x14ac:dyDescent="0.3">
      <c r="A4246">
        <v>4244</v>
      </c>
      <c r="B4246">
        <f t="shared" si="136"/>
        <v>531</v>
      </c>
      <c r="C4246">
        <f t="shared" si="135"/>
        <v>5</v>
      </c>
      <c r="D4246">
        <v>9048</v>
      </c>
      <c r="E4246" s="1">
        <f>VLOOKUP(B4246,balance!J:K,2,FALSE)</f>
        <v>54000</v>
      </c>
      <c r="F4246">
        <v>89</v>
      </c>
      <c r="G4246">
        <f>IF(C4246=8,VLOOKUP(B4246-1,balance!X:Z,3,FALSE)/100,VLOOKUP(B4246,balance!X:Z,2,FALSE)/100)</f>
        <v>229.77629999999996</v>
      </c>
    </row>
    <row r="4247" spans="1:7" x14ac:dyDescent="0.3">
      <c r="A4247">
        <v>4245</v>
      </c>
      <c r="B4247">
        <f t="shared" si="136"/>
        <v>531</v>
      </c>
      <c r="C4247">
        <f t="shared" si="135"/>
        <v>6</v>
      </c>
      <c r="D4247">
        <v>9048</v>
      </c>
      <c r="E4247" s="1">
        <f>VLOOKUP(B4247,balance!J:K,2,FALSE)</f>
        <v>54000</v>
      </c>
      <c r="F4247">
        <v>89</v>
      </c>
      <c r="G4247">
        <f>IF(C4247=8,VLOOKUP(B4247-1,balance!X:Z,3,FALSE)/100,VLOOKUP(B4247,balance!X:Z,2,FALSE)/100)</f>
        <v>229.77629999999996</v>
      </c>
    </row>
    <row r="4248" spans="1:7" x14ac:dyDescent="0.3">
      <c r="A4248">
        <v>4246</v>
      </c>
      <c r="B4248">
        <f t="shared" si="136"/>
        <v>531</v>
      </c>
      <c r="C4248">
        <f t="shared" si="135"/>
        <v>7</v>
      </c>
      <c r="D4248">
        <v>9048</v>
      </c>
      <c r="E4248" s="1">
        <f>VLOOKUP(B4248,balance!J:K,2,FALSE)</f>
        <v>54000</v>
      </c>
      <c r="F4248">
        <v>89</v>
      </c>
      <c r="G4248">
        <f>IF(C4248=8,VLOOKUP(B4248-1,balance!X:Z,3,FALSE)/100,VLOOKUP(B4248,balance!X:Z,2,FALSE)/100)</f>
        <v>229.77629999999996</v>
      </c>
    </row>
    <row r="4249" spans="1:7" x14ac:dyDescent="0.3">
      <c r="A4249">
        <v>4247</v>
      </c>
      <c r="B4249">
        <f t="shared" si="136"/>
        <v>532</v>
      </c>
      <c r="C4249">
        <f t="shared" si="135"/>
        <v>8</v>
      </c>
      <c r="D4249">
        <v>9048</v>
      </c>
      <c r="E4249" s="1">
        <f>VLOOKUP(B4249,balance!J:K,2,FALSE)</f>
        <v>54100</v>
      </c>
      <c r="F4249">
        <v>89</v>
      </c>
      <c r="G4249">
        <f>IF(C4249=8,VLOOKUP(B4249-1,balance!X:Z,3,FALSE)/100,VLOOKUP(B4249,balance!X:Z,2,FALSE)/100)</f>
        <v>1608.4340999999997</v>
      </c>
    </row>
    <row r="4250" spans="1:7" x14ac:dyDescent="0.3">
      <c r="A4250">
        <v>4248</v>
      </c>
      <c r="B4250">
        <f t="shared" si="136"/>
        <v>532</v>
      </c>
      <c r="C4250">
        <f t="shared" si="135"/>
        <v>1</v>
      </c>
      <c r="D4250">
        <v>9048</v>
      </c>
      <c r="E4250" s="1">
        <f>VLOOKUP(B4250,balance!J:K,2,FALSE)</f>
        <v>54100</v>
      </c>
      <c r="F4250">
        <v>89</v>
      </c>
      <c r="G4250">
        <f>IF(C4250=8,VLOOKUP(B4250-1,balance!X:Z,3,FALSE)/100,VLOOKUP(B4250,balance!X:Z,2,FALSE)/100)</f>
        <v>234.37169999999998</v>
      </c>
    </row>
    <row r="4251" spans="1:7" x14ac:dyDescent="0.3">
      <c r="A4251">
        <v>4249</v>
      </c>
      <c r="B4251">
        <f t="shared" si="136"/>
        <v>532</v>
      </c>
      <c r="C4251">
        <f t="shared" si="135"/>
        <v>2</v>
      </c>
      <c r="D4251">
        <v>9048</v>
      </c>
      <c r="E4251" s="1">
        <f>VLOOKUP(B4251,balance!J:K,2,FALSE)</f>
        <v>54100</v>
      </c>
      <c r="F4251">
        <v>89</v>
      </c>
      <c r="G4251">
        <f>IF(C4251=8,VLOOKUP(B4251-1,balance!X:Z,3,FALSE)/100,VLOOKUP(B4251,balance!X:Z,2,FALSE)/100)</f>
        <v>234.37169999999998</v>
      </c>
    </row>
    <row r="4252" spans="1:7" x14ac:dyDescent="0.3">
      <c r="A4252">
        <v>4250</v>
      </c>
      <c r="B4252">
        <f t="shared" si="136"/>
        <v>532</v>
      </c>
      <c r="C4252">
        <f t="shared" si="135"/>
        <v>3</v>
      </c>
      <c r="D4252">
        <v>9048</v>
      </c>
      <c r="E4252" s="1">
        <f>VLOOKUP(B4252,balance!J:K,2,FALSE)</f>
        <v>54100</v>
      </c>
      <c r="F4252">
        <v>89</v>
      </c>
      <c r="G4252">
        <f>IF(C4252=8,VLOOKUP(B4252-1,balance!X:Z,3,FALSE)/100,VLOOKUP(B4252,balance!X:Z,2,FALSE)/100)</f>
        <v>234.37169999999998</v>
      </c>
    </row>
    <row r="4253" spans="1:7" x14ac:dyDescent="0.3">
      <c r="A4253">
        <v>4251</v>
      </c>
      <c r="B4253">
        <f t="shared" si="136"/>
        <v>532</v>
      </c>
      <c r="C4253">
        <f t="shared" si="135"/>
        <v>4</v>
      </c>
      <c r="D4253">
        <v>9048</v>
      </c>
      <c r="E4253" s="1">
        <f>VLOOKUP(B4253,balance!J:K,2,FALSE)</f>
        <v>54100</v>
      </c>
      <c r="F4253">
        <v>89</v>
      </c>
      <c r="G4253">
        <f>IF(C4253=8,VLOOKUP(B4253-1,balance!X:Z,3,FALSE)/100,VLOOKUP(B4253,balance!X:Z,2,FALSE)/100)</f>
        <v>234.37169999999998</v>
      </c>
    </row>
    <row r="4254" spans="1:7" x14ac:dyDescent="0.3">
      <c r="A4254">
        <v>4252</v>
      </c>
      <c r="B4254">
        <f t="shared" si="136"/>
        <v>532</v>
      </c>
      <c r="C4254">
        <f t="shared" si="135"/>
        <v>5</v>
      </c>
      <c r="D4254">
        <v>9048</v>
      </c>
      <c r="E4254" s="1">
        <f>VLOOKUP(B4254,balance!J:K,2,FALSE)</f>
        <v>54100</v>
      </c>
      <c r="F4254">
        <v>89</v>
      </c>
      <c r="G4254">
        <f>IF(C4254=8,VLOOKUP(B4254-1,balance!X:Z,3,FALSE)/100,VLOOKUP(B4254,balance!X:Z,2,FALSE)/100)</f>
        <v>234.37169999999998</v>
      </c>
    </row>
    <row r="4255" spans="1:7" x14ac:dyDescent="0.3">
      <c r="A4255">
        <v>4253</v>
      </c>
      <c r="B4255">
        <f t="shared" si="136"/>
        <v>532</v>
      </c>
      <c r="C4255">
        <f t="shared" si="135"/>
        <v>6</v>
      </c>
      <c r="D4255">
        <v>9048</v>
      </c>
      <c r="E4255" s="1">
        <f>VLOOKUP(B4255,balance!J:K,2,FALSE)</f>
        <v>54100</v>
      </c>
      <c r="F4255">
        <v>89</v>
      </c>
      <c r="G4255">
        <f>IF(C4255=8,VLOOKUP(B4255-1,balance!X:Z,3,FALSE)/100,VLOOKUP(B4255,balance!X:Z,2,FALSE)/100)</f>
        <v>234.37169999999998</v>
      </c>
    </row>
    <row r="4256" spans="1:7" x14ac:dyDescent="0.3">
      <c r="A4256">
        <v>4254</v>
      </c>
      <c r="B4256">
        <f t="shared" si="136"/>
        <v>532</v>
      </c>
      <c r="C4256">
        <f t="shared" si="135"/>
        <v>7</v>
      </c>
      <c r="D4256">
        <v>9048</v>
      </c>
      <c r="E4256" s="1">
        <f>VLOOKUP(B4256,balance!J:K,2,FALSE)</f>
        <v>54100</v>
      </c>
      <c r="F4256">
        <v>89</v>
      </c>
      <c r="G4256">
        <f>IF(C4256=8,VLOOKUP(B4256-1,balance!X:Z,3,FALSE)/100,VLOOKUP(B4256,balance!X:Z,2,FALSE)/100)</f>
        <v>234.37169999999998</v>
      </c>
    </row>
    <row r="4257" spans="1:7" x14ac:dyDescent="0.3">
      <c r="A4257">
        <v>4255</v>
      </c>
      <c r="B4257">
        <f t="shared" si="136"/>
        <v>533</v>
      </c>
      <c r="C4257">
        <f t="shared" si="135"/>
        <v>8</v>
      </c>
      <c r="D4257">
        <v>9048</v>
      </c>
      <c r="E4257" s="1">
        <f>VLOOKUP(B4257,balance!J:K,2,FALSE)</f>
        <v>54200</v>
      </c>
      <c r="F4257">
        <v>89</v>
      </c>
      <c r="G4257">
        <f>IF(C4257=8,VLOOKUP(B4257-1,balance!X:Z,3,FALSE)/100,VLOOKUP(B4257,balance!X:Z,2,FALSE)/100)</f>
        <v>1640.6019000000001</v>
      </c>
    </row>
    <row r="4258" spans="1:7" x14ac:dyDescent="0.3">
      <c r="A4258">
        <v>4256</v>
      </c>
      <c r="B4258">
        <f t="shared" si="136"/>
        <v>533</v>
      </c>
      <c r="C4258">
        <f t="shared" si="135"/>
        <v>1</v>
      </c>
      <c r="D4258">
        <v>9048</v>
      </c>
      <c r="E4258" s="1">
        <f>VLOOKUP(B4258,balance!J:K,2,FALSE)</f>
        <v>54200</v>
      </c>
      <c r="F4258">
        <v>89</v>
      </c>
      <c r="G4258">
        <f>IF(C4258=8,VLOOKUP(B4258-1,balance!X:Z,3,FALSE)/100,VLOOKUP(B4258,balance!X:Z,2,FALSE)/100)</f>
        <v>239.05899999999997</v>
      </c>
    </row>
    <row r="4259" spans="1:7" x14ac:dyDescent="0.3">
      <c r="A4259">
        <v>4257</v>
      </c>
      <c r="B4259">
        <f t="shared" si="136"/>
        <v>533</v>
      </c>
      <c r="C4259">
        <f t="shared" ref="C4259:C4322" si="137">C4251</f>
        <v>2</v>
      </c>
      <c r="D4259">
        <v>9048</v>
      </c>
      <c r="E4259" s="1">
        <f>VLOOKUP(B4259,balance!J:K,2,FALSE)</f>
        <v>54200</v>
      </c>
      <c r="F4259">
        <v>89</v>
      </c>
      <c r="G4259">
        <f>IF(C4259=8,VLOOKUP(B4259-1,balance!X:Z,3,FALSE)/100,VLOOKUP(B4259,balance!X:Z,2,FALSE)/100)</f>
        <v>239.05899999999997</v>
      </c>
    </row>
    <row r="4260" spans="1:7" x14ac:dyDescent="0.3">
      <c r="A4260">
        <v>4258</v>
      </c>
      <c r="B4260">
        <f t="shared" si="136"/>
        <v>533</v>
      </c>
      <c r="C4260">
        <f t="shared" si="137"/>
        <v>3</v>
      </c>
      <c r="D4260">
        <v>9048</v>
      </c>
      <c r="E4260" s="1">
        <f>VLOOKUP(B4260,balance!J:K,2,FALSE)</f>
        <v>54200</v>
      </c>
      <c r="F4260">
        <v>89</v>
      </c>
      <c r="G4260">
        <f>IF(C4260=8,VLOOKUP(B4260-1,balance!X:Z,3,FALSE)/100,VLOOKUP(B4260,balance!X:Z,2,FALSE)/100)</f>
        <v>239.05899999999997</v>
      </c>
    </row>
    <row r="4261" spans="1:7" x14ac:dyDescent="0.3">
      <c r="A4261">
        <v>4259</v>
      </c>
      <c r="B4261">
        <f t="shared" si="136"/>
        <v>533</v>
      </c>
      <c r="C4261">
        <f t="shared" si="137"/>
        <v>4</v>
      </c>
      <c r="D4261">
        <v>9048</v>
      </c>
      <c r="E4261" s="1">
        <f>VLOOKUP(B4261,balance!J:K,2,FALSE)</f>
        <v>54200</v>
      </c>
      <c r="F4261">
        <v>89</v>
      </c>
      <c r="G4261">
        <f>IF(C4261=8,VLOOKUP(B4261-1,balance!X:Z,3,FALSE)/100,VLOOKUP(B4261,balance!X:Z,2,FALSE)/100)</f>
        <v>239.05899999999997</v>
      </c>
    </row>
    <row r="4262" spans="1:7" x14ac:dyDescent="0.3">
      <c r="A4262">
        <v>4260</v>
      </c>
      <c r="B4262">
        <f t="shared" si="136"/>
        <v>533</v>
      </c>
      <c r="C4262">
        <f t="shared" si="137"/>
        <v>5</v>
      </c>
      <c r="D4262">
        <v>9048</v>
      </c>
      <c r="E4262" s="1">
        <f>VLOOKUP(B4262,balance!J:K,2,FALSE)</f>
        <v>54200</v>
      </c>
      <c r="F4262">
        <v>89</v>
      </c>
      <c r="G4262">
        <f>IF(C4262=8,VLOOKUP(B4262-1,balance!X:Z,3,FALSE)/100,VLOOKUP(B4262,balance!X:Z,2,FALSE)/100)</f>
        <v>239.05899999999997</v>
      </c>
    </row>
    <row r="4263" spans="1:7" x14ac:dyDescent="0.3">
      <c r="A4263">
        <v>4261</v>
      </c>
      <c r="B4263">
        <f t="shared" si="136"/>
        <v>533</v>
      </c>
      <c r="C4263">
        <f t="shared" si="137"/>
        <v>6</v>
      </c>
      <c r="D4263">
        <v>9048</v>
      </c>
      <c r="E4263" s="1">
        <f>VLOOKUP(B4263,balance!J:K,2,FALSE)</f>
        <v>54200</v>
      </c>
      <c r="F4263">
        <v>89</v>
      </c>
      <c r="G4263">
        <f>IF(C4263=8,VLOOKUP(B4263-1,balance!X:Z,3,FALSE)/100,VLOOKUP(B4263,balance!X:Z,2,FALSE)/100)</f>
        <v>239.05899999999997</v>
      </c>
    </row>
    <row r="4264" spans="1:7" x14ac:dyDescent="0.3">
      <c r="A4264">
        <v>4262</v>
      </c>
      <c r="B4264">
        <f t="shared" si="136"/>
        <v>533</v>
      </c>
      <c r="C4264">
        <f t="shared" si="137"/>
        <v>7</v>
      </c>
      <c r="D4264">
        <v>9048</v>
      </c>
      <c r="E4264" s="1">
        <f>VLOOKUP(B4264,balance!J:K,2,FALSE)</f>
        <v>54200</v>
      </c>
      <c r="F4264">
        <v>89</v>
      </c>
      <c r="G4264">
        <f>IF(C4264=8,VLOOKUP(B4264-1,balance!X:Z,3,FALSE)/100,VLOOKUP(B4264,balance!X:Z,2,FALSE)/100)</f>
        <v>239.05899999999997</v>
      </c>
    </row>
    <row r="4265" spans="1:7" x14ac:dyDescent="0.3">
      <c r="A4265">
        <v>4263</v>
      </c>
      <c r="B4265">
        <f t="shared" si="136"/>
        <v>534</v>
      </c>
      <c r="C4265">
        <f t="shared" si="137"/>
        <v>8</v>
      </c>
      <c r="D4265">
        <v>9048</v>
      </c>
      <c r="E4265" s="1">
        <f>VLOOKUP(B4265,balance!J:K,2,FALSE)</f>
        <v>54300</v>
      </c>
      <c r="F4265">
        <v>89</v>
      </c>
      <c r="G4265">
        <f>IF(C4265=8,VLOOKUP(B4265-1,balance!X:Z,3,FALSE)/100,VLOOKUP(B4265,balance!X:Z,2,FALSE)/100)</f>
        <v>1673.4129999999998</v>
      </c>
    </row>
    <row r="4266" spans="1:7" x14ac:dyDescent="0.3">
      <c r="A4266">
        <v>4264</v>
      </c>
      <c r="B4266">
        <f t="shared" si="136"/>
        <v>534</v>
      </c>
      <c r="C4266">
        <f t="shared" si="137"/>
        <v>1</v>
      </c>
      <c r="D4266">
        <v>9048</v>
      </c>
      <c r="E4266" s="1">
        <f>VLOOKUP(B4266,balance!J:K,2,FALSE)</f>
        <v>54300</v>
      </c>
      <c r="F4266">
        <v>89</v>
      </c>
      <c r="G4266">
        <f>IF(C4266=8,VLOOKUP(B4266-1,balance!X:Z,3,FALSE)/100,VLOOKUP(B4266,balance!X:Z,2,FALSE)/100)</f>
        <v>243.84</v>
      </c>
    </row>
    <row r="4267" spans="1:7" x14ac:dyDescent="0.3">
      <c r="A4267">
        <v>4265</v>
      </c>
      <c r="B4267">
        <f t="shared" si="136"/>
        <v>534</v>
      </c>
      <c r="C4267">
        <f t="shared" si="137"/>
        <v>2</v>
      </c>
      <c r="D4267">
        <v>9048</v>
      </c>
      <c r="E4267" s="1">
        <f>VLOOKUP(B4267,balance!J:K,2,FALSE)</f>
        <v>54300</v>
      </c>
      <c r="F4267">
        <v>89</v>
      </c>
      <c r="G4267">
        <f>IF(C4267=8,VLOOKUP(B4267-1,balance!X:Z,3,FALSE)/100,VLOOKUP(B4267,balance!X:Z,2,FALSE)/100)</f>
        <v>243.84</v>
      </c>
    </row>
    <row r="4268" spans="1:7" x14ac:dyDescent="0.3">
      <c r="A4268">
        <v>4266</v>
      </c>
      <c r="B4268">
        <f t="shared" si="136"/>
        <v>534</v>
      </c>
      <c r="C4268">
        <f t="shared" si="137"/>
        <v>3</v>
      </c>
      <c r="D4268">
        <v>9048</v>
      </c>
      <c r="E4268" s="1">
        <f>VLOOKUP(B4268,balance!J:K,2,FALSE)</f>
        <v>54300</v>
      </c>
      <c r="F4268">
        <v>89</v>
      </c>
      <c r="G4268">
        <f>IF(C4268=8,VLOOKUP(B4268-1,balance!X:Z,3,FALSE)/100,VLOOKUP(B4268,balance!X:Z,2,FALSE)/100)</f>
        <v>243.84</v>
      </c>
    </row>
    <row r="4269" spans="1:7" x14ac:dyDescent="0.3">
      <c r="A4269">
        <v>4267</v>
      </c>
      <c r="B4269">
        <f t="shared" si="136"/>
        <v>534</v>
      </c>
      <c r="C4269">
        <f t="shared" si="137"/>
        <v>4</v>
      </c>
      <c r="D4269">
        <v>9048</v>
      </c>
      <c r="E4269" s="1">
        <f>VLOOKUP(B4269,balance!J:K,2,FALSE)</f>
        <v>54300</v>
      </c>
      <c r="F4269">
        <v>89</v>
      </c>
      <c r="G4269">
        <f>IF(C4269=8,VLOOKUP(B4269-1,balance!X:Z,3,FALSE)/100,VLOOKUP(B4269,balance!X:Z,2,FALSE)/100)</f>
        <v>243.84</v>
      </c>
    </row>
    <row r="4270" spans="1:7" x14ac:dyDescent="0.3">
      <c r="A4270">
        <v>4268</v>
      </c>
      <c r="B4270">
        <f t="shared" si="136"/>
        <v>534</v>
      </c>
      <c r="C4270">
        <f t="shared" si="137"/>
        <v>5</v>
      </c>
      <c r="D4270">
        <v>9048</v>
      </c>
      <c r="E4270" s="1">
        <f>VLOOKUP(B4270,balance!J:K,2,FALSE)</f>
        <v>54300</v>
      </c>
      <c r="F4270">
        <v>89</v>
      </c>
      <c r="G4270">
        <f>IF(C4270=8,VLOOKUP(B4270-1,balance!X:Z,3,FALSE)/100,VLOOKUP(B4270,balance!X:Z,2,FALSE)/100)</f>
        <v>243.84</v>
      </c>
    </row>
    <row r="4271" spans="1:7" x14ac:dyDescent="0.3">
      <c r="A4271">
        <v>4269</v>
      </c>
      <c r="B4271">
        <f t="shared" si="136"/>
        <v>534</v>
      </c>
      <c r="C4271">
        <f t="shared" si="137"/>
        <v>6</v>
      </c>
      <c r="D4271">
        <v>9048</v>
      </c>
      <c r="E4271" s="1">
        <f>VLOOKUP(B4271,balance!J:K,2,FALSE)</f>
        <v>54300</v>
      </c>
      <c r="F4271">
        <v>89</v>
      </c>
      <c r="G4271">
        <f>IF(C4271=8,VLOOKUP(B4271-1,balance!X:Z,3,FALSE)/100,VLOOKUP(B4271,balance!X:Z,2,FALSE)/100)</f>
        <v>243.84</v>
      </c>
    </row>
    <row r="4272" spans="1:7" x14ac:dyDescent="0.3">
      <c r="A4272">
        <v>4270</v>
      </c>
      <c r="B4272">
        <f t="shared" si="136"/>
        <v>534</v>
      </c>
      <c r="C4272">
        <f t="shared" si="137"/>
        <v>7</v>
      </c>
      <c r="D4272">
        <v>9048</v>
      </c>
      <c r="E4272" s="1">
        <f>VLOOKUP(B4272,balance!J:K,2,FALSE)</f>
        <v>54300</v>
      </c>
      <c r="F4272">
        <v>89</v>
      </c>
      <c r="G4272">
        <f>IF(C4272=8,VLOOKUP(B4272-1,balance!X:Z,3,FALSE)/100,VLOOKUP(B4272,balance!X:Z,2,FALSE)/100)</f>
        <v>243.84</v>
      </c>
    </row>
    <row r="4273" spans="1:7" x14ac:dyDescent="0.3">
      <c r="A4273">
        <v>4271</v>
      </c>
      <c r="B4273">
        <f t="shared" si="136"/>
        <v>535</v>
      </c>
      <c r="C4273">
        <f t="shared" si="137"/>
        <v>8</v>
      </c>
      <c r="D4273">
        <v>9048</v>
      </c>
      <c r="E4273" s="1">
        <f>VLOOKUP(B4273,balance!J:K,2,FALSE)</f>
        <v>54400</v>
      </c>
      <c r="F4273">
        <v>89</v>
      </c>
      <c r="G4273">
        <f>IF(C4273=8,VLOOKUP(B4273-1,balance!X:Z,3,FALSE)/100,VLOOKUP(B4273,balance!X:Z,2,FALSE)/100)</f>
        <v>1706.88</v>
      </c>
    </row>
    <row r="4274" spans="1:7" x14ac:dyDescent="0.3">
      <c r="A4274">
        <v>4272</v>
      </c>
      <c r="B4274">
        <f t="shared" si="136"/>
        <v>535</v>
      </c>
      <c r="C4274">
        <f t="shared" si="137"/>
        <v>1</v>
      </c>
      <c r="D4274">
        <v>9048</v>
      </c>
      <c r="E4274" s="1">
        <f>VLOOKUP(B4274,balance!J:K,2,FALSE)</f>
        <v>54400</v>
      </c>
      <c r="F4274">
        <v>89</v>
      </c>
      <c r="G4274">
        <f>IF(C4274=8,VLOOKUP(B4274-1,balance!X:Z,3,FALSE)/100,VLOOKUP(B4274,balance!X:Z,2,FALSE)/100)</f>
        <v>248.71669999999997</v>
      </c>
    </row>
    <row r="4275" spans="1:7" x14ac:dyDescent="0.3">
      <c r="A4275">
        <v>4273</v>
      </c>
      <c r="B4275">
        <f t="shared" si="136"/>
        <v>535</v>
      </c>
      <c r="C4275">
        <f t="shared" si="137"/>
        <v>2</v>
      </c>
      <c r="D4275">
        <v>9048</v>
      </c>
      <c r="E4275" s="1">
        <f>VLOOKUP(B4275,balance!J:K,2,FALSE)</f>
        <v>54400</v>
      </c>
      <c r="F4275">
        <v>89</v>
      </c>
      <c r="G4275">
        <f>IF(C4275=8,VLOOKUP(B4275-1,balance!X:Z,3,FALSE)/100,VLOOKUP(B4275,balance!X:Z,2,FALSE)/100)</f>
        <v>248.71669999999997</v>
      </c>
    </row>
    <row r="4276" spans="1:7" x14ac:dyDescent="0.3">
      <c r="A4276">
        <v>4274</v>
      </c>
      <c r="B4276">
        <f t="shared" si="136"/>
        <v>535</v>
      </c>
      <c r="C4276">
        <f t="shared" si="137"/>
        <v>3</v>
      </c>
      <c r="D4276">
        <v>9048</v>
      </c>
      <c r="E4276" s="1">
        <f>VLOOKUP(B4276,balance!J:K,2,FALSE)</f>
        <v>54400</v>
      </c>
      <c r="F4276">
        <v>89</v>
      </c>
      <c r="G4276">
        <f>IF(C4276=8,VLOOKUP(B4276-1,balance!X:Z,3,FALSE)/100,VLOOKUP(B4276,balance!X:Z,2,FALSE)/100)</f>
        <v>248.71669999999997</v>
      </c>
    </row>
    <row r="4277" spans="1:7" x14ac:dyDescent="0.3">
      <c r="A4277">
        <v>4275</v>
      </c>
      <c r="B4277">
        <f t="shared" si="136"/>
        <v>535</v>
      </c>
      <c r="C4277">
        <f t="shared" si="137"/>
        <v>4</v>
      </c>
      <c r="D4277">
        <v>9048</v>
      </c>
      <c r="E4277" s="1">
        <f>VLOOKUP(B4277,balance!J:K,2,FALSE)</f>
        <v>54400</v>
      </c>
      <c r="F4277">
        <v>89</v>
      </c>
      <c r="G4277">
        <f>IF(C4277=8,VLOOKUP(B4277-1,balance!X:Z,3,FALSE)/100,VLOOKUP(B4277,balance!X:Z,2,FALSE)/100)</f>
        <v>248.71669999999997</v>
      </c>
    </row>
    <row r="4278" spans="1:7" x14ac:dyDescent="0.3">
      <c r="A4278">
        <v>4276</v>
      </c>
      <c r="B4278">
        <f t="shared" si="136"/>
        <v>535</v>
      </c>
      <c r="C4278">
        <f t="shared" si="137"/>
        <v>5</v>
      </c>
      <c r="D4278">
        <v>9048</v>
      </c>
      <c r="E4278" s="1">
        <f>VLOOKUP(B4278,balance!J:K,2,FALSE)</f>
        <v>54400</v>
      </c>
      <c r="F4278">
        <v>89</v>
      </c>
      <c r="G4278">
        <f>IF(C4278=8,VLOOKUP(B4278-1,balance!X:Z,3,FALSE)/100,VLOOKUP(B4278,balance!X:Z,2,FALSE)/100)</f>
        <v>248.71669999999997</v>
      </c>
    </row>
    <row r="4279" spans="1:7" x14ac:dyDescent="0.3">
      <c r="A4279">
        <v>4277</v>
      </c>
      <c r="B4279">
        <f t="shared" si="136"/>
        <v>535</v>
      </c>
      <c r="C4279">
        <f t="shared" si="137"/>
        <v>6</v>
      </c>
      <c r="D4279">
        <v>9048</v>
      </c>
      <c r="E4279" s="1">
        <f>VLOOKUP(B4279,balance!J:K,2,FALSE)</f>
        <v>54400</v>
      </c>
      <c r="F4279">
        <v>89</v>
      </c>
      <c r="G4279">
        <f>IF(C4279=8,VLOOKUP(B4279-1,balance!X:Z,3,FALSE)/100,VLOOKUP(B4279,balance!X:Z,2,FALSE)/100)</f>
        <v>248.71669999999997</v>
      </c>
    </row>
    <row r="4280" spans="1:7" x14ac:dyDescent="0.3">
      <c r="A4280">
        <v>4278</v>
      </c>
      <c r="B4280">
        <f t="shared" si="136"/>
        <v>535</v>
      </c>
      <c r="C4280">
        <f t="shared" si="137"/>
        <v>7</v>
      </c>
      <c r="D4280">
        <v>9048</v>
      </c>
      <c r="E4280" s="1">
        <f>VLOOKUP(B4280,balance!J:K,2,FALSE)</f>
        <v>54400</v>
      </c>
      <c r="F4280">
        <v>89</v>
      </c>
      <c r="G4280">
        <f>IF(C4280=8,VLOOKUP(B4280-1,balance!X:Z,3,FALSE)/100,VLOOKUP(B4280,balance!X:Z,2,FALSE)/100)</f>
        <v>248.71669999999997</v>
      </c>
    </row>
    <row r="4281" spans="1:7" x14ac:dyDescent="0.3">
      <c r="A4281">
        <v>4279</v>
      </c>
      <c r="B4281">
        <f t="shared" si="136"/>
        <v>536</v>
      </c>
      <c r="C4281">
        <f t="shared" si="137"/>
        <v>8</v>
      </c>
      <c r="D4281">
        <v>9048</v>
      </c>
      <c r="E4281" s="1">
        <f>VLOOKUP(B4281,balance!J:K,2,FALSE)</f>
        <v>54500</v>
      </c>
      <c r="F4281">
        <v>89</v>
      </c>
      <c r="G4281">
        <f>IF(C4281=8,VLOOKUP(B4281-1,balance!X:Z,3,FALSE)/100,VLOOKUP(B4281,balance!X:Z,2,FALSE)/100)</f>
        <v>1741.0169000000001</v>
      </c>
    </row>
    <row r="4282" spans="1:7" x14ac:dyDescent="0.3">
      <c r="A4282">
        <v>4280</v>
      </c>
      <c r="B4282">
        <f t="shared" si="136"/>
        <v>536</v>
      </c>
      <c r="C4282">
        <f t="shared" si="137"/>
        <v>1</v>
      </c>
      <c r="D4282">
        <v>9048</v>
      </c>
      <c r="E4282" s="1">
        <f>VLOOKUP(B4282,balance!J:K,2,FALSE)</f>
        <v>54500</v>
      </c>
      <c r="F4282">
        <v>89</v>
      </c>
      <c r="G4282">
        <f>IF(C4282=8,VLOOKUP(B4282-1,balance!X:Z,3,FALSE)/100,VLOOKUP(B4282,balance!X:Z,2,FALSE)/100)</f>
        <v>253.6909</v>
      </c>
    </row>
    <row r="4283" spans="1:7" x14ac:dyDescent="0.3">
      <c r="A4283">
        <v>4281</v>
      </c>
      <c r="B4283">
        <f t="shared" si="136"/>
        <v>536</v>
      </c>
      <c r="C4283">
        <f t="shared" si="137"/>
        <v>2</v>
      </c>
      <c r="D4283">
        <v>9048</v>
      </c>
      <c r="E4283" s="1">
        <f>VLOOKUP(B4283,balance!J:K,2,FALSE)</f>
        <v>54500</v>
      </c>
      <c r="F4283">
        <v>89</v>
      </c>
      <c r="G4283">
        <f>IF(C4283=8,VLOOKUP(B4283-1,balance!X:Z,3,FALSE)/100,VLOOKUP(B4283,balance!X:Z,2,FALSE)/100)</f>
        <v>253.6909</v>
      </c>
    </row>
    <row r="4284" spans="1:7" x14ac:dyDescent="0.3">
      <c r="A4284">
        <v>4282</v>
      </c>
      <c r="B4284">
        <f t="shared" si="136"/>
        <v>536</v>
      </c>
      <c r="C4284">
        <f t="shared" si="137"/>
        <v>3</v>
      </c>
      <c r="D4284">
        <v>9048</v>
      </c>
      <c r="E4284" s="1">
        <f>VLOOKUP(B4284,balance!J:K,2,FALSE)</f>
        <v>54500</v>
      </c>
      <c r="F4284">
        <v>89</v>
      </c>
      <c r="G4284">
        <f>IF(C4284=8,VLOOKUP(B4284-1,balance!X:Z,3,FALSE)/100,VLOOKUP(B4284,balance!X:Z,2,FALSE)/100)</f>
        <v>253.6909</v>
      </c>
    </row>
    <row r="4285" spans="1:7" x14ac:dyDescent="0.3">
      <c r="A4285">
        <v>4283</v>
      </c>
      <c r="B4285">
        <f t="shared" si="136"/>
        <v>536</v>
      </c>
      <c r="C4285">
        <f t="shared" si="137"/>
        <v>4</v>
      </c>
      <c r="D4285">
        <v>9048</v>
      </c>
      <c r="E4285" s="1">
        <f>VLOOKUP(B4285,balance!J:K,2,FALSE)</f>
        <v>54500</v>
      </c>
      <c r="F4285">
        <v>89</v>
      </c>
      <c r="G4285">
        <f>IF(C4285=8,VLOOKUP(B4285-1,balance!X:Z,3,FALSE)/100,VLOOKUP(B4285,balance!X:Z,2,FALSE)/100)</f>
        <v>253.6909</v>
      </c>
    </row>
    <row r="4286" spans="1:7" x14ac:dyDescent="0.3">
      <c r="A4286">
        <v>4284</v>
      </c>
      <c r="B4286">
        <f t="shared" si="136"/>
        <v>536</v>
      </c>
      <c r="C4286">
        <f t="shared" si="137"/>
        <v>5</v>
      </c>
      <c r="D4286">
        <v>9048</v>
      </c>
      <c r="E4286" s="1">
        <f>VLOOKUP(B4286,balance!J:K,2,FALSE)</f>
        <v>54500</v>
      </c>
      <c r="F4286">
        <v>89</v>
      </c>
      <c r="G4286">
        <f>IF(C4286=8,VLOOKUP(B4286-1,balance!X:Z,3,FALSE)/100,VLOOKUP(B4286,balance!X:Z,2,FALSE)/100)</f>
        <v>253.6909</v>
      </c>
    </row>
    <row r="4287" spans="1:7" x14ac:dyDescent="0.3">
      <c r="A4287">
        <v>4285</v>
      </c>
      <c r="B4287">
        <f t="shared" si="136"/>
        <v>536</v>
      </c>
      <c r="C4287">
        <f t="shared" si="137"/>
        <v>6</v>
      </c>
      <c r="D4287">
        <v>9048</v>
      </c>
      <c r="E4287" s="1">
        <f>VLOOKUP(B4287,balance!J:K,2,FALSE)</f>
        <v>54500</v>
      </c>
      <c r="F4287">
        <v>89</v>
      </c>
      <c r="G4287">
        <f>IF(C4287=8,VLOOKUP(B4287-1,balance!X:Z,3,FALSE)/100,VLOOKUP(B4287,balance!X:Z,2,FALSE)/100)</f>
        <v>253.6909</v>
      </c>
    </row>
    <row r="4288" spans="1:7" x14ac:dyDescent="0.3">
      <c r="A4288">
        <v>4286</v>
      </c>
      <c r="B4288">
        <f t="shared" si="136"/>
        <v>536</v>
      </c>
      <c r="C4288">
        <f t="shared" si="137"/>
        <v>7</v>
      </c>
      <c r="D4288">
        <v>9048</v>
      </c>
      <c r="E4288" s="1">
        <f>VLOOKUP(B4288,balance!J:K,2,FALSE)</f>
        <v>54500</v>
      </c>
      <c r="F4288">
        <v>89</v>
      </c>
      <c r="G4288">
        <f>IF(C4288=8,VLOOKUP(B4288-1,balance!X:Z,3,FALSE)/100,VLOOKUP(B4288,balance!X:Z,2,FALSE)/100)</f>
        <v>253.6909</v>
      </c>
    </row>
    <row r="4289" spans="1:7" x14ac:dyDescent="0.3">
      <c r="A4289">
        <v>4287</v>
      </c>
      <c r="B4289">
        <f t="shared" si="136"/>
        <v>537</v>
      </c>
      <c r="C4289">
        <f t="shared" si="137"/>
        <v>8</v>
      </c>
      <c r="D4289">
        <v>9048</v>
      </c>
      <c r="E4289" s="1">
        <f>VLOOKUP(B4289,balance!J:K,2,FALSE)</f>
        <v>54600</v>
      </c>
      <c r="F4289">
        <v>89</v>
      </c>
      <c r="G4289">
        <f>IF(C4289=8,VLOOKUP(B4289-1,balance!X:Z,3,FALSE)/100,VLOOKUP(B4289,balance!X:Z,2,FALSE)/100)</f>
        <v>1775.8362999999999</v>
      </c>
    </row>
    <row r="4290" spans="1:7" x14ac:dyDescent="0.3">
      <c r="A4290">
        <v>4288</v>
      </c>
      <c r="B4290">
        <f t="shared" si="136"/>
        <v>537</v>
      </c>
      <c r="C4290">
        <f t="shared" si="137"/>
        <v>1</v>
      </c>
      <c r="D4290">
        <v>9048</v>
      </c>
      <c r="E4290" s="1">
        <f>VLOOKUP(B4290,balance!J:K,2,FALSE)</f>
        <v>54600</v>
      </c>
      <c r="F4290">
        <v>89</v>
      </c>
      <c r="G4290">
        <f>IF(C4290=8,VLOOKUP(B4290-1,balance!X:Z,3,FALSE)/100,VLOOKUP(B4290,balance!X:Z,2,FALSE)/100)</f>
        <v>258.76459999999997</v>
      </c>
    </row>
    <row r="4291" spans="1:7" x14ac:dyDescent="0.3">
      <c r="A4291">
        <v>4289</v>
      </c>
      <c r="B4291">
        <f t="shared" si="136"/>
        <v>537</v>
      </c>
      <c r="C4291">
        <f t="shared" si="137"/>
        <v>2</v>
      </c>
      <c r="D4291">
        <v>9048</v>
      </c>
      <c r="E4291" s="1">
        <f>VLOOKUP(B4291,balance!J:K,2,FALSE)</f>
        <v>54600</v>
      </c>
      <c r="F4291">
        <v>89</v>
      </c>
      <c r="G4291">
        <f>IF(C4291=8,VLOOKUP(B4291-1,balance!X:Z,3,FALSE)/100,VLOOKUP(B4291,balance!X:Z,2,FALSE)/100)</f>
        <v>258.76459999999997</v>
      </c>
    </row>
    <row r="4292" spans="1:7" x14ac:dyDescent="0.3">
      <c r="A4292">
        <v>4290</v>
      </c>
      <c r="B4292">
        <f t="shared" si="136"/>
        <v>537</v>
      </c>
      <c r="C4292">
        <f t="shared" si="137"/>
        <v>3</v>
      </c>
      <c r="D4292">
        <v>9048</v>
      </c>
      <c r="E4292" s="1">
        <f>VLOOKUP(B4292,balance!J:K,2,FALSE)</f>
        <v>54600</v>
      </c>
      <c r="F4292">
        <v>89</v>
      </c>
      <c r="G4292">
        <f>IF(C4292=8,VLOOKUP(B4292-1,balance!X:Z,3,FALSE)/100,VLOOKUP(B4292,balance!X:Z,2,FALSE)/100)</f>
        <v>258.76459999999997</v>
      </c>
    </row>
    <row r="4293" spans="1:7" x14ac:dyDescent="0.3">
      <c r="A4293">
        <v>4291</v>
      </c>
      <c r="B4293">
        <f t="shared" si="136"/>
        <v>537</v>
      </c>
      <c r="C4293">
        <f t="shared" si="137"/>
        <v>4</v>
      </c>
      <c r="D4293">
        <v>9048</v>
      </c>
      <c r="E4293" s="1">
        <f>VLOOKUP(B4293,balance!J:K,2,FALSE)</f>
        <v>54600</v>
      </c>
      <c r="F4293">
        <v>89</v>
      </c>
      <c r="G4293">
        <f>IF(C4293=8,VLOOKUP(B4293-1,balance!X:Z,3,FALSE)/100,VLOOKUP(B4293,balance!X:Z,2,FALSE)/100)</f>
        <v>258.76459999999997</v>
      </c>
    </row>
    <row r="4294" spans="1:7" x14ac:dyDescent="0.3">
      <c r="A4294">
        <v>4292</v>
      </c>
      <c r="B4294">
        <f t="shared" si="136"/>
        <v>537</v>
      </c>
      <c r="C4294">
        <f t="shared" si="137"/>
        <v>5</v>
      </c>
      <c r="D4294">
        <v>9048</v>
      </c>
      <c r="E4294" s="1">
        <f>VLOOKUP(B4294,balance!J:K,2,FALSE)</f>
        <v>54600</v>
      </c>
      <c r="F4294">
        <v>89</v>
      </c>
      <c r="G4294">
        <f>IF(C4294=8,VLOOKUP(B4294-1,balance!X:Z,3,FALSE)/100,VLOOKUP(B4294,balance!X:Z,2,FALSE)/100)</f>
        <v>258.76459999999997</v>
      </c>
    </row>
    <row r="4295" spans="1:7" x14ac:dyDescent="0.3">
      <c r="A4295">
        <v>4293</v>
      </c>
      <c r="B4295">
        <f t="shared" si="136"/>
        <v>537</v>
      </c>
      <c r="C4295">
        <f t="shared" si="137"/>
        <v>6</v>
      </c>
      <c r="D4295">
        <v>9048</v>
      </c>
      <c r="E4295" s="1">
        <f>VLOOKUP(B4295,balance!J:K,2,FALSE)</f>
        <v>54600</v>
      </c>
      <c r="F4295">
        <v>89</v>
      </c>
      <c r="G4295">
        <f>IF(C4295=8,VLOOKUP(B4295-1,balance!X:Z,3,FALSE)/100,VLOOKUP(B4295,balance!X:Z,2,FALSE)/100)</f>
        <v>258.76459999999997</v>
      </c>
    </row>
    <row r="4296" spans="1:7" x14ac:dyDescent="0.3">
      <c r="A4296">
        <v>4294</v>
      </c>
      <c r="B4296">
        <f t="shared" si="136"/>
        <v>537</v>
      </c>
      <c r="C4296">
        <f t="shared" si="137"/>
        <v>7</v>
      </c>
      <c r="D4296">
        <v>9048</v>
      </c>
      <c r="E4296" s="1">
        <f>VLOOKUP(B4296,balance!J:K,2,FALSE)</f>
        <v>54600</v>
      </c>
      <c r="F4296">
        <v>89</v>
      </c>
      <c r="G4296">
        <f>IF(C4296=8,VLOOKUP(B4296-1,balance!X:Z,3,FALSE)/100,VLOOKUP(B4296,balance!X:Z,2,FALSE)/100)</f>
        <v>258.76459999999997</v>
      </c>
    </row>
    <row r="4297" spans="1:7" x14ac:dyDescent="0.3">
      <c r="A4297">
        <v>4295</v>
      </c>
      <c r="B4297">
        <f t="shared" si="136"/>
        <v>538</v>
      </c>
      <c r="C4297">
        <f t="shared" si="137"/>
        <v>8</v>
      </c>
      <c r="D4297">
        <v>9048</v>
      </c>
      <c r="E4297" s="1">
        <f>VLOOKUP(B4297,balance!J:K,2,FALSE)</f>
        <v>54700</v>
      </c>
      <c r="F4297">
        <v>89</v>
      </c>
      <c r="G4297">
        <f>IF(C4297=8,VLOOKUP(B4297-1,balance!X:Z,3,FALSE)/100,VLOOKUP(B4297,balance!X:Z,2,FALSE)/100)</f>
        <v>1811.3522</v>
      </c>
    </row>
    <row r="4298" spans="1:7" x14ac:dyDescent="0.3">
      <c r="A4298">
        <v>4296</v>
      </c>
      <c r="B4298">
        <f t="shared" si="136"/>
        <v>538</v>
      </c>
      <c r="C4298">
        <f t="shared" si="137"/>
        <v>1</v>
      </c>
      <c r="D4298">
        <v>9048</v>
      </c>
      <c r="E4298" s="1">
        <f>VLOOKUP(B4298,balance!J:K,2,FALSE)</f>
        <v>54700</v>
      </c>
      <c r="F4298">
        <v>89</v>
      </c>
      <c r="G4298">
        <f>IF(C4298=8,VLOOKUP(B4298-1,balance!X:Z,3,FALSE)/100,VLOOKUP(B4298,balance!X:Z,2,FALSE)/100)</f>
        <v>263.93969999999996</v>
      </c>
    </row>
    <row r="4299" spans="1:7" x14ac:dyDescent="0.3">
      <c r="A4299">
        <v>4297</v>
      </c>
      <c r="B4299">
        <f t="shared" si="136"/>
        <v>538</v>
      </c>
      <c r="C4299">
        <f t="shared" si="137"/>
        <v>2</v>
      </c>
      <c r="D4299">
        <v>9048</v>
      </c>
      <c r="E4299" s="1">
        <f>VLOOKUP(B4299,balance!J:K,2,FALSE)</f>
        <v>54700</v>
      </c>
      <c r="F4299">
        <v>89</v>
      </c>
      <c r="G4299">
        <f>IF(C4299=8,VLOOKUP(B4299-1,balance!X:Z,3,FALSE)/100,VLOOKUP(B4299,balance!X:Z,2,FALSE)/100)</f>
        <v>263.93969999999996</v>
      </c>
    </row>
    <row r="4300" spans="1:7" x14ac:dyDescent="0.3">
      <c r="A4300">
        <v>4298</v>
      </c>
      <c r="B4300">
        <f t="shared" si="136"/>
        <v>538</v>
      </c>
      <c r="C4300">
        <f t="shared" si="137"/>
        <v>3</v>
      </c>
      <c r="D4300">
        <v>9048</v>
      </c>
      <c r="E4300" s="1">
        <f>VLOOKUP(B4300,balance!J:K,2,FALSE)</f>
        <v>54700</v>
      </c>
      <c r="F4300">
        <v>89</v>
      </c>
      <c r="G4300">
        <f>IF(C4300=8,VLOOKUP(B4300-1,balance!X:Z,3,FALSE)/100,VLOOKUP(B4300,balance!X:Z,2,FALSE)/100)</f>
        <v>263.93969999999996</v>
      </c>
    </row>
    <row r="4301" spans="1:7" x14ac:dyDescent="0.3">
      <c r="A4301">
        <v>4299</v>
      </c>
      <c r="B4301">
        <f t="shared" si="136"/>
        <v>538</v>
      </c>
      <c r="C4301">
        <f t="shared" si="137"/>
        <v>4</v>
      </c>
      <c r="D4301">
        <v>9048</v>
      </c>
      <c r="E4301" s="1">
        <f>VLOOKUP(B4301,balance!J:K,2,FALSE)</f>
        <v>54700</v>
      </c>
      <c r="F4301">
        <v>89</v>
      </c>
      <c r="G4301">
        <f>IF(C4301=8,VLOOKUP(B4301-1,balance!X:Z,3,FALSE)/100,VLOOKUP(B4301,balance!X:Z,2,FALSE)/100)</f>
        <v>263.93969999999996</v>
      </c>
    </row>
    <row r="4302" spans="1:7" x14ac:dyDescent="0.3">
      <c r="A4302">
        <v>4300</v>
      </c>
      <c r="B4302">
        <f t="shared" si="136"/>
        <v>538</v>
      </c>
      <c r="C4302">
        <f t="shared" si="137"/>
        <v>5</v>
      </c>
      <c r="D4302">
        <v>9048</v>
      </c>
      <c r="E4302" s="1">
        <f>VLOOKUP(B4302,balance!J:K,2,FALSE)</f>
        <v>54700</v>
      </c>
      <c r="F4302">
        <v>89</v>
      </c>
      <c r="G4302">
        <f>IF(C4302=8,VLOOKUP(B4302-1,balance!X:Z,3,FALSE)/100,VLOOKUP(B4302,balance!X:Z,2,FALSE)/100)</f>
        <v>263.93969999999996</v>
      </c>
    </row>
    <row r="4303" spans="1:7" x14ac:dyDescent="0.3">
      <c r="A4303">
        <v>4301</v>
      </c>
      <c r="B4303">
        <f t="shared" si="136"/>
        <v>538</v>
      </c>
      <c r="C4303">
        <f t="shared" si="137"/>
        <v>6</v>
      </c>
      <c r="D4303">
        <v>9048</v>
      </c>
      <c r="E4303" s="1">
        <f>VLOOKUP(B4303,balance!J:K,2,FALSE)</f>
        <v>54700</v>
      </c>
      <c r="F4303">
        <v>89</v>
      </c>
      <c r="G4303">
        <f>IF(C4303=8,VLOOKUP(B4303-1,balance!X:Z,3,FALSE)/100,VLOOKUP(B4303,balance!X:Z,2,FALSE)/100)</f>
        <v>263.93969999999996</v>
      </c>
    </row>
    <row r="4304" spans="1:7" x14ac:dyDescent="0.3">
      <c r="A4304">
        <v>4302</v>
      </c>
      <c r="B4304">
        <f t="shared" si="136"/>
        <v>538</v>
      </c>
      <c r="C4304">
        <f t="shared" si="137"/>
        <v>7</v>
      </c>
      <c r="D4304">
        <v>9048</v>
      </c>
      <c r="E4304" s="1">
        <f>VLOOKUP(B4304,balance!J:K,2,FALSE)</f>
        <v>54700</v>
      </c>
      <c r="F4304">
        <v>89</v>
      </c>
      <c r="G4304">
        <f>IF(C4304=8,VLOOKUP(B4304-1,balance!X:Z,3,FALSE)/100,VLOOKUP(B4304,balance!X:Z,2,FALSE)/100)</f>
        <v>263.93969999999996</v>
      </c>
    </row>
    <row r="4305" spans="1:7" x14ac:dyDescent="0.3">
      <c r="A4305">
        <v>4303</v>
      </c>
      <c r="B4305">
        <f t="shared" si="136"/>
        <v>539</v>
      </c>
      <c r="C4305">
        <f t="shared" si="137"/>
        <v>8</v>
      </c>
      <c r="D4305">
        <v>9048</v>
      </c>
      <c r="E4305" s="1">
        <f>VLOOKUP(B4305,balance!J:K,2,FALSE)</f>
        <v>54800</v>
      </c>
      <c r="F4305">
        <v>89</v>
      </c>
      <c r="G4305">
        <f>IF(C4305=8,VLOOKUP(B4305-1,balance!X:Z,3,FALSE)/100,VLOOKUP(B4305,balance!X:Z,2,FALSE)/100)</f>
        <v>1847.5778999999998</v>
      </c>
    </row>
    <row r="4306" spans="1:7" x14ac:dyDescent="0.3">
      <c r="A4306">
        <v>4304</v>
      </c>
      <c r="B4306">
        <f t="shared" si="136"/>
        <v>539</v>
      </c>
      <c r="C4306">
        <f t="shared" si="137"/>
        <v>1</v>
      </c>
      <c r="D4306">
        <v>9048</v>
      </c>
      <c r="E4306" s="1">
        <f>VLOOKUP(B4306,balance!J:K,2,FALSE)</f>
        <v>54800</v>
      </c>
      <c r="F4306">
        <v>89</v>
      </c>
      <c r="G4306">
        <f>IF(C4306=8,VLOOKUP(B4306-1,balance!X:Z,3,FALSE)/100,VLOOKUP(B4306,balance!X:Z,2,FALSE)/100)</f>
        <v>269.2183</v>
      </c>
    </row>
    <row r="4307" spans="1:7" x14ac:dyDescent="0.3">
      <c r="A4307">
        <v>4305</v>
      </c>
      <c r="B4307">
        <f t="shared" ref="B4307:B4370" si="138">B4299+1</f>
        <v>539</v>
      </c>
      <c r="C4307">
        <f t="shared" si="137"/>
        <v>2</v>
      </c>
      <c r="D4307">
        <v>9048</v>
      </c>
      <c r="E4307" s="1">
        <f>VLOOKUP(B4307,balance!J:K,2,FALSE)</f>
        <v>54800</v>
      </c>
      <c r="F4307">
        <v>89</v>
      </c>
      <c r="G4307">
        <f>IF(C4307=8,VLOOKUP(B4307-1,balance!X:Z,3,FALSE)/100,VLOOKUP(B4307,balance!X:Z,2,FALSE)/100)</f>
        <v>269.2183</v>
      </c>
    </row>
    <row r="4308" spans="1:7" x14ac:dyDescent="0.3">
      <c r="A4308">
        <v>4306</v>
      </c>
      <c r="B4308">
        <f t="shared" si="138"/>
        <v>539</v>
      </c>
      <c r="C4308">
        <f t="shared" si="137"/>
        <v>3</v>
      </c>
      <c r="D4308">
        <v>9048</v>
      </c>
      <c r="E4308" s="1">
        <f>VLOOKUP(B4308,balance!J:K,2,FALSE)</f>
        <v>54800</v>
      </c>
      <c r="F4308">
        <v>89</v>
      </c>
      <c r="G4308">
        <f>IF(C4308=8,VLOOKUP(B4308-1,balance!X:Z,3,FALSE)/100,VLOOKUP(B4308,balance!X:Z,2,FALSE)/100)</f>
        <v>269.2183</v>
      </c>
    </row>
    <row r="4309" spans="1:7" x14ac:dyDescent="0.3">
      <c r="A4309">
        <v>4307</v>
      </c>
      <c r="B4309">
        <f t="shared" si="138"/>
        <v>539</v>
      </c>
      <c r="C4309">
        <f t="shared" si="137"/>
        <v>4</v>
      </c>
      <c r="D4309">
        <v>9048</v>
      </c>
      <c r="E4309" s="1">
        <f>VLOOKUP(B4309,balance!J:K,2,FALSE)</f>
        <v>54800</v>
      </c>
      <c r="F4309">
        <v>89</v>
      </c>
      <c r="G4309">
        <f>IF(C4309=8,VLOOKUP(B4309-1,balance!X:Z,3,FALSE)/100,VLOOKUP(B4309,balance!X:Z,2,FALSE)/100)</f>
        <v>269.2183</v>
      </c>
    </row>
    <row r="4310" spans="1:7" x14ac:dyDescent="0.3">
      <c r="A4310">
        <v>4308</v>
      </c>
      <c r="B4310">
        <f t="shared" si="138"/>
        <v>539</v>
      </c>
      <c r="C4310">
        <f t="shared" si="137"/>
        <v>5</v>
      </c>
      <c r="D4310">
        <v>9048</v>
      </c>
      <c r="E4310" s="1">
        <f>VLOOKUP(B4310,balance!J:K,2,FALSE)</f>
        <v>54800</v>
      </c>
      <c r="F4310">
        <v>89</v>
      </c>
      <c r="G4310">
        <f>IF(C4310=8,VLOOKUP(B4310-1,balance!X:Z,3,FALSE)/100,VLOOKUP(B4310,balance!X:Z,2,FALSE)/100)</f>
        <v>269.2183</v>
      </c>
    </row>
    <row r="4311" spans="1:7" x14ac:dyDescent="0.3">
      <c r="A4311">
        <v>4309</v>
      </c>
      <c r="B4311">
        <f t="shared" si="138"/>
        <v>539</v>
      </c>
      <c r="C4311">
        <f t="shared" si="137"/>
        <v>6</v>
      </c>
      <c r="D4311">
        <v>9048</v>
      </c>
      <c r="E4311" s="1">
        <f>VLOOKUP(B4311,balance!J:K,2,FALSE)</f>
        <v>54800</v>
      </c>
      <c r="F4311">
        <v>89</v>
      </c>
      <c r="G4311">
        <f>IF(C4311=8,VLOOKUP(B4311-1,balance!X:Z,3,FALSE)/100,VLOOKUP(B4311,balance!X:Z,2,FALSE)/100)</f>
        <v>269.2183</v>
      </c>
    </row>
    <row r="4312" spans="1:7" x14ac:dyDescent="0.3">
      <c r="A4312">
        <v>4310</v>
      </c>
      <c r="B4312">
        <f t="shared" si="138"/>
        <v>539</v>
      </c>
      <c r="C4312">
        <f t="shared" si="137"/>
        <v>7</v>
      </c>
      <c r="D4312">
        <v>9048</v>
      </c>
      <c r="E4312" s="1">
        <f>VLOOKUP(B4312,balance!J:K,2,FALSE)</f>
        <v>54800</v>
      </c>
      <c r="F4312">
        <v>89</v>
      </c>
      <c r="G4312">
        <f>IF(C4312=8,VLOOKUP(B4312-1,balance!X:Z,3,FALSE)/100,VLOOKUP(B4312,balance!X:Z,2,FALSE)/100)</f>
        <v>269.2183</v>
      </c>
    </row>
    <row r="4313" spans="1:7" x14ac:dyDescent="0.3">
      <c r="A4313">
        <v>4311</v>
      </c>
      <c r="B4313">
        <f t="shared" si="138"/>
        <v>540</v>
      </c>
      <c r="C4313">
        <f t="shared" si="137"/>
        <v>8</v>
      </c>
      <c r="D4313">
        <v>9048</v>
      </c>
      <c r="E4313" s="1">
        <f>VLOOKUP(B4313,balance!J:K,2,FALSE)</f>
        <v>54900</v>
      </c>
      <c r="F4313">
        <v>89</v>
      </c>
      <c r="G4313">
        <f>IF(C4313=8,VLOOKUP(B4313-1,balance!X:Z,3,FALSE)/100,VLOOKUP(B4313,balance!X:Z,2,FALSE)/100)</f>
        <v>1884.5281</v>
      </c>
    </row>
    <row r="4314" spans="1:7" x14ac:dyDescent="0.3">
      <c r="A4314">
        <v>4312</v>
      </c>
      <c r="B4314">
        <f t="shared" si="138"/>
        <v>540</v>
      </c>
      <c r="C4314">
        <f t="shared" si="137"/>
        <v>1</v>
      </c>
      <c r="D4314">
        <v>9048</v>
      </c>
      <c r="E4314" s="1">
        <f>VLOOKUP(B4314,balance!J:K,2,FALSE)</f>
        <v>54900</v>
      </c>
      <c r="F4314">
        <v>89</v>
      </c>
      <c r="G4314">
        <f>IF(C4314=8,VLOOKUP(B4314-1,balance!X:Z,3,FALSE)/100,VLOOKUP(B4314,balance!X:Z,2,FALSE)/100)</f>
        <v>274.60250000000002</v>
      </c>
    </row>
    <row r="4315" spans="1:7" x14ac:dyDescent="0.3">
      <c r="A4315">
        <v>4313</v>
      </c>
      <c r="B4315">
        <f t="shared" si="138"/>
        <v>540</v>
      </c>
      <c r="C4315">
        <f t="shared" si="137"/>
        <v>2</v>
      </c>
      <c r="D4315">
        <v>9048</v>
      </c>
      <c r="E4315" s="1">
        <f>VLOOKUP(B4315,balance!J:K,2,FALSE)</f>
        <v>54900</v>
      </c>
      <c r="F4315">
        <v>89</v>
      </c>
      <c r="G4315">
        <f>IF(C4315=8,VLOOKUP(B4315-1,balance!X:Z,3,FALSE)/100,VLOOKUP(B4315,balance!X:Z,2,FALSE)/100)</f>
        <v>274.60250000000002</v>
      </c>
    </row>
    <row r="4316" spans="1:7" x14ac:dyDescent="0.3">
      <c r="A4316">
        <v>4314</v>
      </c>
      <c r="B4316">
        <f t="shared" si="138"/>
        <v>540</v>
      </c>
      <c r="C4316">
        <f t="shared" si="137"/>
        <v>3</v>
      </c>
      <c r="D4316">
        <v>9048</v>
      </c>
      <c r="E4316" s="1">
        <f>VLOOKUP(B4316,balance!J:K,2,FALSE)</f>
        <v>54900</v>
      </c>
      <c r="F4316">
        <v>89</v>
      </c>
      <c r="G4316">
        <f>IF(C4316=8,VLOOKUP(B4316-1,balance!X:Z,3,FALSE)/100,VLOOKUP(B4316,balance!X:Z,2,FALSE)/100)</f>
        <v>274.60250000000002</v>
      </c>
    </row>
    <row r="4317" spans="1:7" x14ac:dyDescent="0.3">
      <c r="A4317">
        <v>4315</v>
      </c>
      <c r="B4317">
        <f t="shared" si="138"/>
        <v>540</v>
      </c>
      <c r="C4317">
        <f t="shared" si="137"/>
        <v>4</v>
      </c>
      <c r="D4317">
        <v>9048</v>
      </c>
      <c r="E4317" s="1">
        <f>VLOOKUP(B4317,balance!J:K,2,FALSE)</f>
        <v>54900</v>
      </c>
      <c r="F4317">
        <v>89</v>
      </c>
      <c r="G4317">
        <f>IF(C4317=8,VLOOKUP(B4317-1,balance!X:Z,3,FALSE)/100,VLOOKUP(B4317,balance!X:Z,2,FALSE)/100)</f>
        <v>274.60250000000002</v>
      </c>
    </row>
    <row r="4318" spans="1:7" x14ac:dyDescent="0.3">
      <c r="A4318">
        <v>4316</v>
      </c>
      <c r="B4318">
        <f t="shared" si="138"/>
        <v>540</v>
      </c>
      <c r="C4318">
        <f t="shared" si="137"/>
        <v>5</v>
      </c>
      <c r="D4318">
        <v>9048</v>
      </c>
      <c r="E4318" s="1">
        <f>VLOOKUP(B4318,balance!J:K,2,FALSE)</f>
        <v>54900</v>
      </c>
      <c r="F4318">
        <v>89</v>
      </c>
      <c r="G4318">
        <f>IF(C4318=8,VLOOKUP(B4318-1,balance!X:Z,3,FALSE)/100,VLOOKUP(B4318,balance!X:Z,2,FALSE)/100)</f>
        <v>274.60250000000002</v>
      </c>
    </row>
    <row r="4319" spans="1:7" x14ac:dyDescent="0.3">
      <c r="A4319">
        <v>4317</v>
      </c>
      <c r="B4319">
        <f t="shared" si="138"/>
        <v>540</v>
      </c>
      <c r="C4319">
        <f t="shared" si="137"/>
        <v>6</v>
      </c>
      <c r="D4319">
        <v>9048</v>
      </c>
      <c r="E4319" s="1">
        <f>VLOOKUP(B4319,balance!J:K,2,FALSE)</f>
        <v>54900</v>
      </c>
      <c r="F4319">
        <v>89</v>
      </c>
      <c r="G4319">
        <f>IF(C4319=8,VLOOKUP(B4319-1,balance!X:Z,3,FALSE)/100,VLOOKUP(B4319,balance!X:Z,2,FALSE)/100)</f>
        <v>274.60250000000002</v>
      </c>
    </row>
    <row r="4320" spans="1:7" x14ac:dyDescent="0.3">
      <c r="A4320">
        <v>4318</v>
      </c>
      <c r="B4320">
        <f t="shared" si="138"/>
        <v>540</v>
      </c>
      <c r="C4320">
        <f t="shared" si="137"/>
        <v>7</v>
      </c>
      <c r="D4320">
        <v>9048</v>
      </c>
      <c r="E4320" s="1">
        <f>VLOOKUP(B4320,balance!J:K,2,FALSE)</f>
        <v>54900</v>
      </c>
      <c r="F4320">
        <v>89</v>
      </c>
      <c r="G4320">
        <f>IF(C4320=8,VLOOKUP(B4320-1,balance!X:Z,3,FALSE)/100,VLOOKUP(B4320,balance!X:Z,2,FALSE)/100)</f>
        <v>274.60250000000002</v>
      </c>
    </row>
    <row r="4321" spans="1:7" x14ac:dyDescent="0.3">
      <c r="A4321">
        <v>4319</v>
      </c>
      <c r="B4321">
        <f t="shared" si="138"/>
        <v>541</v>
      </c>
      <c r="C4321">
        <f t="shared" si="137"/>
        <v>8</v>
      </c>
      <c r="D4321">
        <v>9048</v>
      </c>
      <c r="E4321" s="1">
        <f>VLOOKUP(B4321,balance!J:K,2,FALSE)</f>
        <v>55000</v>
      </c>
      <c r="F4321">
        <v>89</v>
      </c>
      <c r="G4321">
        <f>IF(C4321=8,VLOOKUP(B4321-1,balance!X:Z,3,FALSE)/100,VLOOKUP(B4321,balance!X:Z,2,FALSE)/100)</f>
        <v>1922.2175</v>
      </c>
    </row>
    <row r="4322" spans="1:7" x14ac:dyDescent="0.3">
      <c r="A4322">
        <v>4320</v>
      </c>
      <c r="B4322">
        <f t="shared" si="138"/>
        <v>541</v>
      </c>
      <c r="C4322">
        <f t="shared" si="137"/>
        <v>1</v>
      </c>
      <c r="D4322">
        <v>9048</v>
      </c>
      <c r="E4322" s="1">
        <f>VLOOKUP(B4322,balance!J:K,2,FALSE)</f>
        <v>55000</v>
      </c>
      <c r="F4322">
        <v>89</v>
      </c>
      <c r="G4322">
        <f>IF(C4322=8,VLOOKUP(B4322-1,balance!X:Z,3,FALSE)/100,VLOOKUP(B4322,balance!X:Z,2,FALSE)/100)</f>
        <v>280.09440000000001</v>
      </c>
    </row>
    <row r="4323" spans="1:7" x14ac:dyDescent="0.3">
      <c r="A4323">
        <v>4321</v>
      </c>
      <c r="B4323">
        <f t="shared" si="138"/>
        <v>541</v>
      </c>
      <c r="C4323">
        <f t="shared" ref="C4323:C4386" si="139">C4315</f>
        <v>2</v>
      </c>
      <c r="D4323">
        <v>9048</v>
      </c>
      <c r="E4323" s="1">
        <f>VLOOKUP(B4323,balance!J:K,2,FALSE)</f>
        <v>55000</v>
      </c>
      <c r="F4323">
        <v>89</v>
      </c>
      <c r="G4323">
        <f>IF(C4323=8,VLOOKUP(B4323-1,balance!X:Z,3,FALSE)/100,VLOOKUP(B4323,balance!X:Z,2,FALSE)/100)</f>
        <v>280.09440000000001</v>
      </c>
    </row>
    <row r="4324" spans="1:7" x14ac:dyDescent="0.3">
      <c r="A4324">
        <v>4322</v>
      </c>
      <c r="B4324">
        <f t="shared" si="138"/>
        <v>541</v>
      </c>
      <c r="C4324">
        <f t="shared" si="139"/>
        <v>3</v>
      </c>
      <c r="D4324">
        <v>9048</v>
      </c>
      <c r="E4324" s="1">
        <f>VLOOKUP(B4324,balance!J:K,2,FALSE)</f>
        <v>55000</v>
      </c>
      <c r="F4324">
        <v>89</v>
      </c>
      <c r="G4324">
        <f>IF(C4324=8,VLOOKUP(B4324-1,balance!X:Z,3,FALSE)/100,VLOOKUP(B4324,balance!X:Z,2,FALSE)/100)</f>
        <v>280.09440000000001</v>
      </c>
    </row>
    <row r="4325" spans="1:7" x14ac:dyDescent="0.3">
      <c r="A4325">
        <v>4323</v>
      </c>
      <c r="B4325">
        <f t="shared" si="138"/>
        <v>541</v>
      </c>
      <c r="C4325">
        <f t="shared" si="139"/>
        <v>4</v>
      </c>
      <c r="D4325">
        <v>9048</v>
      </c>
      <c r="E4325" s="1">
        <f>VLOOKUP(B4325,balance!J:K,2,FALSE)</f>
        <v>55000</v>
      </c>
      <c r="F4325">
        <v>89</v>
      </c>
      <c r="G4325">
        <f>IF(C4325=8,VLOOKUP(B4325-1,balance!X:Z,3,FALSE)/100,VLOOKUP(B4325,balance!X:Z,2,FALSE)/100)</f>
        <v>280.09440000000001</v>
      </c>
    </row>
    <row r="4326" spans="1:7" x14ac:dyDescent="0.3">
      <c r="A4326">
        <v>4324</v>
      </c>
      <c r="B4326">
        <f t="shared" si="138"/>
        <v>541</v>
      </c>
      <c r="C4326">
        <f t="shared" si="139"/>
        <v>5</v>
      </c>
      <c r="D4326">
        <v>9048</v>
      </c>
      <c r="E4326" s="1">
        <f>VLOOKUP(B4326,balance!J:K,2,FALSE)</f>
        <v>55000</v>
      </c>
      <c r="F4326">
        <v>89</v>
      </c>
      <c r="G4326">
        <f>IF(C4326=8,VLOOKUP(B4326-1,balance!X:Z,3,FALSE)/100,VLOOKUP(B4326,balance!X:Z,2,FALSE)/100)</f>
        <v>280.09440000000001</v>
      </c>
    </row>
    <row r="4327" spans="1:7" x14ac:dyDescent="0.3">
      <c r="A4327">
        <v>4325</v>
      </c>
      <c r="B4327">
        <f t="shared" si="138"/>
        <v>541</v>
      </c>
      <c r="C4327">
        <f t="shared" si="139"/>
        <v>6</v>
      </c>
      <c r="D4327">
        <v>9048</v>
      </c>
      <c r="E4327" s="1">
        <f>VLOOKUP(B4327,balance!J:K,2,FALSE)</f>
        <v>55000</v>
      </c>
      <c r="F4327">
        <v>89</v>
      </c>
      <c r="G4327">
        <f>IF(C4327=8,VLOOKUP(B4327-1,balance!X:Z,3,FALSE)/100,VLOOKUP(B4327,balance!X:Z,2,FALSE)/100)</f>
        <v>280.09440000000001</v>
      </c>
    </row>
    <row r="4328" spans="1:7" x14ac:dyDescent="0.3">
      <c r="A4328">
        <v>4326</v>
      </c>
      <c r="B4328">
        <f t="shared" si="138"/>
        <v>541</v>
      </c>
      <c r="C4328">
        <f t="shared" si="139"/>
        <v>7</v>
      </c>
      <c r="D4328">
        <v>9048</v>
      </c>
      <c r="E4328" s="1">
        <f>VLOOKUP(B4328,balance!J:K,2,FALSE)</f>
        <v>55000</v>
      </c>
      <c r="F4328">
        <v>89</v>
      </c>
      <c r="G4328">
        <f>IF(C4328=8,VLOOKUP(B4328-1,balance!X:Z,3,FALSE)/100,VLOOKUP(B4328,balance!X:Z,2,FALSE)/100)</f>
        <v>280.09440000000001</v>
      </c>
    </row>
    <row r="4329" spans="1:7" x14ac:dyDescent="0.3">
      <c r="A4329">
        <v>4327</v>
      </c>
      <c r="B4329">
        <f t="shared" si="138"/>
        <v>542</v>
      </c>
      <c r="C4329">
        <f t="shared" si="139"/>
        <v>8</v>
      </c>
      <c r="D4329">
        <v>9048</v>
      </c>
      <c r="E4329" s="1">
        <f>VLOOKUP(B4329,balance!J:K,2,FALSE)</f>
        <v>55100</v>
      </c>
      <c r="F4329">
        <v>89</v>
      </c>
      <c r="G4329">
        <f>IF(C4329=8,VLOOKUP(B4329-1,balance!X:Z,3,FALSE)/100,VLOOKUP(B4329,balance!X:Z,2,FALSE)/100)</f>
        <v>1960.6607999999999</v>
      </c>
    </row>
    <row r="4330" spans="1:7" x14ac:dyDescent="0.3">
      <c r="A4330">
        <v>4328</v>
      </c>
      <c r="B4330">
        <f t="shared" si="138"/>
        <v>542</v>
      </c>
      <c r="C4330">
        <f t="shared" si="139"/>
        <v>1</v>
      </c>
      <c r="D4330">
        <v>9048</v>
      </c>
      <c r="E4330" s="1">
        <f>VLOOKUP(B4330,balance!J:K,2,FALSE)</f>
        <v>55100</v>
      </c>
      <c r="F4330">
        <v>89</v>
      </c>
      <c r="G4330">
        <f>IF(C4330=8,VLOOKUP(B4330-1,balance!X:Z,3,FALSE)/100,VLOOKUP(B4330,balance!X:Z,2,FALSE)/100)</f>
        <v>285.69609999999994</v>
      </c>
    </row>
    <row r="4331" spans="1:7" x14ac:dyDescent="0.3">
      <c r="A4331">
        <v>4329</v>
      </c>
      <c r="B4331">
        <f t="shared" si="138"/>
        <v>542</v>
      </c>
      <c r="C4331">
        <f t="shared" si="139"/>
        <v>2</v>
      </c>
      <c r="D4331">
        <v>9048</v>
      </c>
      <c r="E4331" s="1">
        <f>VLOOKUP(B4331,balance!J:K,2,FALSE)</f>
        <v>55100</v>
      </c>
      <c r="F4331">
        <v>89</v>
      </c>
      <c r="G4331">
        <f>IF(C4331=8,VLOOKUP(B4331-1,balance!X:Z,3,FALSE)/100,VLOOKUP(B4331,balance!X:Z,2,FALSE)/100)</f>
        <v>285.69609999999994</v>
      </c>
    </row>
    <row r="4332" spans="1:7" x14ac:dyDescent="0.3">
      <c r="A4332">
        <v>4330</v>
      </c>
      <c r="B4332">
        <f t="shared" si="138"/>
        <v>542</v>
      </c>
      <c r="C4332">
        <f t="shared" si="139"/>
        <v>3</v>
      </c>
      <c r="D4332">
        <v>9048</v>
      </c>
      <c r="E4332" s="1">
        <f>VLOOKUP(B4332,balance!J:K,2,FALSE)</f>
        <v>55100</v>
      </c>
      <c r="F4332">
        <v>89</v>
      </c>
      <c r="G4332">
        <f>IF(C4332=8,VLOOKUP(B4332-1,balance!X:Z,3,FALSE)/100,VLOOKUP(B4332,balance!X:Z,2,FALSE)/100)</f>
        <v>285.69609999999994</v>
      </c>
    </row>
    <row r="4333" spans="1:7" x14ac:dyDescent="0.3">
      <c r="A4333">
        <v>4331</v>
      </c>
      <c r="B4333">
        <f t="shared" si="138"/>
        <v>542</v>
      </c>
      <c r="C4333">
        <f t="shared" si="139"/>
        <v>4</v>
      </c>
      <c r="D4333">
        <v>9048</v>
      </c>
      <c r="E4333" s="1">
        <f>VLOOKUP(B4333,balance!J:K,2,FALSE)</f>
        <v>55100</v>
      </c>
      <c r="F4333">
        <v>89</v>
      </c>
      <c r="G4333">
        <f>IF(C4333=8,VLOOKUP(B4333-1,balance!X:Z,3,FALSE)/100,VLOOKUP(B4333,balance!X:Z,2,FALSE)/100)</f>
        <v>285.69609999999994</v>
      </c>
    </row>
    <row r="4334" spans="1:7" x14ac:dyDescent="0.3">
      <c r="A4334">
        <v>4332</v>
      </c>
      <c r="B4334">
        <f t="shared" si="138"/>
        <v>542</v>
      </c>
      <c r="C4334">
        <f t="shared" si="139"/>
        <v>5</v>
      </c>
      <c r="D4334">
        <v>9048</v>
      </c>
      <c r="E4334" s="1">
        <f>VLOOKUP(B4334,balance!J:K,2,FALSE)</f>
        <v>55100</v>
      </c>
      <c r="F4334">
        <v>89</v>
      </c>
      <c r="G4334">
        <f>IF(C4334=8,VLOOKUP(B4334-1,balance!X:Z,3,FALSE)/100,VLOOKUP(B4334,balance!X:Z,2,FALSE)/100)</f>
        <v>285.69609999999994</v>
      </c>
    </row>
    <row r="4335" spans="1:7" x14ac:dyDescent="0.3">
      <c r="A4335">
        <v>4333</v>
      </c>
      <c r="B4335">
        <f t="shared" si="138"/>
        <v>542</v>
      </c>
      <c r="C4335">
        <f t="shared" si="139"/>
        <v>6</v>
      </c>
      <c r="D4335">
        <v>9048</v>
      </c>
      <c r="E4335" s="1">
        <f>VLOOKUP(B4335,balance!J:K,2,FALSE)</f>
        <v>55100</v>
      </c>
      <c r="F4335">
        <v>89</v>
      </c>
      <c r="G4335">
        <f>IF(C4335=8,VLOOKUP(B4335-1,balance!X:Z,3,FALSE)/100,VLOOKUP(B4335,balance!X:Z,2,FALSE)/100)</f>
        <v>285.69609999999994</v>
      </c>
    </row>
    <row r="4336" spans="1:7" x14ac:dyDescent="0.3">
      <c r="A4336">
        <v>4334</v>
      </c>
      <c r="B4336">
        <f t="shared" si="138"/>
        <v>542</v>
      </c>
      <c r="C4336">
        <f t="shared" si="139"/>
        <v>7</v>
      </c>
      <c r="D4336">
        <v>9048</v>
      </c>
      <c r="E4336" s="1">
        <f>VLOOKUP(B4336,balance!J:K,2,FALSE)</f>
        <v>55100</v>
      </c>
      <c r="F4336">
        <v>89</v>
      </c>
      <c r="G4336">
        <f>IF(C4336=8,VLOOKUP(B4336-1,balance!X:Z,3,FALSE)/100,VLOOKUP(B4336,balance!X:Z,2,FALSE)/100)</f>
        <v>285.69609999999994</v>
      </c>
    </row>
    <row r="4337" spans="1:7" x14ac:dyDescent="0.3">
      <c r="A4337">
        <v>4335</v>
      </c>
      <c r="B4337">
        <f t="shared" si="138"/>
        <v>543</v>
      </c>
      <c r="C4337">
        <f t="shared" si="139"/>
        <v>8</v>
      </c>
      <c r="D4337">
        <v>9048</v>
      </c>
      <c r="E4337" s="1">
        <f>VLOOKUP(B4337,balance!J:K,2,FALSE)</f>
        <v>55200</v>
      </c>
      <c r="F4337">
        <v>89</v>
      </c>
      <c r="G4337">
        <f>IF(C4337=8,VLOOKUP(B4337-1,balance!X:Z,3,FALSE)/100,VLOOKUP(B4337,balance!X:Z,2,FALSE)/100)</f>
        <v>1999.8726999999999</v>
      </c>
    </row>
    <row r="4338" spans="1:7" x14ac:dyDescent="0.3">
      <c r="A4338">
        <v>4336</v>
      </c>
      <c r="B4338">
        <f t="shared" si="138"/>
        <v>543</v>
      </c>
      <c r="C4338">
        <f t="shared" si="139"/>
        <v>1</v>
      </c>
      <c r="D4338">
        <v>9048</v>
      </c>
      <c r="E4338" s="1">
        <f>VLOOKUP(B4338,balance!J:K,2,FALSE)</f>
        <v>55200</v>
      </c>
      <c r="F4338">
        <v>89</v>
      </c>
      <c r="G4338">
        <f>IF(C4338=8,VLOOKUP(B4338-1,balance!X:Z,3,FALSE)/100,VLOOKUP(B4338,balance!X:Z,2,FALSE)/100)</f>
        <v>291.40989999999999</v>
      </c>
    </row>
    <row r="4339" spans="1:7" x14ac:dyDescent="0.3">
      <c r="A4339">
        <v>4337</v>
      </c>
      <c r="B4339">
        <f t="shared" si="138"/>
        <v>543</v>
      </c>
      <c r="C4339">
        <f t="shared" si="139"/>
        <v>2</v>
      </c>
      <c r="D4339">
        <v>9048</v>
      </c>
      <c r="E4339" s="1">
        <f>VLOOKUP(B4339,balance!J:K,2,FALSE)</f>
        <v>55200</v>
      </c>
      <c r="F4339">
        <v>89</v>
      </c>
      <c r="G4339">
        <f>IF(C4339=8,VLOOKUP(B4339-1,balance!X:Z,3,FALSE)/100,VLOOKUP(B4339,balance!X:Z,2,FALSE)/100)</f>
        <v>291.40989999999999</v>
      </c>
    </row>
    <row r="4340" spans="1:7" x14ac:dyDescent="0.3">
      <c r="A4340">
        <v>4338</v>
      </c>
      <c r="B4340">
        <f t="shared" si="138"/>
        <v>543</v>
      </c>
      <c r="C4340">
        <f t="shared" si="139"/>
        <v>3</v>
      </c>
      <c r="D4340">
        <v>9048</v>
      </c>
      <c r="E4340" s="1">
        <f>VLOOKUP(B4340,balance!J:K,2,FALSE)</f>
        <v>55200</v>
      </c>
      <c r="F4340">
        <v>89</v>
      </c>
      <c r="G4340">
        <f>IF(C4340=8,VLOOKUP(B4340-1,balance!X:Z,3,FALSE)/100,VLOOKUP(B4340,balance!X:Z,2,FALSE)/100)</f>
        <v>291.40989999999999</v>
      </c>
    </row>
    <row r="4341" spans="1:7" x14ac:dyDescent="0.3">
      <c r="A4341">
        <v>4339</v>
      </c>
      <c r="B4341">
        <f t="shared" si="138"/>
        <v>543</v>
      </c>
      <c r="C4341">
        <f t="shared" si="139"/>
        <v>4</v>
      </c>
      <c r="D4341">
        <v>9048</v>
      </c>
      <c r="E4341" s="1">
        <f>VLOOKUP(B4341,balance!J:K,2,FALSE)</f>
        <v>55200</v>
      </c>
      <c r="F4341">
        <v>89</v>
      </c>
      <c r="G4341">
        <f>IF(C4341=8,VLOOKUP(B4341-1,balance!X:Z,3,FALSE)/100,VLOOKUP(B4341,balance!X:Z,2,FALSE)/100)</f>
        <v>291.40989999999999</v>
      </c>
    </row>
    <row r="4342" spans="1:7" x14ac:dyDescent="0.3">
      <c r="A4342">
        <v>4340</v>
      </c>
      <c r="B4342">
        <f t="shared" si="138"/>
        <v>543</v>
      </c>
      <c r="C4342">
        <f t="shared" si="139"/>
        <v>5</v>
      </c>
      <c r="D4342">
        <v>9048</v>
      </c>
      <c r="E4342" s="1">
        <f>VLOOKUP(B4342,balance!J:K,2,FALSE)</f>
        <v>55200</v>
      </c>
      <c r="F4342">
        <v>89</v>
      </c>
      <c r="G4342">
        <f>IF(C4342=8,VLOOKUP(B4342-1,balance!X:Z,3,FALSE)/100,VLOOKUP(B4342,balance!X:Z,2,FALSE)/100)</f>
        <v>291.40989999999999</v>
      </c>
    </row>
    <row r="4343" spans="1:7" x14ac:dyDescent="0.3">
      <c r="A4343">
        <v>4341</v>
      </c>
      <c r="B4343">
        <f t="shared" si="138"/>
        <v>543</v>
      </c>
      <c r="C4343">
        <f t="shared" si="139"/>
        <v>6</v>
      </c>
      <c r="D4343">
        <v>9048</v>
      </c>
      <c r="E4343" s="1">
        <f>VLOOKUP(B4343,balance!J:K,2,FALSE)</f>
        <v>55200</v>
      </c>
      <c r="F4343">
        <v>89</v>
      </c>
      <c r="G4343">
        <f>IF(C4343=8,VLOOKUP(B4343-1,balance!X:Z,3,FALSE)/100,VLOOKUP(B4343,balance!X:Z,2,FALSE)/100)</f>
        <v>291.40989999999999</v>
      </c>
    </row>
    <row r="4344" spans="1:7" x14ac:dyDescent="0.3">
      <c r="A4344">
        <v>4342</v>
      </c>
      <c r="B4344">
        <f t="shared" si="138"/>
        <v>543</v>
      </c>
      <c r="C4344">
        <f t="shared" si="139"/>
        <v>7</v>
      </c>
      <c r="D4344">
        <v>9048</v>
      </c>
      <c r="E4344" s="1">
        <f>VLOOKUP(B4344,balance!J:K,2,FALSE)</f>
        <v>55200</v>
      </c>
      <c r="F4344">
        <v>89</v>
      </c>
      <c r="G4344">
        <f>IF(C4344=8,VLOOKUP(B4344-1,balance!X:Z,3,FALSE)/100,VLOOKUP(B4344,balance!X:Z,2,FALSE)/100)</f>
        <v>291.40989999999999</v>
      </c>
    </row>
    <row r="4345" spans="1:7" x14ac:dyDescent="0.3">
      <c r="A4345">
        <v>4343</v>
      </c>
      <c r="B4345">
        <f t="shared" si="138"/>
        <v>544</v>
      </c>
      <c r="C4345">
        <f t="shared" si="139"/>
        <v>8</v>
      </c>
      <c r="D4345">
        <v>9048</v>
      </c>
      <c r="E4345" s="1">
        <f>VLOOKUP(B4345,balance!J:K,2,FALSE)</f>
        <v>55300</v>
      </c>
      <c r="F4345">
        <v>89</v>
      </c>
      <c r="G4345">
        <f>IF(C4345=8,VLOOKUP(B4345-1,balance!X:Z,3,FALSE)/100,VLOOKUP(B4345,balance!X:Z,2,FALSE)/100)</f>
        <v>2039.8692999999998</v>
      </c>
    </row>
    <row r="4346" spans="1:7" x14ac:dyDescent="0.3">
      <c r="A4346">
        <v>4344</v>
      </c>
      <c r="B4346">
        <f t="shared" si="138"/>
        <v>544</v>
      </c>
      <c r="C4346">
        <f t="shared" si="139"/>
        <v>1</v>
      </c>
      <c r="D4346">
        <v>9048</v>
      </c>
      <c r="E4346" s="1">
        <f>VLOOKUP(B4346,balance!J:K,2,FALSE)</f>
        <v>55300</v>
      </c>
      <c r="F4346">
        <v>89</v>
      </c>
      <c r="G4346">
        <f>IF(C4346=8,VLOOKUP(B4346-1,balance!X:Z,3,FALSE)/100,VLOOKUP(B4346,balance!X:Z,2,FALSE)/100)</f>
        <v>297.23789999999997</v>
      </c>
    </row>
    <row r="4347" spans="1:7" x14ac:dyDescent="0.3">
      <c r="A4347">
        <v>4345</v>
      </c>
      <c r="B4347">
        <f t="shared" si="138"/>
        <v>544</v>
      </c>
      <c r="C4347">
        <f t="shared" si="139"/>
        <v>2</v>
      </c>
      <c r="D4347">
        <v>9048</v>
      </c>
      <c r="E4347" s="1">
        <f>VLOOKUP(B4347,balance!J:K,2,FALSE)</f>
        <v>55300</v>
      </c>
      <c r="F4347">
        <v>89</v>
      </c>
      <c r="G4347">
        <f>IF(C4347=8,VLOOKUP(B4347-1,balance!X:Z,3,FALSE)/100,VLOOKUP(B4347,balance!X:Z,2,FALSE)/100)</f>
        <v>297.23789999999997</v>
      </c>
    </row>
    <row r="4348" spans="1:7" x14ac:dyDescent="0.3">
      <c r="A4348">
        <v>4346</v>
      </c>
      <c r="B4348">
        <f t="shared" si="138"/>
        <v>544</v>
      </c>
      <c r="C4348">
        <f t="shared" si="139"/>
        <v>3</v>
      </c>
      <c r="D4348">
        <v>9048</v>
      </c>
      <c r="E4348" s="1">
        <f>VLOOKUP(B4348,balance!J:K,2,FALSE)</f>
        <v>55300</v>
      </c>
      <c r="F4348">
        <v>89</v>
      </c>
      <c r="G4348">
        <f>IF(C4348=8,VLOOKUP(B4348-1,balance!X:Z,3,FALSE)/100,VLOOKUP(B4348,balance!X:Z,2,FALSE)/100)</f>
        <v>297.23789999999997</v>
      </c>
    </row>
    <row r="4349" spans="1:7" x14ac:dyDescent="0.3">
      <c r="A4349">
        <v>4347</v>
      </c>
      <c r="B4349">
        <f t="shared" si="138"/>
        <v>544</v>
      </c>
      <c r="C4349">
        <f t="shared" si="139"/>
        <v>4</v>
      </c>
      <c r="D4349">
        <v>9048</v>
      </c>
      <c r="E4349" s="1">
        <f>VLOOKUP(B4349,balance!J:K,2,FALSE)</f>
        <v>55300</v>
      </c>
      <c r="F4349">
        <v>89</v>
      </c>
      <c r="G4349">
        <f>IF(C4349=8,VLOOKUP(B4349-1,balance!X:Z,3,FALSE)/100,VLOOKUP(B4349,balance!X:Z,2,FALSE)/100)</f>
        <v>297.23789999999997</v>
      </c>
    </row>
    <row r="4350" spans="1:7" x14ac:dyDescent="0.3">
      <c r="A4350">
        <v>4348</v>
      </c>
      <c r="B4350">
        <f t="shared" si="138"/>
        <v>544</v>
      </c>
      <c r="C4350">
        <f t="shared" si="139"/>
        <v>5</v>
      </c>
      <c r="D4350">
        <v>9048</v>
      </c>
      <c r="E4350" s="1">
        <f>VLOOKUP(B4350,balance!J:K,2,FALSE)</f>
        <v>55300</v>
      </c>
      <c r="F4350">
        <v>89</v>
      </c>
      <c r="G4350">
        <f>IF(C4350=8,VLOOKUP(B4350-1,balance!X:Z,3,FALSE)/100,VLOOKUP(B4350,balance!X:Z,2,FALSE)/100)</f>
        <v>297.23789999999997</v>
      </c>
    </row>
    <row r="4351" spans="1:7" x14ac:dyDescent="0.3">
      <c r="A4351">
        <v>4349</v>
      </c>
      <c r="B4351">
        <f t="shared" si="138"/>
        <v>544</v>
      </c>
      <c r="C4351">
        <f t="shared" si="139"/>
        <v>6</v>
      </c>
      <c r="D4351">
        <v>9048</v>
      </c>
      <c r="E4351" s="1">
        <f>VLOOKUP(B4351,balance!J:K,2,FALSE)</f>
        <v>55300</v>
      </c>
      <c r="F4351">
        <v>89</v>
      </c>
      <c r="G4351">
        <f>IF(C4351=8,VLOOKUP(B4351-1,balance!X:Z,3,FALSE)/100,VLOOKUP(B4351,balance!X:Z,2,FALSE)/100)</f>
        <v>297.23789999999997</v>
      </c>
    </row>
    <row r="4352" spans="1:7" x14ac:dyDescent="0.3">
      <c r="A4352">
        <v>4350</v>
      </c>
      <c r="B4352">
        <f t="shared" si="138"/>
        <v>544</v>
      </c>
      <c r="C4352">
        <f t="shared" si="139"/>
        <v>7</v>
      </c>
      <c r="D4352">
        <v>9048</v>
      </c>
      <c r="E4352" s="1">
        <f>VLOOKUP(B4352,balance!J:K,2,FALSE)</f>
        <v>55300</v>
      </c>
      <c r="F4352">
        <v>89</v>
      </c>
      <c r="G4352">
        <f>IF(C4352=8,VLOOKUP(B4352-1,balance!X:Z,3,FALSE)/100,VLOOKUP(B4352,balance!X:Z,2,FALSE)/100)</f>
        <v>297.23789999999997</v>
      </c>
    </row>
    <row r="4353" spans="1:7" x14ac:dyDescent="0.3">
      <c r="A4353">
        <v>4351</v>
      </c>
      <c r="B4353">
        <f t="shared" si="138"/>
        <v>545</v>
      </c>
      <c r="C4353">
        <f t="shared" si="139"/>
        <v>8</v>
      </c>
      <c r="D4353">
        <v>9048</v>
      </c>
      <c r="E4353" s="1">
        <f>VLOOKUP(B4353,balance!J:K,2,FALSE)</f>
        <v>55400</v>
      </c>
      <c r="F4353">
        <v>89</v>
      </c>
      <c r="G4353">
        <f>IF(C4353=8,VLOOKUP(B4353-1,balance!X:Z,3,FALSE)/100,VLOOKUP(B4353,balance!X:Z,2,FALSE)/100)</f>
        <v>2080.6652999999997</v>
      </c>
    </row>
    <row r="4354" spans="1:7" x14ac:dyDescent="0.3">
      <c r="A4354">
        <v>4352</v>
      </c>
      <c r="B4354">
        <f t="shared" si="138"/>
        <v>545</v>
      </c>
      <c r="C4354">
        <f t="shared" si="139"/>
        <v>1</v>
      </c>
      <c r="D4354">
        <v>9048</v>
      </c>
      <c r="E4354" s="1">
        <f>VLOOKUP(B4354,balance!J:K,2,FALSE)</f>
        <v>55400</v>
      </c>
      <c r="F4354">
        <v>89</v>
      </c>
      <c r="G4354">
        <f>IF(C4354=8,VLOOKUP(B4354-1,balance!X:Z,3,FALSE)/100,VLOOKUP(B4354,balance!X:Z,2,FALSE)/100)</f>
        <v>303.1825</v>
      </c>
    </row>
    <row r="4355" spans="1:7" x14ac:dyDescent="0.3">
      <c r="A4355">
        <v>4353</v>
      </c>
      <c r="B4355">
        <f t="shared" si="138"/>
        <v>545</v>
      </c>
      <c r="C4355">
        <f t="shared" si="139"/>
        <v>2</v>
      </c>
      <c r="D4355">
        <v>9048</v>
      </c>
      <c r="E4355" s="1">
        <f>VLOOKUP(B4355,balance!J:K,2,FALSE)</f>
        <v>55400</v>
      </c>
      <c r="F4355">
        <v>89</v>
      </c>
      <c r="G4355">
        <f>IF(C4355=8,VLOOKUP(B4355-1,balance!X:Z,3,FALSE)/100,VLOOKUP(B4355,balance!X:Z,2,FALSE)/100)</f>
        <v>303.1825</v>
      </c>
    </row>
    <row r="4356" spans="1:7" x14ac:dyDescent="0.3">
      <c r="A4356">
        <v>4354</v>
      </c>
      <c r="B4356">
        <f t="shared" si="138"/>
        <v>545</v>
      </c>
      <c r="C4356">
        <f t="shared" si="139"/>
        <v>3</v>
      </c>
      <c r="D4356">
        <v>9048</v>
      </c>
      <c r="E4356" s="1">
        <f>VLOOKUP(B4356,balance!J:K,2,FALSE)</f>
        <v>55400</v>
      </c>
      <c r="F4356">
        <v>89</v>
      </c>
      <c r="G4356">
        <f>IF(C4356=8,VLOOKUP(B4356-1,balance!X:Z,3,FALSE)/100,VLOOKUP(B4356,balance!X:Z,2,FALSE)/100)</f>
        <v>303.1825</v>
      </c>
    </row>
    <row r="4357" spans="1:7" x14ac:dyDescent="0.3">
      <c r="A4357">
        <v>4355</v>
      </c>
      <c r="B4357">
        <f t="shared" si="138"/>
        <v>545</v>
      </c>
      <c r="C4357">
        <f t="shared" si="139"/>
        <v>4</v>
      </c>
      <c r="D4357">
        <v>9048</v>
      </c>
      <c r="E4357" s="1">
        <f>VLOOKUP(B4357,balance!J:K,2,FALSE)</f>
        <v>55400</v>
      </c>
      <c r="F4357">
        <v>89</v>
      </c>
      <c r="G4357">
        <f>IF(C4357=8,VLOOKUP(B4357-1,balance!X:Z,3,FALSE)/100,VLOOKUP(B4357,balance!X:Z,2,FALSE)/100)</f>
        <v>303.1825</v>
      </c>
    </row>
    <row r="4358" spans="1:7" x14ac:dyDescent="0.3">
      <c r="A4358">
        <v>4356</v>
      </c>
      <c r="B4358">
        <f t="shared" si="138"/>
        <v>545</v>
      </c>
      <c r="C4358">
        <f t="shared" si="139"/>
        <v>5</v>
      </c>
      <c r="D4358">
        <v>9048</v>
      </c>
      <c r="E4358" s="1">
        <f>VLOOKUP(B4358,balance!J:K,2,FALSE)</f>
        <v>55400</v>
      </c>
      <c r="F4358">
        <v>89</v>
      </c>
      <c r="G4358">
        <f>IF(C4358=8,VLOOKUP(B4358-1,balance!X:Z,3,FALSE)/100,VLOOKUP(B4358,balance!X:Z,2,FALSE)/100)</f>
        <v>303.1825</v>
      </c>
    </row>
    <row r="4359" spans="1:7" x14ac:dyDescent="0.3">
      <c r="A4359">
        <v>4357</v>
      </c>
      <c r="B4359">
        <f t="shared" si="138"/>
        <v>545</v>
      </c>
      <c r="C4359">
        <f t="shared" si="139"/>
        <v>6</v>
      </c>
      <c r="D4359">
        <v>9048</v>
      </c>
      <c r="E4359" s="1">
        <f>VLOOKUP(B4359,balance!J:K,2,FALSE)</f>
        <v>55400</v>
      </c>
      <c r="F4359">
        <v>89</v>
      </c>
      <c r="G4359">
        <f>IF(C4359=8,VLOOKUP(B4359-1,balance!X:Z,3,FALSE)/100,VLOOKUP(B4359,balance!X:Z,2,FALSE)/100)</f>
        <v>303.1825</v>
      </c>
    </row>
    <row r="4360" spans="1:7" x14ac:dyDescent="0.3">
      <c r="A4360">
        <v>4358</v>
      </c>
      <c r="B4360">
        <f t="shared" si="138"/>
        <v>545</v>
      </c>
      <c r="C4360">
        <f t="shared" si="139"/>
        <v>7</v>
      </c>
      <c r="D4360">
        <v>9048</v>
      </c>
      <c r="E4360" s="1">
        <f>VLOOKUP(B4360,balance!J:K,2,FALSE)</f>
        <v>55400</v>
      </c>
      <c r="F4360">
        <v>89</v>
      </c>
      <c r="G4360">
        <f>IF(C4360=8,VLOOKUP(B4360-1,balance!X:Z,3,FALSE)/100,VLOOKUP(B4360,balance!X:Z,2,FALSE)/100)</f>
        <v>303.1825</v>
      </c>
    </row>
    <row r="4361" spans="1:7" x14ac:dyDescent="0.3">
      <c r="A4361">
        <v>4359</v>
      </c>
      <c r="B4361">
        <f t="shared" si="138"/>
        <v>546</v>
      </c>
      <c r="C4361">
        <f t="shared" si="139"/>
        <v>8</v>
      </c>
      <c r="D4361">
        <v>9048</v>
      </c>
      <c r="E4361" s="1">
        <f>VLOOKUP(B4361,balance!J:K,2,FALSE)</f>
        <v>55500</v>
      </c>
      <c r="F4361">
        <v>89</v>
      </c>
      <c r="G4361">
        <f>IF(C4361=8,VLOOKUP(B4361-1,balance!X:Z,3,FALSE)/100,VLOOKUP(B4361,balance!X:Z,2,FALSE)/100)</f>
        <v>2122.2775000000001</v>
      </c>
    </row>
    <row r="4362" spans="1:7" x14ac:dyDescent="0.3">
      <c r="A4362">
        <v>4360</v>
      </c>
      <c r="B4362">
        <f t="shared" si="138"/>
        <v>546</v>
      </c>
      <c r="C4362">
        <f t="shared" si="139"/>
        <v>1</v>
      </c>
      <c r="D4362">
        <v>9048</v>
      </c>
      <c r="E4362" s="1">
        <f>VLOOKUP(B4362,balance!J:K,2,FALSE)</f>
        <v>55500</v>
      </c>
      <c r="F4362">
        <v>89</v>
      </c>
      <c r="G4362">
        <f>IF(C4362=8,VLOOKUP(B4362-1,balance!X:Z,3,FALSE)/100,VLOOKUP(B4362,balance!X:Z,2,FALSE)/100)</f>
        <v>309.24599999999998</v>
      </c>
    </row>
    <row r="4363" spans="1:7" x14ac:dyDescent="0.3">
      <c r="A4363">
        <v>4361</v>
      </c>
      <c r="B4363">
        <f t="shared" si="138"/>
        <v>546</v>
      </c>
      <c r="C4363">
        <f t="shared" si="139"/>
        <v>2</v>
      </c>
      <c r="D4363">
        <v>9048</v>
      </c>
      <c r="E4363" s="1">
        <f>VLOOKUP(B4363,balance!J:K,2,FALSE)</f>
        <v>55500</v>
      </c>
      <c r="F4363">
        <v>89</v>
      </c>
      <c r="G4363">
        <f>IF(C4363=8,VLOOKUP(B4363-1,balance!X:Z,3,FALSE)/100,VLOOKUP(B4363,balance!X:Z,2,FALSE)/100)</f>
        <v>309.24599999999998</v>
      </c>
    </row>
    <row r="4364" spans="1:7" x14ac:dyDescent="0.3">
      <c r="A4364">
        <v>4362</v>
      </c>
      <c r="B4364">
        <f t="shared" si="138"/>
        <v>546</v>
      </c>
      <c r="C4364">
        <f t="shared" si="139"/>
        <v>3</v>
      </c>
      <c r="D4364">
        <v>9048</v>
      </c>
      <c r="E4364" s="1">
        <f>VLOOKUP(B4364,balance!J:K,2,FALSE)</f>
        <v>55500</v>
      </c>
      <c r="F4364">
        <v>89</v>
      </c>
      <c r="G4364">
        <f>IF(C4364=8,VLOOKUP(B4364-1,balance!X:Z,3,FALSE)/100,VLOOKUP(B4364,balance!X:Z,2,FALSE)/100)</f>
        <v>309.24599999999998</v>
      </c>
    </row>
    <row r="4365" spans="1:7" x14ac:dyDescent="0.3">
      <c r="A4365">
        <v>4363</v>
      </c>
      <c r="B4365">
        <f t="shared" si="138"/>
        <v>546</v>
      </c>
      <c r="C4365">
        <f t="shared" si="139"/>
        <v>4</v>
      </c>
      <c r="D4365">
        <v>9048</v>
      </c>
      <c r="E4365" s="1">
        <f>VLOOKUP(B4365,balance!J:K,2,FALSE)</f>
        <v>55500</v>
      </c>
      <c r="F4365">
        <v>89</v>
      </c>
      <c r="G4365">
        <f>IF(C4365=8,VLOOKUP(B4365-1,balance!X:Z,3,FALSE)/100,VLOOKUP(B4365,balance!X:Z,2,FALSE)/100)</f>
        <v>309.24599999999998</v>
      </c>
    </row>
    <row r="4366" spans="1:7" x14ac:dyDescent="0.3">
      <c r="A4366">
        <v>4364</v>
      </c>
      <c r="B4366">
        <f t="shared" si="138"/>
        <v>546</v>
      </c>
      <c r="C4366">
        <f t="shared" si="139"/>
        <v>5</v>
      </c>
      <c r="D4366">
        <v>9048</v>
      </c>
      <c r="E4366" s="1">
        <f>VLOOKUP(B4366,balance!J:K,2,FALSE)</f>
        <v>55500</v>
      </c>
      <c r="F4366">
        <v>89</v>
      </c>
      <c r="G4366">
        <f>IF(C4366=8,VLOOKUP(B4366-1,balance!X:Z,3,FALSE)/100,VLOOKUP(B4366,balance!X:Z,2,FALSE)/100)</f>
        <v>309.24599999999998</v>
      </c>
    </row>
    <row r="4367" spans="1:7" x14ac:dyDescent="0.3">
      <c r="A4367">
        <v>4365</v>
      </c>
      <c r="B4367">
        <f t="shared" si="138"/>
        <v>546</v>
      </c>
      <c r="C4367">
        <f t="shared" si="139"/>
        <v>6</v>
      </c>
      <c r="D4367">
        <v>9048</v>
      </c>
      <c r="E4367" s="1">
        <f>VLOOKUP(B4367,balance!J:K,2,FALSE)</f>
        <v>55500</v>
      </c>
      <c r="F4367">
        <v>89</v>
      </c>
      <c r="G4367">
        <f>IF(C4367=8,VLOOKUP(B4367-1,balance!X:Z,3,FALSE)/100,VLOOKUP(B4367,balance!X:Z,2,FALSE)/100)</f>
        <v>309.24599999999998</v>
      </c>
    </row>
    <row r="4368" spans="1:7" x14ac:dyDescent="0.3">
      <c r="A4368">
        <v>4366</v>
      </c>
      <c r="B4368">
        <f t="shared" si="138"/>
        <v>546</v>
      </c>
      <c r="C4368">
        <f t="shared" si="139"/>
        <v>7</v>
      </c>
      <c r="D4368">
        <v>9048</v>
      </c>
      <c r="E4368" s="1">
        <f>VLOOKUP(B4368,balance!J:K,2,FALSE)</f>
        <v>55500</v>
      </c>
      <c r="F4368">
        <v>89</v>
      </c>
      <c r="G4368">
        <f>IF(C4368=8,VLOOKUP(B4368-1,balance!X:Z,3,FALSE)/100,VLOOKUP(B4368,balance!X:Z,2,FALSE)/100)</f>
        <v>309.24599999999998</v>
      </c>
    </row>
    <row r="4369" spans="1:7" x14ac:dyDescent="0.3">
      <c r="A4369">
        <v>4367</v>
      </c>
      <c r="B4369">
        <f t="shared" si="138"/>
        <v>547</v>
      </c>
      <c r="C4369">
        <f t="shared" si="139"/>
        <v>8</v>
      </c>
      <c r="D4369">
        <v>9048</v>
      </c>
      <c r="E4369" s="1">
        <f>VLOOKUP(B4369,balance!J:K,2,FALSE)</f>
        <v>55600</v>
      </c>
      <c r="F4369">
        <v>89</v>
      </c>
      <c r="G4369">
        <f>IF(C4369=8,VLOOKUP(B4369-1,balance!X:Z,3,FALSE)/100,VLOOKUP(B4369,balance!X:Z,2,FALSE)/100)</f>
        <v>2164.7219999999998</v>
      </c>
    </row>
    <row r="4370" spans="1:7" x14ac:dyDescent="0.3">
      <c r="A4370">
        <v>4368</v>
      </c>
      <c r="B4370">
        <f t="shared" si="138"/>
        <v>547</v>
      </c>
      <c r="C4370">
        <f t="shared" si="139"/>
        <v>1</v>
      </c>
      <c r="D4370">
        <v>9048</v>
      </c>
      <c r="E4370" s="1">
        <f>VLOOKUP(B4370,balance!J:K,2,FALSE)</f>
        <v>55600</v>
      </c>
      <c r="F4370">
        <v>89</v>
      </c>
      <c r="G4370">
        <f>IF(C4370=8,VLOOKUP(B4370-1,balance!X:Z,3,FALSE)/100,VLOOKUP(B4370,balance!X:Z,2,FALSE)/100)</f>
        <v>315.43079999999998</v>
      </c>
    </row>
    <row r="4371" spans="1:7" x14ac:dyDescent="0.3">
      <c r="A4371">
        <v>4369</v>
      </c>
      <c r="B4371">
        <f t="shared" ref="B4371:B4434" si="140">B4363+1</f>
        <v>547</v>
      </c>
      <c r="C4371">
        <f t="shared" si="139"/>
        <v>2</v>
      </c>
      <c r="D4371">
        <v>9048</v>
      </c>
      <c r="E4371" s="1">
        <f>VLOOKUP(B4371,balance!J:K,2,FALSE)</f>
        <v>55600</v>
      </c>
      <c r="F4371">
        <v>89</v>
      </c>
      <c r="G4371">
        <f>IF(C4371=8,VLOOKUP(B4371-1,balance!X:Z,3,FALSE)/100,VLOOKUP(B4371,balance!X:Z,2,FALSE)/100)</f>
        <v>315.43079999999998</v>
      </c>
    </row>
    <row r="4372" spans="1:7" x14ac:dyDescent="0.3">
      <c r="A4372">
        <v>4370</v>
      </c>
      <c r="B4372">
        <f t="shared" si="140"/>
        <v>547</v>
      </c>
      <c r="C4372">
        <f t="shared" si="139"/>
        <v>3</v>
      </c>
      <c r="D4372">
        <v>9048</v>
      </c>
      <c r="E4372" s="1">
        <f>VLOOKUP(B4372,balance!J:K,2,FALSE)</f>
        <v>55600</v>
      </c>
      <c r="F4372">
        <v>89</v>
      </c>
      <c r="G4372">
        <f>IF(C4372=8,VLOOKUP(B4372-1,balance!X:Z,3,FALSE)/100,VLOOKUP(B4372,balance!X:Z,2,FALSE)/100)</f>
        <v>315.43079999999998</v>
      </c>
    </row>
    <row r="4373" spans="1:7" x14ac:dyDescent="0.3">
      <c r="A4373">
        <v>4371</v>
      </c>
      <c r="B4373">
        <f t="shared" si="140"/>
        <v>547</v>
      </c>
      <c r="C4373">
        <f t="shared" si="139"/>
        <v>4</v>
      </c>
      <c r="D4373">
        <v>9048</v>
      </c>
      <c r="E4373" s="1">
        <f>VLOOKUP(B4373,balance!J:K,2,FALSE)</f>
        <v>55600</v>
      </c>
      <c r="F4373">
        <v>89</v>
      </c>
      <c r="G4373">
        <f>IF(C4373=8,VLOOKUP(B4373-1,balance!X:Z,3,FALSE)/100,VLOOKUP(B4373,balance!X:Z,2,FALSE)/100)</f>
        <v>315.43079999999998</v>
      </c>
    </row>
    <row r="4374" spans="1:7" x14ac:dyDescent="0.3">
      <c r="A4374">
        <v>4372</v>
      </c>
      <c r="B4374">
        <f t="shared" si="140"/>
        <v>547</v>
      </c>
      <c r="C4374">
        <f t="shared" si="139"/>
        <v>5</v>
      </c>
      <c r="D4374">
        <v>9048</v>
      </c>
      <c r="E4374" s="1">
        <f>VLOOKUP(B4374,balance!J:K,2,FALSE)</f>
        <v>55600</v>
      </c>
      <c r="F4374">
        <v>89</v>
      </c>
      <c r="G4374">
        <f>IF(C4374=8,VLOOKUP(B4374-1,balance!X:Z,3,FALSE)/100,VLOOKUP(B4374,balance!X:Z,2,FALSE)/100)</f>
        <v>315.43079999999998</v>
      </c>
    </row>
    <row r="4375" spans="1:7" x14ac:dyDescent="0.3">
      <c r="A4375">
        <v>4373</v>
      </c>
      <c r="B4375">
        <f t="shared" si="140"/>
        <v>547</v>
      </c>
      <c r="C4375">
        <f t="shared" si="139"/>
        <v>6</v>
      </c>
      <c r="D4375">
        <v>9048</v>
      </c>
      <c r="E4375" s="1">
        <f>VLOOKUP(B4375,balance!J:K,2,FALSE)</f>
        <v>55600</v>
      </c>
      <c r="F4375">
        <v>89</v>
      </c>
      <c r="G4375">
        <f>IF(C4375=8,VLOOKUP(B4375-1,balance!X:Z,3,FALSE)/100,VLOOKUP(B4375,balance!X:Z,2,FALSE)/100)</f>
        <v>315.43079999999998</v>
      </c>
    </row>
    <row r="4376" spans="1:7" x14ac:dyDescent="0.3">
      <c r="A4376">
        <v>4374</v>
      </c>
      <c r="B4376">
        <f t="shared" si="140"/>
        <v>547</v>
      </c>
      <c r="C4376">
        <f t="shared" si="139"/>
        <v>7</v>
      </c>
      <c r="D4376">
        <v>9048</v>
      </c>
      <c r="E4376" s="1">
        <f>VLOOKUP(B4376,balance!J:K,2,FALSE)</f>
        <v>55600</v>
      </c>
      <c r="F4376">
        <v>89</v>
      </c>
      <c r="G4376">
        <f>IF(C4376=8,VLOOKUP(B4376-1,balance!X:Z,3,FALSE)/100,VLOOKUP(B4376,balance!X:Z,2,FALSE)/100)</f>
        <v>315.43079999999998</v>
      </c>
    </row>
    <row r="4377" spans="1:7" x14ac:dyDescent="0.3">
      <c r="A4377">
        <v>4375</v>
      </c>
      <c r="B4377">
        <f t="shared" si="140"/>
        <v>548</v>
      </c>
      <c r="C4377">
        <f t="shared" si="139"/>
        <v>8</v>
      </c>
      <c r="D4377">
        <v>9048</v>
      </c>
      <c r="E4377" s="1">
        <f>VLOOKUP(B4377,balance!J:K,2,FALSE)</f>
        <v>55700</v>
      </c>
      <c r="F4377">
        <v>89</v>
      </c>
      <c r="G4377">
        <f>IF(C4377=8,VLOOKUP(B4377-1,balance!X:Z,3,FALSE)/100,VLOOKUP(B4377,balance!X:Z,2,FALSE)/100)</f>
        <v>2208.0156000000002</v>
      </c>
    </row>
    <row r="4378" spans="1:7" x14ac:dyDescent="0.3">
      <c r="A4378">
        <v>4376</v>
      </c>
      <c r="B4378">
        <f t="shared" si="140"/>
        <v>548</v>
      </c>
      <c r="C4378">
        <f t="shared" si="139"/>
        <v>1</v>
      </c>
      <c r="D4378">
        <v>9048</v>
      </c>
      <c r="E4378" s="1">
        <f>VLOOKUP(B4378,balance!J:K,2,FALSE)</f>
        <v>55700</v>
      </c>
      <c r="F4378">
        <v>89</v>
      </c>
      <c r="G4378">
        <f>IF(C4378=8,VLOOKUP(B4378-1,balance!X:Z,3,FALSE)/100,VLOOKUP(B4378,balance!X:Z,2,FALSE)/100)</f>
        <v>321.73929999999996</v>
      </c>
    </row>
    <row r="4379" spans="1:7" x14ac:dyDescent="0.3">
      <c r="A4379">
        <v>4377</v>
      </c>
      <c r="B4379">
        <f t="shared" si="140"/>
        <v>548</v>
      </c>
      <c r="C4379">
        <f t="shared" si="139"/>
        <v>2</v>
      </c>
      <c r="D4379">
        <v>9048</v>
      </c>
      <c r="E4379" s="1">
        <f>VLOOKUP(B4379,balance!J:K,2,FALSE)</f>
        <v>55700</v>
      </c>
      <c r="F4379">
        <v>89</v>
      </c>
      <c r="G4379">
        <f>IF(C4379=8,VLOOKUP(B4379-1,balance!X:Z,3,FALSE)/100,VLOOKUP(B4379,balance!X:Z,2,FALSE)/100)</f>
        <v>321.73929999999996</v>
      </c>
    </row>
    <row r="4380" spans="1:7" x14ac:dyDescent="0.3">
      <c r="A4380">
        <v>4378</v>
      </c>
      <c r="B4380">
        <f t="shared" si="140"/>
        <v>548</v>
      </c>
      <c r="C4380">
        <f t="shared" si="139"/>
        <v>3</v>
      </c>
      <c r="D4380">
        <v>9048</v>
      </c>
      <c r="E4380" s="1">
        <f>VLOOKUP(B4380,balance!J:K,2,FALSE)</f>
        <v>55700</v>
      </c>
      <c r="F4380">
        <v>89</v>
      </c>
      <c r="G4380">
        <f>IF(C4380=8,VLOOKUP(B4380-1,balance!X:Z,3,FALSE)/100,VLOOKUP(B4380,balance!X:Z,2,FALSE)/100)</f>
        <v>321.73929999999996</v>
      </c>
    </row>
    <row r="4381" spans="1:7" x14ac:dyDescent="0.3">
      <c r="A4381">
        <v>4379</v>
      </c>
      <c r="B4381">
        <f t="shared" si="140"/>
        <v>548</v>
      </c>
      <c r="C4381">
        <f t="shared" si="139"/>
        <v>4</v>
      </c>
      <c r="D4381">
        <v>9048</v>
      </c>
      <c r="E4381" s="1">
        <f>VLOOKUP(B4381,balance!J:K,2,FALSE)</f>
        <v>55700</v>
      </c>
      <c r="F4381">
        <v>89</v>
      </c>
      <c r="G4381">
        <f>IF(C4381=8,VLOOKUP(B4381-1,balance!X:Z,3,FALSE)/100,VLOOKUP(B4381,balance!X:Z,2,FALSE)/100)</f>
        <v>321.73929999999996</v>
      </c>
    </row>
    <row r="4382" spans="1:7" x14ac:dyDescent="0.3">
      <c r="A4382">
        <v>4380</v>
      </c>
      <c r="B4382">
        <f t="shared" si="140"/>
        <v>548</v>
      </c>
      <c r="C4382">
        <f t="shared" si="139"/>
        <v>5</v>
      </c>
      <c r="D4382">
        <v>9048</v>
      </c>
      <c r="E4382" s="1">
        <f>VLOOKUP(B4382,balance!J:K,2,FALSE)</f>
        <v>55700</v>
      </c>
      <c r="F4382">
        <v>89</v>
      </c>
      <c r="G4382">
        <f>IF(C4382=8,VLOOKUP(B4382-1,balance!X:Z,3,FALSE)/100,VLOOKUP(B4382,balance!X:Z,2,FALSE)/100)</f>
        <v>321.73929999999996</v>
      </c>
    </row>
    <row r="4383" spans="1:7" x14ac:dyDescent="0.3">
      <c r="A4383">
        <v>4381</v>
      </c>
      <c r="B4383">
        <f t="shared" si="140"/>
        <v>548</v>
      </c>
      <c r="C4383">
        <f t="shared" si="139"/>
        <v>6</v>
      </c>
      <c r="D4383">
        <v>9048</v>
      </c>
      <c r="E4383" s="1">
        <f>VLOOKUP(B4383,balance!J:K,2,FALSE)</f>
        <v>55700</v>
      </c>
      <c r="F4383">
        <v>89</v>
      </c>
      <c r="G4383">
        <f>IF(C4383=8,VLOOKUP(B4383-1,balance!X:Z,3,FALSE)/100,VLOOKUP(B4383,balance!X:Z,2,FALSE)/100)</f>
        <v>321.73929999999996</v>
      </c>
    </row>
    <row r="4384" spans="1:7" x14ac:dyDescent="0.3">
      <c r="A4384">
        <v>4382</v>
      </c>
      <c r="B4384">
        <f t="shared" si="140"/>
        <v>548</v>
      </c>
      <c r="C4384">
        <f t="shared" si="139"/>
        <v>7</v>
      </c>
      <c r="D4384">
        <v>9048</v>
      </c>
      <c r="E4384" s="1">
        <f>VLOOKUP(B4384,balance!J:K,2,FALSE)</f>
        <v>55700</v>
      </c>
      <c r="F4384">
        <v>89</v>
      </c>
      <c r="G4384">
        <f>IF(C4384=8,VLOOKUP(B4384-1,balance!X:Z,3,FALSE)/100,VLOOKUP(B4384,balance!X:Z,2,FALSE)/100)</f>
        <v>321.73929999999996</v>
      </c>
    </row>
    <row r="4385" spans="1:7" x14ac:dyDescent="0.3">
      <c r="A4385">
        <v>4383</v>
      </c>
      <c r="B4385">
        <f t="shared" si="140"/>
        <v>549</v>
      </c>
      <c r="C4385">
        <f t="shared" si="139"/>
        <v>8</v>
      </c>
      <c r="D4385">
        <v>9048</v>
      </c>
      <c r="E4385" s="1">
        <f>VLOOKUP(B4385,balance!J:K,2,FALSE)</f>
        <v>55800</v>
      </c>
      <c r="F4385">
        <v>89</v>
      </c>
      <c r="G4385">
        <f>IF(C4385=8,VLOOKUP(B4385-1,balance!X:Z,3,FALSE)/100,VLOOKUP(B4385,balance!X:Z,2,FALSE)/100)</f>
        <v>2252.1750999999999</v>
      </c>
    </row>
    <row r="4386" spans="1:7" x14ac:dyDescent="0.3">
      <c r="A4386">
        <v>4384</v>
      </c>
      <c r="B4386">
        <f t="shared" si="140"/>
        <v>549</v>
      </c>
      <c r="C4386">
        <f t="shared" si="139"/>
        <v>1</v>
      </c>
      <c r="D4386">
        <v>9048</v>
      </c>
      <c r="E4386" s="1">
        <f>VLOOKUP(B4386,balance!J:K,2,FALSE)</f>
        <v>55800</v>
      </c>
      <c r="F4386">
        <v>89</v>
      </c>
      <c r="G4386">
        <f>IF(C4386=8,VLOOKUP(B4386-1,balance!X:Z,3,FALSE)/100,VLOOKUP(B4386,balance!X:Z,2,FALSE)/100)</f>
        <v>328.1739</v>
      </c>
    </row>
    <row r="4387" spans="1:7" x14ac:dyDescent="0.3">
      <c r="A4387">
        <v>4385</v>
      </c>
      <c r="B4387">
        <f t="shared" si="140"/>
        <v>549</v>
      </c>
      <c r="C4387">
        <f t="shared" ref="C4387:C4450" si="141">C4379</f>
        <v>2</v>
      </c>
      <c r="D4387">
        <v>9048</v>
      </c>
      <c r="E4387" s="1">
        <f>VLOOKUP(B4387,balance!J:K,2,FALSE)</f>
        <v>55800</v>
      </c>
      <c r="F4387">
        <v>89</v>
      </c>
      <c r="G4387">
        <f>IF(C4387=8,VLOOKUP(B4387-1,balance!X:Z,3,FALSE)/100,VLOOKUP(B4387,balance!X:Z,2,FALSE)/100)</f>
        <v>328.1739</v>
      </c>
    </row>
    <row r="4388" spans="1:7" x14ac:dyDescent="0.3">
      <c r="A4388">
        <v>4386</v>
      </c>
      <c r="B4388">
        <f t="shared" si="140"/>
        <v>549</v>
      </c>
      <c r="C4388">
        <f t="shared" si="141"/>
        <v>3</v>
      </c>
      <c r="D4388">
        <v>9048</v>
      </c>
      <c r="E4388" s="1">
        <f>VLOOKUP(B4388,balance!J:K,2,FALSE)</f>
        <v>55800</v>
      </c>
      <c r="F4388">
        <v>89</v>
      </c>
      <c r="G4388">
        <f>IF(C4388=8,VLOOKUP(B4388-1,balance!X:Z,3,FALSE)/100,VLOOKUP(B4388,balance!X:Z,2,FALSE)/100)</f>
        <v>328.1739</v>
      </c>
    </row>
    <row r="4389" spans="1:7" x14ac:dyDescent="0.3">
      <c r="A4389">
        <v>4387</v>
      </c>
      <c r="B4389">
        <f t="shared" si="140"/>
        <v>549</v>
      </c>
      <c r="C4389">
        <f t="shared" si="141"/>
        <v>4</v>
      </c>
      <c r="D4389">
        <v>9048</v>
      </c>
      <c r="E4389" s="1">
        <f>VLOOKUP(B4389,balance!J:K,2,FALSE)</f>
        <v>55800</v>
      </c>
      <c r="F4389">
        <v>89</v>
      </c>
      <c r="G4389">
        <f>IF(C4389=8,VLOOKUP(B4389-1,balance!X:Z,3,FALSE)/100,VLOOKUP(B4389,balance!X:Z,2,FALSE)/100)</f>
        <v>328.1739</v>
      </c>
    </row>
    <row r="4390" spans="1:7" x14ac:dyDescent="0.3">
      <c r="A4390">
        <v>4388</v>
      </c>
      <c r="B4390">
        <f t="shared" si="140"/>
        <v>549</v>
      </c>
      <c r="C4390">
        <f t="shared" si="141"/>
        <v>5</v>
      </c>
      <c r="D4390">
        <v>9048</v>
      </c>
      <c r="E4390" s="1">
        <f>VLOOKUP(B4390,balance!J:K,2,FALSE)</f>
        <v>55800</v>
      </c>
      <c r="F4390">
        <v>89</v>
      </c>
      <c r="G4390">
        <f>IF(C4390=8,VLOOKUP(B4390-1,balance!X:Z,3,FALSE)/100,VLOOKUP(B4390,balance!X:Z,2,FALSE)/100)</f>
        <v>328.1739</v>
      </c>
    </row>
    <row r="4391" spans="1:7" x14ac:dyDescent="0.3">
      <c r="A4391">
        <v>4389</v>
      </c>
      <c r="B4391">
        <f t="shared" si="140"/>
        <v>549</v>
      </c>
      <c r="C4391">
        <f t="shared" si="141"/>
        <v>6</v>
      </c>
      <c r="D4391">
        <v>9048</v>
      </c>
      <c r="E4391" s="1">
        <f>VLOOKUP(B4391,balance!J:K,2,FALSE)</f>
        <v>55800</v>
      </c>
      <c r="F4391">
        <v>89</v>
      </c>
      <c r="G4391">
        <f>IF(C4391=8,VLOOKUP(B4391-1,balance!X:Z,3,FALSE)/100,VLOOKUP(B4391,balance!X:Z,2,FALSE)/100)</f>
        <v>328.1739</v>
      </c>
    </row>
    <row r="4392" spans="1:7" x14ac:dyDescent="0.3">
      <c r="A4392">
        <v>4390</v>
      </c>
      <c r="B4392">
        <f t="shared" si="140"/>
        <v>549</v>
      </c>
      <c r="C4392">
        <f t="shared" si="141"/>
        <v>7</v>
      </c>
      <c r="D4392">
        <v>9048</v>
      </c>
      <c r="E4392" s="1">
        <f>VLOOKUP(B4392,balance!J:K,2,FALSE)</f>
        <v>55800</v>
      </c>
      <c r="F4392">
        <v>89</v>
      </c>
      <c r="G4392">
        <f>IF(C4392=8,VLOOKUP(B4392-1,balance!X:Z,3,FALSE)/100,VLOOKUP(B4392,balance!X:Z,2,FALSE)/100)</f>
        <v>328.1739</v>
      </c>
    </row>
    <row r="4393" spans="1:7" x14ac:dyDescent="0.3">
      <c r="A4393">
        <v>4391</v>
      </c>
      <c r="B4393">
        <f t="shared" si="140"/>
        <v>550</v>
      </c>
      <c r="C4393">
        <f t="shared" si="141"/>
        <v>8</v>
      </c>
      <c r="D4393">
        <v>9048</v>
      </c>
      <c r="E4393" s="1">
        <f>VLOOKUP(B4393,balance!J:K,2,FALSE)</f>
        <v>55900</v>
      </c>
      <c r="F4393">
        <v>89</v>
      </c>
      <c r="G4393">
        <f>IF(C4393=8,VLOOKUP(B4393-1,balance!X:Z,3,FALSE)/100,VLOOKUP(B4393,balance!X:Z,2,FALSE)/100)</f>
        <v>2297.2172999999998</v>
      </c>
    </row>
    <row r="4394" spans="1:7" x14ac:dyDescent="0.3">
      <c r="A4394">
        <v>4392</v>
      </c>
      <c r="B4394">
        <f t="shared" si="140"/>
        <v>550</v>
      </c>
      <c r="C4394">
        <f t="shared" si="141"/>
        <v>1</v>
      </c>
      <c r="D4394">
        <v>9048</v>
      </c>
      <c r="E4394" s="1">
        <f>VLOOKUP(B4394,balance!J:K,2,FALSE)</f>
        <v>55900</v>
      </c>
      <c r="F4394">
        <v>89</v>
      </c>
      <c r="G4394">
        <f>IF(C4394=8,VLOOKUP(B4394-1,balance!X:Z,3,FALSE)/100,VLOOKUP(B4394,balance!X:Z,2,FALSE)/100)</f>
        <v>334.73720000000003</v>
      </c>
    </row>
    <row r="4395" spans="1:7" x14ac:dyDescent="0.3">
      <c r="A4395">
        <v>4393</v>
      </c>
      <c r="B4395">
        <f t="shared" si="140"/>
        <v>550</v>
      </c>
      <c r="C4395">
        <f t="shared" si="141"/>
        <v>2</v>
      </c>
      <c r="D4395">
        <v>9048</v>
      </c>
      <c r="E4395" s="1">
        <f>VLOOKUP(B4395,balance!J:K,2,FALSE)</f>
        <v>55900</v>
      </c>
      <c r="F4395">
        <v>89</v>
      </c>
      <c r="G4395">
        <f>IF(C4395=8,VLOOKUP(B4395-1,balance!X:Z,3,FALSE)/100,VLOOKUP(B4395,balance!X:Z,2,FALSE)/100)</f>
        <v>334.73720000000003</v>
      </c>
    </row>
    <row r="4396" spans="1:7" x14ac:dyDescent="0.3">
      <c r="A4396">
        <v>4394</v>
      </c>
      <c r="B4396">
        <f t="shared" si="140"/>
        <v>550</v>
      </c>
      <c r="C4396">
        <f t="shared" si="141"/>
        <v>3</v>
      </c>
      <c r="D4396">
        <v>9048</v>
      </c>
      <c r="E4396" s="1">
        <f>VLOOKUP(B4396,balance!J:K,2,FALSE)</f>
        <v>55900</v>
      </c>
      <c r="F4396">
        <v>89</v>
      </c>
      <c r="G4396">
        <f>IF(C4396=8,VLOOKUP(B4396-1,balance!X:Z,3,FALSE)/100,VLOOKUP(B4396,balance!X:Z,2,FALSE)/100)</f>
        <v>334.73720000000003</v>
      </c>
    </row>
    <row r="4397" spans="1:7" x14ac:dyDescent="0.3">
      <c r="A4397">
        <v>4395</v>
      </c>
      <c r="B4397">
        <f t="shared" si="140"/>
        <v>550</v>
      </c>
      <c r="C4397">
        <f t="shared" si="141"/>
        <v>4</v>
      </c>
      <c r="D4397">
        <v>9048</v>
      </c>
      <c r="E4397" s="1">
        <f>VLOOKUP(B4397,balance!J:K,2,FALSE)</f>
        <v>55900</v>
      </c>
      <c r="F4397">
        <v>89</v>
      </c>
      <c r="G4397">
        <f>IF(C4397=8,VLOOKUP(B4397-1,balance!X:Z,3,FALSE)/100,VLOOKUP(B4397,balance!X:Z,2,FALSE)/100)</f>
        <v>334.73720000000003</v>
      </c>
    </row>
    <row r="4398" spans="1:7" x14ac:dyDescent="0.3">
      <c r="A4398">
        <v>4396</v>
      </c>
      <c r="B4398">
        <f t="shared" si="140"/>
        <v>550</v>
      </c>
      <c r="C4398">
        <f t="shared" si="141"/>
        <v>5</v>
      </c>
      <c r="D4398">
        <v>9048</v>
      </c>
      <c r="E4398" s="1">
        <f>VLOOKUP(B4398,balance!J:K,2,FALSE)</f>
        <v>55900</v>
      </c>
      <c r="F4398">
        <v>89</v>
      </c>
      <c r="G4398">
        <f>IF(C4398=8,VLOOKUP(B4398-1,balance!X:Z,3,FALSE)/100,VLOOKUP(B4398,balance!X:Z,2,FALSE)/100)</f>
        <v>334.73720000000003</v>
      </c>
    </row>
    <row r="4399" spans="1:7" x14ac:dyDescent="0.3">
      <c r="A4399">
        <v>4397</v>
      </c>
      <c r="B4399">
        <f t="shared" si="140"/>
        <v>550</v>
      </c>
      <c r="C4399">
        <f t="shared" si="141"/>
        <v>6</v>
      </c>
      <c r="D4399">
        <v>9048</v>
      </c>
      <c r="E4399" s="1">
        <f>VLOOKUP(B4399,balance!J:K,2,FALSE)</f>
        <v>55900</v>
      </c>
      <c r="F4399">
        <v>89</v>
      </c>
      <c r="G4399">
        <f>IF(C4399=8,VLOOKUP(B4399-1,balance!X:Z,3,FALSE)/100,VLOOKUP(B4399,balance!X:Z,2,FALSE)/100)</f>
        <v>334.73720000000003</v>
      </c>
    </row>
    <row r="4400" spans="1:7" x14ac:dyDescent="0.3">
      <c r="A4400">
        <v>4398</v>
      </c>
      <c r="B4400">
        <f t="shared" si="140"/>
        <v>550</v>
      </c>
      <c r="C4400">
        <f t="shared" si="141"/>
        <v>7</v>
      </c>
      <c r="D4400">
        <v>9048</v>
      </c>
      <c r="E4400" s="1">
        <f>VLOOKUP(B4400,balance!J:K,2,FALSE)</f>
        <v>55900</v>
      </c>
      <c r="F4400">
        <v>89</v>
      </c>
      <c r="G4400">
        <f>IF(C4400=8,VLOOKUP(B4400-1,balance!X:Z,3,FALSE)/100,VLOOKUP(B4400,balance!X:Z,2,FALSE)/100)</f>
        <v>334.73720000000003</v>
      </c>
    </row>
    <row r="4401" spans="1:7" x14ac:dyDescent="0.3">
      <c r="A4401">
        <v>4399</v>
      </c>
      <c r="B4401">
        <f t="shared" si="140"/>
        <v>551</v>
      </c>
      <c r="C4401">
        <f t="shared" si="141"/>
        <v>8</v>
      </c>
      <c r="D4401">
        <v>9048</v>
      </c>
      <c r="E4401" s="1">
        <f>VLOOKUP(B4401,balance!J:K,2,FALSE)</f>
        <v>56000</v>
      </c>
      <c r="F4401">
        <v>89</v>
      </c>
      <c r="G4401">
        <f>IF(C4401=8,VLOOKUP(B4401-1,balance!X:Z,3,FALSE)/100,VLOOKUP(B4401,balance!X:Z,2,FALSE)/100)</f>
        <v>2343.1604000000002</v>
      </c>
    </row>
    <row r="4402" spans="1:7" x14ac:dyDescent="0.3">
      <c r="A4402">
        <v>4400</v>
      </c>
      <c r="B4402">
        <f t="shared" si="140"/>
        <v>551</v>
      </c>
      <c r="C4402">
        <f t="shared" si="141"/>
        <v>1</v>
      </c>
      <c r="D4402">
        <v>9048</v>
      </c>
      <c r="E4402" s="1">
        <f>VLOOKUP(B4402,balance!J:K,2,FALSE)</f>
        <v>56000</v>
      </c>
      <c r="F4402">
        <v>89</v>
      </c>
      <c r="G4402">
        <f>IF(C4402=8,VLOOKUP(B4402-1,balance!X:Z,3,FALSE)/100,VLOOKUP(B4402,balance!X:Z,2,FALSE)/100)</f>
        <v>341.43180000000001</v>
      </c>
    </row>
    <row r="4403" spans="1:7" x14ac:dyDescent="0.3">
      <c r="A4403">
        <v>4401</v>
      </c>
      <c r="B4403">
        <f t="shared" si="140"/>
        <v>551</v>
      </c>
      <c r="C4403">
        <f t="shared" si="141"/>
        <v>2</v>
      </c>
      <c r="D4403">
        <v>9048</v>
      </c>
      <c r="E4403" s="1">
        <f>VLOOKUP(B4403,balance!J:K,2,FALSE)</f>
        <v>56000</v>
      </c>
      <c r="F4403">
        <v>89</v>
      </c>
      <c r="G4403">
        <f>IF(C4403=8,VLOOKUP(B4403-1,balance!X:Z,3,FALSE)/100,VLOOKUP(B4403,balance!X:Z,2,FALSE)/100)</f>
        <v>341.43180000000001</v>
      </c>
    </row>
    <row r="4404" spans="1:7" x14ac:dyDescent="0.3">
      <c r="A4404">
        <v>4402</v>
      </c>
      <c r="B4404">
        <f t="shared" si="140"/>
        <v>551</v>
      </c>
      <c r="C4404">
        <f t="shared" si="141"/>
        <v>3</v>
      </c>
      <c r="D4404">
        <v>9048</v>
      </c>
      <c r="E4404" s="1">
        <f>VLOOKUP(B4404,balance!J:K,2,FALSE)</f>
        <v>56000</v>
      </c>
      <c r="F4404">
        <v>89</v>
      </c>
      <c r="G4404">
        <f>IF(C4404=8,VLOOKUP(B4404-1,balance!X:Z,3,FALSE)/100,VLOOKUP(B4404,balance!X:Z,2,FALSE)/100)</f>
        <v>341.43180000000001</v>
      </c>
    </row>
    <row r="4405" spans="1:7" x14ac:dyDescent="0.3">
      <c r="A4405">
        <v>4403</v>
      </c>
      <c r="B4405">
        <f t="shared" si="140"/>
        <v>551</v>
      </c>
      <c r="C4405">
        <f t="shared" si="141"/>
        <v>4</v>
      </c>
      <c r="D4405">
        <v>9048</v>
      </c>
      <c r="E4405" s="1">
        <f>VLOOKUP(B4405,balance!J:K,2,FALSE)</f>
        <v>56000</v>
      </c>
      <c r="F4405">
        <v>89</v>
      </c>
      <c r="G4405">
        <f>IF(C4405=8,VLOOKUP(B4405-1,balance!X:Z,3,FALSE)/100,VLOOKUP(B4405,balance!X:Z,2,FALSE)/100)</f>
        <v>341.43180000000001</v>
      </c>
    </row>
    <row r="4406" spans="1:7" x14ac:dyDescent="0.3">
      <c r="A4406">
        <v>4404</v>
      </c>
      <c r="B4406">
        <f t="shared" si="140"/>
        <v>551</v>
      </c>
      <c r="C4406">
        <f t="shared" si="141"/>
        <v>5</v>
      </c>
      <c r="D4406">
        <v>9048</v>
      </c>
      <c r="E4406" s="1">
        <f>VLOOKUP(B4406,balance!J:K,2,FALSE)</f>
        <v>56000</v>
      </c>
      <c r="F4406">
        <v>89</v>
      </c>
      <c r="G4406">
        <f>IF(C4406=8,VLOOKUP(B4406-1,balance!X:Z,3,FALSE)/100,VLOOKUP(B4406,balance!X:Z,2,FALSE)/100)</f>
        <v>341.43180000000001</v>
      </c>
    </row>
    <row r="4407" spans="1:7" x14ac:dyDescent="0.3">
      <c r="A4407">
        <v>4405</v>
      </c>
      <c r="B4407">
        <f t="shared" si="140"/>
        <v>551</v>
      </c>
      <c r="C4407">
        <f t="shared" si="141"/>
        <v>6</v>
      </c>
      <c r="D4407">
        <v>9048</v>
      </c>
      <c r="E4407" s="1">
        <f>VLOOKUP(B4407,balance!J:K,2,FALSE)</f>
        <v>56000</v>
      </c>
      <c r="F4407">
        <v>89</v>
      </c>
      <c r="G4407">
        <f>IF(C4407=8,VLOOKUP(B4407-1,balance!X:Z,3,FALSE)/100,VLOOKUP(B4407,balance!X:Z,2,FALSE)/100)</f>
        <v>341.43180000000001</v>
      </c>
    </row>
    <row r="4408" spans="1:7" x14ac:dyDescent="0.3">
      <c r="A4408">
        <v>4406</v>
      </c>
      <c r="B4408">
        <f t="shared" si="140"/>
        <v>551</v>
      </c>
      <c r="C4408">
        <f t="shared" si="141"/>
        <v>7</v>
      </c>
      <c r="D4408">
        <v>9048</v>
      </c>
      <c r="E4408" s="1">
        <f>VLOOKUP(B4408,balance!J:K,2,FALSE)</f>
        <v>56000</v>
      </c>
      <c r="F4408">
        <v>89</v>
      </c>
      <c r="G4408">
        <f>IF(C4408=8,VLOOKUP(B4408-1,balance!X:Z,3,FALSE)/100,VLOOKUP(B4408,balance!X:Z,2,FALSE)/100)</f>
        <v>341.43180000000001</v>
      </c>
    </row>
    <row r="4409" spans="1:7" x14ac:dyDescent="0.3">
      <c r="A4409">
        <v>4407</v>
      </c>
      <c r="B4409">
        <f t="shared" si="140"/>
        <v>552</v>
      </c>
      <c r="C4409">
        <f t="shared" si="141"/>
        <v>8</v>
      </c>
      <c r="D4409">
        <v>9048</v>
      </c>
      <c r="E4409" s="1">
        <f>VLOOKUP(B4409,balance!J:K,2,FALSE)</f>
        <v>56100</v>
      </c>
      <c r="F4409">
        <v>89</v>
      </c>
      <c r="G4409">
        <f>IF(C4409=8,VLOOKUP(B4409-1,balance!X:Z,3,FALSE)/100,VLOOKUP(B4409,balance!X:Z,2,FALSE)/100)</f>
        <v>2390.0226000000002</v>
      </c>
    </row>
    <row r="4410" spans="1:7" x14ac:dyDescent="0.3">
      <c r="A4410">
        <v>4408</v>
      </c>
      <c r="B4410">
        <f t="shared" si="140"/>
        <v>552</v>
      </c>
      <c r="C4410">
        <f t="shared" si="141"/>
        <v>1</v>
      </c>
      <c r="D4410">
        <v>9048</v>
      </c>
      <c r="E4410" s="1">
        <f>VLOOKUP(B4410,balance!J:K,2,FALSE)</f>
        <v>56100</v>
      </c>
      <c r="F4410">
        <v>89</v>
      </c>
      <c r="G4410">
        <f>IF(C4410=8,VLOOKUP(B4410-1,balance!X:Z,3,FALSE)/100,VLOOKUP(B4410,balance!X:Z,2,FALSE)/100)</f>
        <v>348.26029999999997</v>
      </c>
    </row>
    <row r="4411" spans="1:7" x14ac:dyDescent="0.3">
      <c r="A4411">
        <v>4409</v>
      </c>
      <c r="B4411">
        <f t="shared" si="140"/>
        <v>552</v>
      </c>
      <c r="C4411">
        <f t="shared" si="141"/>
        <v>2</v>
      </c>
      <c r="D4411">
        <v>9048</v>
      </c>
      <c r="E4411" s="1">
        <f>VLOOKUP(B4411,balance!J:K,2,FALSE)</f>
        <v>56100</v>
      </c>
      <c r="F4411">
        <v>89</v>
      </c>
      <c r="G4411">
        <f>IF(C4411=8,VLOOKUP(B4411-1,balance!X:Z,3,FALSE)/100,VLOOKUP(B4411,balance!X:Z,2,FALSE)/100)</f>
        <v>348.26029999999997</v>
      </c>
    </row>
    <row r="4412" spans="1:7" x14ac:dyDescent="0.3">
      <c r="A4412">
        <v>4410</v>
      </c>
      <c r="B4412">
        <f t="shared" si="140"/>
        <v>552</v>
      </c>
      <c r="C4412">
        <f t="shared" si="141"/>
        <v>3</v>
      </c>
      <c r="D4412">
        <v>9048</v>
      </c>
      <c r="E4412" s="1">
        <f>VLOOKUP(B4412,balance!J:K,2,FALSE)</f>
        <v>56100</v>
      </c>
      <c r="F4412">
        <v>89</v>
      </c>
      <c r="G4412">
        <f>IF(C4412=8,VLOOKUP(B4412-1,balance!X:Z,3,FALSE)/100,VLOOKUP(B4412,balance!X:Z,2,FALSE)/100)</f>
        <v>348.26029999999997</v>
      </c>
    </row>
    <row r="4413" spans="1:7" x14ac:dyDescent="0.3">
      <c r="A4413">
        <v>4411</v>
      </c>
      <c r="B4413">
        <f t="shared" si="140"/>
        <v>552</v>
      </c>
      <c r="C4413">
        <f t="shared" si="141"/>
        <v>4</v>
      </c>
      <c r="D4413">
        <v>9048</v>
      </c>
      <c r="E4413" s="1">
        <f>VLOOKUP(B4413,balance!J:K,2,FALSE)</f>
        <v>56100</v>
      </c>
      <c r="F4413">
        <v>89</v>
      </c>
      <c r="G4413">
        <f>IF(C4413=8,VLOOKUP(B4413-1,balance!X:Z,3,FALSE)/100,VLOOKUP(B4413,balance!X:Z,2,FALSE)/100)</f>
        <v>348.26029999999997</v>
      </c>
    </row>
    <row r="4414" spans="1:7" x14ac:dyDescent="0.3">
      <c r="A4414">
        <v>4412</v>
      </c>
      <c r="B4414">
        <f t="shared" si="140"/>
        <v>552</v>
      </c>
      <c r="C4414">
        <f t="shared" si="141"/>
        <v>5</v>
      </c>
      <c r="D4414">
        <v>9048</v>
      </c>
      <c r="E4414" s="1">
        <f>VLOOKUP(B4414,balance!J:K,2,FALSE)</f>
        <v>56100</v>
      </c>
      <c r="F4414">
        <v>89</v>
      </c>
      <c r="G4414">
        <f>IF(C4414=8,VLOOKUP(B4414-1,balance!X:Z,3,FALSE)/100,VLOOKUP(B4414,balance!X:Z,2,FALSE)/100)</f>
        <v>348.26029999999997</v>
      </c>
    </row>
    <row r="4415" spans="1:7" x14ac:dyDescent="0.3">
      <c r="A4415">
        <v>4413</v>
      </c>
      <c r="B4415">
        <f t="shared" si="140"/>
        <v>552</v>
      </c>
      <c r="C4415">
        <f t="shared" si="141"/>
        <v>6</v>
      </c>
      <c r="D4415">
        <v>9048</v>
      </c>
      <c r="E4415" s="1">
        <f>VLOOKUP(B4415,balance!J:K,2,FALSE)</f>
        <v>56100</v>
      </c>
      <c r="F4415">
        <v>89</v>
      </c>
      <c r="G4415">
        <f>IF(C4415=8,VLOOKUP(B4415-1,balance!X:Z,3,FALSE)/100,VLOOKUP(B4415,balance!X:Z,2,FALSE)/100)</f>
        <v>348.26029999999997</v>
      </c>
    </row>
    <row r="4416" spans="1:7" x14ac:dyDescent="0.3">
      <c r="A4416">
        <v>4414</v>
      </c>
      <c r="B4416">
        <f t="shared" si="140"/>
        <v>552</v>
      </c>
      <c r="C4416">
        <f t="shared" si="141"/>
        <v>7</v>
      </c>
      <c r="D4416">
        <v>9048</v>
      </c>
      <c r="E4416" s="1">
        <f>VLOOKUP(B4416,balance!J:K,2,FALSE)</f>
        <v>56100</v>
      </c>
      <c r="F4416">
        <v>89</v>
      </c>
      <c r="G4416">
        <f>IF(C4416=8,VLOOKUP(B4416-1,balance!X:Z,3,FALSE)/100,VLOOKUP(B4416,balance!X:Z,2,FALSE)/100)</f>
        <v>348.26029999999997</v>
      </c>
    </row>
    <row r="4417" spans="1:7" x14ac:dyDescent="0.3">
      <c r="A4417">
        <v>4415</v>
      </c>
      <c r="B4417">
        <f t="shared" si="140"/>
        <v>553</v>
      </c>
      <c r="C4417">
        <f t="shared" si="141"/>
        <v>8</v>
      </c>
      <c r="D4417">
        <v>9048</v>
      </c>
      <c r="E4417" s="1">
        <f>VLOOKUP(B4417,balance!J:K,2,FALSE)</f>
        <v>56200</v>
      </c>
      <c r="F4417">
        <v>89</v>
      </c>
      <c r="G4417">
        <f>IF(C4417=8,VLOOKUP(B4417-1,balance!X:Z,3,FALSE)/100,VLOOKUP(B4417,balance!X:Z,2,FALSE)/100)</f>
        <v>2437.8220999999999</v>
      </c>
    </row>
    <row r="4418" spans="1:7" x14ac:dyDescent="0.3">
      <c r="A4418">
        <v>4416</v>
      </c>
      <c r="B4418">
        <f t="shared" si="140"/>
        <v>553</v>
      </c>
      <c r="C4418">
        <f t="shared" si="141"/>
        <v>1</v>
      </c>
      <c r="D4418">
        <v>9048</v>
      </c>
      <c r="E4418" s="1">
        <f>VLOOKUP(B4418,balance!J:K,2,FALSE)</f>
        <v>56200</v>
      </c>
      <c r="F4418">
        <v>89</v>
      </c>
      <c r="G4418">
        <f>IF(C4418=8,VLOOKUP(B4418-1,balance!X:Z,3,FALSE)/100,VLOOKUP(B4418,balance!X:Z,2,FALSE)/100)</f>
        <v>355.2253</v>
      </c>
    </row>
    <row r="4419" spans="1:7" x14ac:dyDescent="0.3">
      <c r="A4419">
        <v>4417</v>
      </c>
      <c r="B4419">
        <f t="shared" si="140"/>
        <v>553</v>
      </c>
      <c r="C4419">
        <f t="shared" si="141"/>
        <v>2</v>
      </c>
      <c r="D4419">
        <v>9048</v>
      </c>
      <c r="E4419" s="1">
        <f>VLOOKUP(B4419,balance!J:K,2,FALSE)</f>
        <v>56200</v>
      </c>
      <c r="F4419">
        <v>89</v>
      </c>
      <c r="G4419">
        <f>IF(C4419=8,VLOOKUP(B4419-1,balance!X:Z,3,FALSE)/100,VLOOKUP(B4419,balance!X:Z,2,FALSE)/100)</f>
        <v>355.2253</v>
      </c>
    </row>
    <row r="4420" spans="1:7" x14ac:dyDescent="0.3">
      <c r="A4420">
        <v>4418</v>
      </c>
      <c r="B4420">
        <f t="shared" si="140"/>
        <v>553</v>
      </c>
      <c r="C4420">
        <f t="shared" si="141"/>
        <v>3</v>
      </c>
      <c r="D4420">
        <v>9048</v>
      </c>
      <c r="E4420" s="1">
        <f>VLOOKUP(B4420,balance!J:K,2,FALSE)</f>
        <v>56200</v>
      </c>
      <c r="F4420">
        <v>89</v>
      </c>
      <c r="G4420">
        <f>IF(C4420=8,VLOOKUP(B4420-1,balance!X:Z,3,FALSE)/100,VLOOKUP(B4420,balance!X:Z,2,FALSE)/100)</f>
        <v>355.2253</v>
      </c>
    </row>
    <row r="4421" spans="1:7" x14ac:dyDescent="0.3">
      <c r="A4421">
        <v>4419</v>
      </c>
      <c r="B4421">
        <f t="shared" si="140"/>
        <v>553</v>
      </c>
      <c r="C4421">
        <f t="shared" si="141"/>
        <v>4</v>
      </c>
      <c r="D4421">
        <v>9048</v>
      </c>
      <c r="E4421" s="1">
        <f>VLOOKUP(B4421,balance!J:K,2,FALSE)</f>
        <v>56200</v>
      </c>
      <c r="F4421">
        <v>89</v>
      </c>
      <c r="G4421">
        <f>IF(C4421=8,VLOOKUP(B4421-1,balance!X:Z,3,FALSE)/100,VLOOKUP(B4421,balance!X:Z,2,FALSE)/100)</f>
        <v>355.2253</v>
      </c>
    </row>
    <row r="4422" spans="1:7" x14ac:dyDescent="0.3">
      <c r="A4422">
        <v>4420</v>
      </c>
      <c r="B4422">
        <f t="shared" si="140"/>
        <v>553</v>
      </c>
      <c r="C4422">
        <f t="shared" si="141"/>
        <v>5</v>
      </c>
      <c r="D4422">
        <v>9048</v>
      </c>
      <c r="E4422" s="1">
        <f>VLOOKUP(B4422,balance!J:K,2,FALSE)</f>
        <v>56200</v>
      </c>
      <c r="F4422">
        <v>89</v>
      </c>
      <c r="G4422">
        <f>IF(C4422=8,VLOOKUP(B4422-1,balance!X:Z,3,FALSE)/100,VLOOKUP(B4422,balance!X:Z,2,FALSE)/100)</f>
        <v>355.2253</v>
      </c>
    </row>
    <row r="4423" spans="1:7" x14ac:dyDescent="0.3">
      <c r="A4423">
        <v>4421</v>
      </c>
      <c r="B4423">
        <f t="shared" si="140"/>
        <v>553</v>
      </c>
      <c r="C4423">
        <f t="shared" si="141"/>
        <v>6</v>
      </c>
      <c r="D4423">
        <v>9048</v>
      </c>
      <c r="E4423" s="1">
        <f>VLOOKUP(B4423,balance!J:K,2,FALSE)</f>
        <v>56200</v>
      </c>
      <c r="F4423">
        <v>89</v>
      </c>
      <c r="G4423">
        <f>IF(C4423=8,VLOOKUP(B4423-1,balance!X:Z,3,FALSE)/100,VLOOKUP(B4423,balance!X:Z,2,FALSE)/100)</f>
        <v>355.2253</v>
      </c>
    </row>
    <row r="4424" spans="1:7" x14ac:dyDescent="0.3">
      <c r="A4424">
        <v>4422</v>
      </c>
      <c r="B4424">
        <f t="shared" si="140"/>
        <v>553</v>
      </c>
      <c r="C4424">
        <f t="shared" si="141"/>
        <v>7</v>
      </c>
      <c r="D4424">
        <v>9048</v>
      </c>
      <c r="E4424" s="1">
        <f>VLOOKUP(B4424,balance!J:K,2,FALSE)</f>
        <v>56200</v>
      </c>
      <c r="F4424">
        <v>89</v>
      </c>
      <c r="G4424">
        <f>IF(C4424=8,VLOOKUP(B4424-1,balance!X:Z,3,FALSE)/100,VLOOKUP(B4424,balance!X:Z,2,FALSE)/100)</f>
        <v>355.2253</v>
      </c>
    </row>
    <row r="4425" spans="1:7" x14ac:dyDescent="0.3">
      <c r="A4425">
        <v>4423</v>
      </c>
      <c r="B4425">
        <f t="shared" si="140"/>
        <v>554</v>
      </c>
      <c r="C4425">
        <f t="shared" si="141"/>
        <v>8</v>
      </c>
      <c r="D4425">
        <v>9048</v>
      </c>
      <c r="E4425" s="1">
        <f>VLOOKUP(B4425,balance!J:K,2,FALSE)</f>
        <v>56300</v>
      </c>
      <c r="F4425">
        <v>89</v>
      </c>
      <c r="G4425">
        <f>IF(C4425=8,VLOOKUP(B4425-1,balance!X:Z,3,FALSE)/100,VLOOKUP(B4425,balance!X:Z,2,FALSE)/100)</f>
        <v>2486.5771</v>
      </c>
    </row>
    <row r="4426" spans="1:7" x14ac:dyDescent="0.3">
      <c r="A4426">
        <v>4424</v>
      </c>
      <c r="B4426">
        <f t="shared" si="140"/>
        <v>554</v>
      </c>
      <c r="C4426">
        <f t="shared" si="141"/>
        <v>1</v>
      </c>
      <c r="D4426">
        <v>9048</v>
      </c>
      <c r="E4426" s="1">
        <f>VLOOKUP(B4426,balance!J:K,2,FALSE)</f>
        <v>56300</v>
      </c>
      <c r="F4426">
        <v>89</v>
      </c>
      <c r="G4426">
        <f>IF(C4426=8,VLOOKUP(B4426-1,balance!X:Z,3,FALSE)/100,VLOOKUP(B4426,balance!X:Z,2,FALSE)/100)</f>
        <v>362.32959999999997</v>
      </c>
    </row>
    <row r="4427" spans="1:7" x14ac:dyDescent="0.3">
      <c r="A4427">
        <v>4425</v>
      </c>
      <c r="B4427">
        <f t="shared" si="140"/>
        <v>554</v>
      </c>
      <c r="C4427">
        <f t="shared" si="141"/>
        <v>2</v>
      </c>
      <c r="D4427">
        <v>9048</v>
      </c>
      <c r="E4427" s="1">
        <f>VLOOKUP(B4427,balance!J:K,2,FALSE)</f>
        <v>56300</v>
      </c>
      <c r="F4427">
        <v>89</v>
      </c>
      <c r="G4427">
        <f>IF(C4427=8,VLOOKUP(B4427-1,balance!X:Z,3,FALSE)/100,VLOOKUP(B4427,balance!X:Z,2,FALSE)/100)</f>
        <v>362.32959999999997</v>
      </c>
    </row>
    <row r="4428" spans="1:7" x14ac:dyDescent="0.3">
      <c r="A4428">
        <v>4426</v>
      </c>
      <c r="B4428">
        <f t="shared" si="140"/>
        <v>554</v>
      </c>
      <c r="C4428">
        <f t="shared" si="141"/>
        <v>3</v>
      </c>
      <c r="D4428">
        <v>9048</v>
      </c>
      <c r="E4428" s="1">
        <f>VLOOKUP(B4428,balance!J:K,2,FALSE)</f>
        <v>56300</v>
      </c>
      <c r="F4428">
        <v>89</v>
      </c>
      <c r="G4428">
        <f>IF(C4428=8,VLOOKUP(B4428-1,balance!X:Z,3,FALSE)/100,VLOOKUP(B4428,balance!X:Z,2,FALSE)/100)</f>
        <v>362.32959999999997</v>
      </c>
    </row>
    <row r="4429" spans="1:7" x14ac:dyDescent="0.3">
      <c r="A4429">
        <v>4427</v>
      </c>
      <c r="B4429">
        <f t="shared" si="140"/>
        <v>554</v>
      </c>
      <c r="C4429">
        <f t="shared" si="141"/>
        <v>4</v>
      </c>
      <c r="D4429">
        <v>9048</v>
      </c>
      <c r="E4429" s="1">
        <f>VLOOKUP(B4429,balance!J:K,2,FALSE)</f>
        <v>56300</v>
      </c>
      <c r="F4429">
        <v>89</v>
      </c>
      <c r="G4429">
        <f>IF(C4429=8,VLOOKUP(B4429-1,balance!X:Z,3,FALSE)/100,VLOOKUP(B4429,balance!X:Z,2,FALSE)/100)</f>
        <v>362.32959999999997</v>
      </c>
    </row>
    <row r="4430" spans="1:7" x14ac:dyDescent="0.3">
      <c r="A4430">
        <v>4428</v>
      </c>
      <c r="B4430">
        <f t="shared" si="140"/>
        <v>554</v>
      </c>
      <c r="C4430">
        <f t="shared" si="141"/>
        <v>5</v>
      </c>
      <c r="D4430">
        <v>9048</v>
      </c>
      <c r="E4430" s="1">
        <f>VLOOKUP(B4430,balance!J:K,2,FALSE)</f>
        <v>56300</v>
      </c>
      <c r="F4430">
        <v>89</v>
      </c>
      <c r="G4430">
        <f>IF(C4430=8,VLOOKUP(B4430-1,balance!X:Z,3,FALSE)/100,VLOOKUP(B4430,balance!X:Z,2,FALSE)/100)</f>
        <v>362.32959999999997</v>
      </c>
    </row>
    <row r="4431" spans="1:7" x14ac:dyDescent="0.3">
      <c r="A4431">
        <v>4429</v>
      </c>
      <c r="B4431">
        <f t="shared" si="140"/>
        <v>554</v>
      </c>
      <c r="C4431">
        <f t="shared" si="141"/>
        <v>6</v>
      </c>
      <c r="D4431">
        <v>9048</v>
      </c>
      <c r="E4431" s="1">
        <f>VLOOKUP(B4431,balance!J:K,2,FALSE)</f>
        <v>56300</v>
      </c>
      <c r="F4431">
        <v>89</v>
      </c>
      <c r="G4431">
        <f>IF(C4431=8,VLOOKUP(B4431-1,balance!X:Z,3,FALSE)/100,VLOOKUP(B4431,balance!X:Z,2,FALSE)/100)</f>
        <v>362.32959999999997</v>
      </c>
    </row>
    <row r="4432" spans="1:7" x14ac:dyDescent="0.3">
      <c r="A4432">
        <v>4430</v>
      </c>
      <c r="B4432">
        <f t="shared" si="140"/>
        <v>554</v>
      </c>
      <c r="C4432">
        <f t="shared" si="141"/>
        <v>7</v>
      </c>
      <c r="D4432">
        <v>9048</v>
      </c>
      <c r="E4432" s="1">
        <f>VLOOKUP(B4432,balance!J:K,2,FALSE)</f>
        <v>56300</v>
      </c>
      <c r="F4432">
        <v>89</v>
      </c>
      <c r="G4432">
        <f>IF(C4432=8,VLOOKUP(B4432-1,balance!X:Z,3,FALSE)/100,VLOOKUP(B4432,balance!X:Z,2,FALSE)/100)</f>
        <v>362.32959999999997</v>
      </c>
    </row>
    <row r="4433" spans="1:7" x14ac:dyDescent="0.3">
      <c r="A4433">
        <v>4431</v>
      </c>
      <c r="B4433">
        <f t="shared" si="140"/>
        <v>555</v>
      </c>
      <c r="C4433">
        <f t="shared" si="141"/>
        <v>8</v>
      </c>
      <c r="D4433">
        <v>9048</v>
      </c>
      <c r="E4433" s="1">
        <f>VLOOKUP(B4433,balance!J:K,2,FALSE)</f>
        <v>56400</v>
      </c>
      <c r="F4433">
        <v>89</v>
      </c>
      <c r="G4433">
        <f>IF(C4433=8,VLOOKUP(B4433-1,balance!X:Z,3,FALSE)/100,VLOOKUP(B4433,balance!X:Z,2,FALSE)/100)</f>
        <v>2536.3072000000002</v>
      </c>
    </row>
    <row r="4434" spans="1:7" x14ac:dyDescent="0.3">
      <c r="A4434">
        <v>4432</v>
      </c>
      <c r="B4434">
        <f t="shared" si="140"/>
        <v>555</v>
      </c>
      <c r="C4434">
        <f t="shared" si="141"/>
        <v>1</v>
      </c>
      <c r="D4434">
        <v>9048</v>
      </c>
      <c r="E4434" s="1">
        <f>VLOOKUP(B4434,balance!J:K,2,FALSE)</f>
        <v>56400</v>
      </c>
      <c r="F4434">
        <v>89</v>
      </c>
      <c r="G4434">
        <f>IF(C4434=8,VLOOKUP(B4434-1,balance!X:Z,3,FALSE)/100,VLOOKUP(B4434,balance!X:Z,2,FALSE)/100)</f>
        <v>369.57599999999996</v>
      </c>
    </row>
    <row r="4435" spans="1:7" x14ac:dyDescent="0.3">
      <c r="A4435">
        <v>4433</v>
      </c>
      <c r="B4435">
        <f t="shared" ref="B4435:B4498" si="142">B4427+1</f>
        <v>555</v>
      </c>
      <c r="C4435">
        <f t="shared" si="141"/>
        <v>2</v>
      </c>
      <c r="D4435">
        <v>9048</v>
      </c>
      <c r="E4435" s="1">
        <f>VLOOKUP(B4435,balance!J:K,2,FALSE)</f>
        <v>56400</v>
      </c>
      <c r="F4435">
        <v>89</v>
      </c>
      <c r="G4435">
        <f>IF(C4435=8,VLOOKUP(B4435-1,balance!X:Z,3,FALSE)/100,VLOOKUP(B4435,balance!X:Z,2,FALSE)/100)</f>
        <v>369.57599999999996</v>
      </c>
    </row>
    <row r="4436" spans="1:7" x14ac:dyDescent="0.3">
      <c r="A4436">
        <v>4434</v>
      </c>
      <c r="B4436">
        <f t="shared" si="142"/>
        <v>555</v>
      </c>
      <c r="C4436">
        <f t="shared" si="141"/>
        <v>3</v>
      </c>
      <c r="D4436">
        <v>9048</v>
      </c>
      <c r="E4436" s="1">
        <f>VLOOKUP(B4436,balance!J:K,2,FALSE)</f>
        <v>56400</v>
      </c>
      <c r="F4436">
        <v>89</v>
      </c>
      <c r="G4436">
        <f>IF(C4436=8,VLOOKUP(B4436-1,balance!X:Z,3,FALSE)/100,VLOOKUP(B4436,balance!X:Z,2,FALSE)/100)</f>
        <v>369.57599999999996</v>
      </c>
    </row>
    <row r="4437" spans="1:7" x14ac:dyDescent="0.3">
      <c r="A4437">
        <v>4435</v>
      </c>
      <c r="B4437">
        <f t="shared" si="142"/>
        <v>555</v>
      </c>
      <c r="C4437">
        <f t="shared" si="141"/>
        <v>4</v>
      </c>
      <c r="D4437">
        <v>9048</v>
      </c>
      <c r="E4437" s="1">
        <f>VLOOKUP(B4437,balance!J:K,2,FALSE)</f>
        <v>56400</v>
      </c>
      <c r="F4437">
        <v>89</v>
      </c>
      <c r="G4437">
        <f>IF(C4437=8,VLOOKUP(B4437-1,balance!X:Z,3,FALSE)/100,VLOOKUP(B4437,balance!X:Z,2,FALSE)/100)</f>
        <v>369.57599999999996</v>
      </c>
    </row>
    <row r="4438" spans="1:7" x14ac:dyDescent="0.3">
      <c r="A4438">
        <v>4436</v>
      </c>
      <c r="B4438">
        <f t="shared" si="142"/>
        <v>555</v>
      </c>
      <c r="C4438">
        <f t="shared" si="141"/>
        <v>5</v>
      </c>
      <c r="D4438">
        <v>9048</v>
      </c>
      <c r="E4438" s="1">
        <f>VLOOKUP(B4438,balance!J:K,2,FALSE)</f>
        <v>56400</v>
      </c>
      <c r="F4438">
        <v>89</v>
      </c>
      <c r="G4438">
        <f>IF(C4438=8,VLOOKUP(B4438-1,balance!X:Z,3,FALSE)/100,VLOOKUP(B4438,balance!X:Z,2,FALSE)/100)</f>
        <v>369.57599999999996</v>
      </c>
    </row>
    <row r="4439" spans="1:7" x14ac:dyDescent="0.3">
      <c r="A4439">
        <v>4437</v>
      </c>
      <c r="B4439">
        <f t="shared" si="142"/>
        <v>555</v>
      </c>
      <c r="C4439">
        <f t="shared" si="141"/>
        <v>6</v>
      </c>
      <c r="D4439">
        <v>9048</v>
      </c>
      <c r="E4439" s="1">
        <f>VLOOKUP(B4439,balance!J:K,2,FALSE)</f>
        <v>56400</v>
      </c>
      <c r="F4439">
        <v>89</v>
      </c>
      <c r="G4439">
        <f>IF(C4439=8,VLOOKUP(B4439-1,balance!X:Z,3,FALSE)/100,VLOOKUP(B4439,balance!X:Z,2,FALSE)/100)</f>
        <v>369.57599999999996</v>
      </c>
    </row>
    <row r="4440" spans="1:7" x14ac:dyDescent="0.3">
      <c r="A4440">
        <v>4438</v>
      </c>
      <c r="B4440">
        <f t="shared" si="142"/>
        <v>555</v>
      </c>
      <c r="C4440">
        <f t="shared" si="141"/>
        <v>7</v>
      </c>
      <c r="D4440">
        <v>9048</v>
      </c>
      <c r="E4440" s="1">
        <f>VLOOKUP(B4440,balance!J:K,2,FALSE)</f>
        <v>56400</v>
      </c>
      <c r="F4440">
        <v>89</v>
      </c>
      <c r="G4440">
        <f>IF(C4440=8,VLOOKUP(B4440-1,balance!X:Z,3,FALSE)/100,VLOOKUP(B4440,balance!X:Z,2,FALSE)/100)</f>
        <v>369.57599999999996</v>
      </c>
    </row>
    <row r="4441" spans="1:7" x14ac:dyDescent="0.3">
      <c r="A4441">
        <v>4439</v>
      </c>
      <c r="B4441">
        <f t="shared" si="142"/>
        <v>556</v>
      </c>
      <c r="C4441">
        <f t="shared" si="141"/>
        <v>8</v>
      </c>
      <c r="D4441">
        <v>9048</v>
      </c>
      <c r="E4441" s="1">
        <f>VLOOKUP(B4441,balance!J:K,2,FALSE)</f>
        <v>56500</v>
      </c>
      <c r="F4441">
        <v>89</v>
      </c>
      <c r="G4441">
        <f>IF(C4441=8,VLOOKUP(B4441-1,balance!X:Z,3,FALSE)/100,VLOOKUP(B4441,balance!X:Z,2,FALSE)/100)</f>
        <v>2587.0319999999997</v>
      </c>
    </row>
    <row r="4442" spans="1:7" x14ac:dyDescent="0.3">
      <c r="A4442">
        <v>4440</v>
      </c>
      <c r="B4442">
        <f t="shared" si="142"/>
        <v>556</v>
      </c>
      <c r="C4442">
        <f t="shared" si="141"/>
        <v>1</v>
      </c>
      <c r="D4442">
        <v>9048</v>
      </c>
      <c r="E4442" s="1">
        <f>VLOOKUP(B4442,balance!J:K,2,FALSE)</f>
        <v>56500</v>
      </c>
      <c r="F4442">
        <v>89</v>
      </c>
      <c r="G4442">
        <f>IF(C4442=8,VLOOKUP(B4442-1,balance!X:Z,3,FALSE)/100,VLOOKUP(B4442,balance!X:Z,2,FALSE)/100)</f>
        <v>376.96740000000005</v>
      </c>
    </row>
    <row r="4443" spans="1:7" x14ac:dyDescent="0.3">
      <c r="A4443">
        <v>4441</v>
      </c>
      <c r="B4443">
        <f t="shared" si="142"/>
        <v>556</v>
      </c>
      <c r="C4443">
        <f t="shared" si="141"/>
        <v>2</v>
      </c>
      <c r="D4443">
        <v>9048</v>
      </c>
      <c r="E4443" s="1">
        <f>VLOOKUP(B4443,balance!J:K,2,FALSE)</f>
        <v>56500</v>
      </c>
      <c r="F4443">
        <v>89</v>
      </c>
      <c r="G4443">
        <f>IF(C4443=8,VLOOKUP(B4443-1,balance!X:Z,3,FALSE)/100,VLOOKUP(B4443,balance!X:Z,2,FALSE)/100)</f>
        <v>376.96740000000005</v>
      </c>
    </row>
    <row r="4444" spans="1:7" x14ac:dyDescent="0.3">
      <c r="A4444">
        <v>4442</v>
      </c>
      <c r="B4444">
        <f t="shared" si="142"/>
        <v>556</v>
      </c>
      <c r="C4444">
        <f t="shared" si="141"/>
        <v>3</v>
      </c>
      <c r="D4444">
        <v>9048</v>
      </c>
      <c r="E4444" s="1">
        <f>VLOOKUP(B4444,balance!J:K,2,FALSE)</f>
        <v>56500</v>
      </c>
      <c r="F4444">
        <v>89</v>
      </c>
      <c r="G4444">
        <f>IF(C4444=8,VLOOKUP(B4444-1,balance!X:Z,3,FALSE)/100,VLOOKUP(B4444,balance!X:Z,2,FALSE)/100)</f>
        <v>376.96740000000005</v>
      </c>
    </row>
    <row r="4445" spans="1:7" x14ac:dyDescent="0.3">
      <c r="A4445">
        <v>4443</v>
      </c>
      <c r="B4445">
        <f t="shared" si="142"/>
        <v>556</v>
      </c>
      <c r="C4445">
        <f t="shared" si="141"/>
        <v>4</v>
      </c>
      <c r="D4445">
        <v>9048</v>
      </c>
      <c r="E4445" s="1">
        <f>VLOOKUP(B4445,balance!J:K,2,FALSE)</f>
        <v>56500</v>
      </c>
      <c r="F4445">
        <v>89</v>
      </c>
      <c r="G4445">
        <f>IF(C4445=8,VLOOKUP(B4445-1,balance!X:Z,3,FALSE)/100,VLOOKUP(B4445,balance!X:Z,2,FALSE)/100)</f>
        <v>376.96740000000005</v>
      </c>
    </row>
    <row r="4446" spans="1:7" x14ac:dyDescent="0.3">
      <c r="A4446">
        <v>4444</v>
      </c>
      <c r="B4446">
        <f t="shared" si="142"/>
        <v>556</v>
      </c>
      <c r="C4446">
        <f t="shared" si="141"/>
        <v>5</v>
      </c>
      <c r="D4446">
        <v>9048</v>
      </c>
      <c r="E4446" s="1">
        <f>VLOOKUP(B4446,balance!J:K,2,FALSE)</f>
        <v>56500</v>
      </c>
      <c r="F4446">
        <v>89</v>
      </c>
      <c r="G4446">
        <f>IF(C4446=8,VLOOKUP(B4446-1,balance!X:Z,3,FALSE)/100,VLOOKUP(B4446,balance!X:Z,2,FALSE)/100)</f>
        <v>376.96740000000005</v>
      </c>
    </row>
    <row r="4447" spans="1:7" x14ac:dyDescent="0.3">
      <c r="A4447">
        <v>4445</v>
      </c>
      <c r="B4447">
        <f t="shared" si="142"/>
        <v>556</v>
      </c>
      <c r="C4447">
        <f t="shared" si="141"/>
        <v>6</v>
      </c>
      <c r="D4447">
        <v>9048</v>
      </c>
      <c r="E4447" s="1">
        <f>VLOOKUP(B4447,balance!J:K,2,FALSE)</f>
        <v>56500</v>
      </c>
      <c r="F4447">
        <v>89</v>
      </c>
      <c r="G4447">
        <f>IF(C4447=8,VLOOKUP(B4447-1,balance!X:Z,3,FALSE)/100,VLOOKUP(B4447,balance!X:Z,2,FALSE)/100)</f>
        <v>376.96740000000005</v>
      </c>
    </row>
    <row r="4448" spans="1:7" x14ac:dyDescent="0.3">
      <c r="A4448">
        <v>4446</v>
      </c>
      <c r="B4448">
        <f t="shared" si="142"/>
        <v>556</v>
      </c>
      <c r="C4448">
        <f t="shared" si="141"/>
        <v>7</v>
      </c>
      <c r="D4448">
        <v>9048</v>
      </c>
      <c r="E4448" s="1">
        <f>VLOOKUP(B4448,balance!J:K,2,FALSE)</f>
        <v>56500</v>
      </c>
      <c r="F4448">
        <v>89</v>
      </c>
      <c r="G4448">
        <f>IF(C4448=8,VLOOKUP(B4448-1,balance!X:Z,3,FALSE)/100,VLOOKUP(B4448,balance!X:Z,2,FALSE)/100)</f>
        <v>376.96740000000005</v>
      </c>
    </row>
    <row r="4449" spans="1:7" x14ac:dyDescent="0.3">
      <c r="A4449">
        <v>4447</v>
      </c>
      <c r="B4449">
        <f t="shared" si="142"/>
        <v>557</v>
      </c>
      <c r="C4449">
        <f t="shared" si="141"/>
        <v>8</v>
      </c>
      <c r="D4449">
        <v>9048</v>
      </c>
      <c r="E4449" s="1">
        <f>VLOOKUP(B4449,balance!J:K,2,FALSE)</f>
        <v>56600</v>
      </c>
      <c r="F4449">
        <v>89</v>
      </c>
      <c r="G4449">
        <f>IF(C4449=8,VLOOKUP(B4449-1,balance!X:Z,3,FALSE)/100,VLOOKUP(B4449,balance!X:Z,2,FALSE)/100)</f>
        <v>2638.7718000000004</v>
      </c>
    </row>
    <row r="4450" spans="1:7" x14ac:dyDescent="0.3">
      <c r="A4450">
        <v>4448</v>
      </c>
      <c r="B4450">
        <f t="shared" si="142"/>
        <v>557</v>
      </c>
      <c r="C4450">
        <f t="shared" si="141"/>
        <v>1</v>
      </c>
      <c r="D4450">
        <v>9048</v>
      </c>
      <c r="E4450" s="1">
        <f>VLOOKUP(B4450,balance!J:K,2,FALSE)</f>
        <v>56600</v>
      </c>
      <c r="F4450">
        <v>89</v>
      </c>
      <c r="G4450">
        <f>IF(C4450=8,VLOOKUP(B4450-1,balance!X:Z,3,FALSE)/100,VLOOKUP(B4450,balance!X:Z,2,FALSE)/100)</f>
        <v>384.50660000000005</v>
      </c>
    </row>
    <row r="4451" spans="1:7" x14ac:dyDescent="0.3">
      <c r="A4451">
        <v>4449</v>
      </c>
      <c r="B4451">
        <f t="shared" si="142"/>
        <v>557</v>
      </c>
      <c r="C4451">
        <f t="shared" ref="C4451:C4514" si="143">C4443</f>
        <v>2</v>
      </c>
      <c r="D4451">
        <v>9048</v>
      </c>
      <c r="E4451" s="1">
        <f>VLOOKUP(B4451,balance!J:K,2,FALSE)</f>
        <v>56600</v>
      </c>
      <c r="F4451">
        <v>89</v>
      </c>
      <c r="G4451">
        <f>IF(C4451=8,VLOOKUP(B4451-1,balance!X:Z,3,FALSE)/100,VLOOKUP(B4451,balance!X:Z,2,FALSE)/100)</f>
        <v>384.50660000000005</v>
      </c>
    </row>
    <row r="4452" spans="1:7" x14ac:dyDescent="0.3">
      <c r="A4452">
        <v>4450</v>
      </c>
      <c r="B4452">
        <f t="shared" si="142"/>
        <v>557</v>
      </c>
      <c r="C4452">
        <f t="shared" si="143"/>
        <v>3</v>
      </c>
      <c r="D4452">
        <v>9048</v>
      </c>
      <c r="E4452" s="1">
        <f>VLOOKUP(B4452,balance!J:K,2,FALSE)</f>
        <v>56600</v>
      </c>
      <c r="F4452">
        <v>89</v>
      </c>
      <c r="G4452">
        <f>IF(C4452=8,VLOOKUP(B4452-1,balance!X:Z,3,FALSE)/100,VLOOKUP(B4452,balance!X:Z,2,FALSE)/100)</f>
        <v>384.50660000000005</v>
      </c>
    </row>
    <row r="4453" spans="1:7" x14ac:dyDescent="0.3">
      <c r="A4453">
        <v>4451</v>
      </c>
      <c r="B4453">
        <f t="shared" si="142"/>
        <v>557</v>
      </c>
      <c r="C4453">
        <f t="shared" si="143"/>
        <v>4</v>
      </c>
      <c r="D4453">
        <v>9048</v>
      </c>
      <c r="E4453" s="1">
        <f>VLOOKUP(B4453,balance!J:K,2,FALSE)</f>
        <v>56600</v>
      </c>
      <c r="F4453">
        <v>89</v>
      </c>
      <c r="G4453">
        <f>IF(C4453=8,VLOOKUP(B4453-1,balance!X:Z,3,FALSE)/100,VLOOKUP(B4453,balance!X:Z,2,FALSE)/100)</f>
        <v>384.50660000000005</v>
      </c>
    </row>
    <row r="4454" spans="1:7" x14ac:dyDescent="0.3">
      <c r="A4454">
        <v>4452</v>
      </c>
      <c r="B4454">
        <f t="shared" si="142"/>
        <v>557</v>
      </c>
      <c r="C4454">
        <f t="shared" si="143"/>
        <v>5</v>
      </c>
      <c r="D4454">
        <v>9048</v>
      </c>
      <c r="E4454" s="1">
        <f>VLOOKUP(B4454,balance!J:K,2,FALSE)</f>
        <v>56600</v>
      </c>
      <c r="F4454">
        <v>89</v>
      </c>
      <c r="G4454">
        <f>IF(C4454=8,VLOOKUP(B4454-1,balance!X:Z,3,FALSE)/100,VLOOKUP(B4454,balance!X:Z,2,FALSE)/100)</f>
        <v>384.50660000000005</v>
      </c>
    </row>
    <row r="4455" spans="1:7" x14ac:dyDescent="0.3">
      <c r="A4455">
        <v>4453</v>
      </c>
      <c r="B4455">
        <f t="shared" si="142"/>
        <v>557</v>
      </c>
      <c r="C4455">
        <f t="shared" si="143"/>
        <v>6</v>
      </c>
      <c r="D4455">
        <v>9048</v>
      </c>
      <c r="E4455" s="1">
        <f>VLOOKUP(B4455,balance!J:K,2,FALSE)</f>
        <v>56600</v>
      </c>
      <c r="F4455">
        <v>89</v>
      </c>
      <c r="G4455">
        <f>IF(C4455=8,VLOOKUP(B4455-1,balance!X:Z,3,FALSE)/100,VLOOKUP(B4455,balance!X:Z,2,FALSE)/100)</f>
        <v>384.50660000000005</v>
      </c>
    </row>
    <row r="4456" spans="1:7" x14ac:dyDescent="0.3">
      <c r="A4456">
        <v>4454</v>
      </c>
      <c r="B4456">
        <f t="shared" si="142"/>
        <v>557</v>
      </c>
      <c r="C4456">
        <f t="shared" si="143"/>
        <v>7</v>
      </c>
      <c r="D4456">
        <v>9048</v>
      </c>
      <c r="E4456" s="1">
        <f>VLOOKUP(B4456,balance!J:K,2,FALSE)</f>
        <v>56600</v>
      </c>
      <c r="F4456">
        <v>89</v>
      </c>
      <c r="G4456">
        <f>IF(C4456=8,VLOOKUP(B4456-1,balance!X:Z,3,FALSE)/100,VLOOKUP(B4456,balance!X:Z,2,FALSE)/100)</f>
        <v>384.50660000000005</v>
      </c>
    </row>
    <row r="4457" spans="1:7" x14ac:dyDescent="0.3">
      <c r="A4457">
        <v>4455</v>
      </c>
      <c r="B4457">
        <f t="shared" si="142"/>
        <v>558</v>
      </c>
      <c r="C4457">
        <f t="shared" si="143"/>
        <v>8</v>
      </c>
      <c r="D4457">
        <v>9048</v>
      </c>
      <c r="E4457" s="1">
        <f>VLOOKUP(B4457,balance!J:K,2,FALSE)</f>
        <v>56700</v>
      </c>
      <c r="F4457">
        <v>89</v>
      </c>
      <c r="G4457">
        <f>IF(C4457=8,VLOOKUP(B4457-1,balance!X:Z,3,FALSE)/100,VLOOKUP(B4457,balance!X:Z,2,FALSE)/100)</f>
        <v>2691.5461999999998</v>
      </c>
    </row>
    <row r="4458" spans="1:7" x14ac:dyDescent="0.3">
      <c r="A4458">
        <v>4456</v>
      </c>
      <c r="B4458">
        <f t="shared" si="142"/>
        <v>558</v>
      </c>
      <c r="C4458">
        <f t="shared" si="143"/>
        <v>1</v>
      </c>
      <c r="D4458">
        <v>9048</v>
      </c>
      <c r="E4458" s="1">
        <f>VLOOKUP(B4458,balance!J:K,2,FALSE)</f>
        <v>56700</v>
      </c>
      <c r="F4458">
        <v>89</v>
      </c>
      <c r="G4458">
        <f>IF(C4458=8,VLOOKUP(B4458-1,balance!X:Z,3,FALSE)/100,VLOOKUP(B4458,balance!X:Z,2,FALSE)/100)</f>
        <v>392.19660000000005</v>
      </c>
    </row>
    <row r="4459" spans="1:7" x14ac:dyDescent="0.3">
      <c r="A4459">
        <v>4457</v>
      </c>
      <c r="B4459">
        <f t="shared" si="142"/>
        <v>558</v>
      </c>
      <c r="C4459">
        <f t="shared" si="143"/>
        <v>2</v>
      </c>
      <c r="D4459">
        <v>9048</v>
      </c>
      <c r="E4459" s="1">
        <f>VLOOKUP(B4459,balance!J:K,2,FALSE)</f>
        <v>56700</v>
      </c>
      <c r="F4459">
        <v>89</v>
      </c>
      <c r="G4459">
        <f>IF(C4459=8,VLOOKUP(B4459-1,balance!X:Z,3,FALSE)/100,VLOOKUP(B4459,balance!X:Z,2,FALSE)/100)</f>
        <v>392.19660000000005</v>
      </c>
    </row>
    <row r="4460" spans="1:7" x14ac:dyDescent="0.3">
      <c r="A4460">
        <v>4458</v>
      </c>
      <c r="B4460">
        <f t="shared" si="142"/>
        <v>558</v>
      </c>
      <c r="C4460">
        <f t="shared" si="143"/>
        <v>3</v>
      </c>
      <c r="D4460">
        <v>9048</v>
      </c>
      <c r="E4460" s="1">
        <f>VLOOKUP(B4460,balance!J:K,2,FALSE)</f>
        <v>56700</v>
      </c>
      <c r="F4460">
        <v>89</v>
      </c>
      <c r="G4460">
        <f>IF(C4460=8,VLOOKUP(B4460-1,balance!X:Z,3,FALSE)/100,VLOOKUP(B4460,balance!X:Z,2,FALSE)/100)</f>
        <v>392.19660000000005</v>
      </c>
    </row>
    <row r="4461" spans="1:7" x14ac:dyDescent="0.3">
      <c r="A4461">
        <v>4459</v>
      </c>
      <c r="B4461">
        <f t="shared" si="142"/>
        <v>558</v>
      </c>
      <c r="C4461">
        <f t="shared" si="143"/>
        <v>4</v>
      </c>
      <c r="D4461">
        <v>9048</v>
      </c>
      <c r="E4461" s="1">
        <f>VLOOKUP(B4461,balance!J:K,2,FALSE)</f>
        <v>56700</v>
      </c>
      <c r="F4461">
        <v>89</v>
      </c>
      <c r="G4461">
        <f>IF(C4461=8,VLOOKUP(B4461-1,balance!X:Z,3,FALSE)/100,VLOOKUP(B4461,balance!X:Z,2,FALSE)/100)</f>
        <v>392.19660000000005</v>
      </c>
    </row>
    <row r="4462" spans="1:7" x14ac:dyDescent="0.3">
      <c r="A4462">
        <v>4460</v>
      </c>
      <c r="B4462">
        <f t="shared" si="142"/>
        <v>558</v>
      </c>
      <c r="C4462">
        <f t="shared" si="143"/>
        <v>5</v>
      </c>
      <c r="D4462">
        <v>9048</v>
      </c>
      <c r="E4462" s="1">
        <f>VLOOKUP(B4462,balance!J:K,2,FALSE)</f>
        <v>56700</v>
      </c>
      <c r="F4462">
        <v>89</v>
      </c>
      <c r="G4462">
        <f>IF(C4462=8,VLOOKUP(B4462-1,balance!X:Z,3,FALSE)/100,VLOOKUP(B4462,balance!X:Z,2,FALSE)/100)</f>
        <v>392.19660000000005</v>
      </c>
    </row>
    <row r="4463" spans="1:7" x14ac:dyDescent="0.3">
      <c r="A4463">
        <v>4461</v>
      </c>
      <c r="B4463">
        <f t="shared" si="142"/>
        <v>558</v>
      </c>
      <c r="C4463">
        <f t="shared" si="143"/>
        <v>6</v>
      </c>
      <c r="D4463">
        <v>9048</v>
      </c>
      <c r="E4463" s="1">
        <f>VLOOKUP(B4463,balance!J:K,2,FALSE)</f>
        <v>56700</v>
      </c>
      <c r="F4463">
        <v>89</v>
      </c>
      <c r="G4463">
        <f>IF(C4463=8,VLOOKUP(B4463-1,balance!X:Z,3,FALSE)/100,VLOOKUP(B4463,balance!X:Z,2,FALSE)/100)</f>
        <v>392.19660000000005</v>
      </c>
    </row>
    <row r="4464" spans="1:7" x14ac:dyDescent="0.3">
      <c r="A4464">
        <v>4462</v>
      </c>
      <c r="B4464">
        <f t="shared" si="142"/>
        <v>558</v>
      </c>
      <c r="C4464">
        <f t="shared" si="143"/>
        <v>7</v>
      </c>
      <c r="D4464">
        <v>9048</v>
      </c>
      <c r="E4464" s="1">
        <f>VLOOKUP(B4464,balance!J:K,2,FALSE)</f>
        <v>56700</v>
      </c>
      <c r="F4464">
        <v>89</v>
      </c>
      <c r="G4464">
        <f>IF(C4464=8,VLOOKUP(B4464-1,balance!X:Z,3,FALSE)/100,VLOOKUP(B4464,balance!X:Z,2,FALSE)/100)</f>
        <v>392.19660000000005</v>
      </c>
    </row>
    <row r="4465" spans="1:7" x14ac:dyDescent="0.3">
      <c r="A4465">
        <v>4463</v>
      </c>
      <c r="B4465">
        <f t="shared" si="142"/>
        <v>559</v>
      </c>
      <c r="C4465">
        <f t="shared" si="143"/>
        <v>8</v>
      </c>
      <c r="D4465">
        <v>9048</v>
      </c>
      <c r="E4465" s="1">
        <f>VLOOKUP(B4465,balance!J:K,2,FALSE)</f>
        <v>56800</v>
      </c>
      <c r="F4465">
        <v>89</v>
      </c>
      <c r="G4465">
        <f>IF(C4465=8,VLOOKUP(B4465-1,balance!X:Z,3,FALSE)/100,VLOOKUP(B4465,balance!X:Z,2,FALSE)/100)</f>
        <v>2745.3762000000002</v>
      </c>
    </row>
    <row r="4466" spans="1:7" x14ac:dyDescent="0.3">
      <c r="A4466">
        <v>4464</v>
      </c>
      <c r="B4466">
        <f t="shared" si="142"/>
        <v>559</v>
      </c>
      <c r="C4466">
        <f t="shared" si="143"/>
        <v>1</v>
      </c>
      <c r="D4466">
        <v>9048</v>
      </c>
      <c r="E4466" s="1">
        <f>VLOOKUP(B4466,balance!J:K,2,FALSE)</f>
        <v>56800</v>
      </c>
      <c r="F4466">
        <v>89</v>
      </c>
      <c r="G4466">
        <f>IF(C4466=8,VLOOKUP(B4466-1,balance!X:Z,3,FALSE)/100,VLOOKUP(B4466,balance!X:Z,2,FALSE)/100)</f>
        <v>400.04040000000003</v>
      </c>
    </row>
    <row r="4467" spans="1:7" x14ac:dyDescent="0.3">
      <c r="A4467">
        <v>4465</v>
      </c>
      <c r="B4467">
        <f t="shared" si="142"/>
        <v>559</v>
      </c>
      <c r="C4467">
        <f t="shared" si="143"/>
        <v>2</v>
      </c>
      <c r="D4467">
        <v>9048</v>
      </c>
      <c r="E4467" s="1">
        <f>VLOOKUP(B4467,balance!J:K,2,FALSE)</f>
        <v>56800</v>
      </c>
      <c r="F4467">
        <v>89</v>
      </c>
      <c r="G4467">
        <f>IF(C4467=8,VLOOKUP(B4467-1,balance!X:Z,3,FALSE)/100,VLOOKUP(B4467,balance!X:Z,2,FALSE)/100)</f>
        <v>400.04040000000003</v>
      </c>
    </row>
    <row r="4468" spans="1:7" x14ac:dyDescent="0.3">
      <c r="A4468">
        <v>4466</v>
      </c>
      <c r="B4468">
        <f t="shared" si="142"/>
        <v>559</v>
      </c>
      <c r="C4468">
        <f t="shared" si="143"/>
        <v>3</v>
      </c>
      <c r="D4468">
        <v>9048</v>
      </c>
      <c r="E4468" s="1">
        <f>VLOOKUP(B4468,balance!J:K,2,FALSE)</f>
        <v>56800</v>
      </c>
      <c r="F4468">
        <v>89</v>
      </c>
      <c r="G4468">
        <f>IF(C4468=8,VLOOKUP(B4468-1,balance!X:Z,3,FALSE)/100,VLOOKUP(B4468,balance!X:Z,2,FALSE)/100)</f>
        <v>400.04040000000003</v>
      </c>
    </row>
    <row r="4469" spans="1:7" x14ac:dyDescent="0.3">
      <c r="A4469">
        <v>4467</v>
      </c>
      <c r="B4469">
        <f t="shared" si="142"/>
        <v>559</v>
      </c>
      <c r="C4469">
        <f t="shared" si="143"/>
        <v>4</v>
      </c>
      <c r="D4469">
        <v>9048</v>
      </c>
      <c r="E4469" s="1">
        <f>VLOOKUP(B4469,balance!J:K,2,FALSE)</f>
        <v>56800</v>
      </c>
      <c r="F4469">
        <v>89</v>
      </c>
      <c r="G4469">
        <f>IF(C4469=8,VLOOKUP(B4469-1,balance!X:Z,3,FALSE)/100,VLOOKUP(B4469,balance!X:Z,2,FALSE)/100)</f>
        <v>400.04040000000003</v>
      </c>
    </row>
    <row r="4470" spans="1:7" x14ac:dyDescent="0.3">
      <c r="A4470">
        <v>4468</v>
      </c>
      <c r="B4470">
        <f t="shared" si="142"/>
        <v>559</v>
      </c>
      <c r="C4470">
        <f t="shared" si="143"/>
        <v>5</v>
      </c>
      <c r="D4470">
        <v>9048</v>
      </c>
      <c r="E4470" s="1">
        <f>VLOOKUP(B4470,balance!J:K,2,FALSE)</f>
        <v>56800</v>
      </c>
      <c r="F4470">
        <v>89</v>
      </c>
      <c r="G4470">
        <f>IF(C4470=8,VLOOKUP(B4470-1,balance!X:Z,3,FALSE)/100,VLOOKUP(B4470,balance!X:Z,2,FALSE)/100)</f>
        <v>400.04040000000003</v>
      </c>
    </row>
    <row r="4471" spans="1:7" x14ac:dyDescent="0.3">
      <c r="A4471">
        <v>4469</v>
      </c>
      <c r="B4471">
        <f t="shared" si="142"/>
        <v>559</v>
      </c>
      <c r="C4471">
        <f t="shared" si="143"/>
        <v>6</v>
      </c>
      <c r="D4471">
        <v>9048</v>
      </c>
      <c r="E4471" s="1">
        <f>VLOOKUP(B4471,balance!J:K,2,FALSE)</f>
        <v>56800</v>
      </c>
      <c r="F4471">
        <v>89</v>
      </c>
      <c r="G4471">
        <f>IF(C4471=8,VLOOKUP(B4471-1,balance!X:Z,3,FALSE)/100,VLOOKUP(B4471,balance!X:Z,2,FALSE)/100)</f>
        <v>400.04040000000003</v>
      </c>
    </row>
    <row r="4472" spans="1:7" x14ac:dyDescent="0.3">
      <c r="A4472">
        <v>4470</v>
      </c>
      <c r="B4472">
        <f t="shared" si="142"/>
        <v>559</v>
      </c>
      <c r="C4472">
        <f t="shared" si="143"/>
        <v>7</v>
      </c>
      <c r="D4472">
        <v>9048</v>
      </c>
      <c r="E4472" s="1">
        <f>VLOOKUP(B4472,balance!J:K,2,FALSE)</f>
        <v>56800</v>
      </c>
      <c r="F4472">
        <v>89</v>
      </c>
      <c r="G4472">
        <f>IF(C4472=8,VLOOKUP(B4472-1,balance!X:Z,3,FALSE)/100,VLOOKUP(B4472,balance!X:Z,2,FALSE)/100)</f>
        <v>400.04040000000003</v>
      </c>
    </row>
    <row r="4473" spans="1:7" x14ac:dyDescent="0.3">
      <c r="A4473">
        <v>4471</v>
      </c>
      <c r="B4473">
        <f t="shared" si="142"/>
        <v>560</v>
      </c>
      <c r="C4473">
        <f t="shared" si="143"/>
        <v>8</v>
      </c>
      <c r="D4473">
        <v>9048</v>
      </c>
      <c r="E4473" s="1">
        <f>VLOOKUP(B4473,balance!J:K,2,FALSE)</f>
        <v>56900</v>
      </c>
      <c r="F4473">
        <v>89</v>
      </c>
      <c r="G4473">
        <f>IF(C4473=8,VLOOKUP(B4473-1,balance!X:Z,3,FALSE)/100,VLOOKUP(B4473,balance!X:Z,2,FALSE)/100)</f>
        <v>2800.2828000000004</v>
      </c>
    </row>
    <row r="4474" spans="1:7" x14ac:dyDescent="0.3">
      <c r="A4474">
        <v>4472</v>
      </c>
      <c r="B4474">
        <f t="shared" si="142"/>
        <v>560</v>
      </c>
      <c r="C4474">
        <f t="shared" si="143"/>
        <v>1</v>
      </c>
      <c r="D4474">
        <v>9048</v>
      </c>
      <c r="E4474" s="1">
        <f>VLOOKUP(B4474,balance!J:K,2,FALSE)</f>
        <v>56900</v>
      </c>
      <c r="F4474">
        <v>89</v>
      </c>
      <c r="G4474">
        <f>IF(C4474=8,VLOOKUP(B4474-1,balance!X:Z,3,FALSE)/100,VLOOKUP(B4474,balance!X:Z,2,FALSE)/100)</f>
        <v>408.041</v>
      </c>
    </row>
    <row r="4475" spans="1:7" x14ac:dyDescent="0.3">
      <c r="A4475">
        <v>4473</v>
      </c>
      <c r="B4475">
        <f t="shared" si="142"/>
        <v>560</v>
      </c>
      <c r="C4475">
        <f t="shared" si="143"/>
        <v>2</v>
      </c>
      <c r="D4475">
        <v>9048</v>
      </c>
      <c r="E4475" s="1">
        <f>VLOOKUP(B4475,balance!J:K,2,FALSE)</f>
        <v>56900</v>
      </c>
      <c r="F4475">
        <v>89</v>
      </c>
      <c r="G4475">
        <f>IF(C4475=8,VLOOKUP(B4475-1,balance!X:Z,3,FALSE)/100,VLOOKUP(B4475,balance!X:Z,2,FALSE)/100)</f>
        <v>408.041</v>
      </c>
    </row>
    <row r="4476" spans="1:7" x14ac:dyDescent="0.3">
      <c r="A4476">
        <v>4474</v>
      </c>
      <c r="B4476">
        <f t="shared" si="142"/>
        <v>560</v>
      </c>
      <c r="C4476">
        <f t="shared" si="143"/>
        <v>3</v>
      </c>
      <c r="D4476">
        <v>9048</v>
      </c>
      <c r="E4476" s="1">
        <f>VLOOKUP(B4476,balance!J:K,2,FALSE)</f>
        <v>56900</v>
      </c>
      <c r="F4476">
        <v>89</v>
      </c>
      <c r="G4476">
        <f>IF(C4476=8,VLOOKUP(B4476-1,balance!X:Z,3,FALSE)/100,VLOOKUP(B4476,balance!X:Z,2,FALSE)/100)</f>
        <v>408.041</v>
      </c>
    </row>
    <row r="4477" spans="1:7" x14ac:dyDescent="0.3">
      <c r="A4477">
        <v>4475</v>
      </c>
      <c r="B4477">
        <f t="shared" si="142"/>
        <v>560</v>
      </c>
      <c r="C4477">
        <f t="shared" si="143"/>
        <v>4</v>
      </c>
      <c r="D4477">
        <v>9048</v>
      </c>
      <c r="E4477" s="1">
        <f>VLOOKUP(B4477,balance!J:K,2,FALSE)</f>
        <v>56900</v>
      </c>
      <c r="F4477">
        <v>89</v>
      </c>
      <c r="G4477">
        <f>IF(C4477=8,VLOOKUP(B4477-1,balance!X:Z,3,FALSE)/100,VLOOKUP(B4477,balance!X:Z,2,FALSE)/100)</f>
        <v>408.041</v>
      </c>
    </row>
    <row r="4478" spans="1:7" x14ac:dyDescent="0.3">
      <c r="A4478">
        <v>4476</v>
      </c>
      <c r="B4478">
        <f t="shared" si="142"/>
        <v>560</v>
      </c>
      <c r="C4478">
        <f t="shared" si="143"/>
        <v>5</v>
      </c>
      <c r="D4478">
        <v>9048</v>
      </c>
      <c r="E4478" s="1">
        <f>VLOOKUP(B4478,balance!J:K,2,FALSE)</f>
        <v>56900</v>
      </c>
      <c r="F4478">
        <v>89</v>
      </c>
      <c r="G4478">
        <f>IF(C4478=8,VLOOKUP(B4478-1,balance!X:Z,3,FALSE)/100,VLOOKUP(B4478,balance!X:Z,2,FALSE)/100)</f>
        <v>408.041</v>
      </c>
    </row>
    <row r="4479" spans="1:7" x14ac:dyDescent="0.3">
      <c r="A4479">
        <v>4477</v>
      </c>
      <c r="B4479">
        <f t="shared" si="142"/>
        <v>560</v>
      </c>
      <c r="C4479">
        <f t="shared" si="143"/>
        <v>6</v>
      </c>
      <c r="D4479">
        <v>9048</v>
      </c>
      <c r="E4479" s="1">
        <f>VLOOKUP(B4479,balance!J:K,2,FALSE)</f>
        <v>56900</v>
      </c>
      <c r="F4479">
        <v>89</v>
      </c>
      <c r="G4479">
        <f>IF(C4479=8,VLOOKUP(B4479-1,balance!X:Z,3,FALSE)/100,VLOOKUP(B4479,balance!X:Z,2,FALSE)/100)</f>
        <v>408.041</v>
      </c>
    </row>
    <row r="4480" spans="1:7" x14ac:dyDescent="0.3">
      <c r="A4480">
        <v>4478</v>
      </c>
      <c r="B4480">
        <f t="shared" si="142"/>
        <v>560</v>
      </c>
      <c r="C4480">
        <f t="shared" si="143"/>
        <v>7</v>
      </c>
      <c r="D4480">
        <v>9048</v>
      </c>
      <c r="E4480" s="1">
        <f>VLOOKUP(B4480,balance!J:K,2,FALSE)</f>
        <v>56900</v>
      </c>
      <c r="F4480">
        <v>89</v>
      </c>
      <c r="G4480">
        <f>IF(C4480=8,VLOOKUP(B4480-1,balance!X:Z,3,FALSE)/100,VLOOKUP(B4480,balance!X:Z,2,FALSE)/100)</f>
        <v>408.041</v>
      </c>
    </row>
    <row r="4481" spans="1:7" x14ac:dyDescent="0.3">
      <c r="A4481">
        <v>4479</v>
      </c>
      <c r="B4481">
        <f t="shared" si="142"/>
        <v>561</v>
      </c>
      <c r="C4481">
        <f t="shared" si="143"/>
        <v>8</v>
      </c>
      <c r="D4481">
        <v>9048</v>
      </c>
      <c r="E4481" s="1">
        <f>VLOOKUP(B4481,balance!J:K,2,FALSE)</f>
        <v>57000</v>
      </c>
      <c r="F4481">
        <v>89</v>
      </c>
      <c r="G4481">
        <f>IF(C4481=8,VLOOKUP(B4481-1,balance!X:Z,3,FALSE)/100,VLOOKUP(B4481,balance!X:Z,2,FALSE)/100)</f>
        <v>2856.2870000000003</v>
      </c>
    </row>
    <row r="4482" spans="1:7" x14ac:dyDescent="0.3">
      <c r="A4482">
        <v>4480</v>
      </c>
      <c r="B4482">
        <f t="shared" si="142"/>
        <v>561</v>
      </c>
      <c r="C4482">
        <f t="shared" si="143"/>
        <v>1</v>
      </c>
      <c r="D4482">
        <v>9048</v>
      </c>
      <c r="E4482" s="1">
        <f>VLOOKUP(B4482,balance!J:K,2,FALSE)</f>
        <v>57000</v>
      </c>
      <c r="F4482">
        <v>89</v>
      </c>
      <c r="G4482">
        <f>IF(C4482=8,VLOOKUP(B4482-1,balance!X:Z,3,FALSE)/100,VLOOKUP(B4482,balance!X:Z,2,FALSE)/100)</f>
        <v>416.20170000000007</v>
      </c>
    </row>
    <row r="4483" spans="1:7" x14ac:dyDescent="0.3">
      <c r="A4483">
        <v>4481</v>
      </c>
      <c r="B4483">
        <f t="shared" si="142"/>
        <v>561</v>
      </c>
      <c r="C4483">
        <f t="shared" si="143"/>
        <v>2</v>
      </c>
      <c r="D4483">
        <v>9048</v>
      </c>
      <c r="E4483" s="1">
        <f>VLOOKUP(B4483,balance!J:K,2,FALSE)</f>
        <v>57000</v>
      </c>
      <c r="F4483">
        <v>89</v>
      </c>
      <c r="G4483">
        <f>IF(C4483=8,VLOOKUP(B4483-1,balance!X:Z,3,FALSE)/100,VLOOKUP(B4483,balance!X:Z,2,FALSE)/100)</f>
        <v>416.20170000000007</v>
      </c>
    </row>
    <row r="4484" spans="1:7" x14ac:dyDescent="0.3">
      <c r="A4484">
        <v>4482</v>
      </c>
      <c r="B4484">
        <f t="shared" si="142"/>
        <v>561</v>
      </c>
      <c r="C4484">
        <f t="shared" si="143"/>
        <v>3</v>
      </c>
      <c r="D4484">
        <v>9048</v>
      </c>
      <c r="E4484" s="1">
        <f>VLOOKUP(B4484,balance!J:K,2,FALSE)</f>
        <v>57000</v>
      </c>
      <c r="F4484">
        <v>89</v>
      </c>
      <c r="G4484">
        <f>IF(C4484=8,VLOOKUP(B4484-1,balance!X:Z,3,FALSE)/100,VLOOKUP(B4484,balance!X:Z,2,FALSE)/100)</f>
        <v>416.20170000000007</v>
      </c>
    </row>
    <row r="4485" spans="1:7" x14ac:dyDescent="0.3">
      <c r="A4485">
        <v>4483</v>
      </c>
      <c r="B4485">
        <f t="shared" si="142"/>
        <v>561</v>
      </c>
      <c r="C4485">
        <f t="shared" si="143"/>
        <v>4</v>
      </c>
      <c r="D4485">
        <v>9048</v>
      </c>
      <c r="E4485" s="1">
        <f>VLOOKUP(B4485,balance!J:K,2,FALSE)</f>
        <v>57000</v>
      </c>
      <c r="F4485">
        <v>89</v>
      </c>
      <c r="G4485">
        <f>IF(C4485=8,VLOOKUP(B4485-1,balance!X:Z,3,FALSE)/100,VLOOKUP(B4485,balance!X:Z,2,FALSE)/100)</f>
        <v>416.20170000000007</v>
      </c>
    </row>
    <row r="4486" spans="1:7" x14ac:dyDescent="0.3">
      <c r="A4486">
        <v>4484</v>
      </c>
      <c r="B4486">
        <f t="shared" si="142"/>
        <v>561</v>
      </c>
      <c r="C4486">
        <f t="shared" si="143"/>
        <v>5</v>
      </c>
      <c r="D4486">
        <v>9048</v>
      </c>
      <c r="E4486" s="1">
        <f>VLOOKUP(B4486,balance!J:K,2,FALSE)</f>
        <v>57000</v>
      </c>
      <c r="F4486">
        <v>89</v>
      </c>
      <c r="G4486">
        <f>IF(C4486=8,VLOOKUP(B4486-1,balance!X:Z,3,FALSE)/100,VLOOKUP(B4486,balance!X:Z,2,FALSE)/100)</f>
        <v>416.20170000000007</v>
      </c>
    </row>
    <row r="4487" spans="1:7" x14ac:dyDescent="0.3">
      <c r="A4487">
        <v>4485</v>
      </c>
      <c r="B4487">
        <f t="shared" si="142"/>
        <v>561</v>
      </c>
      <c r="C4487">
        <f t="shared" si="143"/>
        <v>6</v>
      </c>
      <c r="D4487">
        <v>9048</v>
      </c>
      <c r="E4487" s="1">
        <f>VLOOKUP(B4487,balance!J:K,2,FALSE)</f>
        <v>57000</v>
      </c>
      <c r="F4487">
        <v>89</v>
      </c>
      <c r="G4487">
        <f>IF(C4487=8,VLOOKUP(B4487-1,balance!X:Z,3,FALSE)/100,VLOOKUP(B4487,balance!X:Z,2,FALSE)/100)</f>
        <v>416.20170000000007</v>
      </c>
    </row>
    <row r="4488" spans="1:7" x14ac:dyDescent="0.3">
      <c r="A4488">
        <v>4486</v>
      </c>
      <c r="B4488">
        <f t="shared" si="142"/>
        <v>561</v>
      </c>
      <c r="C4488">
        <f t="shared" si="143"/>
        <v>7</v>
      </c>
      <c r="D4488">
        <v>9048</v>
      </c>
      <c r="E4488" s="1">
        <f>VLOOKUP(B4488,balance!J:K,2,FALSE)</f>
        <v>57000</v>
      </c>
      <c r="F4488">
        <v>89</v>
      </c>
      <c r="G4488">
        <f>IF(C4488=8,VLOOKUP(B4488-1,balance!X:Z,3,FALSE)/100,VLOOKUP(B4488,balance!X:Z,2,FALSE)/100)</f>
        <v>416.20170000000007</v>
      </c>
    </row>
    <row r="4489" spans="1:7" x14ac:dyDescent="0.3">
      <c r="A4489">
        <v>4487</v>
      </c>
      <c r="B4489">
        <f t="shared" si="142"/>
        <v>562</v>
      </c>
      <c r="C4489">
        <f t="shared" si="143"/>
        <v>8</v>
      </c>
      <c r="D4489">
        <v>9048</v>
      </c>
      <c r="E4489" s="1">
        <f>VLOOKUP(B4489,balance!J:K,2,FALSE)</f>
        <v>57100</v>
      </c>
      <c r="F4489">
        <v>89</v>
      </c>
      <c r="G4489">
        <f>IF(C4489=8,VLOOKUP(B4489-1,balance!X:Z,3,FALSE)/100,VLOOKUP(B4489,balance!X:Z,2,FALSE)/100)</f>
        <v>2913.4119000000005</v>
      </c>
    </row>
    <row r="4490" spans="1:7" x14ac:dyDescent="0.3">
      <c r="A4490">
        <v>4488</v>
      </c>
      <c r="B4490">
        <f t="shared" si="142"/>
        <v>562</v>
      </c>
      <c r="C4490">
        <f t="shared" si="143"/>
        <v>1</v>
      </c>
      <c r="D4490">
        <v>9048</v>
      </c>
      <c r="E4490" s="1">
        <f>VLOOKUP(B4490,balance!J:K,2,FALSE)</f>
        <v>57100</v>
      </c>
      <c r="F4490">
        <v>89</v>
      </c>
      <c r="G4490">
        <f>IF(C4490=8,VLOOKUP(B4490-1,balance!X:Z,3,FALSE)/100,VLOOKUP(B4490,balance!X:Z,2,FALSE)/100)</f>
        <v>424.52560000000005</v>
      </c>
    </row>
    <row r="4491" spans="1:7" x14ac:dyDescent="0.3">
      <c r="A4491">
        <v>4489</v>
      </c>
      <c r="B4491">
        <f t="shared" si="142"/>
        <v>562</v>
      </c>
      <c r="C4491">
        <f t="shared" si="143"/>
        <v>2</v>
      </c>
      <c r="D4491">
        <v>9048</v>
      </c>
      <c r="E4491" s="1">
        <f>VLOOKUP(B4491,balance!J:K,2,FALSE)</f>
        <v>57100</v>
      </c>
      <c r="F4491">
        <v>89</v>
      </c>
      <c r="G4491">
        <f>IF(C4491=8,VLOOKUP(B4491-1,balance!X:Z,3,FALSE)/100,VLOOKUP(B4491,balance!X:Z,2,FALSE)/100)</f>
        <v>424.52560000000005</v>
      </c>
    </row>
    <row r="4492" spans="1:7" x14ac:dyDescent="0.3">
      <c r="A4492">
        <v>4490</v>
      </c>
      <c r="B4492">
        <f t="shared" si="142"/>
        <v>562</v>
      </c>
      <c r="C4492">
        <f t="shared" si="143"/>
        <v>3</v>
      </c>
      <c r="D4492">
        <v>9048</v>
      </c>
      <c r="E4492" s="1">
        <f>VLOOKUP(B4492,balance!J:K,2,FALSE)</f>
        <v>57100</v>
      </c>
      <c r="F4492">
        <v>89</v>
      </c>
      <c r="G4492">
        <f>IF(C4492=8,VLOOKUP(B4492-1,balance!X:Z,3,FALSE)/100,VLOOKUP(B4492,balance!X:Z,2,FALSE)/100)</f>
        <v>424.52560000000005</v>
      </c>
    </row>
    <row r="4493" spans="1:7" x14ac:dyDescent="0.3">
      <c r="A4493">
        <v>4491</v>
      </c>
      <c r="B4493">
        <f t="shared" si="142"/>
        <v>562</v>
      </c>
      <c r="C4493">
        <f t="shared" si="143"/>
        <v>4</v>
      </c>
      <c r="D4493">
        <v>9048</v>
      </c>
      <c r="E4493" s="1">
        <f>VLOOKUP(B4493,balance!J:K,2,FALSE)</f>
        <v>57100</v>
      </c>
      <c r="F4493">
        <v>89</v>
      </c>
      <c r="G4493">
        <f>IF(C4493=8,VLOOKUP(B4493-1,balance!X:Z,3,FALSE)/100,VLOOKUP(B4493,balance!X:Z,2,FALSE)/100)</f>
        <v>424.52560000000005</v>
      </c>
    </row>
    <row r="4494" spans="1:7" x14ac:dyDescent="0.3">
      <c r="A4494">
        <v>4492</v>
      </c>
      <c r="B4494">
        <f t="shared" si="142"/>
        <v>562</v>
      </c>
      <c r="C4494">
        <f t="shared" si="143"/>
        <v>5</v>
      </c>
      <c r="D4494">
        <v>9048</v>
      </c>
      <c r="E4494" s="1">
        <f>VLOOKUP(B4494,balance!J:K,2,FALSE)</f>
        <v>57100</v>
      </c>
      <c r="F4494">
        <v>89</v>
      </c>
      <c r="G4494">
        <f>IF(C4494=8,VLOOKUP(B4494-1,balance!X:Z,3,FALSE)/100,VLOOKUP(B4494,balance!X:Z,2,FALSE)/100)</f>
        <v>424.52560000000005</v>
      </c>
    </row>
    <row r="4495" spans="1:7" x14ac:dyDescent="0.3">
      <c r="A4495">
        <v>4493</v>
      </c>
      <c r="B4495">
        <f t="shared" si="142"/>
        <v>562</v>
      </c>
      <c r="C4495">
        <f t="shared" si="143"/>
        <v>6</v>
      </c>
      <c r="D4495">
        <v>9048</v>
      </c>
      <c r="E4495" s="1">
        <f>VLOOKUP(B4495,balance!J:K,2,FALSE)</f>
        <v>57100</v>
      </c>
      <c r="F4495">
        <v>89</v>
      </c>
      <c r="G4495">
        <f>IF(C4495=8,VLOOKUP(B4495-1,balance!X:Z,3,FALSE)/100,VLOOKUP(B4495,balance!X:Z,2,FALSE)/100)</f>
        <v>424.52560000000005</v>
      </c>
    </row>
    <row r="4496" spans="1:7" x14ac:dyDescent="0.3">
      <c r="A4496">
        <v>4494</v>
      </c>
      <c r="B4496">
        <f t="shared" si="142"/>
        <v>562</v>
      </c>
      <c r="C4496">
        <f t="shared" si="143"/>
        <v>7</v>
      </c>
      <c r="D4496">
        <v>9048</v>
      </c>
      <c r="E4496" s="1">
        <f>VLOOKUP(B4496,balance!J:K,2,FALSE)</f>
        <v>57100</v>
      </c>
      <c r="F4496">
        <v>89</v>
      </c>
      <c r="G4496">
        <f>IF(C4496=8,VLOOKUP(B4496-1,balance!X:Z,3,FALSE)/100,VLOOKUP(B4496,balance!X:Z,2,FALSE)/100)</f>
        <v>424.52560000000005</v>
      </c>
    </row>
    <row r="4497" spans="1:7" x14ac:dyDescent="0.3">
      <c r="A4497">
        <v>4495</v>
      </c>
      <c r="B4497">
        <f t="shared" si="142"/>
        <v>563</v>
      </c>
      <c r="C4497">
        <f t="shared" si="143"/>
        <v>8</v>
      </c>
      <c r="D4497">
        <v>9048</v>
      </c>
      <c r="E4497" s="1">
        <f>VLOOKUP(B4497,balance!J:K,2,FALSE)</f>
        <v>57200</v>
      </c>
      <c r="F4497">
        <v>89</v>
      </c>
      <c r="G4497">
        <f>IF(C4497=8,VLOOKUP(B4497-1,balance!X:Z,3,FALSE)/100,VLOOKUP(B4497,balance!X:Z,2,FALSE)/100)</f>
        <v>2971.6792000000005</v>
      </c>
    </row>
    <row r="4498" spans="1:7" x14ac:dyDescent="0.3">
      <c r="A4498">
        <v>4496</v>
      </c>
      <c r="B4498">
        <f t="shared" si="142"/>
        <v>563</v>
      </c>
      <c r="C4498">
        <f t="shared" si="143"/>
        <v>1</v>
      </c>
      <c r="D4498">
        <v>9048</v>
      </c>
      <c r="E4498" s="1">
        <f>VLOOKUP(B4498,balance!J:K,2,FALSE)</f>
        <v>57200</v>
      </c>
      <c r="F4498">
        <v>89</v>
      </c>
      <c r="G4498">
        <f>IF(C4498=8,VLOOKUP(B4498-1,balance!X:Z,3,FALSE)/100,VLOOKUP(B4498,balance!X:Z,2,FALSE)/100)</f>
        <v>433.01590000000004</v>
      </c>
    </row>
    <row r="4499" spans="1:7" x14ac:dyDescent="0.3">
      <c r="A4499">
        <v>4497</v>
      </c>
      <c r="B4499">
        <f t="shared" ref="B4499:B4562" si="144">B4491+1</f>
        <v>563</v>
      </c>
      <c r="C4499">
        <f t="shared" si="143"/>
        <v>2</v>
      </c>
      <c r="D4499">
        <v>9048</v>
      </c>
      <c r="E4499" s="1">
        <f>VLOOKUP(B4499,balance!J:K,2,FALSE)</f>
        <v>57200</v>
      </c>
      <c r="F4499">
        <v>89</v>
      </c>
      <c r="G4499">
        <f>IF(C4499=8,VLOOKUP(B4499-1,balance!X:Z,3,FALSE)/100,VLOOKUP(B4499,balance!X:Z,2,FALSE)/100)</f>
        <v>433.01590000000004</v>
      </c>
    </row>
    <row r="4500" spans="1:7" x14ac:dyDescent="0.3">
      <c r="A4500">
        <v>4498</v>
      </c>
      <c r="B4500">
        <f t="shared" si="144"/>
        <v>563</v>
      </c>
      <c r="C4500">
        <f t="shared" si="143"/>
        <v>3</v>
      </c>
      <c r="D4500">
        <v>9048</v>
      </c>
      <c r="E4500" s="1">
        <f>VLOOKUP(B4500,balance!J:K,2,FALSE)</f>
        <v>57200</v>
      </c>
      <c r="F4500">
        <v>89</v>
      </c>
      <c r="G4500">
        <f>IF(C4500=8,VLOOKUP(B4500-1,balance!X:Z,3,FALSE)/100,VLOOKUP(B4500,balance!X:Z,2,FALSE)/100)</f>
        <v>433.01590000000004</v>
      </c>
    </row>
    <row r="4501" spans="1:7" x14ac:dyDescent="0.3">
      <c r="A4501">
        <v>4499</v>
      </c>
      <c r="B4501">
        <f t="shared" si="144"/>
        <v>563</v>
      </c>
      <c r="C4501">
        <f t="shared" si="143"/>
        <v>4</v>
      </c>
      <c r="D4501">
        <v>9048</v>
      </c>
      <c r="E4501" s="1">
        <f>VLOOKUP(B4501,balance!J:K,2,FALSE)</f>
        <v>57200</v>
      </c>
      <c r="F4501">
        <v>89</v>
      </c>
      <c r="G4501">
        <f>IF(C4501=8,VLOOKUP(B4501-1,balance!X:Z,3,FALSE)/100,VLOOKUP(B4501,balance!X:Z,2,FALSE)/100)</f>
        <v>433.01590000000004</v>
      </c>
    </row>
    <row r="4502" spans="1:7" x14ac:dyDescent="0.3">
      <c r="A4502">
        <v>4500</v>
      </c>
      <c r="B4502">
        <f t="shared" si="144"/>
        <v>563</v>
      </c>
      <c r="C4502">
        <f t="shared" si="143"/>
        <v>5</v>
      </c>
      <c r="D4502">
        <v>9048</v>
      </c>
      <c r="E4502" s="1">
        <f>VLOOKUP(B4502,balance!J:K,2,FALSE)</f>
        <v>57200</v>
      </c>
      <c r="F4502">
        <v>89</v>
      </c>
      <c r="G4502">
        <f>IF(C4502=8,VLOOKUP(B4502-1,balance!X:Z,3,FALSE)/100,VLOOKUP(B4502,balance!X:Z,2,FALSE)/100)</f>
        <v>433.01590000000004</v>
      </c>
    </row>
    <row r="4503" spans="1:7" x14ac:dyDescent="0.3">
      <c r="A4503">
        <v>4501</v>
      </c>
      <c r="B4503">
        <f t="shared" si="144"/>
        <v>563</v>
      </c>
      <c r="C4503">
        <f t="shared" si="143"/>
        <v>6</v>
      </c>
      <c r="D4503">
        <v>9048</v>
      </c>
      <c r="E4503" s="1">
        <f>VLOOKUP(B4503,balance!J:K,2,FALSE)</f>
        <v>57200</v>
      </c>
      <c r="F4503">
        <v>89</v>
      </c>
      <c r="G4503">
        <f>IF(C4503=8,VLOOKUP(B4503-1,balance!X:Z,3,FALSE)/100,VLOOKUP(B4503,balance!X:Z,2,FALSE)/100)</f>
        <v>433.01590000000004</v>
      </c>
    </row>
    <row r="4504" spans="1:7" x14ac:dyDescent="0.3">
      <c r="A4504">
        <v>4502</v>
      </c>
      <c r="B4504">
        <f t="shared" si="144"/>
        <v>563</v>
      </c>
      <c r="C4504">
        <f t="shared" si="143"/>
        <v>7</v>
      </c>
      <c r="D4504">
        <v>9048</v>
      </c>
      <c r="E4504" s="1">
        <f>VLOOKUP(B4504,balance!J:K,2,FALSE)</f>
        <v>57200</v>
      </c>
      <c r="F4504">
        <v>89</v>
      </c>
      <c r="G4504">
        <f>IF(C4504=8,VLOOKUP(B4504-1,balance!X:Z,3,FALSE)/100,VLOOKUP(B4504,balance!X:Z,2,FALSE)/100)</f>
        <v>433.01590000000004</v>
      </c>
    </row>
    <row r="4505" spans="1:7" x14ac:dyDescent="0.3">
      <c r="A4505">
        <v>4503</v>
      </c>
      <c r="B4505">
        <f t="shared" si="144"/>
        <v>564</v>
      </c>
      <c r="C4505">
        <f t="shared" si="143"/>
        <v>8</v>
      </c>
      <c r="D4505">
        <v>9048</v>
      </c>
      <c r="E4505" s="1">
        <f>VLOOKUP(B4505,balance!J:K,2,FALSE)</f>
        <v>57300</v>
      </c>
      <c r="F4505">
        <v>89</v>
      </c>
      <c r="G4505">
        <f>IF(C4505=8,VLOOKUP(B4505-1,balance!X:Z,3,FALSE)/100,VLOOKUP(B4505,balance!X:Z,2,FALSE)/100)</f>
        <v>3031.1113</v>
      </c>
    </row>
    <row r="4506" spans="1:7" x14ac:dyDescent="0.3">
      <c r="A4506">
        <v>4504</v>
      </c>
      <c r="B4506">
        <f t="shared" si="144"/>
        <v>564</v>
      </c>
      <c r="C4506">
        <f t="shared" si="143"/>
        <v>1</v>
      </c>
      <c r="D4506">
        <v>9048</v>
      </c>
      <c r="E4506" s="1">
        <f>VLOOKUP(B4506,balance!J:K,2,FALSE)</f>
        <v>57300</v>
      </c>
      <c r="F4506">
        <v>89</v>
      </c>
      <c r="G4506">
        <f>IF(C4506=8,VLOOKUP(B4506-1,balance!X:Z,3,FALSE)/100,VLOOKUP(B4506,balance!X:Z,2,FALSE)/100)</f>
        <v>441.67610000000002</v>
      </c>
    </row>
    <row r="4507" spans="1:7" x14ac:dyDescent="0.3">
      <c r="A4507">
        <v>4505</v>
      </c>
      <c r="B4507">
        <f t="shared" si="144"/>
        <v>564</v>
      </c>
      <c r="C4507">
        <f t="shared" si="143"/>
        <v>2</v>
      </c>
      <c r="D4507">
        <v>9048</v>
      </c>
      <c r="E4507" s="1">
        <f>VLOOKUP(B4507,balance!J:K,2,FALSE)</f>
        <v>57300</v>
      </c>
      <c r="F4507">
        <v>89</v>
      </c>
      <c r="G4507">
        <f>IF(C4507=8,VLOOKUP(B4507-1,balance!X:Z,3,FALSE)/100,VLOOKUP(B4507,balance!X:Z,2,FALSE)/100)</f>
        <v>441.67610000000002</v>
      </c>
    </row>
    <row r="4508" spans="1:7" x14ac:dyDescent="0.3">
      <c r="A4508">
        <v>4506</v>
      </c>
      <c r="B4508">
        <f t="shared" si="144"/>
        <v>564</v>
      </c>
      <c r="C4508">
        <f t="shared" si="143"/>
        <v>3</v>
      </c>
      <c r="D4508">
        <v>9048</v>
      </c>
      <c r="E4508" s="1">
        <f>VLOOKUP(B4508,balance!J:K,2,FALSE)</f>
        <v>57300</v>
      </c>
      <c r="F4508">
        <v>89</v>
      </c>
      <c r="G4508">
        <f>IF(C4508=8,VLOOKUP(B4508-1,balance!X:Z,3,FALSE)/100,VLOOKUP(B4508,balance!X:Z,2,FALSE)/100)</f>
        <v>441.67610000000002</v>
      </c>
    </row>
    <row r="4509" spans="1:7" x14ac:dyDescent="0.3">
      <c r="A4509">
        <v>4507</v>
      </c>
      <c r="B4509">
        <f t="shared" si="144"/>
        <v>564</v>
      </c>
      <c r="C4509">
        <f t="shared" si="143"/>
        <v>4</v>
      </c>
      <c r="D4509">
        <v>9048</v>
      </c>
      <c r="E4509" s="1">
        <f>VLOOKUP(B4509,balance!J:K,2,FALSE)</f>
        <v>57300</v>
      </c>
      <c r="F4509">
        <v>89</v>
      </c>
      <c r="G4509">
        <f>IF(C4509=8,VLOOKUP(B4509-1,balance!X:Z,3,FALSE)/100,VLOOKUP(B4509,balance!X:Z,2,FALSE)/100)</f>
        <v>441.67610000000002</v>
      </c>
    </row>
    <row r="4510" spans="1:7" x14ac:dyDescent="0.3">
      <c r="A4510">
        <v>4508</v>
      </c>
      <c r="B4510">
        <f t="shared" si="144"/>
        <v>564</v>
      </c>
      <c r="C4510">
        <f t="shared" si="143"/>
        <v>5</v>
      </c>
      <c r="D4510">
        <v>9048</v>
      </c>
      <c r="E4510" s="1">
        <f>VLOOKUP(B4510,balance!J:K,2,FALSE)</f>
        <v>57300</v>
      </c>
      <c r="F4510">
        <v>89</v>
      </c>
      <c r="G4510">
        <f>IF(C4510=8,VLOOKUP(B4510-1,balance!X:Z,3,FALSE)/100,VLOOKUP(B4510,balance!X:Z,2,FALSE)/100)</f>
        <v>441.67610000000002</v>
      </c>
    </row>
    <row r="4511" spans="1:7" x14ac:dyDescent="0.3">
      <c r="A4511">
        <v>4509</v>
      </c>
      <c r="B4511">
        <f t="shared" si="144"/>
        <v>564</v>
      </c>
      <c r="C4511">
        <f t="shared" si="143"/>
        <v>6</v>
      </c>
      <c r="D4511">
        <v>9048</v>
      </c>
      <c r="E4511" s="1">
        <f>VLOOKUP(B4511,balance!J:K,2,FALSE)</f>
        <v>57300</v>
      </c>
      <c r="F4511">
        <v>89</v>
      </c>
      <c r="G4511">
        <f>IF(C4511=8,VLOOKUP(B4511-1,balance!X:Z,3,FALSE)/100,VLOOKUP(B4511,balance!X:Z,2,FALSE)/100)</f>
        <v>441.67610000000002</v>
      </c>
    </row>
    <row r="4512" spans="1:7" x14ac:dyDescent="0.3">
      <c r="A4512">
        <v>4510</v>
      </c>
      <c r="B4512">
        <f t="shared" si="144"/>
        <v>564</v>
      </c>
      <c r="C4512">
        <f t="shared" si="143"/>
        <v>7</v>
      </c>
      <c r="D4512">
        <v>9048</v>
      </c>
      <c r="E4512" s="1">
        <f>VLOOKUP(B4512,balance!J:K,2,FALSE)</f>
        <v>57300</v>
      </c>
      <c r="F4512">
        <v>89</v>
      </c>
      <c r="G4512">
        <f>IF(C4512=8,VLOOKUP(B4512-1,balance!X:Z,3,FALSE)/100,VLOOKUP(B4512,balance!X:Z,2,FALSE)/100)</f>
        <v>441.67610000000002</v>
      </c>
    </row>
    <row r="4513" spans="1:7" x14ac:dyDescent="0.3">
      <c r="A4513">
        <v>4511</v>
      </c>
      <c r="B4513">
        <f t="shared" si="144"/>
        <v>565</v>
      </c>
      <c r="C4513">
        <f t="shared" si="143"/>
        <v>8</v>
      </c>
      <c r="D4513">
        <v>9048</v>
      </c>
      <c r="E4513" s="1">
        <f>VLOOKUP(B4513,balance!J:K,2,FALSE)</f>
        <v>57400</v>
      </c>
      <c r="F4513">
        <v>89</v>
      </c>
      <c r="G4513">
        <f>IF(C4513=8,VLOOKUP(B4513-1,balance!X:Z,3,FALSE)/100,VLOOKUP(B4513,balance!X:Z,2,FALSE)/100)</f>
        <v>3091.7327</v>
      </c>
    </row>
    <row r="4514" spans="1:7" x14ac:dyDescent="0.3">
      <c r="A4514">
        <v>4512</v>
      </c>
      <c r="B4514">
        <f t="shared" si="144"/>
        <v>565</v>
      </c>
      <c r="C4514">
        <f t="shared" si="143"/>
        <v>1</v>
      </c>
      <c r="D4514">
        <v>9048</v>
      </c>
      <c r="E4514" s="1">
        <f>VLOOKUP(B4514,balance!J:K,2,FALSE)</f>
        <v>57400</v>
      </c>
      <c r="F4514">
        <v>89</v>
      </c>
      <c r="G4514">
        <f>IF(C4514=8,VLOOKUP(B4514-1,balance!X:Z,3,FALSE)/100,VLOOKUP(B4514,balance!X:Z,2,FALSE)/100)</f>
        <v>450.50950000000006</v>
      </c>
    </row>
    <row r="4515" spans="1:7" x14ac:dyDescent="0.3">
      <c r="A4515">
        <v>4513</v>
      </c>
      <c r="B4515">
        <f t="shared" si="144"/>
        <v>565</v>
      </c>
      <c r="C4515">
        <f t="shared" ref="C4515:C4578" si="145">C4507</f>
        <v>2</v>
      </c>
      <c r="D4515">
        <v>9048</v>
      </c>
      <c r="E4515" s="1">
        <f>VLOOKUP(B4515,balance!J:K,2,FALSE)</f>
        <v>57400</v>
      </c>
      <c r="F4515">
        <v>89</v>
      </c>
      <c r="G4515">
        <f>IF(C4515=8,VLOOKUP(B4515-1,balance!X:Z,3,FALSE)/100,VLOOKUP(B4515,balance!X:Z,2,FALSE)/100)</f>
        <v>450.50950000000006</v>
      </c>
    </row>
    <row r="4516" spans="1:7" x14ac:dyDescent="0.3">
      <c r="A4516">
        <v>4514</v>
      </c>
      <c r="B4516">
        <f t="shared" si="144"/>
        <v>565</v>
      </c>
      <c r="C4516">
        <f t="shared" si="145"/>
        <v>3</v>
      </c>
      <c r="D4516">
        <v>9048</v>
      </c>
      <c r="E4516" s="1">
        <f>VLOOKUP(B4516,balance!J:K,2,FALSE)</f>
        <v>57400</v>
      </c>
      <c r="F4516">
        <v>89</v>
      </c>
      <c r="G4516">
        <f>IF(C4516=8,VLOOKUP(B4516-1,balance!X:Z,3,FALSE)/100,VLOOKUP(B4516,balance!X:Z,2,FALSE)/100)</f>
        <v>450.50950000000006</v>
      </c>
    </row>
    <row r="4517" spans="1:7" x14ac:dyDescent="0.3">
      <c r="A4517">
        <v>4515</v>
      </c>
      <c r="B4517">
        <f t="shared" si="144"/>
        <v>565</v>
      </c>
      <c r="C4517">
        <f t="shared" si="145"/>
        <v>4</v>
      </c>
      <c r="D4517">
        <v>9048</v>
      </c>
      <c r="E4517" s="1">
        <f>VLOOKUP(B4517,balance!J:K,2,FALSE)</f>
        <v>57400</v>
      </c>
      <c r="F4517">
        <v>89</v>
      </c>
      <c r="G4517">
        <f>IF(C4517=8,VLOOKUP(B4517-1,balance!X:Z,3,FALSE)/100,VLOOKUP(B4517,balance!X:Z,2,FALSE)/100)</f>
        <v>450.50950000000006</v>
      </c>
    </row>
    <row r="4518" spans="1:7" x14ac:dyDescent="0.3">
      <c r="A4518">
        <v>4516</v>
      </c>
      <c r="B4518">
        <f t="shared" si="144"/>
        <v>565</v>
      </c>
      <c r="C4518">
        <f t="shared" si="145"/>
        <v>5</v>
      </c>
      <c r="D4518">
        <v>9048</v>
      </c>
      <c r="E4518" s="1">
        <f>VLOOKUP(B4518,balance!J:K,2,FALSE)</f>
        <v>57400</v>
      </c>
      <c r="F4518">
        <v>89</v>
      </c>
      <c r="G4518">
        <f>IF(C4518=8,VLOOKUP(B4518-1,balance!X:Z,3,FALSE)/100,VLOOKUP(B4518,balance!X:Z,2,FALSE)/100)</f>
        <v>450.50950000000006</v>
      </c>
    </row>
    <row r="4519" spans="1:7" x14ac:dyDescent="0.3">
      <c r="A4519">
        <v>4517</v>
      </c>
      <c r="B4519">
        <f t="shared" si="144"/>
        <v>565</v>
      </c>
      <c r="C4519">
        <f t="shared" si="145"/>
        <v>6</v>
      </c>
      <c r="D4519">
        <v>9048</v>
      </c>
      <c r="E4519" s="1">
        <f>VLOOKUP(B4519,balance!J:K,2,FALSE)</f>
        <v>57400</v>
      </c>
      <c r="F4519">
        <v>89</v>
      </c>
      <c r="G4519">
        <f>IF(C4519=8,VLOOKUP(B4519-1,balance!X:Z,3,FALSE)/100,VLOOKUP(B4519,balance!X:Z,2,FALSE)/100)</f>
        <v>450.50950000000006</v>
      </c>
    </row>
    <row r="4520" spans="1:7" x14ac:dyDescent="0.3">
      <c r="A4520">
        <v>4518</v>
      </c>
      <c r="B4520">
        <f t="shared" si="144"/>
        <v>565</v>
      </c>
      <c r="C4520">
        <f t="shared" si="145"/>
        <v>7</v>
      </c>
      <c r="D4520">
        <v>9048</v>
      </c>
      <c r="E4520" s="1">
        <f>VLOOKUP(B4520,balance!J:K,2,FALSE)</f>
        <v>57400</v>
      </c>
      <c r="F4520">
        <v>89</v>
      </c>
      <c r="G4520">
        <f>IF(C4520=8,VLOOKUP(B4520-1,balance!X:Z,3,FALSE)/100,VLOOKUP(B4520,balance!X:Z,2,FALSE)/100)</f>
        <v>450.50950000000006</v>
      </c>
    </row>
    <row r="4521" spans="1:7" x14ac:dyDescent="0.3">
      <c r="A4521">
        <v>4519</v>
      </c>
      <c r="B4521">
        <f t="shared" si="144"/>
        <v>566</v>
      </c>
      <c r="C4521">
        <f t="shared" si="145"/>
        <v>8</v>
      </c>
      <c r="D4521">
        <v>9048</v>
      </c>
      <c r="E4521" s="1">
        <f>VLOOKUP(B4521,balance!J:K,2,FALSE)</f>
        <v>57500</v>
      </c>
      <c r="F4521">
        <v>89</v>
      </c>
      <c r="G4521">
        <f>IF(C4521=8,VLOOKUP(B4521-1,balance!X:Z,3,FALSE)/100,VLOOKUP(B4521,balance!X:Z,2,FALSE)/100)</f>
        <v>3153.5665000000004</v>
      </c>
    </row>
    <row r="4522" spans="1:7" x14ac:dyDescent="0.3">
      <c r="A4522">
        <v>4520</v>
      </c>
      <c r="B4522">
        <f t="shared" si="144"/>
        <v>566</v>
      </c>
      <c r="C4522">
        <f t="shared" si="145"/>
        <v>1</v>
      </c>
      <c r="D4522">
        <v>9048</v>
      </c>
      <c r="E4522" s="1">
        <f>VLOOKUP(B4522,balance!J:K,2,FALSE)</f>
        <v>57500</v>
      </c>
      <c r="F4522">
        <v>89</v>
      </c>
      <c r="G4522">
        <f>IF(C4522=8,VLOOKUP(B4522-1,balance!X:Z,3,FALSE)/100,VLOOKUP(B4522,balance!X:Z,2,FALSE)/100)</f>
        <v>459.51950000000005</v>
      </c>
    </row>
    <row r="4523" spans="1:7" x14ac:dyDescent="0.3">
      <c r="A4523">
        <v>4521</v>
      </c>
      <c r="B4523">
        <f t="shared" si="144"/>
        <v>566</v>
      </c>
      <c r="C4523">
        <f t="shared" si="145"/>
        <v>2</v>
      </c>
      <c r="D4523">
        <v>9048</v>
      </c>
      <c r="E4523" s="1">
        <f>VLOOKUP(B4523,balance!J:K,2,FALSE)</f>
        <v>57500</v>
      </c>
      <c r="F4523">
        <v>89</v>
      </c>
      <c r="G4523">
        <f>IF(C4523=8,VLOOKUP(B4523-1,balance!X:Z,3,FALSE)/100,VLOOKUP(B4523,balance!X:Z,2,FALSE)/100)</f>
        <v>459.51950000000005</v>
      </c>
    </row>
    <row r="4524" spans="1:7" x14ac:dyDescent="0.3">
      <c r="A4524">
        <v>4522</v>
      </c>
      <c r="B4524">
        <f t="shared" si="144"/>
        <v>566</v>
      </c>
      <c r="C4524">
        <f t="shared" si="145"/>
        <v>3</v>
      </c>
      <c r="D4524">
        <v>9048</v>
      </c>
      <c r="E4524" s="1">
        <f>VLOOKUP(B4524,balance!J:K,2,FALSE)</f>
        <v>57500</v>
      </c>
      <c r="F4524">
        <v>89</v>
      </c>
      <c r="G4524">
        <f>IF(C4524=8,VLOOKUP(B4524-1,balance!X:Z,3,FALSE)/100,VLOOKUP(B4524,balance!X:Z,2,FALSE)/100)</f>
        <v>459.51950000000005</v>
      </c>
    </row>
    <row r="4525" spans="1:7" x14ac:dyDescent="0.3">
      <c r="A4525">
        <v>4523</v>
      </c>
      <c r="B4525">
        <f t="shared" si="144"/>
        <v>566</v>
      </c>
      <c r="C4525">
        <f t="shared" si="145"/>
        <v>4</v>
      </c>
      <c r="D4525">
        <v>9048</v>
      </c>
      <c r="E4525" s="1">
        <f>VLOOKUP(B4525,balance!J:K,2,FALSE)</f>
        <v>57500</v>
      </c>
      <c r="F4525">
        <v>89</v>
      </c>
      <c r="G4525">
        <f>IF(C4525=8,VLOOKUP(B4525-1,balance!X:Z,3,FALSE)/100,VLOOKUP(B4525,balance!X:Z,2,FALSE)/100)</f>
        <v>459.51950000000005</v>
      </c>
    </row>
    <row r="4526" spans="1:7" x14ac:dyDescent="0.3">
      <c r="A4526">
        <v>4524</v>
      </c>
      <c r="B4526">
        <f t="shared" si="144"/>
        <v>566</v>
      </c>
      <c r="C4526">
        <f t="shared" si="145"/>
        <v>5</v>
      </c>
      <c r="D4526">
        <v>9048</v>
      </c>
      <c r="E4526" s="1">
        <f>VLOOKUP(B4526,balance!J:K,2,FALSE)</f>
        <v>57500</v>
      </c>
      <c r="F4526">
        <v>89</v>
      </c>
      <c r="G4526">
        <f>IF(C4526=8,VLOOKUP(B4526-1,balance!X:Z,3,FALSE)/100,VLOOKUP(B4526,balance!X:Z,2,FALSE)/100)</f>
        <v>459.51950000000005</v>
      </c>
    </row>
    <row r="4527" spans="1:7" x14ac:dyDescent="0.3">
      <c r="A4527">
        <v>4525</v>
      </c>
      <c r="B4527">
        <f t="shared" si="144"/>
        <v>566</v>
      </c>
      <c r="C4527">
        <f t="shared" si="145"/>
        <v>6</v>
      </c>
      <c r="D4527">
        <v>9048</v>
      </c>
      <c r="E4527" s="1">
        <f>VLOOKUP(B4527,balance!J:K,2,FALSE)</f>
        <v>57500</v>
      </c>
      <c r="F4527">
        <v>89</v>
      </c>
      <c r="G4527">
        <f>IF(C4527=8,VLOOKUP(B4527-1,balance!X:Z,3,FALSE)/100,VLOOKUP(B4527,balance!X:Z,2,FALSE)/100)</f>
        <v>459.51950000000005</v>
      </c>
    </row>
    <row r="4528" spans="1:7" x14ac:dyDescent="0.3">
      <c r="A4528">
        <v>4526</v>
      </c>
      <c r="B4528">
        <f t="shared" si="144"/>
        <v>566</v>
      </c>
      <c r="C4528">
        <f t="shared" si="145"/>
        <v>7</v>
      </c>
      <c r="D4528">
        <v>9048</v>
      </c>
      <c r="E4528" s="1">
        <f>VLOOKUP(B4528,balance!J:K,2,FALSE)</f>
        <v>57500</v>
      </c>
      <c r="F4528">
        <v>89</v>
      </c>
      <c r="G4528">
        <f>IF(C4528=8,VLOOKUP(B4528-1,balance!X:Z,3,FALSE)/100,VLOOKUP(B4528,balance!X:Z,2,FALSE)/100)</f>
        <v>459.51950000000005</v>
      </c>
    </row>
    <row r="4529" spans="1:7" x14ac:dyDescent="0.3">
      <c r="A4529">
        <v>4527</v>
      </c>
      <c r="B4529">
        <f t="shared" si="144"/>
        <v>567</v>
      </c>
      <c r="C4529">
        <f t="shared" si="145"/>
        <v>8</v>
      </c>
      <c r="D4529">
        <v>9048</v>
      </c>
      <c r="E4529" s="1">
        <f>VLOOKUP(B4529,balance!J:K,2,FALSE)</f>
        <v>57600</v>
      </c>
      <c r="F4529">
        <v>89</v>
      </c>
      <c r="G4529">
        <f>IF(C4529=8,VLOOKUP(B4529-1,balance!X:Z,3,FALSE)/100,VLOOKUP(B4529,balance!X:Z,2,FALSE)/100)</f>
        <v>3216.6365000000001</v>
      </c>
    </row>
    <row r="4530" spans="1:7" x14ac:dyDescent="0.3">
      <c r="A4530">
        <v>4528</v>
      </c>
      <c r="B4530">
        <f t="shared" si="144"/>
        <v>567</v>
      </c>
      <c r="C4530">
        <f t="shared" si="145"/>
        <v>1</v>
      </c>
      <c r="D4530">
        <v>9048</v>
      </c>
      <c r="E4530" s="1">
        <f>VLOOKUP(B4530,balance!J:K,2,FALSE)</f>
        <v>57600</v>
      </c>
      <c r="F4530">
        <v>89</v>
      </c>
      <c r="G4530">
        <f>IF(C4530=8,VLOOKUP(B4530-1,balance!X:Z,3,FALSE)/100,VLOOKUP(B4530,balance!X:Z,2,FALSE)/100)</f>
        <v>468.7097</v>
      </c>
    </row>
    <row r="4531" spans="1:7" x14ac:dyDescent="0.3">
      <c r="A4531">
        <v>4529</v>
      </c>
      <c r="B4531">
        <f t="shared" si="144"/>
        <v>567</v>
      </c>
      <c r="C4531">
        <f t="shared" si="145"/>
        <v>2</v>
      </c>
      <c r="D4531">
        <v>9048</v>
      </c>
      <c r="E4531" s="1">
        <f>VLOOKUP(B4531,balance!J:K,2,FALSE)</f>
        <v>57600</v>
      </c>
      <c r="F4531">
        <v>89</v>
      </c>
      <c r="G4531">
        <f>IF(C4531=8,VLOOKUP(B4531-1,balance!X:Z,3,FALSE)/100,VLOOKUP(B4531,balance!X:Z,2,FALSE)/100)</f>
        <v>468.7097</v>
      </c>
    </row>
    <row r="4532" spans="1:7" x14ac:dyDescent="0.3">
      <c r="A4532">
        <v>4530</v>
      </c>
      <c r="B4532">
        <f t="shared" si="144"/>
        <v>567</v>
      </c>
      <c r="C4532">
        <f t="shared" si="145"/>
        <v>3</v>
      </c>
      <c r="D4532">
        <v>9048</v>
      </c>
      <c r="E4532" s="1">
        <f>VLOOKUP(B4532,balance!J:K,2,FALSE)</f>
        <v>57600</v>
      </c>
      <c r="F4532">
        <v>89</v>
      </c>
      <c r="G4532">
        <f>IF(C4532=8,VLOOKUP(B4532-1,balance!X:Z,3,FALSE)/100,VLOOKUP(B4532,balance!X:Z,2,FALSE)/100)</f>
        <v>468.7097</v>
      </c>
    </row>
    <row r="4533" spans="1:7" x14ac:dyDescent="0.3">
      <c r="A4533">
        <v>4531</v>
      </c>
      <c r="B4533">
        <f t="shared" si="144"/>
        <v>567</v>
      </c>
      <c r="C4533">
        <f t="shared" si="145"/>
        <v>4</v>
      </c>
      <c r="D4533">
        <v>9048</v>
      </c>
      <c r="E4533" s="1">
        <f>VLOOKUP(B4533,balance!J:K,2,FALSE)</f>
        <v>57600</v>
      </c>
      <c r="F4533">
        <v>89</v>
      </c>
      <c r="G4533">
        <f>IF(C4533=8,VLOOKUP(B4533-1,balance!X:Z,3,FALSE)/100,VLOOKUP(B4533,balance!X:Z,2,FALSE)/100)</f>
        <v>468.7097</v>
      </c>
    </row>
    <row r="4534" spans="1:7" x14ac:dyDescent="0.3">
      <c r="A4534">
        <v>4532</v>
      </c>
      <c r="B4534">
        <f t="shared" si="144"/>
        <v>567</v>
      </c>
      <c r="C4534">
        <f t="shared" si="145"/>
        <v>5</v>
      </c>
      <c r="D4534">
        <v>9048</v>
      </c>
      <c r="E4534" s="1">
        <f>VLOOKUP(B4534,balance!J:K,2,FALSE)</f>
        <v>57600</v>
      </c>
      <c r="F4534">
        <v>89</v>
      </c>
      <c r="G4534">
        <f>IF(C4534=8,VLOOKUP(B4534-1,balance!X:Z,3,FALSE)/100,VLOOKUP(B4534,balance!X:Z,2,FALSE)/100)</f>
        <v>468.7097</v>
      </c>
    </row>
    <row r="4535" spans="1:7" x14ac:dyDescent="0.3">
      <c r="A4535">
        <v>4533</v>
      </c>
      <c r="B4535">
        <f t="shared" si="144"/>
        <v>567</v>
      </c>
      <c r="C4535">
        <f t="shared" si="145"/>
        <v>6</v>
      </c>
      <c r="D4535">
        <v>9048</v>
      </c>
      <c r="E4535" s="1">
        <f>VLOOKUP(B4535,balance!J:K,2,FALSE)</f>
        <v>57600</v>
      </c>
      <c r="F4535">
        <v>89</v>
      </c>
      <c r="G4535">
        <f>IF(C4535=8,VLOOKUP(B4535-1,balance!X:Z,3,FALSE)/100,VLOOKUP(B4535,balance!X:Z,2,FALSE)/100)</f>
        <v>468.7097</v>
      </c>
    </row>
    <row r="4536" spans="1:7" x14ac:dyDescent="0.3">
      <c r="A4536">
        <v>4534</v>
      </c>
      <c r="B4536">
        <f t="shared" si="144"/>
        <v>567</v>
      </c>
      <c r="C4536">
        <f t="shared" si="145"/>
        <v>7</v>
      </c>
      <c r="D4536">
        <v>9048</v>
      </c>
      <c r="E4536" s="1">
        <f>VLOOKUP(B4536,balance!J:K,2,FALSE)</f>
        <v>57600</v>
      </c>
      <c r="F4536">
        <v>89</v>
      </c>
      <c r="G4536">
        <f>IF(C4536=8,VLOOKUP(B4536-1,balance!X:Z,3,FALSE)/100,VLOOKUP(B4536,balance!X:Z,2,FALSE)/100)</f>
        <v>468.7097</v>
      </c>
    </row>
    <row r="4537" spans="1:7" x14ac:dyDescent="0.3">
      <c r="A4537">
        <v>4535</v>
      </c>
      <c r="B4537">
        <f t="shared" si="144"/>
        <v>568</v>
      </c>
      <c r="C4537">
        <f t="shared" si="145"/>
        <v>8</v>
      </c>
      <c r="D4537">
        <v>9048</v>
      </c>
      <c r="E4537" s="1">
        <f>VLOOKUP(B4537,balance!J:K,2,FALSE)</f>
        <v>57700</v>
      </c>
      <c r="F4537">
        <v>89</v>
      </c>
      <c r="G4537">
        <f>IF(C4537=8,VLOOKUP(B4537-1,balance!X:Z,3,FALSE)/100,VLOOKUP(B4537,balance!X:Z,2,FALSE)/100)</f>
        <v>3280.9679000000006</v>
      </c>
    </row>
    <row r="4538" spans="1:7" x14ac:dyDescent="0.3">
      <c r="A4538">
        <v>4536</v>
      </c>
      <c r="B4538">
        <f t="shared" si="144"/>
        <v>568</v>
      </c>
      <c r="C4538">
        <f t="shared" si="145"/>
        <v>1</v>
      </c>
      <c r="D4538">
        <v>9048</v>
      </c>
      <c r="E4538" s="1">
        <f>VLOOKUP(B4538,balance!J:K,2,FALSE)</f>
        <v>57700</v>
      </c>
      <c r="F4538">
        <v>89</v>
      </c>
      <c r="G4538">
        <f>IF(C4538=8,VLOOKUP(B4538-1,balance!X:Z,3,FALSE)/100,VLOOKUP(B4538,balance!X:Z,2,FALSE)/100)</f>
        <v>478.08370000000002</v>
      </c>
    </row>
    <row r="4539" spans="1:7" x14ac:dyDescent="0.3">
      <c r="A4539">
        <v>4537</v>
      </c>
      <c r="B4539">
        <f t="shared" si="144"/>
        <v>568</v>
      </c>
      <c r="C4539">
        <f t="shared" si="145"/>
        <v>2</v>
      </c>
      <c r="D4539">
        <v>9048</v>
      </c>
      <c r="E4539" s="1">
        <f>VLOOKUP(B4539,balance!J:K,2,FALSE)</f>
        <v>57700</v>
      </c>
      <c r="F4539">
        <v>89</v>
      </c>
      <c r="G4539">
        <f>IF(C4539=8,VLOOKUP(B4539-1,balance!X:Z,3,FALSE)/100,VLOOKUP(B4539,balance!X:Z,2,FALSE)/100)</f>
        <v>478.08370000000002</v>
      </c>
    </row>
    <row r="4540" spans="1:7" x14ac:dyDescent="0.3">
      <c r="A4540">
        <v>4538</v>
      </c>
      <c r="B4540">
        <f t="shared" si="144"/>
        <v>568</v>
      </c>
      <c r="C4540">
        <f t="shared" si="145"/>
        <v>3</v>
      </c>
      <c r="D4540">
        <v>9048</v>
      </c>
      <c r="E4540" s="1">
        <f>VLOOKUP(B4540,balance!J:K,2,FALSE)</f>
        <v>57700</v>
      </c>
      <c r="F4540">
        <v>89</v>
      </c>
      <c r="G4540">
        <f>IF(C4540=8,VLOOKUP(B4540-1,balance!X:Z,3,FALSE)/100,VLOOKUP(B4540,balance!X:Z,2,FALSE)/100)</f>
        <v>478.08370000000002</v>
      </c>
    </row>
    <row r="4541" spans="1:7" x14ac:dyDescent="0.3">
      <c r="A4541">
        <v>4539</v>
      </c>
      <c r="B4541">
        <f t="shared" si="144"/>
        <v>568</v>
      </c>
      <c r="C4541">
        <f t="shared" si="145"/>
        <v>4</v>
      </c>
      <c r="D4541">
        <v>9048</v>
      </c>
      <c r="E4541" s="1">
        <f>VLOOKUP(B4541,balance!J:K,2,FALSE)</f>
        <v>57700</v>
      </c>
      <c r="F4541">
        <v>89</v>
      </c>
      <c r="G4541">
        <f>IF(C4541=8,VLOOKUP(B4541-1,balance!X:Z,3,FALSE)/100,VLOOKUP(B4541,balance!X:Z,2,FALSE)/100)</f>
        <v>478.08370000000002</v>
      </c>
    </row>
    <row r="4542" spans="1:7" x14ac:dyDescent="0.3">
      <c r="A4542">
        <v>4540</v>
      </c>
      <c r="B4542">
        <f t="shared" si="144"/>
        <v>568</v>
      </c>
      <c r="C4542">
        <f t="shared" si="145"/>
        <v>5</v>
      </c>
      <c r="D4542">
        <v>9048</v>
      </c>
      <c r="E4542" s="1">
        <f>VLOOKUP(B4542,balance!J:K,2,FALSE)</f>
        <v>57700</v>
      </c>
      <c r="F4542">
        <v>89</v>
      </c>
      <c r="G4542">
        <f>IF(C4542=8,VLOOKUP(B4542-1,balance!X:Z,3,FALSE)/100,VLOOKUP(B4542,balance!X:Z,2,FALSE)/100)</f>
        <v>478.08370000000002</v>
      </c>
    </row>
    <row r="4543" spans="1:7" x14ac:dyDescent="0.3">
      <c r="A4543">
        <v>4541</v>
      </c>
      <c r="B4543">
        <f t="shared" si="144"/>
        <v>568</v>
      </c>
      <c r="C4543">
        <f t="shared" si="145"/>
        <v>6</v>
      </c>
      <c r="D4543">
        <v>9048</v>
      </c>
      <c r="E4543" s="1">
        <f>VLOOKUP(B4543,balance!J:K,2,FALSE)</f>
        <v>57700</v>
      </c>
      <c r="F4543">
        <v>89</v>
      </c>
      <c r="G4543">
        <f>IF(C4543=8,VLOOKUP(B4543-1,balance!X:Z,3,FALSE)/100,VLOOKUP(B4543,balance!X:Z,2,FALSE)/100)</f>
        <v>478.08370000000002</v>
      </c>
    </row>
    <row r="4544" spans="1:7" x14ac:dyDescent="0.3">
      <c r="A4544">
        <v>4542</v>
      </c>
      <c r="B4544">
        <f t="shared" si="144"/>
        <v>568</v>
      </c>
      <c r="C4544">
        <f t="shared" si="145"/>
        <v>7</v>
      </c>
      <c r="D4544">
        <v>9048</v>
      </c>
      <c r="E4544" s="1">
        <f>VLOOKUP(B4544,balance!J:K,2,FALSE)</f>
        <v>57700</v>
      </c>
      <c r="F4544">
        <v>89</v>
      </c>
      <c r="G4544">
        <f>IF(C4544=8,VLOOKUP(B4544-1,balance!X:Z,3,FALSE)/100,VLOOKUP(B4544,balance!X:Z,2,FALSE)/100)</f>
        <v>478.08370000000002</v>
      </c>
    </row>
    <row r="4545" spans="1:7" x14ac:dyDescent="0.3">
      <c r="A4545">
        <v>4543</v>
      </c>
      <c r="B4545">
        <f t="shared" si="144"/>
        <v>569</v>
      </c>
      <c r="C4545">
        <f t="shared" si="145"/>
        <v>8</v>
      </c>
      <c r="D4545">
        <v>9048</v>
      </c>
      <c r="E4545" s="1">
        <f>VLOOKUP(B4545,balance!J:K,2,FALSE)</f>
        <v>57800</v>
      </c>
      <c r="F4545">
        <v>89</v>
      </c>
      <c r="G4545">
        <f>IF(C4545=8,VLOOKUP(B4545-1,balance!X:Z,3,FALSE)/100,VLOOKUP(B4545,balance!X:Z,2,FALSE)/100)</f>
        <v>3346.5859</v>
      </c>
    </row>
    <row r="4546" spans="1:7" x14ac:dyDescent="0.3">
      <c r="A4546">
        <v>4544</v>
      </c>
      <c r="B4546">
        <f t="shared" si="144"/>
        <v>569</v>
      </c>
      <c r="C4546">
        <f t="shared" si="145"/>
        <v>1</v>
      </c>
      <c r="D4546">
        <v>9048</v>
      </c>
      <c r="E4546" s="1">
        <f>VLOOKUP(B4546,balance!J:K,2,FALSE)</f>
        <v>57800</v>
      </c>
      <c r="F4546">
        <v>89</v>
      </c>
      <c r="G4546">
        <f>IF(C4546=8,VLOOKUP(B4546-1,balance!X:Z,3,FALSE)/100,VLOOKUP(B4546,balance!X:Z,2,FALSE)/100)</f>
        <v>487.64520000000005</v>
      </c>
    </row>
    <row r="4547" spans="1:7" x14ac:dyDescent="0.3">
      <c r="A4547">
        <v>4545</v>
      </c>
      <c r="B4547">
        <f t="shared" si="144"/>
        <v>569</v>
      </c>
      <c r="C4547">
        <f t="shared" si="145"/>
        <v>2</v>
      </c>
      <c r="D4547">
        <v>9048</v>
      </c>
      <c r="E4547" s="1">
        <f>VLOOKUP(B4547,balance!J:K,2,FALSE)</f>
        <v>57800</v>
      </c>
      <c r="F4547">
        <v>89</v>
      </c>
      <c r="G4547">
        <f>IF(C4547=8,VLOOKUP(B4547-1,balance!X:Z,3,FALSE)/100,VLOOKUP(B4547,balance!X:Z,2,FALSE)/100)</f>
        <v>487.64520000000005</v>
      </c>
    </row>
    <row r="4548" spans="1:7" x14ac:dyDescent="0.3">
      <c r="A4548">
        <v>4546</v>
      </c>
      <c r="B4548">
        <f t="shared" si="144"/>
        <v>569</v>
      </c>
      <c r="C4548">
        <f t="shared" si="145"/>
        <v>3</v>
      </c>
      <c r="D4548">
        <v>9048</v>
      </c>
      <c r="E4548" s="1">
        <f>VLOOKUP(B4548,balance!J:K,2,FALSE)</f>
        <v>57800</v>
      </c>
      <c r="F4548">
        <v>89</v>
      </c>
      <c r="G4548">
        <f>IF(C4548=8,VLOOKUP(B4548-1,balance!X:Z,3,FALSE)/100,VLOOKUP(B4548,balance!X:Z,2,FALSE)/100)</f>
        <v>487.64520000000005</v>
      </c>
    </row>
    <row r="4549" spans="1:7" x14ac:dyDescent="0.3">
      <c r="A4549">
        <v>4547</v>
      </c>
      <c r="B4549">
        <f t="shared" si="144"/>
        <v>569</v>
      </c>
      <c r="C4549">
        <f t="shared" si="145"/>
        <v>4</v>
      </c>
      <c r="D4549">
        <v>9048</v>
      </c>
      <c r="E4549" s="1">
        <f>VLOOKUP(B4549,balance!J:K,2,FALSE)</f>
        <v>57800</v>
      </c>
      <c r="F4549">
        <v>89</v>
      </c>
      <c r="G4549">
        <f>IF(C4549=8,VLOOKUP(B4549-1,balance!X:Z,3,FALSE)/100,VLOOKUP(B4549,balance!X:Z,2,FALSE)/100)</f>
        <v>487.64520000000005</v>
      </c>
    </row>
    <row r="4550" spans="1:7" x14ac:dyDescent="0.3">
      <c r="A4550">
        <v>4548</v>
      </c>
      <c r="B4550">
        <f t="shared" si="144"/>
        <v>569</v>
      </c>
      <c r="C4550">
        <f t="shared" si="145"/>
        <v>5</v>
      </c>
      <c r="D4550">
        <v>9048</v>
      </c>
      <c r="E4550" s="1">
        <f>VLOOKUP(B4550,balance!J:K,2,FALSE)</f>
        <v>57800</v>
      </c>
      <c r="F4550">
        <v>89</v>
      </c>
      <c r="G4550">
        <f>IF(C4550=8,VLOOKUP(B4550-1,balance!X:Z,3,FALSE)/100,VLOOKUP(B4550,balance!X:Z,2,FALSE)/100)</f>
        <v>487.64520000000005</v>
      </c>
    </row>
    <row r="4551" spans="1:7" x14ac:dyDescent="0.3">
      <c r="A4551">
        <v>4549</v>
      </c>
      <c r="B4551">
        <f t="shared" si="144"/>
        <v>569</v>
      </c>
      <c r="C4551">
        <f t="shared" si="145"/>
        <v>6</v>
      </c>
      <c r="D4551">
        <v>9048</v>
      </c>
      <c r="E4551" s="1">
        <f>VLOOKUP(B4551,balance!J:K,2,FALSE)</f>
        <v>57800</v>
      </c>
      <c r="F4551">
        <v>89</v>
      </c>
      <c r="G4551">
        <f>IF(C4551=8,VLOOKUP(B4551-1,balance!X:Z,3,FALSE)/100,VLOOKUP(B4551,balance!X:Z,2,FALSE)/100)</f>
        <v>487.64520000000005</v>
      </c>
    </row>
    <row r="4552" spans="1:7" x14ac:dyDescent="0.3">
      <c r="A4552">
        <v>4550</v>
      </c>
      <c r="B4552">
        <f t="shared" si="144"/>
        <v>569</v>
      </c>
      <c r="C4552">
        <f t="shared" si="145"/>
        <v>7</v>
      </c>
      <c r="D4552">
        <v>9048</v>
      </c>
      <c r="E4552" s="1">
        <f>VLOOKUP(B4552,balance!J:K,2,FALSE)</f>
        <v>57800</v>
      </c>
      <c r="F4552">
        <v>89</v>
      </c>
      <c r="G4552">
        <f>IF(C4552=8,VLOOKUP(B4552-1,balance!X:Z,3,FALSE)/100,VLOOKUP(B4552,balance!X:Z,2,FALSE)/100)</f>
        <v>487.64520000000005</v>
      </c>
    </row>
    <row r="4553" spans="1:7" x14ac:dyDescent="0.3">
      <c r="A4553">
        <v>4551</v>
      </c>
      <c r="B4553">
        <f t="shared" si="144"/>
        <v>570</v>
      </c>
      <c r="C4553">
        <f t="shared" si="145"/>
        <v>8</v>
      </c>
      <c r="D4553">
        <v>9048</v>
      </c>
      <c r="E4553" s="1">
        <f>VLOOKUP(B4553,balance!J:K,2,FALSE)</f>
        <v>57900</v>
      </c>
      <c r="F4553">
        <v>89</v>
      </c>
      <c r="G4553">
        <f>IF(C4553=8,VLOOKUP(B4553-1,balance!X:Z,3,FALSE)/100,VLOOKUP(B4553,balance!X:Z,2,FALSE)/100)</f>
        <v>3413.5164</v>
      </c>
    </row>
    <row r="4554" spans="1:7" x14ac:dyDescent="0.3">
      <c r="A4554">
        <v>4552</v>
      </c>
      <c r="B4554">
        <f t="shared" si="144"/>
        <v>570</v>
      </c>
      <c r="C4554">
        <f t="shared" si="145"/>
        <v>1</v>
      </c>
      <c r="D4554">
        <v>9048</v>
      </c>
      <c r="E4554" s="1">
        <f>VLOOKUP(B4554,balance!J:K,2,FALSE)</f>
        <v>57900</v>
      </c>
      <c r="F4554">
        <v>89</v>
      </c>
      <c r="G4554">
        <f>IF(C4554=8,VLOOKUP(B4554-1,balance!X:Z,3,FALSE)/100,VLOOKUP(B4554,balance!X:Z,2,FALSE)/100)</f>
        <v>497.39789999999999</v>
      </c>
    </row>
    <row r="4555" spans="1:7" x14ac:dyDescent="0.3">
      <c r="A4555">
        <v>4553</v>
      </c>
      <c r="B4555">
        <f t="shared" si="144"/>
        <v>570</v>
      </c>
      <c r="C4555">
        <f t="shared" si="145"/>
        <v>2</v>
      </c>
      <c r="D4555">
        <v>9048</v>
      </c>
      <c r="E4555" s="1">
        <f>VLOOKUP(B4555,balance!J:K,2,FALSE)</f>
        <v>57900</v>
      </c>
      <c r="F4555">
        <v>89</v>
      </c>
      <c r="G4555">
        <f>IF(C4555=8,VLOOKUP(B4555-1,balance!X:Z,3,FALSE)/100,VLOOKUP(B4555,balance!X:Z,2,FALSE)/100)</f>
        <v>497.39789999999999</v>
      </c>
    </row>
    <row r="4556" spans="1:7" x14ac:dyDescent="0.3">
      <c r="A4556">
        <v>4554</v>
      </c>
      <c r="B4556">
        <f t="shared" si="144"/>
        <v>570</v>
      </c>
      <c r="C4556">
        <f t="shared" si="145"/>
        <v>3</v>
      </c>
      <c r="D4556">
        <v>9048</v>
      </c>
      <c r="E4556" s="1">
        <f>VLOOKUP(B4556,balance!J:K,2,FALSE)</f>
        <v>57900</v>
      </c>
      <c r="F4556">
        <v>89</v>
      </c>
      <c r="G4556">
        <f>IF(C4556=8,VLOOKUP(B4556-1,balance!X:Z,3,FALSE)/100,VLOOKUP(B4556,balance!X:Z,2,FALSE)/100)</f>
        <v>497.39789999999999</v>
      </c>
    </row>
    <row r="4557" spans="1:7" x14ac:dyDescent="0.3">
      <c r="A4557">
        <v>4555</v>
      </c>
      <c r="B4557">
        <f t="shared" si="144"/>
        <v>570</v>
      </c>
      <c r="C4557">
        <f t="shared" si="145"/>
        <v>4</v>
      </c>
      <c r="D4557">
        <v>9048</v>
      </c>
      <c r="E4557" s="1">
        <f>VLOOKUP(B4557,balance!J:K,2,FALSE)</f>
        <v>57900</v>
      </c>
      <c r="F4557">
        <v>89</v>
      </c>
      <c r="G4557">
        <f>IF(C4557=8,VLOOKUP(B4557-1,balance!X:Z,3,FALSE)/100,VLOOKUP(B4557,balance!X:Z,2,FALSE)/100)</f>
        <v>497.39789999999999</v>
      </c>
    </row>
    <row r="4558" spans="1:7" x14ac:dyDescent="0.3">
      <c r="A4558">
        <v>4556</v>
      </c>
      <c r="B4558">
        <f t="shared" si="144"/>
        <v>570</v>
      </c>
      <c r="C4558">
        <f t="shared" si="145"/>
        <v>5</v>
      </c>
      <c r="D4558">
        <v>9048</v>
      </c>
      <c r="E4558" s="1">
        <f>VLOOKUP(B4558,balance!J:K,2,FALSE)</f>
        <v>57900</v>
      </c>
      <c r="F4558">
        <v>89</v>
      </c>
      <c r="G4558">
        <f>IF(C4558=8,VLOOKUP(B4558-1,balance!X:Z,3,FALSE)/100,VLOOKUP(B4558,balance!X:Z,2,FALSE)/100)</f>
        <v>497.39789999999999</v>
      </c>
    </row>
    <row r="4559" spans="1:7" x14ac:dyDescent="0.3">
      <c r="A4559">
        <v>4557</v>
      </c>
      <c r="B4559">
        <f t="shared" si="144"/>
        <v>570</v>
      </c>
      <c r="C4559">
        <f t="shared" si="145"/>
        <v>6</v>
      </c>
      <c r="D4559">
        <v>9048</v>
      </c>
      <c r="E4559" s="1">
        <f>VLOOKUP(B4559,balance!J:K,2,FALSE)</f>
        <v>57900</v>
      </c>
      <c r="F4559">
        <v>89</v>
      </c>
      <c r="G4559">
        <f>IF(C4559=8,VLOOKUP(B4559-1,balance!X:Z,3,FALSE)/100,VLOOKUP(B4559,balance!X:Z,2,FALSE)/100)</f>
        <v>497.39789999999999</v>
      </c>
    </row>
    <row r="4560" spans="1:7" x14ac:dyDescent="0.3">
      <c r="A4560">
        <v>4558</v>
      </c>
      <c r="B4560">
        <f t="shared" si="144"/>
        <v>570</v>
      </c>
      <c r="C4560">
        <f t="shared" si="145"/>
        <v>7</v>
      </c>
      <c r="D4560">
        <v>9048</v>
      </c>
      <c r="E4560" s="1">
        <f>VLOOKUP(B4560,balance!J:K,2,FALSE)</f>
        <v>57900</v>
      </c>
      <c r="F4560">
        <v>89</v>
      </c>
      <c r="G4560">
        <f>IF(C4560=8,VLOOKUP(B4560-1,balance!X:Z,3,FALSE)/100,VLOOKUP(B4560,balance!X:Z,2,FALSE)/100)</f>
        <v>497.39789999999999</v>
      </c>
    </row>
    <row r="4561" spans="1:7" x14ac:dyDescent="0.3">
      <c r="A4561">
        <v>4559</v>
      </c>
      <c r="B4561">
        <f t="shared" si="144"/>
        <v>571</v>
      </c>
      <c r="C4561">
        <f t="shared" si="145"/>
        <v>8</v>
      </c>
      <c r="D4561">
        <v>9048</v>
      </c>
      <c r="E4561" s="1">
        <f>VLOOKUP(B4561,balance!J:K,2,FALSE)</f>
        <v>58000</v>
      </c>
      <c r="F4561">
        <v>89</v>
      </c>
      <c r="G4561">
        <f>IF(C4561=8,VLOOKUP(B4561-1,balance!X:Z,3,FALSE)/100,VLOOKUP(B4561,balance!X:Z,2,FALSE)/100)</f>
        <v>3481.7853000000005</v>
      </c>
    </row>
    <row r="4562" spans="1:7" x14ac:dyDescent="0.3">
      <c r="A4562">
        <v>4560</v>
      </c>
      <c r="B4562">
        <f t="shared" si="144"/>
        <v>571</v>
      </c>
      <c r="C4562">
        <f t="shared" si="145"/>
        <v>1</v>
      </c>
      <c r="D4562">
        <v>9048</v>
      </c>
      <c r="E4562" s="1">
        <f>VLOOKUP(B4562,balance!J:K,2,FALSE)</f>
        <v>58000</v>
      </c>
      <c r="F4562">
        <v>89</v>
      </c>
      <c r="G4562">
        <f>IF(C4562=8,VLOOKUP(B4562-1,balance!X:Z,3,FALSE)/100,VLOOKUP(B4562,balance!X:Z,2,FALSE)/100)</f>
        <v>507.34570000000002</v>
      </c>
    </row>
    <row r="4563" spans="1:7" x14ac:dyDescent="0.3">
      <c r="A4563">
        <v>4561</v>
      </c>
      <c r="B4563">
        <f t="shared" ref="B4563:B4626" si="146">B4555+1</f>
        <v>571</v>
      </c>
      <c r="C4563">
        <f t="shared" si="145"/>
        <v>2</v>
      </c>
      <c r="D4563">
        <v>9048</v>
      </c>
      <c r="E4563" s="1">
        <f>VLOOKUP(B4563,balance!J:K,2,FALSE)</f>
        <v>58000</v>
      </c>
      <c r="F4563">
        <v>89</v>
      </c>
      <c r="G4563">
        <f>IF(C4563=8,VLOOKUP(B4563-1,balance!X:Z,3,FALSE)/100,VLOOKUP(B4563,balance!X:Z,2,FALSE)/100)</f>
        <v>507.34570000000002</v>
      </c>
    </row>
    <row r="4564" spans="1:7" x14ac:dyDescent="0.3">
      <c r="A4564">
        <v>4562</v>
      </c>
      <c r="B4564">
        <f t="shared" si="146"/>
        <v>571</v>
      </c>
      <c r="C4564">
        <f t="shared" si="145"/>
        <v>3</v>
      </c>
      <c r="D4564">
        <v>9048</v>
      </c>
      <c r="E4564" s="1">
        <f>VLOOKUP(B4564,balance!J:K,2,FALSE)</f>
        <v>58000</v>
      </c>
      <c r="F4564">
        <v>89</v>
      </c>
      <c r="G4564">
        <f>IF(C4564=8,VLOOKUP(B4564-1,balance!X:Z,3,FALSE)/100,VLOOKUP(B4564,balance!X:Z,2,FALSE)/100)</f>
        <v>507.34570000000002</v>
      </c>
    </row>
    <row r="4565" spans="1:7" x14ac:dyDescent="0.3">
      <c r="A4565">
        <v>4563</v>
      </c>
      <c r="B4565">
        <f t="shared" si="146"/>
        <v>571</v>
      </c>
      <c r="C4565">
        <f t="shared" si="145"/>
        <v>4</v>
      </c>
      <c r="D4565">
        <v>9048</v>
      </c>
      <c r="E4565" s="1">
        <f>VLOOKUP(B4565,balance!J:K,2,FALSE)</f>
        <v>58000</v>
      </c>
      <c r="F4565">
        <v>89</v>
      </c>
      <c r="G4565">
        <f>IF(C4565=8,VLOOKUP(B4565-1,balance!X:Z,3,FALSE)/100,VLOOKUP(B4565,balance!X:Z,2,FALSE)/100)</f>
        <v>507.34570000000002</v>
      </c>
    </row>
    <row r="4566" spans="1:7" x14ac:dyDescent="0.3">
      <c r="A4566">
        <v>4564</v>
      </c>
      <c r="B4566">
        <f t="shared" si="146"/>
        <v>571</v>
      </c>
      <c r="C4566">
        <f t="shared" si="145"/>
        <v>5</v>
      </c>
      <c r="D4566">
        <v>9048</v>
      </c>
      <c r="E4566" s="1">
        <f>VLOOKUP(B4566,balance!J:K,2,FALSE)</f>
        <v>58000</v>
      </c>
      <c r="F4566">
        <v>89</v>
      </c>
      <c r="G4566">
        <f>IF(C4566=8,VLOOKUP(B4566-1,balance!X:Z,3,FALSE)/100,VLOOKUP(B4566,balance!X:Z,2,FALSE)/100)</f>
        <v>507.34570000000002</v>
      </c>
    </row>
    <row r="4567" spans="1:7" x14ac:dyDescent="0.3">
      <c r="A4567">
        <v>4565</v>
      </c>
      <c r="B4567">
        <f t="shared" si="146"/>
        <v>571</v>
      </c>
      <c r="C4567">
        <f t="shared" si="145"/>
        <v>6</v>
      </c>
      <c r="D4567">
        <v>9048</v>
      </c>
      <c r="E4567" s="1">
        <f>VLOOKUP(B4567,balance!J:K,2,FALSE)</f>
        <v>58000</v>
      </c>
      <c r="F4567">
        <v>89</v>
      </c>
      <c r="G4567">
        <f>IF(C4567=8,VLOOKUP(B4567-1,balance!X:Z,3,FALSE)/100,VLOOKUP(B4567,balance!X:Z,2,FALSE)/100)</f>
        <v>507.34570000000002</v>
      </c>
    </row>
    <row r="4568" spans="1:7" x14ac:dyDescent="0.3">
      <c r="A4568">
        <v>4566</v>
      </c>
      <c r="B4568">
        <f t="shared" si="146"/>
        <v>571</v>
      </c>
      <c r="C4568">
        <f t="shared" si="145"/>
        <v>7</v>
      </c>
      <c r="D4568">
        <v>9048</v>
      </c>
      <c r="E4568" s="1">
        <f>VLOOKUP(B4568,balance!J:K,2,FALSE)</f>
        <v>58000</v>
      </c>
      <c r="F4568">
        <v>89</v>
      </c>
      <c r="G4568">
        <f>IF(C4568=8,VLOOKUP(B4568-1,balance!X:Z,3,FALSE)/100,VLOOKUP(B4568,balance!X:Z,2,FALSE)/100)</f>
        <v>507.34570000000002</v>
      </c>
    </row>
    <row r="4569" spans="1:7" x14ac:dyDescent="0.3">
      <c r="A4569">
        <v>4567</v>
      </c>
      <c r="B4569">
        <f t="shared" si="146"/>
        <v>572</v>
      </c>
      <c r="C4569">
        <f t="shared" si="145"/>
        <v>8</v>
      </c>
      <c r="D4569">
        <v>9048</v>
      </c>
      <c r="E4569" s="1">
        <f>VLOOKUP(B4569,balance!J:K,2,FALSE)</f>
        <v>58100</v>
      </c>
      <c r="F4569">
        <v>89</v>
      </c>
      <c r="G4569">
        <f>IF(C4569=8,VLOOKUP(B4569-1,balance!X:Z,3,FALSE)/100,VLOOKUP(B4569,balance!X:Z,2,FALSE)/100)</f>
        <v>3551.4198999999999</v>
      </c>
    </row>
    <row r="4570" spans="1:7" x14ac:dyDescent="0.3">
      <c r="A4570">
        <v>4568</v>
      </c>
      <c r="B4570">
        <f t="shared" si="146"/>
        <v>572</v>
      </c>
      <c r="C4570">
        <f t="shared" si="145"/>
        <v>1</v>
      </c>
      <c r="D4570">
        <v>9048</v>
      </c>
      <c r="E4570" s="1">
        <f>VLOOKUP(B4570,balance!J:K,2,FALSE)</f>
        <v>58100</v>
      </c>
      <c r="F4570">
        <v>89</v>
      </c>
      <c r="G4570">
        <f>IF(C4570=8,VLOOKUP(B4570-1,balance!X:Z,3,FALSE)/100,VLOOKUP(B4570,balance!X:Z,2,FALSE)/100)</f>
        <v>517.49240000000009</v>
      </c>
    </row>
    <row r="4571" spans="1:7" x14ac:dyDescent="0.3">
      <c r="A4571">
        <v>4569</v>
      </c>
      <c r="B4571">
        <f t="shared" si="146"/>
        <v>572</v>
      </c>
      <c r="C4571">
        <f t="shared" si="145"/>
        <v>2</v>
      </c>
      <c r="D4571">
        <v>9048</v>
      </c>
      <c r="E4571" s="1">
        <f>VLOOKUP(B4571,balance!J:K,2,FALSE)</f>
        <v>58100</v>
      </c>
      <c r="F4571">
        <v>89</v>
      </c>
      <c r="G4571">
        <f>IF(C4571=8,VLOOKUP(B4571-1,balance!X:Z,3,FALSE)/100,VLOOKUP(B4571,balance!X:Z,2,FALSE)/100)</f>
        <v>517.49240000000009</v>
      </c>
    </row>
    <row r="4572" spans="1:7" x14ac:dyDescent="0.3">
      <c r="A4572">
        <v>4570</v>
      </c>
      <c r="B4572">
        <f t="shared" si="146"/>
        <v>572</v>
      </c>
      <c r="C4572">
        <f t="shared" si="145"/>
        <v>3</v>
      </c>
      <c r="D4572">
        <v>9048</v>
      </c>
      <c r="E4572" s="1">
        <f>VLOOKUP(B4572,balance!J:K,2,FALSE)</f>
        <v>58100</v>
      </c>
      <c r="F4572">
        <v>89</v>
      </c>
      <c r="G4572">
        <f>IF(C4572=8,VLOOKUP(B4572-1,balance!X:Z,3,FALSE)/100,VLOOKUP(B4572,balance!X:Z,2,FALSE)/100)</f>
        <v>517.49240000000009</v>
      </c>
    </row>
    <row r="4573" spans="1:7" x14ac:dyDescent="0.3">
      <c r="A4573">
        <v>4571</v>
      </c>
      <c r="B4573">
        <f t="shared" si="146"/>
        <v>572</v>
      </c>
      <c r="C4573">
        <f t="shared" si="145"/>
        <v>4</v>
      </c>
      <c r="D4573">
        <v>9048</v>
      </c>
      <c r="E4573" s="1">
        <f>VLOOKUP(B4573,balance!J:K,2,FALSE)</f>
        <v>58100</v>
      </c>
      <c r="F4573">
        <v>89</v>
      </c>
      <c r="G4573">
        <f>IF(C4573=8,VLOOKUP(B4573-1,balance!X:Z,3,FALSE)/100,VLOOKUP(B4573,balance!X:Z,2,FALSE)/100)</f>
        <v>517.49240000000009</v>
      </c>
    </row>
    <row r="4574" spans="1:7" x14ac:dyDescent="0.3">
      <c r="A4574">
        <v>4572</v>
      </c>
      <c r="B4574">
        <f t="shared" si="146"/>
        <v>572</v>
      </c>
      <c r="C4574">
        <f t="shared" si="145"/>
        <v>5</v>
      </c>
      <c r="D4574">
        <v>9048</v>
      </c>
      <c r="E4574" s="1">
        <f>VLOOKUP(B4574,balance!J:K,2,FALSE)</f>
        <v>58100</v>
      </c>
      <c r="F4574">
        <v>89</v>
      </c>
      <c r="G4574">
        <f>IF(C4574=8,VLOOKUP(B4574-1,balance!X:Z,3,FALSE)/100,VLOOKUP(B4574,balance!X:Z,2,FALSE)/100)</f>
        <v>517.49240000000009</v>
      </c>
    </row>
    <row r="4575" spans="1:7" x14ac:dyDescent="0.3">
      <c r="A4575">
        <v>4573</v>
      </c>
      <c r="B4575">
        <f t="shared" si="146"/>
        <v>572</v>
      </c>
      <c r="C4575">
        <f t="shared" si="145"/>
        <v>6</v>
      </c>
      <c r="D4575">
        <v>9048</v>
      </c>
      <c r="E4575" s="1">
        <f>VLOOKUP(B4575,balance!J:K,2,FALSE)</f>
        <v>58100</v>
      </c>
      <c r="F4575">
        <v>89</v>
      </c>
      <c r="G4575">
        <f>IF(C4575=8,VLOOKUP(B4575-1,balance!X:Z,3,FALSE)/100,VLOOKUP(B4575,balance!X:Z,2,FALSE)/100)</f>
        <v>517.49240000000009</v>
      </c>
    </row>
    <row r="4576" spans="1:7" x14ac:dyDescent="0.3">
      <c r="A4576">
        <v>4574</v>
      </c>
      <c r="B4576">
        <f t="shared" si="146"/>
        <v>572</v>
      </c>
      <c r="C4576">
        <f t="shared" si="145"/>
        <v>7</v>
      </c>
      <c r="D4576">
        <v>9048</v>
      </c>
      <c r="E4576" s="1">
        <f>VLOOKUP(B4576,balance!J:K,2,FALSE)</f>
        <v>58100</v>
      </c>
      <c r="F4576">
        <v>89</v>
      </c>
      <c r="G4576">
        <f>IF(C4576=8,VLOOKUP(B4576-1,balance!X:Z,3,FALSE)/100,VLOOKUP(B4576,balance!X:Z,2,FALSE)/100)</f>
        <v>517.49240000000009</v>
      </c>
    </row>
    <row r="4577" spans="1:7" x14ac:dyDescent="0.3">
      <c r="A4577">
        <v>4575</v>
      </c>
      <c r="B4577">
        <f t="shared" si="146"/>
        <v>573</v>
      </c>
      <c r="C4577">
        <f t="shared" si="145"/>
        <v>8</v>
      </c>
      <c r="D4577">
        <v>9048</v>
      </c>
      <c r="E4577" s="1">
        <f>VLOOKUP(B4577,balance!J:K,2,FALSE)</f>
        <v>58200</v>
      </c>
      <c r="F4577">
        <v>89</v>
      </c>
      <c r="G4577">
        <f>IF(C4577=8,VLOOKUP(B4577-1,balance!X:Z,3,FALSE)/100,VLOOKUP(B4577,balance!X:Z,2,FALSE)/100)</f>
        <v>3622.4468000000006</v>
      </c>
    </row>
    <row r="4578" spans="1:7" x14ac:dyDescent="0.3">
      <c r="A4578">
        <v>4576</v>
      </c>
      <c r="B4578">
        <f t="shared" si="146"/>
        <v>573</v>
      </c>
      <c r="C4578">
        <f t="shared" si="145"/>
        <v>1</v>
      </c>
      <c r="D4578">
        <v>9048</v>
      </c>
      <c r="E4578" s="1">
        <f>VLOOKUP(B4578,balance!J:K,2,FALSE)</f>
        <v>58200</v>
      </c>
      <c r="F4578">
        <v>89</v>
      </c>
      <c r="G4578">
        <f>IF(C4578=8,VLOOKUP(B4578-1,balance!X:Z,3,FALSE)/100,VLOOKUP(B4578,balance!X:Z,2,FALSE)/100)</f>
        <v>527.84209999999996</v>
      </c>
    </row>
    <row r="4579" spans="1:7" x14ac:dyDescent="0.3">
      <c r="A4579">
        <v>4577</v>
      </c>
      <c r="B4579">
        <f t="shared" si="146"/>
        <v>573</v>
      </c>
      <c r="C4579">
        <f t="shared" ref="C4579:C4642" si="147">C4571</f>
        <v>2</v>
      </c>
      <c r="D4579">
        <v>9048</v>
      </c>
      <c r="E4579" s="1">
        <f>VLOOKUP(B4579,balance!J:K,2,FALSE)</f>
        <v>58200</v>
      </c>
      <c r="F4579">
        <v>89</v>
      </c>
      <c r="G4579">
        <f>IF(C4579=8,VLOOKUP(B4579-1,balance!X:Z,3,FALSE)/100,VLOOKUP(B4579,balance!X:Z,2,FALSE)/100)</f>
        <v>527.84209999999996</v>
      </c>
    </row>
    <row r="4580" spans="1:7" x14ac:dyDescent="0.3">
      <c r="A4580">
        <v>4578</v>
      </c>
      <c r="B4580">
        <f t="shared" si="146"/>
        <v>573</v>
      </c>
      <c r="C4580">
        <f t="shared" si="147"/>
        <v>3</v>
      </c>
      <c r="D4580">
        <v>9048</v>
      </c>
      <c r="E4580" s="1">
        <f>VLOOKUP(B4580,balance!J:K,2,FALSE)</f>
        <v>58200</v>
      </c>
      <c r="F4580">
        <v>89</v>
      </c>
      <c r="G4580">
        <f>IF(C4580=8,VLOOKUP(B4580-1,balance!X:Z,3,FALSE)/100,VLOOKUP(B4580,balance!X:Z,2,FALSE)/100)</f>
        <v>527.84209999999996</v>
      </c>
    </row>
    <row r="4581" spans="1:7" x14ac:dyDescent="0.3">
      <c r="A4581">
        <v>4579</v>
      </c>
      <c r="B4581">
        <f t="shared" si="146"/>
        <v>573</v>
      </c>
      <c r="C4581">
        <f t="shared" si="147"/>
        <v>4</v>
      </c>
      <c r="D4581">
        <v>9048</v>
      </c>
      <c r="E4581" s="1">
        <f>VLOOKUP(B4581,balance!J:K,2,FALSE)</f>
        <v>58200</v>
      </c>
      <c r="F4581">
        <v>89</v>
      </c>
      <c r="G4581">
        <f>IF(C4581=8,VLOOKUP(B4581-1,balance!X:Z,3,FALSE)/100,VLOOKUP(B4581,balance!X:Z,2,FALSE)/100)</f>
        <v>527.84209999999996</v>
      </c>
    </row>
    <row r="4582" spans="1:7" x14ac:dyDescent="0.3">
      <c r="A4582">
        <v>4580</v>
      </c>
      <c r="B4582">
        <f t="shared" si="146"/>
        <v>573</v>
      </c>
      <c r="C4582">
        <f t="shared" si="147"/>
        <v>5</v>
      </c>
      <c r="D4582">
        <v>9048</v>
      </c>
      <c r="E4582" s="1">
        <f>VLOOKUP(B4582,balance!J:K,2,FALSE)</f>
        <v>58200</v>
      </c>
      <c r="F4582">
        <v>89</v>
      </c>
      <c r="G4582">
        <f>IF(C4582=8,VLOOKUP(B4582-1,balance!X:Z,3,FALSE)/100,VLOOKUP(B4582,balance!X:Z,2,FALSE)/100)</f>
        <v>527.84209999999996</v>
      </c>
    </row>
    <row r="4583" spans="1:7" x14ac:dyDescent="0.3">
      <c r="A4583">
        <v>4581</v>
      </c>
      <c r="B4583">
        <f t="shared" si="146"/>
        <v>573</v>
      </c>
      <c r="C4583">
        <f t="shared" si="147"/>
        <v>6</v>
      </c>
      <c r="D4583">
        <v>9048</v>
      </c>
      <c r="E4583" s="1">
        <f>VLOOKUP(B4583,balance!J:K,2,FALSE)</f>
        <v>58200</v>
      </c>
      <c r="F4583">
        <v>89</v>
      </c>
      <c r="G4583">
        <f>IF(C4583=8,VLOOKUP(B4583-1,balance!X:Z,3,FALSE)/100,VLOOKUP(B4583,balance!X:Z,2,FALSE)/100)</f>
        <v>527.84209999999996</v>
      </c>
    </row>
    <row r="4584" spans="1:7" x14ac:dyDescent="0.3">
      <c r="A4584">
        <v>4582</v>
      </c>
      <c r="B4584">
        <f t="shared" si="146"/>
        <v>573</v>
      </c>
      <c r="C4584">
        <f t="shared" si="147"/>
        <v>7</v>
      </c>
      <c r="D4584">
        <v>9048</v>
      </c>
      <c r="E4584" s="1">
        <f>VLOOKUP(B4584,balance!J:K,2,FALSE)</f>
        <v>58200</v>
      </c>
      <c r="F4584">
        <v>89</v>
      </c>
      <c r="G4584">
        <f>IF(C4584=8,VLOOKUP(B4584-1,balance!X:Z,3,FALSE)/100,VLOOKUP(B4584,balance!X:Z,2,FALSE)/100)</f>
        <v>527.84209999999996</v>
      </c>
    </row>
    <row r="4585" spans="1:7" x14ac:dyDescent="0.3">
      <c r="A4585">
        <v>4583</v>
      </c>
      <c r="B4585">
        <f t="shared" si="146"/>
        <v>574</v>
      </c>
      <c r="C4585">
        <f t="shared" si="147"/>
        <v>8</v>
      </c>
      <c r="D4585">
        <v>9048</v>
      </c>
      <c r="E4585" s="1">
        <f>VLOOKUP(B4585,balance!J:K,2,FALSE)</f>
        <v>58300</v>
      </c>
      <c r="F4585">
        <v>89</v>
      </c>
      <c r="G4585">
        <f>IF(C4585=8,VLOOKUP(B4585-1,balance!X:Z,3,FALSE)/100,VLOOKUP(B4585,balance!X:Z,2,FALSE)/100)</f>
        <v>3694.8946999999998</v>
      </c>
    </row>
    <row r="4586" spans="1:7" x14ac:dyDescent="0.3">
      <c r="A4586">
        <v>4584</v>
      </c>
      <c r="B4586">
        <f t="shared" si="146"/>
        <v>574</v>
      </c>
      <c r="C4586">
        <f t="shared" si="147"/>
        <v>1</v>
      </c>
      <c r="D4586">
        <v>9048</v>
      </c>
      <c r="E4586" s="1">
        <f>VLOOKUP(B4586,balance!J:K,2,FALSE)</f>
        <v>58300</v>
      </c>
      <c r="F4586">
        <v>89</v>
      </c>
      <c r="G4586">
        <f>IF(C4586=8,VLOOKUP(B4586-1,balance!X:Z,3,FALSE)/100,VLOOKUP(B4586,balance!X:Z,2,FALSE)/100)</f>
        <v>538.39880000000005</v>
      </c>
    </row>
    <row r="4587" spans="1:7" x14ac:dyDescent="0.3">
      <c r="A4587">
        <v>4585</v>
      </c>
      <c r="B4587">
        <f t="shared" si="146"/>
        <v>574</v>
      </c>
      <c r="C4587">
        <f t="shared" si="147"/>
        <v>2</v>
      </c>
      <c r="D4587">
        <v>9048</v>
      </c>
      <c r="E4587" s="1">
        <f>VLOOKUP(B4587,balance!J:K,2,FALSE)</f>
        <v>58300</v>
      </c>
      <c r="F4587">
        <v>89</v>
      </c>
      <c r="G4587">
        <f>IF(C4587=8,VLOOKUP(B4587-1,balance!X:Z,3,FALSE)/100,VLOOKUP(B4587,balance!X:Z,2,FALSE)/100)</f>
        <v>538.39880000000005</v>
      </c>
    </row>
    <row r="4588" spans="1:7" x14ac:dyDescent="0.3">
      <c r="A4588">
        <v>4586</v>
      </c>
      <c r="B4588">
        <f t="shared" si="146"/>
        <v>574</v>
      </c>
      <c r="C4588">
        <f t="shared" si="147"/>
        <v>3</v>
      </c>
      <c r="D4588">
        <v>9048</v>
      </c>
      <c r="E4588" s="1">
        <f>VLOOKUP(B4588,balance!J:K,2,FALSE)</f>
        <v>58300</v>
      </c>
      <c r="F4588">
        <v>89</v>
      </c>
      <c r="G4588">
        <f>IF(C4588=8,VLOOKUP(B4588-1,balance!X:Z,3,FALSE)/100,VLOOKUP(B4588,balance!X:Z,2,FALSE)/100)</f>
        <v>538.39880000000005</v>
      </c>
    </row>
    <row r="4589" spans="1:7" x14ac:dyDescent="0.3">
      <c r="A4589">
        <v>4587</v>
      </c>
      <c r="B4589">
        <f t="shared" si="146"/>
        <v>574</v>
      </c>
      <c r="C4589">
        <f t="shared" si="147"/>
        <v>4</v>
      </c>
      <c r="D4589">
        <v>9048</v>
      </c>
      <c r="E4589" s="1">
        <f>VLOOKUP(B4589,balance!J:K,2,FALSE)</f>
        <v>58300</v>
      </c>
      <c r="F4589">
        <v>89</v>
      </c>
      <c r="G4589">
        <f>IF(C4589=8,VLOOKUP(B4589-1,balance!X:Z,3,FALSE)/100,VLOOKUP(B4589,balance!X:Z,2,FALSE)/100)</f>
        <v>538.39880000000005</v>
      </c>
    </row>
    <row r="4590" spans="1:7" x14ac:dyDescent="0.3">
      <c r="A4590">
        <v>4588</v>
      </c>
      <c r="B4590">
        <f t="shared" si="146"/>
        <v>574</v>
      </c>
      <c r="C4590">
        <f t="shared" si="147"/>
        <v>5</v>
      </c>
      <c r="D4590">
        <v>9048</v>
      </c>
      <c r="E4590" s="1">
        <f>VLOOKUP(B4590,balance!J:K,2,FALSE)</f>
        <v>58300</v>
      </c>
      <c r="F4590">
        <v>89</v>
      </c>
      <c r="G4590">
        <f>IF(C4590=8,VLOOKUP(B4590-1,balance!X:Z,3,FALSE)/100,VLOOKUP(B4590,balance!X:Z,2,FALSE)/100)</f>
        <v>538.39880000000005</v>
      </c>
    </row>
    <row r="4591" spans="1:7" x14ac:dyDescent="0.3">
      <c r="A4591">
        <v>4589</v>
      </c>
      <c r="B4591">
        <f t="shared" si="146"/>
        <v>574</v>
      </c>
      <c r="C4591">
        <f t="shared" si="147"/>
        <v>6</v>
      </c>
      <c r="D4591">
        <v>9048</v>
      </c>
      <c r="E4591" s="1">
        <f>VLOOKUP(B4591,balance!J:K,2,FALSE)</f>
        <v>58300</v>
      </c>
      <c r="F4591">
        <v>89</v>
      </c>
      <c r="G4591">
        <f>IF(C4591=8,VLOOKUP(B4591-1,balance!X:Z,3,FALSE)/100,VLOOKUP(B4591,balance!X:Z,2,FALSE)/100)</f>
        <v>538.39880000000005</v>
      </c>
    </row>
    <row r="4592" spans="1:7" x14ac:dyDescent="0.3">
      <c r="A4592">
        <v>4590</v>
      </c>
      <c r="B4592">
        <f t="shared" si="146"/>
        <v>574</v>
      </c>
      <c r="C4592">
        <f t="shared" si="147"/>
        <v>7</v>
      </c>
      <c r="D4592">
        <v>9048</v>
      </c>
      <c r="E4592" s="1">
        <f>VLOOKUP(B4592,balance!J:K,2,FALSE)</f>
        <v>58300</v>
      </c>
      <c r="F4592">
        <v>89</v>
      </c>
      <c r="G4592">
        <f>IF(C4592=8,VLOOKUP(B4592-1,balance!X:Z,3,FALSE)/100,VLOOKUP(B4592,balance!X:Z,2,FALSE)/100)</f>
        <v>538.39880000000005</v>
      </c>
    </row>
    <row r="4593" spans="1:7" x14ac:dyDescent="0.3">
      <c r="A4593">
        <v>4591</v>
      </c>
      <c r="B4593">
        <f t="shared" si="146"/>
        <v>575</v>
      </c>
      <c r="C4593">
        <f t="shared" si="147"/>
        <v>8</v>
      </c>
      <c r="D4593">
        <v>9048</v>
      </c>
      <c r="E4593" s="1">
        <f>VLOOKUP(B4593,balance!J:K,2,FALSE)</f>
        <v>58400</v>
      </c>
      <c r="F4593">
        <v>89</v>
      </c>
      <c r="G4593">
        <f>IF(C4593=8,VLOOKUP(B4593-1,balance!X:Z,3,FALSE)/100,VLOOKUP(B4593,balance!X:Z,2,FALSE)/100)</f>
        <v>3768.7916000000005</v>
      </c>
    </row>
    <row r="4594" spans="1:7" x14ac:dyDescent="0.3">
      <c r="A4594">
        <v>4592</v>
      </c>
      <c r="B4594">
        <f t="shared" si="146"/>
        <v>575</v>
      </c>
      <c r="C4594">
        <f t="shared" si="147"/>
        <v>1</v>
      </c>
      <c r="D4594">
        <v>9048</v>
      </c>
      <c r="E4594" s="1">
        <f>VLOOKUP(B4594,balance!J:K,2,FALSE)</f>
        <v>58400</v>
      </c>
      <c r="F4594">
        <v>89</v>
      </c>
      <c r="G4594">
        <f>IF(C4594=8,VLOOKUP(B4594-1,balance!X:Z,3,FALSE)/100,VLOOKUP(B4594,balance!X:Z,2,FALSE)/100)</f>
        <v>549.16660000000002</v>
      </c>
    </row>
    <row r="4595" spans="1:7" x14ac:dyDescent="0.3">
      <c r="A4595">
        <v>4593</v>
      </c>
      <c r="B4595">
        <f t="shared" si="146"/>
        <v>575</v>
      </c>
      <c r="C4595">
        <f t="shared" si="147"/>
        <v>2</v>
      </c>
      <c r="D4595">
        <v>9048</v>
      </c>
      <c r="E4595" s="1">
        <f>VLOOKUP(B4595,balance!J:K,2,FALSE)</f>
        <v>58400</v>
      </c>
      <c r="F4595">
        <v>89</v>
      </c>
      <c r="G4595">
        <f>IF(C4595=8,VLOOKUP(B4595-1,balance!X:Z,3,FALSE)/100,VLOOKUP(B4595,balance!X:Z,2,FALSE)/100)</f>
        <v>549.16660000000002</v>
      </c>
    </row>
    <row r="4596" spans="1:7" x14ac:dyDescent="0.3">
      <c r="A4596">
        <v>4594</v>
      </c>
      <c r="B4596">
        <f t="shared" si="146"/>
        <v>575</v>
      </c>
      <c r="C4596">
        <f t="shared" si="147"/>
        <v>3</v>
      </c>
      <c r="D4596">
        <v>9048</v>
      </c>
      <c r="E4596" s="1">
        <f>VLOOKUP(B4596,balance!J:K,2,FALSE)</f>
        <v>58400</v>
      </c>
      <c r="F4596">
        <v>89</v>
      </c>
      <c r="G4596">
        <f>IF(C4596=8,VLOOKUP(B4596-1,balance!X:Z,3,FALSE)/100,VLOOKUP(B4596,balance!X:Z,2,FALSE)/100)</f>
        <v>549.16660000000002</v>
      </c>
    </row>
    <row r="4597" spans="1:7" x14ac:dyDescent="0.3">
      <c r="A4597">
        <v>4595</v>
      </c>
      <c r="B4597">
        <f t="shared" si="146"/>
        <v>575</v>
      </c>
      <c r="C4597">
        <f t="shared" si="147"/>
        <v>4</v>
      </c>
      <c r="D4597">
        <v>9048</v>
      </c>
      <c r="E4597" s="1">
        <f>VLOOKUP(B4597,balance!J:K,2,FALSE)</f>
        <v>58400</v>
      </c>
      <c r="F4597">
        <v>89</v>
      </c>
      <c r="G4597">
        <f>IF(C4597=8,VLOOKUP(B4597-1,balance!X:Z,3,FALSE)/100,VLOOKUP(B4597,balance!X:Z,2,FALSE)/100)</f>
        <v>549.16660000000002</v>
      </c>
    </row>
    <row r="4598" spans="1:7" x14ac:dyDescent="0.3">
      <c r="A4598">
        <v>4596</v>
      </c>
      <c r="B4598">
        <f t="shared" si="146"/>
        <v>575</v>
      </c>
      <c r="C4598">
        <f t="shared" si="147"/>
        <v>5</v>
      </c>
      <c r="D4598">
        <v>9048</v>
      </c>
      <c r="E4598" s="1">
        <f>VLOOKUP(B4598,balance!J:K,2,FALSE)</f>
        <v>58400</v>
      </c>
      <c r="F4598">
        <v>89</v>
      </c>
      <c r="G4598">
        <f>IF(C4598=8,VLOOKUP(B4598-1,balance!X:Z,3,FALSE)/100,VLOOKUP(B4598,balance!X:Z,2,FALSE)/100)</f>
        <v>549.16660000000002</v>
      </c>
    </row>
    <row r="4599" spans="1:7" x14ac:dyDescent="0.3">
      <c r="A4599">
        <v>4597</v>
      </c>
      <c r="B4599">
        <f t="shared" si="146"/>
        <v>575</v>
      </c>
      <c r="C4599">
        <f t="shared" si="147"/>
        <v>6</v>
      </c>
      <c r="D4599">
        <v>9048</v>
      </c>
      <c r="E4599" s="1">
        <f>VLOOKUP(B4599,balance!J:K,2,FALSE)</f>
        <v>58400</v>
      </c>
      <c r="F4599">
        <v>89</v>
      </c>
      <c r="G4599">
        <f>IF(C4599=8,VLOOKUP(B4599-1,balance!X:Z,3,FALSE)/100,VLOOKUP(B4599,balance!X:Z,2,FALSE)/100)</f>
        <v>549.16660000000002</v>
      </c>
    </row>
    <row r="4600" spans="1:7" x14ac:dyDescent="0.3">
      <c r="A4600">
        <v>4598</v>
      </c>
      <c r="B4600">
        <f t="shared" si="146"/>
        <v>575</v>
      </c>
      <c r="C4600">
        <f t="shared" si="147"/>
        <v>7</v>
      </c>
      <c r="D4600">
        <v>9048</v>
      </c>
      <c r="E4600" s="1">
        <f>VLOOKUP(B4600,balance!J:K,2,FALSE)</f>
        <v>58400</v>
      </c>
      <c r="F4600">
        <v>89</v>
      </c>
      <c r="G4600">
        <f>IF(C4600=8,VLOOKUP(B4600-1,balance!X:Z,3,FALSE)/100,VLOOKUP(B4600,balance!X:Z,2,FALSE)/100)</f>
        <v>549.16660000000002</v>
      </c>
    </row>
    <row r="4601" spans="1:7" x14ac:dyDescent="0.3">
      <c r="A4601">
        <v>4599</v>
      </c>
      <c r="B4601">
        <f t="shared" si="146"/>
        <v>576</v>
      </c>
      <c r="C4601">
        <f t="shared" si="147"/>
        <v>8</v>
      </c>
      <c r="D4601">
        <v>9048</v>
      </c>
      <c r="E4601" s="1">
        <f>VLOOKUP(B4601,balance!J:K,2,FALSE)</f>
        <v>58500</v>
      </c>
      <c r="F4601">
        <v>89</v>
      </c>
      <c r="G4601">
        <f>IF(C4601=8,VLOOKUP(B4601-1,balance!X:Z,3,FALSE)/100,VLOOKUP(B4601,balance!X:Z,2,FALSE)/100)</f>
        <v>3844.1662000000001</v>
      </c>
    </row>
    <row r="4602" spans="1:7" x14ac:dyDescent="0.3">
      <c r="A4602">
        <v>4600</v>
      </c>
      <c r="B4602">
        <f t="shared" si="146"/>
        <v>576</v>
      </c>
      <c r="C4602">
        <f t="shared" si="147"/>
        <v>1</v>
      </c>
      <c r="D4602">
        <v>9048</v>
      </c>
      <c r="E4602" s="1">
        <f>VLOOKUP(B4602,balance!J:K,2,FALSE)</f>
        <v>58500</v>
      </c>
      <c r="F4602">
        <v>89</v>
      </c>
      <c r="G4602">
        <f>IF(C4602=8,VLOOKUP(B4602-1,balance!X:Z,3,FALSE)/100,VLOOKUP(B4602,balance!X:Z,2,FALSE)/100)</f>
        <v>560.14980000000003</v>
      </c>
    </row>
    <row r="4603" spans="1:7" x14ac:dyDescent="0.3">
      <c r="A4603">
        <v>4601</v>
      </c>
      <c r="B4603">
        <f t="shared" si="146"/>
        <v>576</v>
      </c>
      <c r="C4603">
        <f t="shared" si="147"/>
        <v>2</v>
      </c>
      <c r="D4603">
        <v>9048</v>
      </c>
      <c r="E4603" s="1">
        <f>VLOOKUP(B4603,balance!J:K,2,FALSE)</f>
        <v>58500</v>
      </c>
      <c r="F4603">
        <v>89</v>
      </c>
      <c r="G4603">
        <f>IF(C4603=8,VLOOKUP(B4603-1,balance!X:Z,3,FALSE)/100,VLOOKUP(B4603,balance!X:Z,2,FALSE)/100)</f>
        <v>560.14980000000003</v>
      </c>
    </row>
    <row r="4604" spans="1:7" x14ac:dyDescent="0.3">
      <c r="A4604">
        <v>4602</v>
      </c>
      <c r="B4604">
        <f t="shared" si="146"/>
        <v>576</v>
      </c>
      <c r="C4604">
        <f t="shared" si="147"/>
        <v>3</v>
      </c>
      <c r="D4604">
        <v>9048</v>
      </c>
      <c r="E4604" s="1">
        <f>VLOOKUP(B4604,balance!J:K,2,FALSE)</f>
        <v>58500</v>
      </c>
      <c r="F4604">
        <v>89</v>
      </c>
      <c r="G4604">
        <f>IF(C4604=8,VLOOKUP(B4604-1,balance!X:Z,3,FALSE)/100,VLOOKUP(B4604,balance!X:Z,2,FALSE)/100)</f>
        <v>560.14980000000003</v>
      </c>
    </row>
    <row r="4605" spans="1:7" x14ac:dyDescent="0.3">
      <c r="A4605">
        <v>4603</v>
      </c>
      <c r="B4605">
        <f t="shared" si="146"/>
        <v>576</v>
      </c>
      <c r="C4605">
        <f t="shared" si="147"/>
        <v>4</v>
      </c>
      <c r="D4605">
        <v>9048</v>
      </c>
      <c r="E4605" s="1">
        <f>VLOOKUP(B4605,balance!J:K,2,FALSE)</f>
        <v>58500</v>
      </c>
      <c r="F4605">
        <v>89</v>
      </c>
      <c r="G4605">
        <f>IF(C4605=8,VLOOKUP(B4605-1,balance!X:Z,3,FALSE)/100,VLOOKUP(B4605,balance!X:Z,2,FALSE)/100)</f>
        <v>560.14980000000003</v>
      </c>
    </row>
    <row r="4606" spans="1:7" x14ac:dyDescent="0.3">
      <c r="A4606">
        <v>4604</v>
      </c>
      <c r="B4606">
        <f t="shared" si="146"/>
        <v>576</v>
      </c>
      <c r="C4606">
        <f t="shared" si="147"/>
        <v>5</v>
      </c>
      <c r="D4606">
        <v>9048</v>
      </c>
      <c r="E4606" s="1">
        <f>VLOOKUP(B4606,balance!J:K,2,FALSE)</f>
        <v>58500</v>
      </c>
      <c r="F4606">
        <v>89</v>
      </c>
      <c r="G4606">
        <f>IF(C4606=8,VLOOKUP(B4606-1,balance!X:Z,3,FALSE)/100,VLOOKUP(B4606,balance!X:Z,2,FALSE)/100)</f>
        <v>560.14980000000003</v>
      </c>
    </row>
    <row r="4607" spans="1:7" x14ac:dyDescent="0.3">
      <c r="A4607">
        <v>4605</v>
      </c>
      <c r="B4607">
        <f t="shared" si="146"/>
        <v>576</v>
      </c>
      <c r="C4607">
        <f t="shared" si="147"/>
        <v>6</v>
      </c>
      <c r="D4607">
        <v>9048</v>
      </c>
      <c r="E4607" s="1">
        <f>VLOOKUP(B4607,balance!J:K,2,FALSE)</f>
        <v>58500</v>
      </c>
      <c r="F4607">
        <v>89</v>
      </c>
      <c r="G4607">
        <f>IF(C4607=8,VLOOKUP(B4607-1,balance!X:Z,3,FALSE)/100,VLOOKUP(B4607,balance!X:Z,2,FALSE)/100)</f>
        <v>560.14980000000003</v>
      </c>
    </row>
    <row r="4608" spans="1:7" x14ac:dyDescent="0.3">
      <c r="A4608">
        <v>4606</v>
      </c>
      <c r="B4608">
        <f t="shared" si="146"/>
        <v>576</v>
      </c>
      <c r="C4608">
        <f t="shared" si="147"/>
        <v>7</v>
      </c>
      <c r="D4608">
        <v>9048</v>
      </c>
      <c r="E4608" s="1">
        <f>VLOOKUP(B4608,balance!J:K,2,FALSE)</f>
        <v>58500</v>
      </c>
      <c r="F4608">
        <v>89</v>
      </c>
      <c r="G4608">
        <f>IF(C4608=8,VLOOKUP(B4608-1,balance!X:Z,3,FALSE)/100,VLOOKUP(B4608,balance!X:Z,2,FALSE)/100)</f>
        <v>560.14980000000003</v>
      </c>
    </row>
    <row r="4609" spans="1:7" x14ac:dyDescent="0.3">
      <c r="A4609">
        <v>4607</v>
      </c>
      <c r="B4609">
        <f t="shared" si="146"/>
        <v>577</v>
      </c>
      <c r="C4609">
        <f t="shared" si="147"/>
        <v>8</v>
      </c>
      <c r="D4609">
        <v>9048</v>
      </c>
      <c r="E4609" s="1">
        <f>VLOOKUP(B4609,balance!J:K,2,FALSE)</f>
        <v>58600</v>
      </c>
      <c r="F4609">
        <v>89</v>
      </c>
      <c r="G4609">
        <f>IF(C4609=8,VLOOKUP(B4609-1,balance!X:Z,3,FALSE)/100,VLOOKUP(B4609,balance!X:Z,2,FALSE)/100)</f>
        <v>3921.0486000000005</v>
      </c>
    </row>
    <row r="4610" spans="1:7" x14ac:dyDescent="0.3">
      <c r="A4610">
        <v>4608</v>
      </c>
      <c r="B4610">
        <f t="shared" si="146"/>
        <v>577</v>
      </c>
      <c r="C4610">
        <f t="shared" si="147"/>
        <v>1</v>
      </c>
      <c r="D4610">
        <v>9048</v>
      </c>
      <c r="E4610" s="1">
        <f>VLOOKUP(B4610,balance!J:K,2,FALSE)</f>
        <v>58600</v>
      </c>
      <c r="F4610">
        <v>89</v>
      </c>
      <c r="G4610">
        <f>IF(C4610=8,VLOOKUP(B4610-1,balance!X:Z,3,FALSE)/100,VLOOKUP(B4610,balance!X:Z,2,FALSE)/100)</f>
        <v>571.35260000000005</v>
      </c>
    </row>
    <row r="4611" spans="1:7" x14ac:dyDescent="0.3">
      <c r="A4611">
        <v>4609</v>
      </c>
      <c r="B4611">
        <f t="shared" si="146"/>
        <v>577</v>
      </c>
      <c r="C4611">
        <f t="shared" si="147"/>
        <v>2</v>
      </c>
      <c r="D4611">
        <v>9048</v>
      </c>
      <c r="E4611" s="1">
        <f>VLOOKUP(B4611,balance!J:K,2,FALSE)</f>
        <v>58600</v>
      </c>
      <c r="F4611">
        <v>89</v>
      </c>
      <c r="G4611">
        <f>IF(C4611=8,VLOOKUP(B4611-1,balance!X:Z,3,FALSE)/100,VLOOKUP(B4611,balance!X:Z,2,FALSE)/100)</f>
        <v>571.35260000000005</v>
      </c>
    </row>
    <row r="4612" spans="1:7" x14ac:dyDescent="0.3">
      <c r="A4612">
        <v>4610</v>
      </c>
      <c r="B4612">
        <f t="shared" si="146"/>
        <v>577</v>
      </c>
      <c r="C4612">
        <f t="shared" si="147"/>
        <v>3</v>
      </c>
      <c r="D4612">
        <v>9048</v>
      </c>
      <c r="E4612" s="1">
        <f>VLOOKUP(B4612,balance!J:K,2,FALSE)</f>
        <v>58600</v>
      </c>
      <c r="F4612">
        <v>89</v>
      </c>
      <c r="G4612">
        <f>IF(C4612=8,VLOOKUP(B4612-1,balance!X:Z,3,FALSE)/100,VLOOKUP(B4612,balance!X:Z,2,FALSE)/100)</f>
        <v>571.35260000000005</v>
      </c>
    </row>
    <row r="4613" spans="1:7" x14ac:dyDescent="0.3">
      <c r="A4613">
        <v>4611</v>
      </c>
      <c r="B4613">
        <f t="shared" si="146"/>
        <v>577</v>
      </c>
      <c r="C4613">
        <f t="shared" si="147"/>
        <v>4</v>
      </c>
      <c r="D4613">
        <v>9048</v>
      </c>
      <c r="E4613" s="1">
        <f>VLOOKUP(B4613,balance!J:K,2,FALSE)</f>
        <v>58600</v>
      </c>
      <c r="F4613">
        <v>89</v>
      </c>
      <c r="G4613">
        <f>IF(C4613=8,VLOOKUP(B4613-1,balance!X:Z,3,FALSE)/100,VLOOKUP(B4613,balance!X:Z,2,FALSE)/100)</f>
        <v>571.35260000000005</v>
      </c>
    </row>
    <row r="4614" spans="1:7" x14ac:dyDescent="0.3">
      <c r="A4614">
        <v>4612</v>
      </c>
      <c r="B4614">
        <f t="shared" si="146"/>
        <v>577</v>
      </c>
      <c r="C4614">
        <f t="shared" si="147"/>
        <v>5</v>
      </c>
      <c r="D4614">
        <v>9048</v>
      </c>
      <c r="E4614" s="1">
        <f>VLOOKUP(B4614,balance!J:K,2,FALSE)</f>
        <v>58600</v>
      </c>
      <c r="F4614">
        <v>89</v>
      </c>
      <c r="G4614">
        <f>IF(C4614=8,VLOOKUP(B4614-1,balance!X:Z,3,FALSE)/100,VLOOKUP(B4614,balance!X:Z,2,FALSE)/100)</f>
        <v>571.35260000000005</v>
      </c>
    </row>
    <row r="4615" spans="1:7" x14ac:dyDescent="0.3">
      <c r="A4615">
        <v>4613</v>
      </c>
      <c r="B4615">
        <f t="shared" si="146"/>
        <v>577</v>
      </c>
      <c r="C4615">
        <f t="shared" si="147"/>
        <v>6</v>
      </c>
      <c r="D4615">
        <v>9048</v>
      </c>
      <c r="E4615" s="1">
        <f>VLOOKUP(B4615,balance!J:K,2,FALSE)</f>
        <v>58600</v>
      </c>
      <c r="F4615">
        <v>89</v>
      </c>
      <c r="G4615">
        <f>IF(C4615=8,VLOOKUP(B4615-1,balance!X:Z,3,FALSE)/100,VLOOKUP(B4615,balance!X:Z,2,FALSE)/100)</f>
        <v>571.35260000000005</v>
      </c>
    </row>
    <row r="4616" spans="1:7" x14ac:dyDescent="0.3">
      <c r="A4616">
        <v>4614</v>
      </c>
      <c r="B4616">
        <f t="shared" si="146"/>
        <v>577</v>
      </c>
      <c r="C4616">
        <f t="shared" si="147"/>
        <v>7</v>
      </c>
      <c r="D4616">
        <v>9048</v>
      </c>
      <c r="E4616" s="1">
        <f>VLOOKUP(B4616,balance!J:K,2,FALSE)</f>
        <v>58600</v>
      </c>
      <c r="F4616">
        <v>89</v>
      </c>
      <c r="G4616">
        <f>IF(C4616=8,VLOOKUP(B4616-1,balance!X:Z,3,FALSE)/100,VLOOKUP(B4616,balance!X:Z,2,FALSE)/100)</f>
        <v>571.35260000000005</v>
      </c>
    </row>
    <row r="4617" spans="1:7" x14ac:dyDescent="0.3">
      <c r="A4617">
        <v>4615</v>
      </c>
      <c r="B4617">
        <f t="shared" si="146"/>
        <v>578</v>
      </c>
      <c r="C4617">
        <f t="shared" si="147"/>
        <v>8</v>
      </c>
      <c r="D4617">
        <v>9048</v>
      </c>
      <c r="E4617" s="1">
        <f>VLOOKUP(B4617,balance!J:K,2,FALSE)</f>
        <v>58700</v>
      </c>
      <c r="F4617">
        <v>89</v>
      </c>
      <c r="G4617">
        <f>IF(C4617=8,VLOOKUP(B4617-1,balance!X:Z,3,FALSE)/100,VLOOKUP(B4617,balance!X:Z,2,FALSE)/100)</f>
        <v>3999.4682000000003</v>
      </c>
    </row>
    <row r="4618" spans="1:7" x14ac:dyDescent="0.3">
      <c r="A4618">
        <v>4616</v>
      </c>
      <c r="B4618">
        <f t="shared" si="146"/>
        <v>578</v>
      </c>
      <c r="C4618">
        <f t="shared" si="147"/>
        <v>1</v>
      </c>
      <c r="D4618">
        <v>9048</v>
      </c>
      <c r="E4618" s="1">
        <f>VLOOKUP(B4618,balance!J:K,2,FALSE)</f>
        <v>58700</v>
      </c>
      <c r="F4618">
        <v>89</v>
      </c>
      <c r="G4618">
        <f>IF(C4618=8,VLOOKUP(B4618-1,balance!X:Z,3,FALSE)/100,VLOOKUP(B4618,balance!X:Z,2,FALSE)/100)</f>
        <v>582.7795000000001</v>
      </c>
    </row>
    <row r="4619" spans="1:7" x14ac:dyDescent="0.3">
      <c r="A4619">
        <v>4617</v>
      </c>
      <c r="B4619">
        <f t="shared" si="146"/>
        <v>578</v>
      </c>
      <c r="C4619">
        <f t="shared" si="147"/>
        <v>2</v>
      </c>
      <c r="D4619">
        <v>9048</v>
      </c>
      <c r="E4619" s="1">
        <f>VLOOKUP(B4619,balance!J:K,2,FALSE)</f>
        <v>58700</v>
      </c>
      <c r="F4619">
        <v>89</v>
      </c>
      <c r="G4619">
        <f>IF(C4619=8,VLOOKUP(B4619-1,balance!X:Z,3,FALSE)/100,VLOOKUP(B4619,balance!X:Z,2,FALSE)/100)</f>
        <v>582.7795000000001</v>
      </c>
    </row>
    <row r="4620" spans="1:7" x14ac:dyDescent="0.3">
      <c r="A4620">
        <v>4618</v>
      </c>
      <c r="B4620">
        <f t="shared" si="146"/>
        <v>578</v>
      </c>
      <c r="C4620">
        <f t="shared" si="147"/>
        <v>3</v>
      </c>
      <c r="D4620">
        <v>9048</v>
      </c>
      <c r="E4620" s="1">
        <f>VLOOKUP(B4620,balance!J:K,2,FALSE)</f>
        <v>58700</v>
      </c>
      <c r="F4620">
        <v>89</v>
      </c>
      <c r="G4620">
        <f>IF(C4620=8,VLOOKUP(B4620-1,balance!X:Z,3,FALSE)/100,VLOOKUP(B4620,balance!X:Z,2,FALSE)/100)</f>
        <v>582.7795000000001</v>
      </c>
    </row>
    <row r="4621" spans="1:7" x14ac:dyDescent="0.3">
      <c r="A4621">
        <v>4619</v>
      </c>
      <c r="B4621">
        <f t="shared" si="146"/>
        <v>578</v>
      </c>
      <c r="C4621">
        <f t="shared" si="147"/>
        <v>4</v>
      </c>
      <c r="D4621">
        <v>9048</v>
      </c>
      <c r="E4621" s="1">
        <f>VLOOKUP(B4621,balance!J:K,2,FALSE)</f>
        <v>58700</v>
      </c>
      <c r="F4621">
        <v>89</v>
      </c>
      <c r="G4621">
        <f>IF(C4621=8,VLOOKUP(B4621-1,balance!X:Z,3,FALSE)/100,VLOOKUP(B4621,balance!X:Z,2,FALSE)/100)</f>
        <v>582.7795000000001</v>
      </c>
    </row>
    <row r="4622" spans="1:7" x14ac:dyDescent="0.3">
      <c r="A4622">
        <v>4620</v>
      </c>
      <c r="B4622">
        <f t="shared" si="146"/>
        <v>578</v>
      </c>
      <c r="C4622">
        <f t="shared" si="147"/>
        <v>5</v>
      </c>
      <c r="D4622">
        <v>9048</v>
      </c>
      <c r="E4622" s="1">
        <f>VLOOKUP(B4622,balance!J:K,2,FALSE)</f>
        <v>58700</v>
      </c>
      <c r="F4622">
        <v>89</v>
      </c>
      <c r="G4622">
        <f>IF(C4622=8,VLOOKUP(B4622-1,balance!X:Z,3,FALSE)/100,VLOOKUP(B4622,balance!X:Z,2,FALSE)/100)</f>
        <v>582.7795000000001</v>
      </c>
    </row>
    <row r="4623" spans="1:7" x14ac:dyDescent="0.3">
      <c r="A4623">
        <v>4621</v>
      </c>
      <c r="B4623">
        <f t="shared" si="146"/>
        <v>578</v>
      </c>
      <c r="C4623">
        <f t="shared" si="147"/>
        <v>6</v>
      </c>
      <c r="D4623">
        <v>9048</v>
      </c>
      <c r="E4623" s="1">
        <f>VLOOKUP(B4623,balance!J:K,2,FALSE)</f>
        <v>58700</v>
      </c>
      <c r="F4623">
        <v>89</v>
      </c>
      <c r="G4623">
        <f>IF(C4623=8,VLOOKUP(B4623-1,balance!X:Z,3,FALSE)/100,VLOOKUP(B4623,balance!X:Z,2,FALSE)/100)</f>
        <v>582.7795000000001</v>
      </c>
    </row>
    <row r="4624" spans="1:7" x14ac:dyDescent="0.3">
      <c r="A4624">
        <v>4622</v>
      </c>
      <c r="B4624">
        <f t="shared" si="146"/>
        <v>578</v>
      </c>
      <c r="C4624">
        <f t="shared" si="147"/>
        <v>7</v>
      </c>
      <c r="D4624">
        <v>9048</v>
      </c>
      <c r="E4624" s="1">
        <f>VLOOKUP(B4624,balance!J:K,2,FALSE)</f>
        <v>58700</v>
      </c>
      <c r="F4624">
        <v>89</v>
      </c>
      <c r="G4624">
        <f>IF(C4624=8,VLOOKUP(B4624-1,balance!X:Z,3,FALSE)/100,VLOOKUP(B4624,balance!X:Z,2,FALSE)/100)</f>
        <v>582.7795000000001</v>
      </c>
    </row>
    <row r="4625" spans="1:7" x14ac:dyDescent="0.3">
      <c r="A4625">
        <v>4623</v>
      </c>
      <c r="B4625">
        <f t="shared" si="146"/>
        <v>579</v>
      </c>
      <c r="C4625">
        <f t="shared" si="147"/>
        <v>8</v>
      </c>
      <c r="D4625">
        <v>9048</v>
      </c>
      <c r="E4625" s="1">
        <f>VLOOKUP(B4625,balance!J:K,2,FALSE)</f>
        <v>58800</v>
      </c>
      <c r="F4625">
        <v>89</v>
      </c>
      <c r="G4625">
        <f>IF(C4625=8,VLOOKUP(B4625-1,balance!X:Z,3,FALSE)/100,VLOOKUP(B4625,balance!X:Z,2,FALSE)/100)</f>
        <v>4079.4565000000002</v>
      </c>
    </row>
    <row r="4626" spans="1:7" x14ac:dyDescent="0.3">
      <c r="A4626">
        <v>4624</v>
      </c>
      <c r="B4626">
        <f t="shared" si="146"/>
        <v>579</v>
      </c>
      <c r="C4626">
        <f t="shared" si="147"/>
        <v>1</v>
      </c>
      <c r="D4626">
        <v>9048</v>
      </c>
      <c r="E4626" s="1">
        <f>VLOOKUP(B4626,balance!J:K,2,FALSE)</f>
        <v>58800</v>
      </c>
      <c r="F4626">
        <v>89</v>
      </c>
      <c r="G4626">
        <f>IF(C4626=8,VLOOKUP(B4626-1,balance!X:Z,3,FALSE)/100,VLOOKUP(B4626,balance!X:Z,2,FALSE)/100)</f>
        <v>594.43490000000008</v>
      </c>
    </row>
    <row r="4627" spans="1:7" x14ac:dyDescent="0.3">
      <c r="A4627">
        <v>4625</v>
      </c>
      <c r="B4627">
        <f t="shared" ref="B4627:B4690" si="148">B4619+1</f>
        <v>579</v>
      </c>
      <c r="C4627">
        <f t="shared" si="147"/>
        <v>2</v>
      </c>
      <c r="D4627">
        <v>9048</v>
      </c>
      <c r="E4627" s="1">
        <f>VLOOKUP(B4627,balance!J:K,2,FALSE)</f>
        <v>58800</v>
      </c>
      <c r="F4627">
        <v>89</v>
      </c>
      <c r="G4627">
        <f>IF(C4627=8,VLOOKUP(B4627-1,balance!X:Z,3,FALSE)/100,VLOOKUP(B4627,balance!X:Z,2,FALSE)/100)</f>
        <v>594.43490000000008</v>
      </c>
    </row>
    <row r="4628" spans="1:7" x14ac:dyDescent="0.3">
      <c r="A4628">
        <v>4626</v>
      </c>
      <c r="B4628">
        <f t="shared" si="148"/>
        <v>579</v>
      </c>
      <c r="C4628">
        <f t="shared" si="147"/>
        <v>3</v>
      </c>
      <c r="D4628">
        <v>9048</v>
      </c>
      <c r="E4628" s="1">
        <f>VLOOKUP(B4628,balance!J:K,2,FALSE)</f>
        <v>58800</v>
      </c>
      <c r="F4628">
        <v>89</v>
      </c>
      <c r="G4628">
        <f>IF(C4628=8,VLOOKUP(B4628-1,balance!X:Z,3,FALSE)/100,VLOOKUP(B4628,balance!X:Z,2,FALSE)/100)</f>
        <v>594.43490000000008</v>
      </c>
    </row>
    <row r="4629" spans="1:7" x14ac:dyDescent="0.3">
      <c r="A4629">
        <v>4627</v>
      </c>
      <c r="B4629">
        <f t="shared" si="148"/>
        <v>579</v>
      </c>
      <c r="C4629">
        <f t="shared" si="147"/>
        <v>4</v>
      </c>
      <c r="D4629">
        <v>9048</v>
      </c>
      <c r="E4629" s="1">
        <f>VLOOKUP(B4629,balance!J:K,2,FALSE)</f>
        <v>58800</v>
      </c>
      <c r="F4629">
        <v>89</v>
      </c>
      <c r="G4629">
        <f>IF(C4629=8,VLOOKUP(B4629-1,balance!X:Z,3,FALSE)/100,VLOOKUP(B4629,balance!X:Z,2,FALSE)/100)</f>
        <v>594.43490000000008</v>
      </c>
    </row>
    <row r="4630" spans="1:7" x14ac:dyDescent="0.3">
      <c r="A4630">
        <v>4628</v>
      </c>
      <c r="B4630">
        <f t="shared" si="148"/>
        <v>579</v>
      </c>
      <c r="C4630">
        <f t="shared" si="147"/>
        <v>5</v>
      </c>
      <c r="D4630">
        <v>9048</v>
      </c>
      <c r="E4630" s="1">
        <f>VLOOKUP(B4630,balance!J:K,2,FALSE)</f>
        <v>58800</v>
      </c>
      <c r="F4630">
        <v>89</v>
      </c>
      <c r="G4630">
        <f>IF(C4630=8,VLOOKUP(B4630-1,balance!X:Z,3,FALSE)/100,VLOOKUP(B4630,balance!X:Z,2,FALSE)/100)</f>
        <v>594.43490000000008</v>
      </c>
    </row>
    <row r="4631" spans="1:7" x14ac:dyDescent="0.3">
      <c r="A4631">
        <v>4629</v>
      </c>
      <c r="B4631">
        <f t="shared" si="148"/>
        <v>579</v>
      </c>
      <c r="C4631">
        <f t="shared" si="147"/>
        <v>6</v>
      </c>
      <c r="D4631">
        <v>9048</v>
      </c>
      <c r="E4631" s="1">
        <f>VLOOKUP(B4631,balance!J:K,2,FALSE)</f>
        <v>58800</v>
      </c>
      <c r="F4631">
        <v>89</v>
      </c>
      <c r="G4631">
        <f>IF(C4631=8,VLOOKUP(B4631-1,balance!X:Z,3,FALSE)/100,VLOOKUP(B4631,balance!X:Z,2,FALSE)/100)</f>
        <v>594.43490000000008</v>
      </c>
    </row>
    <row r="4632" spans="1:7" x14ac:dyDescent="0.3">
      <c r="A4632">
        <v>4630</v>
      </c>
      <c r="B4632">
        <f t="shared" si="148"/>
        <v>579</v>
      </c>
      <c r="C4632">
        <f t="shared" si="147"/>
        <v>7</v>
      </c>
      <c r="D4632">
        <v>9048</v>
      </c>
      <c r="E4632" s="1">
        <f>VLOOKUP(B4632,balance!J:K,2,FALSE)</f>
        <v>58800</v>
      </c>
      <c r="F4632">
        <v>89</v>
      </c>
      <c r="G4632">
        <f>IF(C4632=8,VLOOKUP(B4632-1,balance!X:Z,3,FALSE)/100,VLOOKUP(B4632,balance!X:Z,2,FALSE)/100)</f>
        <v>594.43490000000008</v>
      </c>
    </row>
    <row r="4633" spans="1:7" x14ac:dyDescent="0.3">
      <c r="A4633">
        <v>4631</v>
      </c>
      <c r="B4633">
        <f t="shared" si="148"/>
        <v>580</v>
      </c>
      <c r="C4633">
        <f t="shared" si="147"/>
        <v>8</v>
      </c>
      <c r="D4633">
        <v>9048</v>
      </c>
      <c r="E4633" s="1">
        <f>VLOOKUP(B4633,balance!J:K,2,FALSE)</f>
        <v>58900</v>
      </c>
      <c r="F4633">
        <v>89</v>
      </c>
      <c r="G4633">
        <f>IF(C4633=8,VLOOKUP(B4633-1,balance!X:Z,3,FALSE)/100,VLOOKUP(B4633,balance!X:Z,2,FALSE)/100)</f>
        <v>4161.0443000000005</v>
      </c>
    </row>
    <row r="4634" spans="1:7" x14ac:dyDescent="0.3">
      <c r="A4634">
        <v>4632</v>
      </c>
      <c r="B4634">
        <f t="shared" si="148"/>
        <v>580</v>
      </c>
      <c r="C4634">
        <f t="shared" si="147"/>
        <v>1</v>
      </c>
      <c r="D4634">
        <v>9048</v>
      </c>
      <c r="E4634" s="1">
        <f>VLOOKUP(B4634,balance!J:K,2,FALSE)</f>
        <v>58900</v>
      </c>
      <c r="F4634">
        <v>89</v>
      </c>
      <c r="G4634">
        <f>IF(C4634=8,VLOOKUP(B4634-1,balance!X:Z,3,FALSE)/100,VLOOKUP(B4634,balance!X:Z,2,FALSE)/100)</f>
        <v>606.32339999999999</v>
      </c>
    </row>
    <row r="4635" spans="1:7" x14ac:dyDescent="0.3">
      <c r="A4635">
        <v>4633</v>
      </c>
      <c r="B4635">
        <f t="shared" si="148"/>
        <v>580</v>
      </c>
      <c r="C4635">
        <f t="shared" si="147"/>
        <v>2</v>
      </c>
      <c r="D4635">
        <v>9048</v>
      </c>
      <c r="E4635" s="1">
        <f>VLOOKUP(B4635,balance!J:K,2,FALSE)</f>
        <v>58900</v>
      </c>
      <c r="F4635">
        <v>89</v>
      </c>
      <c r="G4635">
        <f>IF(C4635=8,VLOOKUP(B4635-1,balance!X:Z,3,FALSE)/100,VLOOKUP(B4635,balance!X:Z,2,FALSE)/100)</f>
        <v>606.32339999999999</v>
      </c>
    </row>
    <row r="4636" spans="1:7" x14ac:dyDescent="0.3">
      <c r="A4636">
        <v>4634</v>
      </c>
      <c r="B4636">
        <f t="shared" si="148"/>
        <v>580</v>
      </c>
      <c r="C4636">
        <f t="shared" si="147"/>
        <v>3</v>
      </c>
      <c r="D4636">
        <v>9048</v>
      </c>
      <c r="E4636" s="1">
        <f>VLOOKUP(B4636,balance!J:K,2,FALSE)</f>
        <v>58900</v>
      </c>
      <c r="F4636">
        <v>89</v>
      </c>
      <c r="G4636">
        <f>IF(C4636=8,VLOOKUP(B4636-1,balance!X:Z,3,FALSE)/100,VLOOKUP(B4636,balance!X:Z,2,FALSE)/100)</f>
        <v>606.32339999999999</v>
      </c>
    </row>
    <row r="4637" spans="1:7" x14ac:dyDescent="0.3">
      <c r="A4637">
        <v>4635</v>
      </c>
      <c r="B4637">
        <f t="shared" si="148"/>
        <v>580</v>
      </c>
      <c r="C4637">
        <f t="shared" si="147"/>
        <v>4</v>
      </c>
      <c r="D4637">
        <v>9048</v>
      </c>
      <c r="E4637" s="1">
        <f>VLOOKUP(B4637,balance!J:K,2,FALSE)</f>
        <v>58900</v>
      </c>
      <c r="F4637">
        <v>89</v>
      </c>
      <c r="G4637">
        <f>IF(C4637=8,VLOOKUP(B4637-1,balance!X:Z,3,FALSE)/100,VLOOKUP(B4637,balance!X:Z,2,FALSE)/100)</f>
        <v>606.32339999999999</v>
      </c>
    </row>
    <row r="4638" spans="1:7" x14ac:dyDescent="0.3">
      <c r="A4638">
        <v>4636</v>
      </c>
      <c r="B4638">
        <f t="shared" si="148"/>
        <v>580</v>
      </c>
      <c r="C4638">
        <f t="shared" si="147"/>
        <v>5</v>
      </c>
      <c r="D4638">
        <v>9048</v>
      </c>
      <c r="E4638" s="1">
        <f>VLOOKUP(B4638,balance!J:K,2,FALSE)</f>
        <v>58900</v>
      </c>
      <c r="F4638">
        <v>89</v>
      </c>
      <c r="G4638">
        <f>IF(C4638=8,VLOOKUP(B4638-1,balance!X:Z,3,FALSE)/100,VLOOKUP(B4638,balance!X:Z,2,FALSE)/100)</f>
        <v>606.32339999999999</v>
      </c>
    </row>
    <row r="4639" spans="1:7" x14ac:dyDescent="0.3">
      <c r="A4639">
        <v>4637</v>
      </c>
      <c r="B4639">
        <f t="shared" si="148"/>
        <v>580</v>
      </c>
      <c r="C4639">
        <f t="shared" si="147"/>
        <v>6</v>
      </c>
      <c r="D4639">
        <v>9048</v>
      </c>
      <c r="E4639" s="1">
        <f>VLOOKUP(B4639,balance!J:K,2,FALSE)</f>
        <v>58900</v>
      </c>
      <c r="F4639">
        <v>89</v>
      </c>
      <c r="G4639">
        <f>IF(C4639=8,VLOOKUP(B4639-1,balance!X:Z,3,FALSE)/100,VLOOKUP(B4639,balance!X:Z,2,FALSE)/100)</f>
        <v>606.32339999999999</v>
      </c>
    </row>
    <row r="4640" spans="1:7" x14ac:dyDescent="0.3">
      <c r="A4640">
        <v>4638</v>
      </c>
      <c r="B4640">
        <f t="shared" si="148"/>
        <v>580</v>
      </c>
      <c r="C4640">
        <f t="shared" si="147"/>
        <v>7</v>
      </c>
      <c r="D4640">
        <v>9048</v>
      </c>
      <c r="E4640" s="1">
        <f>VLOOKUP(B4640,balance!J:K,2,FALSE)</f>
        <v>58900</v>
      </c>
      <c r="F4640">
        <v>89</v>
      </c>
      <c r="G4640">
        <f>IF(C4640=8,VLOOKUP(B4640-1,balance!X:Z,3,FALSE)/100,VLOOKUP(B4640,balance!X:Z,2,FALSE)/100)</f>
        <v>606.32339999999999</v>
      </c>
    </row>
    <row r="4641" spans="1:7" x14ac:dyDescent="0.3">
      <c r="A4641">
        <v>4639</v>
      </c>
      <c r="B4641">
        <f t="shared" si="148"/>
        <v>581</v>
      </c>
      <c r="C4641">
        <f t="shared" si="147"/>
        <v>8</v>
      </c>
      <c r="D4641">
        <v>9048</v>
      </c>
      <c r="E4641" s="1">
        <f>VLOOKUP(B4641,balance!J:K,2,FALSE)</f>
        <v>59000</v>
      </c>
      <c r="F4641">
        <v>89</v>
      </c>
      <c r="G4641">
        <f>IF(C4641=8,VLOOKUP(B4641-1,balance!X:Z,3,FALSE)/100,VLOOKUP(B4641,balance!X:Z,2,FALSE)/100)</f>
        <v>4244.2637999999997</v>
      </c>
    </row>
    <row r="4642" spans="1:7" x14ac:dyDescent="0.3">
      <c r="A4642">
        <v>4640</v>
      </c>
      <c r="B4642">
        <f t="shared" si="148"/>
        <v>581</v>
      </c>
      <c r="C4642">
        <f t="shared" si="147"/>
        <v>1</v>
      </c>
      <c r="D4642">
        <v>9048</v>
      </c>
      <c r="E4642" s="1">
        <f>VLOOKUP(B4642,balance!J:K,2,FALSE)</f>
        <v>59000</v>
      </c>
      <c r="F4642">
        <v>89</v>
      </c>
      <c r="G4642">
        <f>IF(C4642=8,VLOOKUP(B4642-1,balance!X:Z,3,FALSE)/100,VLOOKUP(B4642,balance!X:Z,2,FALSE)/100)</f>
        <v>618.44970000000001</v>
      </c>
    </row>
    <row r="4643" spans="1:7" x14ac:dyDescent="0.3">
      <c r="A4643">
        <v>4641</v>
      </c>
      <c r="B4643">
        <f t="shared" si="148"/>
        <v>581</v>
      </c>
      <c r="C4643">
        <f t="shared" ref="C4643:C4706" si="149">C4635</f>
        <v>2</v>
      </c>
      <c r="D4643">
        <v>9048</v>
      </c>
      <c r="E4643" s="1">
        <f>VLOOKUP(B4643,balance!J:K,2,FALSE)</f>
        <v>59000</v>
      </c>
      <c r="F4643">
        <v>89</v>
      </c>
      <c r="G4643">
        <f>IF(C4643=8,VLOOKUP(B4643-1,balance!X:Z,3,FALSE)/100,VLOOKUP(B4643,balance!X:Z,2,FALSE)/100)</f>
        <v>618.44970000000001</v>
      </c>
    </row>
    <row r="4644" spans="1:7" x14ac:dyDescent="0.3">
      <c r="A4644">
        <v>4642</v>
      </c>
      <c r="B4644">
        <f t="shared" si="148"/>
        <v>581</v>
      </c>
      <c r="C4644">
        <f t="shared" si="149"/>
        <v>3</v>
      </c>
      <c r="D4644">
        <v>9048</v>
      </c>
      <c r="E4644" s="1">
        <f>VLOOKUP(B4644,balance!J:K,2,FALSE)</f>
        <v>59000</v>
      </c>
      <c r="F4644">
        <v>89</v>
      </c>
      <c r="G4644">
        <f>IF(C4644=8,VLOOKUP(B4644-1,balance!X:Z,3,FALSE)/100,VLOOKUP(B4644,balance!X:Z,2,FALSE)/100)</f>
        <v>618.44970000000001</v>
      </c>
    </row>
    <row r="4645" spans="1:7" x14ac:dyDescent="0.3">
      <c r="A4645">
        <v>4643</v>
      </c>
      <c r="B4645">
        <f t="shared" si="148"/>
        <v>581</v>
      </c>
      <c r="C4645">
        <f t="shared" si="149"/>
        <v>4</v>
      </c>
      <c r="D4645">
        <v>9048</v>
      </c>
      <c r="E4645" s="1">
        <f>VLOOKUP(B4645,balance!J:K,2,FALSE)</f>
        <v>59000</v>
      </c>
      <c r="F4645">
        <v>89</v>
      </c>
      <c r="G4645">
        <f>IF(C4645=8,VLOOKUP(B4645-1,balance!X:Z,3,FALSE)/100,VLOOKUP(B4645,balance!X:Z,2,FALSE)/100)</f>
        <v>618.44970000000001</v>
      </c>
    </row>
    <row r="4646" spans="1:7" x14ac:dyDescent="0.3">
      <c r="A4646">
        <v>4644</v>
      </c>
      <c r="B4646">
        <f t="shared" si="148"/>
        <v>581</v>
      </c>
      <c r="C4646">
        <f t="shared" si="149"/>
        <v>5</v>
      </c>
      <c r="D4646">
        <v>9048</v>
      </c>
      <c r="E4646" s="1">
        <f>VLOOKUP(B4646,balance!J:K,2,FALSE)</f>
        <v>59000</v>
      </c>
      <c r="F4646">
        <v>89</v>
      </c>
      <c r="G4646">
        <f>IF(C4646=8,VLOOKUP(B4646-1,balance!X:Z,3,FALSE)/100,VLOOKUP(B4646,balance!X:Z,2,FALSE)/100)</f>
        <v>618.44970000000001</v>
      </c>
    </row>
    <row r="4647" spans="1:7" x14ac:dyDescent="0.3">
      <c r="A4647">
        <v>4645</v>
      </c>
      <c r="B4647">
        <f t="shared" si="148"/>
        <v>581</v>
      </c>
      <c r="C4647">
        <f t="shared" si="149"/>
        <v>6</v>
      </c>
      <c r="D4647">
        <v>9048</v>
      </c>
      <c r="E4647" s="1">
        <f>VLOOKUP(B4647,balance!J:K,2,FALSE)</f>
        <v>59000</v>
      </c>
      <c r="F4647">
        <v>89</v>
      </c>
      <c r="G4647">
        <f>IF(C4647=8,VLOOKUP(B4647-1,balance!X:Z,3,FALSE)/100,VLOOKUP(B4647,balance!X:Z,2,FALSE)/100)</f>
        <v>618.44970000000001</v>
      </c>
    </row>
    <row r="4648" spans="1:7" x14ac:dyDescent="0.3">
      <c r="A4648">
        <v>4646</v>
      </c>
      <c r="B4648">
        <f t="shared" si="148"/>
        <v>581</v>
      </c>
      <c r="C4648">
        <f t="shared" si="149"/>
        <v>7</v>
      </c>
      <c r="D4648">
        <v>9048</v>
      </c>
      <c r="E4648" s="1">
        <f>VLOOKUP(B4648,balance!J:K,2,FALSE)</f>
        <v>59000</v>
      </c>
      <c r="F4648">
        <v>89</v>
      </c>
      <c r="G4648">
        <f>IF(C4648=8,VLOOKUP(B4648-1,balance!X:Z,3,FALSE)/100,VLOOKUP(B4648,balance!X:Z,2,FALSE)/100)</f>
        <v>618.44970000000001</v>
      </c>
    </row>
    <row r="4649" spans="1:7" x14ac:dyDescent="0.3">
      <c r="A4649">
        <v>4647</v>
      </c>
      <c r="B4649">
        <f t="shared" si="148"/>
        <v>582</v>
      </c>
      <c r="C4649">
        <f t="shared" si="149"/>
        <v>8</v>
      </c>
      <c r="D4649">
        <v>9048</v>
      </c>
      <c r="E4649" s="1">
        <f>VLOOKUP(B4649,balance!J:K,2,FALSE)</f>
        <v>59100</v>
      </c>
      <c r="F4649">
        <v>89</v>
      </c>
      <c r="G4649">
        <f>IF(C4649=8,VLOOKUP(B4649-1,balance!X:Z,3,FALSE)/100,VLOOKUP(B4649,balance!X:Z,2,FALSE)/100)</f>
        <v>4329.1478999999999</v>
      </c>
    </row>
    <row r="4650" spans="1:7" x14ac:dyDescent="0.3">
      <c r="A4650">
        <v>4648</v>
      </c>
      <c r="B4650">
        <f t="shared" si="148"/>
        <v>582</v>
      </c>
      <c r="C4650">
        <f t="shared" si="149"/>
        <v>1</v>
      </c>
      <c r="D4650">
        <v>9048</v>
      </c>
      <c r="E4650" s="1">
        <f>VLOOKUP(B4650,balance!J:K,2,FALSE)</f>
        <v>59100</v>
      </c>
      <c r="F4650">
        <v>89</v>
      </c>
      <c r="G4650">
        <f>IF(C4650=8,VLOOKUP(B4650-1,balance!X:Z,3,FALSE)/100,VLOOKUP(B4650,balance!X:Z,2,FALSE)/100)</f>
        <v>630.81849999999997</v>
      </c>
    </row>
    <row r="4651" spans="1:7" x14ac:dyDescent="0.3">
      <c r="A4651">
        <v>4649</v>
      </c>
      <c r="B4651">
        <f t="shared" si="148"/>
        <v>582</v>
      </c>
      <c r="C4651">
        <f t="shared" si="149"/>
        <v>2</v>
      </c>
      <c r="D4651">
        <v>9048</v>
      </c>
      <c r="E4651" s="1">
        <f>VLOOKUP(B4651,balance!J:K,2,FALSE)</f>
        <v>59100</v>
      </c>
      <c r="F4651">
        <v>89</v>
      </c>
      <c r="G4651">
        <f>IF(C4651=8,VLOOKUP(B4651-1,balance!X:Z,3,FALSE)/100,VLOOKUP(B4651,balance!X:Z,2,FALSE)/100)</f>
        <v>630.81849999999997</v>
      </c>
    </row>
    <row r="4652" spans="1:7" x14ac:dyDescent="0.3">
      <c r="A4652">
        <v>4650</v>
      </c>
      <c r="B4652">
        <f t="shared" si="148"/>
        <v>582</v>
      </c>
      <c r="C4652">
        <f t="shared" si="149"/>
        <v>3</v>
      </c>
      <c r="D4652">
        <v>9048</v>
      </c>
      <c r="E4652" s="1">
        <f>VLOOKUP(B4652,balance!J:K,2,FALSE)</f>
        <v>59100</v>
      </c>
      <c r="F4652">
        <v>89</v>
      </c>
      <c r="G4652">
        <f>IF(C4652=8,VLOOKUP(B4652-1,balance!X:Z,3,FALSE)/100,VLOOKUP(B4652,balance!X:Z,2,FALSE)/100)</f>
        <v>630.81849999999997</v>
      </c>
    </row>
    <row r="4653" spans="1:7" x14ac:dyDescent="0.3">
      <c r="A4653">
        <v>4651</v>
      </c>
      <c r="B4653">
        <f t="shared" si="148"/>
        <v>582</v>
      </c>
      <c r="C4653">
        <f t="shared" si="149"/>
        <v>4</v>
      </c>
      <c r="D4653">
        <v>9048</v>
      </c>
      <c r="E4653" s="1">
        <f>VLOOKUP(B4653,balance!J:K,2,FALSE)</f>
        <v>59100</v>
      </c>
      <c r="F4653">
        <v>89</v>
      </c>
      <c r="G4653">
        <f>IF(C4653=8,VLOOKUP(B4653-1,balance!X:Z,3,FALSE)/100,VLOOKUP(B4653,balance!X:Z,2,FALSE)/100)</f>
        <v>630.81849999999997</v>
      </c>
    </row>
    <row r="4654" spans="1:7" x14ac:dyDescent="0.3">
      <c r="A4654">
        <v>4652</v>
      </c>
      <c r="B4654">
        <f t="shared" si="148"/>
        <v>582</v>
      </c>
      <c r="C4654">
        <f t="shared" si="149"/>
        <v>5</v>
      </c>
      <c r="D4654">
        <v>9048</v>
      </c>
      <c r="E4654" s="1">
        <f>VLOOKUP(B4654,balance!J:K,2,FALSE)</f>
        <v>59100</v>
      </c>
      <c r="F4654">
        <v>89</v>
      </c>
      <c r="G4654">
        <f>IF(C4654=8,VLOOKUP(B4654-1,balance!X:Z,3,FALSE)/100,VLOOKUP(B4654,balance!X:Z,2,FALSE)/100)</f>
        <v>630.81849999999997</v>
      </c>
    </row>
    <row r="4655" spans="1:7" x14ac:dyDescent="0.3">
      <c r="A4655">
        <v>4653</v>
      </c>
      <c r="B4655">
        <f t="shared" si="148"/>
        <v>582</v>
      </c>
      <c r="C4655">
        <f t="shared" si="149"/>
        <v>6</v>
      </c>
      <c r="D4655">
        <v>9048</v>
      </c>
      <c r="E4655" s="1">
        <f>VLOOKUP(B4655,balance!J:K,2,FALSE)</f>
        <v>59100</v>
      </c>
      <c r="F4655">
        <v>89</v>
      </c>
      <c r="G4655">
        <f>IF(C4655=8,VLOOKUP(B4655-1,balance!X:Z,3,FALSE)/100,VLOOKUP(B4655,balance!X:Z,2,FALSE)/100)</f>
        <v>630.81849999999997</v>
      </c>
    </row>
    <row r="4656" spans="1:7" x14ac:dyDescent="0.3">
      <c r="A4656">
        <v>4654</v>
      </c>
      <c r="B4656">
        <f t="shared" si="148"/>
        <v>582</v>
      </c>
      <c r="C4656">
        <f t="shared" si="149"/>
        <v>7</v>
      </c>
      <c r="D4656">
        <v>9048</v>
      </c>
      <c r="E4656" s="1">
        <f>VLOOKUP(B4656,balance!J:K,2,FALSE)</f>
        <v>59100</v>
      </c>
      <c r="F4656">
        <v>89</v>
      </c>
      <c r="G4656">
        <f>IF(C4656=8,VLOOKUP(B4656-1,balance!X:Z,3,FALSE)/100,VLOOKUP(B4656,balance!X:Z,2,FALSE)/100)</f>
        <v>630.81849999999997</v>
      </c>
    </row>
    <row r="4657" spans="1:7" x14ac:dyDescent="0.3">
      <c r="A4657">
        <v>4655</v>
      </c>
      <c r="B4657">
        <f t="shared" si="148"/>
        <v>583</v>
      </c>
      <c r="C4657">
        <f t="shared" si="149"/>
        <v>8</v>
      </c>
      <c r="D4657">
        <v>9048</v>
      </c>
      <c r="E4657" s="1">
        <f>VLOOKUP(B4657,balance!J:K,2,FALSE)</f>
        <v>59200</v>
      </c>
      <c r="F4657">
        <v>89</v>
      </c>
      <c r="G4657">
        <f>IF(C4657=8,VLOOKUP(B4657-1,balance!X:Z,3,FALSE)/100,VLOOKUP(B4657,balance!X:Z,2,FALSE)/100)</f>
        <v>4415.7295000000004</v>
      </c>
    </row>
    <row r="4658" spans="1:7" x14ac:dyDescent="0.3">
      <c r="A4658">
        <v>4656</v>
      </c>
      <c r="B4658">
        <f t="shared" si="148"/>
        <v>583</v>
      </c>
      <c r="C4658">
        <f t="shared" si="149"/>
        <v>1</v>
      </c>
      <c r="D4658">
        <v>9048</v>
      </c>
      <c r="E4658" s="1">
        <f>VLOOKUP(B4658,balance!J:K,2,FALSE)</f>
        <v>59200</v>
      </c>
      <c r="F4658">
        <v>89</v>
      </c>
      <c r="G4658">
        <f>IF(C4658=8,VLOOKUP(B4658-1,balance!X:Z,3,FALSE)/100,VLOOKUP(B4658,balance!X:Z,2,FALSE)/100)</f>
        <v>643.43470000000002</v>
      </c>
    </row>
    <row r="4659" spans="1:7" x14ac:dyDescent="0.3">
      <c r="A4659">
        <v>4657</v>
      </c>
      <c r="B4659">
        <f t="shared" si="148"/>
        <v>583</v>
      </c>
      <c r="C4659">
        <f t="shared" si="149"/>
        <v>2</v>
      </c>
      <c r="D4659">
        <v>9048</v>
      </c>
      <c r="E4659" s="1">
        <f>VLOOKUP(B4659,balance!J:K,2,FALSE)</f>
        <v>59200</v>
      </c>
      <c r="F4659">
        <v>89</v>
      </c>
      <c r="G4659">
        <f>IF(C4659=8,VLOOKUP(B4659-1,balance!X:Z,3,FALSE)/100,VLOOKUP(B4659,balance!X:Z,2,FALSE)/100)</f>
        <v>643.43470000000002</v>
      </c>
    </row>
    <row r="4660" spans="1:7" x14ac:dyDescent="0.3">
      <c r="A4660">
        <v>4658</v>
      </c>
      <c r="B4660">
        <f t="shared" si="148"/>
        <v>583</v>
      </c>
      <c r="C4660">
        <f t="shared" si="149"/>
        <v>3</v>
      </c>
      <c r="D4660">
        <v>9048</v>
      </c>
      <c r="E4660" s="1">
        <f>VLOOKUP(B4660,balance!J:K,2,FALSE)</f>
        <v>59200</v>
      </c>
      <c r="F4660">
        <v>89</v>
      </c>
      <c r="G4660">
        <f>IF(C4660=8,VLOOKUP(B4660-1,balance!X:Z,3,FALSE)/100,VLOOKUP(B4660,balance!X:Z,2,FALSE)/100)</f>
        <v>643.43470000000002</v>
      </c>
    </row>
    <row r="4661" spans="1:7" x14ac:dyDescent="0.3">
      <c r="A4661">
        <v>4659</v>
      </c>
      <c r="B4661">
        <f t="shared" si="148"/>
        <v>583</v>
      </c>
      <c r="C4661">
        <f t="shared" si="149"/>
        <v>4</v>
      </c>
      <c r="D4661">
        <v>9048</v>
      </c>
      <c r="E4661" s="1">
        <f>VLOOKUP(B4661,balance!J:K,2,FALSE)</f>
        <v>59200</v>
      </c>
      <c r="F4661">
        <v>89</v>
      </c>
      <c r="G4661">
        <f>IF(C4661=8,VLOOKUP(B4661-1,balance!X:Z,3,FALSE)/100,VLOOKUP(B4661,balance!X:Z,2,FALSE)/100)</f>
        <v>643.43470000000002</v>
      </c>
    </row>
    <row r="4662" spans="1:7" x14ac:dyDescent="0.3">
      <c r="A4662">
        <v>4660</v>
      </c>
      <c r="B4662">
        <f t="shared" si="148"/>
        <v>583</v>
      </c>
      <c r="C4662">
        <f t="shared" si="149"/>
        <v>5</v>
      </c>
      <c r="D4662">
        <v>9048</v>
      </c>
      <c r="E4662" s="1">
        <f>VLOOKUP(B4662,balance!J:K,2,FALSE)</f>
        <v>59200</v>
      </c>
      <c r="F4662">
        <v>89</v>
      </c>
      <c r="G4662">
        <f>IF(C4662=8,VLOOKUP(B4662-1,balance!X:Z,3,FALSE)/100,VLOOKUP(B4662,balance!X:Z,2,FALSE)/100)</f>
        <v>643.43470000000002</v>
      </c>
    </row>
    <row r="4663" spans="1:7" x14ac:dyDescent="0.3">
      <c r="A4663">
        <v>4661</v>
      </c>
      <c r="B4663">
        <f t="shared" si="148"/>
        <v>583</v>
      </c>
      <c r="C4663">
        <f t="shared" si="149"/>
        <v>6</v>
      </c>
      <c r="D4663">
        <v>9048</v>
      </c>
      <c r="E4663" s="1">
        <f>VLOOKUP(B4663,balance!J:K,2,FALSE)</f>
        <v>59200</v>
      </c>
      <c r="F4663">
        <v>89</v>
      </c>
      <c r="G4663">
        <f>IF(C4663=8,VLOOKUP(B4663-1,balance!X:Z,3,FALSE)/100,VLOOKUP(B4663,balance!X:Z,2,FALSE)/100)</f>
        <v>643.43470000000002</v>
      </c>
    </row>
    <row r="4664" spans="1:7" x14ac:dyDescent="0.3">
      <c r="A4664">
        <v>4662</v>
      </c>
      <c r="B4664">
        <f t="shared" si="148"/>
        <v>583</v>
      </c>
      <c r="C4664">
        <f t="shared" si="149"/>
        <v>7</v>
      </c>
      <c r="D4664">
        <v>9048</v>
      </c>
      <c r="E4664" s="1">
        <f>VLOOKUP(B4664,balance!J:K,2,FALSE)</f>
        <v>59200</v>
      </c>
      <c r="F4664">
        <v>89</v>
      </c>
      <c r="G4664">
        <f>IF(C4664=8,VLOOKUP(B4664-1,balance!X:Z,3,FALSE)/100,VLOOKUP(B4664,balance!X:Z,2,FALSE)/100)</f>
        <v>643.43470000000002</v>
      </c>
    </row>
    <row r="4665" spans="1:7" x14ac:dyDescent="0.3">
      <c r="A4665">
        <v>4663</v>
      </c>
      <c r="B4665">
        <f t="shared" si="148"/>
        <v>584</v>
      </c>
      <c r="C4665">
        <f t="shared" si="149"/>
        <v>8</v>
      </c>
      <c r="D4665">
        <v>9048</v>
      </c>
      <c r="E4665" s="1">
        <f>VLOOKUP(B4665,balance!J:K,2,FALSE)</f>
        <v>59300</v>
      </c>
      <c r="F4665">
        <v>89</v>
      </c>
      <c r="G4665">
        <f>IF(C4665=8,VLOOKUP(B4665-1,balance!X:Z,3,FALSE)/100,VLOOKUP(B4665,balance!X:Z,2,FALSE)/100)</f>
        <v>4504.0429000000004</v>
      </c>
    </row>
    <row r="4666" spans="1:7" x14ac:dyDescent="0.3">
      <c r="A4666">
        <v>4664</v>
      </c>
      <c r="B4666">
        <f t="shared" si="148"/>
        <v>584</v>
      </c>
      <c r="C4666">
        <f t="shared" si="149"/>
        <v>1</v>
      </c>
      <c r="D4666">
        <v>9048</v>
      </c>
      <c r="E4666" s="1">
        <f>VLOOKUP(B4666,balance!J:K,2,FALSE)</f>
        <v>59300</v>
      </c>
      <c r="F4666">
        <v>89</v>
      </c>
      <c r="G4666">
        <f>IF(C4666=8,VLOOKUP(B4666-1,balance!X:Z,3,FALSE)/100,VLOOKUP(B4666,balance!X:Z,2,FALSE)/100)</f>
        <v>656.30319999999995</v>
      </c>
    </row>
    <row r="4667" spans="1:7" x14ac:dyDescent="0.3">
      <c r="A4667">
        <v>4665</v>
      </c>
      <c r="B4667">
        <f t="shared" si="148"/>
        <v>584</v>
      </c>
      <c r="C4667">
        <f t="shared" si="149"/>
        <v>2</v>
      </c>
      <c r="D4667">
        <v>9048</v>
      </c>
      <c r="E4667" s="1">
        <f>VLOOKUP(B4667,balance!J:K,2,FALSE)</f>
        <v>59300</v>
      </c>
      <c r="F4667">
        <v>89</v>
      </c>
      <c r="G4667">
        <f>IF(C4667=8,VLOOKUP(B4667-1,balance!X:Z,3,FALSE)/100,VLOOKUP(B4667,balance!X:Z,2,FALSE)/100)</f>
        <v>656.30319999999995</v>
      </c>
    </row>
    <row r="4668" spans="1:7" x14ac:dyDescent="0.3">
      <c r="A4668">
        <v>4666</v>
      </c>
      <c r="B4668">
        <f t="shared" si="148"/>
        <v>584</v>
      </c>
      <c r="C4668">
        <f t="shared" si="149"/>
        <v>3</v>
      </c>
      <c r="D4668">
        <v>9048</v>
      </c>
      <c r="E4668" s="1">
        <f>VLOOKUP(B4668,balance!J:K,2,FALSE)</f>
        <v>59300</v>
      </c>
      <c r="F4668">
        <v>89</v>
      </c>
      <c r="G4668">
        <f>IF(C4668=8,VLOOKUP(B4668-1,balance!X:Z,3,FALSE)/100,VLOOKUP(B4668,balance!X:Z,2,FALSE)/100)</f>
        <v>656.30319999999995</v>
      </c>
    </row>
    <row r="4669" spans="1:7" x14ac:dyDescent="0.3">
      <c r="A4669">
        <v>4667</v>
      </c>
      <c r="B4669">
        <f t="shared" si="148"/>
        <v>584</v>
      </c>
      <c r="C4669">
        <f t="shared" si="149"/>
        <v>4</v>
      </c>
      <c r="D4669">
        <v>9048</v>
      </c>
      <c r="E4669" s="1">
        <f>VLOOKUP(B4669,balance!J:K,2,FALSE)</f>
        <v>59300</v>
      </c>
      <c r="F4669">
        <v>89</v>
      </c>
      <c r="G4669">
        <f>IF(C4669=8,VLOOKUP(B4669-1,balance!X:Z,3,FALSE)/100,VLOOKUP(B4669,balance!X:Z,2,FALSE)/100)</f>
        <v>656.30319999999995</v>
      </c>
    </row>
    <row r="4670" spans="1:7" x14ac:dyDescent="0.3">
      <c r="A4670">
        <v>4668</v>
      </c>
      <c r="B4670">
        <f t="shared" si="148"/>
        <v>584</v>
      </c>
      <c r="C4670">
        <f t="shared" si="149"/>
        <v>5</v>
      </c>
      <c r="D4670">
        <v>9048</v>
      </c>
      <c r="E4670" s="1">
        <f>VLOOKUP(B4670,balance!J:K,2,FALSE)</f>
        <v>59300</v>
      </c>
      <c r="F4670">
        <v>89</v>
      </c>
      <c r="G4670">
        <f>IF(C4670=8,VLOOKUP(B4670-1,balance!X:Z,3,FALSE)/100,VLOOKUP(B4670,balance!X:Z,2,FALSE)/100)</f>
        <v>656.30319999999995</v>
      </c>
    </row>
    <row r="4671" spans="1:7" x14ac:dyDescent="0.3">
      <c r="A4671">
        <v>4669</v>
      </c>
      <c r="B4671">
        <f t="shared" si="148"/>
        <v>584</v>
      </c>
      <c r="C4671">
        <f t="shared" si="149"/>
        <v>6</v>
      </c>
      <c r="D4671">
        <v>9048</v>
      </c>
      <c r="E4671" s="1">
        <f>VLOOKUP(B4671,balance!J:K,2,FALSE)</f>
        <v>59300</v>
      </c>
      <c r="F4671">
        <v>89</v>
      </c>
      <c r="G4671">
        <f>IF(C4671=8,VLOOKUP(B4671-1,balance!X:Z,3,FALSE)/100,VLOOKUP(B4671,balance!X:Z,2,FALSE)/100)</f>
        <v>656.30319999999995</v>
      </c>
    </row>
    <row r="4672" spans="1:7" x14ac:dyDescent="0.3">
      <c r="A4672">
        <v>4670</v>
      </c>
      <c r="B4672">
        <f t="shared" si="148"/>
        <v>584</v>
      </c>
      <c r="C4672">
        <f t="shared" si="149"/>
        <v>7</v>
      </c>
      <c r="D4672">
        <v>9048</v>
      </c>
      <c r="E4672" s="1">
        <f>VLOOKUP(B4672,balance!J:K,2,FALSE)</f>
        <v>59300</v>
      </c>
      <c r="F4672">
        <v>89</v>
      </c>
      <c r="G4672">
        <f>IF(C4672=8,VLOOKUP(B4672-1,balance!X:Z,3,FALSE)/100,VLOOKUP(B4672,balance!X:Z,2,FALSE)/100)</f>
        <v>656.30319999999995</v>
      </c>
    </row>
    <row r="4673" spans="1:7" x14ac:dyDescent="0.3">
      <c r="A4673">
        <v>4671</v>
      </c>
      <c r="B4673">
        <f t="shared" si="148"/>
        <v>585</v>
      </c>
      <c r="C4673">
        <f t="shared" si="149"/>
        <v>8</v>
      </c>
      <c r="D4673">
        <v>9048</v>
      </c>
      <c r="E4673" s="1">
        <f>VLOOKUP(B4673,balance!J:K,2,FALSE)</f>
        <v>59400</v>
      </c>
      <c r="F4673">
        <v>89</v>
      </c>
      <c r="G4673">
        <f>IF(C4673=8,VLOOKUP(B4673-1,balance!X:Z,3,FALSE)/100,VLOOKUP(B4673,balance!X:Z,2,FALSE)/100)</f>
        <v>4594.1223999999993</v>
      </c>
    </row>
    <row r="4674" spans="1:7" x14ac:dyDescent="0.3">
      <c r="A4674">
        <v>4672</v>
      </c>
      <c r="B4674">
        <f t="shared" si="148"/>
        <v>585</v>
      </c>
      <c r="C4674">
        <f t="shared" si="149"/>
        <v>1</v>
      </c>
      <c r="D4674">
        <v>9048</v>
      </c>
      <c r="E4674" s="1">
        <f>VLOOKUP(B4674,balance!J:K,2,FALSE)</f>
        <v>59400</v>
      </c>
      <c r="F4674">
        <v>89</v>
      </c>
      <c r="G4674">
        <f>IF(C4674=8,VLOOKUP(B4674-1,balance!X:Z,3,FALSE)/100,VLOOKUP(B4674,balance!X:Z,2,FALSE)/100)</f>
        <v>669.42909999999983</v>
      </c>
    </row>
    <row r="4675" spans="1:7" x14ac:dyDescent="0.3">
      <c r="A4675">
        <v>4673</v>
      </c>
      <c r="B4675">
        <f t="shared" si="148"/>
        <v>585</v>
      </c>
      <c r="C4675">
        <f t="shared" si="149"/>
        <v>2</v>
      </c>
      <c r="D4675">
        <v>9048</v>
      </c>
      <c r="E4675" s="1">
        <f>VLOOKUP(B4675,balance!J:K,2,FALSE)</f>
        <v>59400</v>
      </c>
      <c r="F4675">
        <v>89</v>
      </c>
      <c r="G4675">
        <f>IF(C4675=8,VLOOKUP(B4675-1,balance!X:Z,3,FALSE)/100,VLOOKUP(B4675,balance!X:Z,2,FALSE)/100)</f>
        <v>669.42909999999983</v>
      </c>
    </row>
    <row r="4676" spans="1:7" x14ac:dyDescent="0.3">
      <c r="A4676">
        <v>4674</v>
      </c>
      <c r="B4676">
        <f t="shared" si="148"/>
        <v>585</v>
      </c>
      <c r="C4676">
        <f t="shared" si="149"/>
        <v>3</v>
      </c>
      <c r="D4676">
        <v>9048</v>
      </c>
      <c r="E4676" s="1">
        <f>VLOOKUP(B4676,balance!J:K,2,FALSE)</f>
        <v>59400</v>
      </c>
      <c r="F4676">
        <v>89</v>
      </c>
      <c r="G4676">
        <f>IF(C4676=8,VLOOKUP(B4676-1,balance!X:Z,3,FALSE)/100,VLOOKUP(B4676,balance!X:Z,2,FALSE)/100)</f>
        <v>669.42909999999983</v>
      </c>
    </row>
    <row r="4677" spans="1:7" x14ac:dyDescent="0.3">
      <c r="A4677">
        <v>4675</v>
      </c>
      <c r="B4677">
        <f t="shared" si="148"/>
        <v>585</v>
      </c>
      <c r="C4677">
        <f t="shared" si="149"/>
        <v>4</v>
      </c>
      <c r="D4677">
        <v>9048</v>
      </c>
      <c r="E4677" s="1">
        <f>VLOOKUP(B4677,balance!J:K,2,FALSE)</f>
        <v>59400</v>
      </c>
      <c r="F4677">
        <v>89</v>
      </c>
      <c r="G4677">
        <f>IF(C4677=8,VLOOKUP(B4677-1,balance!X:Z,3,FALSE)/100,VLOOKUP(B4677,balance!X:Z,2,FALSE)/100)</f>
        <v>669.42909999999983</v>
      </c>
    </row>
    <row r="4678" spans="1:7" x14ac:dyDescent="0.3">
      <c r="A4678">
        <v>4676</v>
      </c>
      <c r="B4678">
        <f t="shared" si="148"/>
        <v>585</v>
      </c>
      <c r="C4678">
        <f t="shared" si="149"/>
        <v>5</v>
      </c>
      <c r="D4678">
        <v>9048</v>
      </c>
      <c r="E4678" s="1">
        <f>VLOOKUP(B4678,balance!J:K,2,FALSE)</f>
        <v>59400</v>
      </c>
      <c r="F4678">
        <v>89</v>
      </c>
      <c r="G4678">
        <f>IF(C4678=8,VLOOKUP(B4678-1,balance!X:Z,3,FALSE)/100,VLOOKUP(B4678,balance!X:Z,2,FALSE)/100)</f>
        <v>669.42909999999983</v>
      </c>
    </row>
    <row r="4679" spans="1:7" x14ac:dyDescent="0.3">
      <c r="A4679">
        <v>4677</v>
      </c>
      <c r="B4679">
        <f t="shared" si="148"/>
        <v>585</v>
      </c>
      <c r="C4679">
        <f t="shared" si="149"/>
        <v>6</v>
      </c>
      <c r="D4679">
        <v>9048</v>
      </c>
      <c r="E4679" s="1">
        <f>VLOOKUP(B4679,balance!J:K,2,FALSE)</f>
        <v>59400</v>
      </c>
      <c r="F4679">
        <v>89</v>
      </c>
      <c r="G4679">
        <f>IF(C4679=8,VLOOKUP(B4679-1,balance!X:Z,3,FALSE)/100,VLOOKUP(B4679,balance!X:Z,2,FALSE)/100)</f>
        <v>669.42909999999983</v>
      </c>
    </row>
    <row r="4680" spans="1:7" x14ac:dyDescent="0.3">
      <c r="A4680">
        <v>4678</v>
      </c>
      <c r="B4680">
        <f t="shared" si="148"/>
        <v>585</v>
      </c>
      <c r="C4680">
        <f t="shared" si="149"/>
        <v>7</v>
      </c>
      <c r="D4680">
        <v>9048</v>
      </c>
      <c r="E4680" s="1">
        <f>VLOOKUP(B4680,balance!J:K,2,FALSE)</f>
        <v>59400</v>
      </c>
      <c r="F4680">
        <v>89</v>
      </c>
      <c r="G4680">
        <f>IF(C4680=8,VLOOKUP(B4680-1,balance!X:Z,3,FALSE)/100,VLOOKUP(B4680,balance!X:Z,2,FALSE)/100)</f>
        <v>669.42909999999983</v>
      </c>
    </row>
    <row r="4681" spans="1:7" x14ac:dyDescent="0.3">
      <c r="A4681">
        <v>4679</v>
      </c>
      <c r="B4681">
        <f t="shared" si="148"/>
        <v>586</v>
      </c>
      <c r="C4681">
        <f t="shared" si="149"/>
        <v>8</v>
      </c>
      <c r="D4681">
        <v>9048</v>
      </c>
      <c r="E4681" s="1">
        <f>VLOOKUP(B4681,balance!J:K,2,FALSE)</f>
        <v>59500</v>
      </c>
      <c r="F4681">
        <v>89</v>
      </c>
      <c r="G4681">
        <f>IF(C4681=8,VLOOKUP(B4681-1,balance!X:Z,3,FALSE)/100,VLOOKUP(B4681,balance!X:Z,2,FALSE)/100)</f>
        <v>4686.0036999999993</v>
      </c>
    </row>
    <row r="4682" spans="1:7" x14ac:dyDescent="0.3">
      <c r="A4682">
        <v>4680</v>
      </c>
      <c r="B4682">
        <f t="shared" si="148"/>
        <v>586</v>
      </c>
      <c r="C4682">
        <f t="shared" si="149"/>
        <v>1</v>
      </c>
      <c r="D4682">
        <v>9048</v>
      </c>
      <c r="E4682" s="1">
        <f>VLOOKUP(B4682,balance!J:K,2,FALSE)</f>
        <v>59500</v>
      </c>
      <c r="F4682">
        <v>89</v>
      </c>
      <c r="G4682">
        <f>IF(C4682=8,VLOOKUP(B4682-1,balance!X:Z,3,FALSE)/100,VLOOKUP(B4682,balance!X:Z,2,FALSE)/100)</f>
        <v>682.8175</v>
      </c>
    </row>
    <row r="4683" spans="1:7" x14ac:dyDescent="0.3">
      <c r="A4683">
        <v>4681</v>
      </c>
      <c r="B4683">
        <f t="shared" si="148"/>
        <v>586</v>
      </c>
      <c r="C4683">
        <f t="shared" si="149"/>
        <v>2</v>
      </c>
      <c r="D4683">
        <v>9048</v>
      </c>
      <c r="E4683" s="1">
        <f>VLOOKUP(B4683,balance!J:K,2,FALSE)</f>
        <v>59500</v>
      </c>
      <c r="F4683">
        <v>89</v>
      </c>
      <c r="G4683">
        <f>IF(C4683=8,VLOOKUP(B4683-1,balance!X:Z,3,FALSE)/100,VLOOKUP(B4683,balance!X:Z,2,FALSE)/100)</f>
        <v>682.8175</v>
      </c>
    </row>
    <row r="4684" spans="1:7" x14ac:dyDescent="0.3">
      <c r="A4684">
        <v>4682</v>
      </c>
      <c r="B4684">
        <f t="shared" si="148"/>
        <v>586</v>
      </c>
      <c r="C4684">
        <f t="shared" si="149"/>
        <v>3</v>
      </c>
      <c r="D4684">
        <v>9048</v>
      </c>
      <c r="E4684" s="1">
        <f>VLOOKUP(B4684,balance!J:K,2,FALSE)</f>
        <v>59500</v>
      </c>
      <c r="F4684">
        <v>89</v>
      </c>
      <c r="G4684">
        <f>IF(C4684=8,VLOOKUP(B4684-1,balance!X:Z,3,FALSE)/100,VLOOKUP(B4684,balance!X:Z,2,FALSE)/100)</f>
        <v>682.8175</v>
      </c>
    </row>
    <row r="4685" spans="1:7" x14ac:dyDescent="0.3">
      <c r="A4685">
        <v>4683</v>
      </c>
      <c r="B4685">
        <f t="shared" si="148"/>
        <v>586</v>
      </c>
      <c r="C4685">
        <f t="shared" si="149"/>
        <v>4</v>
      </c>
      <c r="D4685">
        <v>9048</v>
      </c>
      <c r="E4685" s="1">
        <f>VLOOKUP(B4685,balance!J:K,2,FALSE)</f>
        <v>59500</v>
      </c>
      <c r="F4685">
        <v>89</v>
      </c>
      <c r="G4685">
        <f>IF(C4685=8,VLOOKUP(B4685-1,balance!X:Z,3,FALSE)/100,VLOOKUP(B4685,balance!X:Z,2,FALSE)/100)</f>
        <v>682.8175</v>
      </c>
    </row>
    <row r="4686" spans="1:7" x14ac:dyDescent="0.3">
      <c r="A4686">
        <v>4684</v>
      </c>
      <c r="B4686">
        <f t="shared" si="148"/>
        <v>586</v>
      </c>
      <c r="C4686">
        <f t="shared" si="149"/>
        <v>5</v>
      </c>
      <c r="D4686">
        <v>9048</v>
      </c>
      <c r="E4686" s="1">
        <f>VLOOKUP(B4686,balance!J:K,2,FALSE)</f>
        <v>59500</v>
      </c>
      <c r="F4686">
        <v>89</v>
      </c>
      <c r="G4686">
        <f>IF(C4686=8,VLOOKUP(B4686-1,balance!X:Z,3,FALSE)/100,VLOOKUP(B4686,balance!X:Z,2,FALSE)/100)</f>
        <v>682.8175</v>
      </c>
    </row>
    <row r="4687" spans="1:7" x14ac:dyDescent="0.3">
      <c r="A4687">
        <v>4685</v>
      </c>
      <c r="B4687">
        <f t="shared" si="148"/>
        <v>586</v>
      </c>
      <c r="C4687">
        <f t="shared" si="149"/>
        <v>6</v>
      </c>
      <c r="D4687">
        <v>9048</v>
      </c>
      <c r="E4687" s="1">
        <f>VLOOKUP(B4687,balance!J:K,2,FALSE)</f>
        <v>59500</v>
      </c>
      <c r="F4687">
        <v>89</v>
      </c>
      <c r="G4687">
        <f>IF(C4687=8,VLOOKUP(B4687-1,balance!X:Z,3,FALSE)/100,VLOOKUP(B4687,balance!X:Z,2,FALSE)/100)</f>
        <v>682.8175</v>
      </c>
    </row>
    <row r="4688" spans="1:7" x14ac:dyDescent="0.3">
      <c r="A4688">
        <v>4686</v>
      </c>
      <c r="B4688">
        <f t="shared" si="148"/>
        <v>586</v>
      </c>
      <c r="C4688">
        <f t="shared" si="149"/>
        <v>7</v>
      </c>
      <c r="D4688">
        <v>9048</v>
      </c>
      <c r="E4688" s="1">
        <f>VLOOKUP(B4688,balance!J:K,2,FALSE)</f>
        <v>59500</v>
      </c>
      <c r="F4688">
        <v>89</v>
      </c>
      <c r="G4688">
        <f>IF(C4688=8,VLOOKUP(B4688-1,balance!X:Z,3,FALSE)/100,VLOOKUP(B4688,balance!X:Z,2,FALSE)/100)</f>
        <v>682.8175</v>
      </c>
    </row>
    <row r="4689" spans="1:7" x14ac:dyDescent="0.3">
      <c r="A4689">
        <v>4687</v>
      </c>
      <c r="B4689">
        <f t="shared" si="148"/>
        <v>587</v>
      </c>
      <c r="C4689">
        <f t="shared" si="149"/>
        <v>8</v>
      </c>
      <c r="D4689">
        <v>9048</v>
      </c>
      <c r="E4689" s="1">
        <f>VLOOKUP(B4689,balance!J:K,2,FALSE)</f>
        <v>59600</v>
      </c>
      <c r="F4689">
        <v>89</v>
      </c>
      <c r="G4689">
        <f>IF(C4689=8,VLOOKUP(B4689-1,balance!X:Z,3,FALSE)/100,VLOOKUP(B4689,balance!X:Z,2,FALSE)/100)</f>
        <v>4779.7224999999999</v>
      </c>
    </row>
    <row r="4690" spans="1:7" x14ac:dyDescent="0.3">
      <c r="A4690">
        <v>4688</v>
      </c>
      <c r="B4690">
        <f t="shared" si="148"/>
        <v>587</v>
      </c>
      <c r="C4690">
        <f t="shared" si="149"/>
        <v>1</v>
      </c>
      <c r="D4690">
        <v>9048</v>
      </c>
      <c r="E4690" s="1">
        <f>VLOOKUP(B4690,balance!J:K,2,FALSE)</f>
        <v>59600</v>
      </c>
      <c r="F4690">
        <v>89</v>
      </c>
      <c r="G4690">
        <f>IF(C4690=8,VLOOKUP(B4690-1,balance!X:Z,3,FALSE)/100,VLOOKUP(B4690,balance!X:Z,2,FALSE)/100)</f>
        <v>696.47370000000001</v>
      </c>
    </row>
    <row r="4691" spans="1:7" x14ac:dyDescent="0.3">
      <c r="A4691">
        <v>4689</v>
      </c>
      <c r="B4691">
        <f t="shared" ref="B4691:B4754" si="150">B4683+1</f>
        <v>587</v>
      </c>
      <c r="C4691">
        <f t="shared" si="149"/>
        <v>2</v>
      </c>
      <c r="D4691">
        <v>9048</v>
      </c>
      <c r="E4691" s="1">
        <f>VLOOKUP(B4691,balance!J:K,2,FALSE)</f>
        <v>59600</v>
      </c>
      <c r="F4691">
        <v>89</v>
      </c>
      <c r="G4691">
        <f>IF(C4691=8,VLOOKUP(B4691-1,balance!X:Z,3,FALSE)/100,VLOOKUP(B4691,balance!X:Z,2,FALSE)/100)</f>
        <v>696.47370000000001</v>
      </c>
    </row>
    <row r="4692" spans="1:7" x14ac:dyDescent="0.3">
      <c r="A4692">
        <v>4690</v>
      </c>
      <c r="B4692">
        <f t="shared" si="150"/>
        <v>587</v>
      </c>
      <c r="C4692">
        <f t="shared" si="149"/>
        <v>3</v>
      </c>
      <c r="D4692">
        <v>9048</v>
      </c>
      <c r="E4692" s="1">
        <f>VLOOKUP(B4692,balance!J:K,2,FALSE)</f>
        <v>59600</v>
      </c>
      <c r="F4692">
        <v>89</v>
      </c>
      <c r="G4692">
        <f>IF(C4692=8,VLOOKUP(B4692-1,balance!X:Z,3,FALSE)/100,VLOOKUP(B4692,balance!X:Z,2,FALSE)/100)</f>
        <v>696.47370000000001</v>
      </c>
    </row>
    <row r="4693" spans="1:7" x14ac:dyDescent="0.3">
      <c r="A4693">
        <v>4691</v>
      </c>
      <c r="B4693">
        <f t="shared" si="150"/>
        <v>587</v>
      </c>
      <c r="C4693">
        <f t="shared" si="149"/>
        <v>4</v>
      </c>
      <c r="D4693">
        <v>9048</v>
      </c>
      <c r="E4693" s="1">
        <f>VLOOKUP(B4693,balance!J:K,2,FALSE)</f>
        <v>59600</v>
      </c>
      <c r="F4693">
        <v>89</v>
      </c>
      <c r="G4693">
        <f>IF(C4693=8,VLOOKUP(B4693-1,balance!X:Z,3,FALSE)/100,VLOOKUP(B4693,balance!X:Z,2,FALSE)/100)</f>
        <v>696.47370000000001</v>
      </c>
    </row>
    <row r="4694" spans="1:7" x14ac:dyDescent="0.3">
      <c r="A4694">
        <v>4692</v>
      </c>
      <c r="B4694">
        <f t="shared" si="150"/>
        <v>587</v>
      </c>
      <c r="C4694">
        <f t="shared" si="149"/>
        <v>5</v>
      </c>
      <c r="D4694">
        <v>9048</v>
      </c>
      <c r="E4694" s="1">
        <f>VLOOKUP(B4694,balance!J:K,2,FALSE)</f>
        <v>59600</v>
      </c>
      <c r="F4694">
        <v>89</v>
      </c>
      <c r="G4694">
        <f>IF(C4694=8,VLOOKUP(B4694-1,balance!X:Z,3,FALSE)/100,VLOOKUP(B4694,balance!X:Z,2,FALSE)/100)</f>
        <v>696.47370000000001</v>
      </c>
    </row>
    <row r="4695" spans="1:7" x14ac:dyDescent="0.3">
      <c r="A4695">
        <v>4693</v>
      </c>
      <c r="B4695">
        <f t="shared" si="150"/>
        <v>587</v>
      </c>
      <c r="C4695">
        <f t="shared" si="149"/>
        <v>6</v>
      </c>
      <c r="D4695">
        <v>9048</v>
      </c>
      <c r="E4695" s="1">
        <f>VLOOKUP(B4695,balance!J:K,2,FALSE)</f>
        <v>59600</v>
      </c>
      <c r="F4695">
        <v>89</v>
      </c>
      <c r="G4695">
        <f>IF(C4695=8,VLOOKUP(B4695-1,balance!X:Z,3,FALSE)/100,VLOOKUP(B4695,balance!X:Z,2,FALSE)/100)</f>
        <v>696.47370000000001</v>
      </c>
    </row>
    <row r="4696" spans="1:7" x14ac:dyDescent="0.3">
      <c r="A4696">
        <v>4694</v>
      </c>
      <c r="B4696">
        <f t="shared" si="150"/>
        <v>587</v>
      </c>
      <c r="C4696">
        <f t="shared" si="149"/>
        <v>7</v>
      </c>
      <c r="D4696">
        <v>9048</v>
      </c>
      <c r="E4696" s="1">
        <f>VLOOKUP(B4696,balance!J:K,2,FALSE)</f>
        <v>59600</v>
      </c>
      <c r="F4696">
        <v>89</v>
      </c>
      <c r="G4696">
        <f>IF(C4696=8,VLOOKUP(B4696-1,balance!X:Z,3,FALSE)/100,VLOOKUP(B4696,balance!X:Z,2,FALSE)/100)</f>
        <v>696.47370000000001</v>
      </c>
    </row>
    <row r="4697" spans="1:7" x14ac:dyDescent="0.3">
      <c r="A4697">
        <v>4695</v>
      </c>
      <c r="B4697">
        <f t="shared" si="150"/>
        <v>588</v>
      </c>
      <c r="C4697">
        <f t="shared" si="149"/>
        <v>8</v>
      </c>
      <c r="D4697">
        <v>9048</v>
      </c>
      <c r="E4697" s="1">
        <f>VLOOKUP(B4697,balance!J:K,2,FALSE)</f>
        <v>59700</v>
      </c>
      <c r="F4697">
        <v>89</v>
      </c>
      <c r="G4697">
        <f>IF(C4697=8,VLOOKUP(B4697-1,balance!X:Z,3,FALSE)/100,VLOOKUP(B4697,balance!X:Z,2,FALSE)/100)</f>
        <v>4875.3158999999996</v>
      </c>
    </row>
    <row r="4698" spans="1:7" x14ac:dyDescent="0.3">
      <c r="A4698">
        <v>4696</v>
      </c>
      <c r="B4698">
        <f t="shared" si="150"/>
        <v>588</v>
      </c>
      <c r="C4698">
        <f t="shared" si="149"/>
        <v>1</v>
      </c>
      <c r="D4698">
        <v>9048</v>
      </c>
      <c r="E4698" s="1">
        <f>VLOOKUP(B4698,balance!J:K,2,FALSE)</f>
        <v>59700</v>
      </c>
      <c r="F4698">
        <v>89</v>
      </c>
      <c r="G4698">
        <f>IF(C4698=8,VLOOKUP(B4698-1,balance!X:Z,3,FALSE)/100,VLOOKUP(B4698,balance!X:Z,2,FALSE)/100)</f>
        <v>710.40299999999991</v>
      </c>
    </row>
    <row r="4699" spans="1:7" x14ac:dyDescent="0.3">
      <c r="A4699">
        <v>4697</v>
      </c>
      <c r="B4699">
        <f t="shared" si="150"/>
        <v>588</v>
      </c>
      <c r="C4699">
        <f t="shared" si="149"/>
        <v>2</v>
      </c>
      <c r="D4699">
        <v>9048</v>
      </c>
      <c r="E4699" s="1">
        <f>VLOOKUP(B4699,balance!J:K,2,FALSE)</f>
        <v>59700</v>
      </c>
      <c r="F4699">
        <v>89</v>
      </c>
      <c r="G4699">
        <f>IF(C4699=8,VLOOKUP(B4699-1,balance!X:Z,3,FALSE)/100,VLOOKUP(B4699,balance!X:Z,2,FALSE)/100)</f>
        <v>710.40299999999991</v>
      </c>
    </row>
    <row r="4700" spans="1:7" x14ac:dyDescent="0.3">
      <c r="A4700">
        <v>4698</v>
      </c>
      <c r="B4700">
        <f t="shared" si="150"/>
        <v>588</v>
      </c>
      <c r="C4700">
        <f t="shared" si="149"/>
        <v>3</v>
      </c>
      <c r="D4700">
        <v>9048</v>
      </c>
      <c r="E4700" s="1">
        <f>VLOOKUP(B4700,balance!J:K,2,FALSE)</f>
        <v>59700</v>
      </c>
      <c r="F4700">
        <v>89</v>
      </c>
      <c r="G4700">
        <f>IF(C4700=8,VLOOKUP(B4700-1,balance!X:Z,3,FALSE)/100,VLOOKUP(B4700,balance!X:Z,2,FALSE)/100)</f>
        <v>710.40299999999991</v>
      </c>
    </row>
    <row r="4701" spans="1:7" x14ac:dyDescent="0.3">
      <c r="A4701">
        <v>4699</v>
      </c>
      <c r="B4701">
        <f t="shared" si="150"/>
        <v>588</v>
      </c>
      <c r="C4701">
        <f t="shared" si="149"/>
        <v>4</v>
      </c>
      <c r="D4701">
        <v>9048</v>
      </c>
      <c r="E4701" s="1">
        <f>VLOOKUP(B4701,balance!J:K,2,FALSE)</f>
        <v>59700</v>
      </c>
      <c r="F4701">
        <v>89</v>
      </c>
      <c r="G4701">
        <f>IF(C4701=8,VLOOKUP(B4701-1,balance!X:Z,3,FALSE)/100,VLOOKUP(B4701,balance!X:Z,2,FALSE)/100)</f>
        <v>710.40299999999991</v>
      </c>
    </row>
    <row r="4702" spans="1:7" x14ac:dyDescent="0.3">
      <c r="A4702">
        <v>4700</v>
      </c>
      <c r="B4702">
        <f t="shared" si="150"/>
        <v>588</v>
      </c>
      <c r="C4702">
        <f t="shared" si="149"/>
        <v>5</v>
      </c>
      <c r="D4702">
        <v>9048</v>
      </c>
      <c r="E4702" s="1">
        <f>VLOOKUP(B4702,balance!J:K,2,FALSE)</f>
        <v>59700</v>
      </c>
      <c r="F4702">
        <v>89</v>
      </c>
      <c r="G4702">
        <f>IF(C4702=8,VLOOKUP(B4702-1,balance!X:Z,3,FALSE)/100,VLOOKUP(B4702,balance!X:Z,2,FALSE)/100)</f>
        <v>710.40299999999991</v>
      </c>
    </row>
    <row r="4703" spans="1:7" x14ac:dyDescent="0.3">
      <c r="A4703">
        <v>4701</v>
      </c>
      <c r="B4703">
        <f t="shared" si="150"/>
        <v>588</v>
      </c>
      <c r="C4703">
        <f t="shared" si="149"/>
        <v>6</v>
      </c>
      <c r="D4703">
        <v>9048</v>
      </c>
      <c r="E4703" s="1">
        <f>VLOOKUP(B4703,balance!J:K,2,FALSE)</f>
        <v>59700</v>
      </c>
      <c r="F4703">
        <v>89</v>
      </c>
      <c r="G4703">
        <f>IF(C4703=8,VLOOKUP(B4703-1,balance!X:Z,3,FALSE)/100,VLOOKUP(B4703,balance!X:Z,2,FALSE)/100)</f>
        <v>710.40299999999991</v>
      </c>
    </row>
    <row r="4704" spans="1:7" x14ac:dyDescent="0.3">
      <c r="A4704">
        <v>4702</v>
      </c>
      <c r="B4704">
        <f t="shared" si="150"/>
        <v>588</v>
      </c>
      <c r="C4704">
        <f t="shared" si="149"/>
        <v>7</v>
      </c>
      <c r="D4704">
        <v>9048</v>
      </c>
      <c r="E4704" s="1">
        <f>VLOOKUP(B4704,balance!J:K,2,FALSE)</f>
        <v>59700</v>
      </c>
      <c r="F4704">
        <v>89</v>
      </c>
      <c r="G4704">
        <f>IF(C4704=8,VLOOKUP(B4704-1,balance!X:Z,3,FALSE)/100,VLOOKUP(B4704,balance!X:Z,2,FALSE)/100)</f>
        <v>710.40299999999991</v>
      </c>
    </row>
    <row r="4705" spans="1:7" x14ac:dyDescent="0.3">
      <c r="A4705">
        <v>4703</v>
      </c>
      <c r="B4705">
        <f t="shared" si="150"/>
        <v>589</v>
      </c>
      <c r="C4705">
        <f t="shared" si="149"/>
        <v>8</v>
      </c>
      <c r="D4705">
        <v>9048</v>
      </c>
      <c r="E4705" s="1">
        <f>VLOOKUP(B4705,balance!J:K,2,FALSE)</f>
        <v>59800</v>
      </c>
      <c r="F4705">
        <v>89</v>
      </c>
      <c r="G4705">
        <f>IF(C4705=8,VLOOKUP(B4705-1,balance!X:Z,3,FALSE)/100,VLOOKUP(B4705,balance!X:Z,2,FALSE)/100)</f>
        <v>4972.820999999999</v>
      </c>
    </row>
    <row r="4706" spans="1:7" x14ac:dyDescent="0.3">
      <c r="A4706">
        <v>4704</v>
      </c>
      <c r="B4706">
        <f t="shared" si="150"/>
        <v>589</v>
      </c>
      <c r="C4706">
        <f t="shared" si="149"/>
        <v>1</v>
      </c>
      <c r="D4706">
        <v>9048</v>
      </c>
      <c r="E4706" s="1">
        <f>VLOOKUP(B4706,balance!J:K,2,FALSE)</f>
        <v>59800</v>
      </c>
      <c r="F4706">
        <v>89</v>
      </c>
      <c r="G4706">
        <f>IF(C4706=8,VLOOKUP(B4706-1,balance!X:Z,3,FALSE)/100,VLOOKUP(B4706,balance!X:Z,2,FALSE)/100)</f>
        <v>724.61090000000002</v>
      </c>
    </row>
    <row r="4707" spans="1:7" x14ac:dyDescent="0.3">
      <c r="A4707">
        <v>4705</v>
      </c>
      <c r="B4707">
        <f t="shared" si="150"/>
        <v>589</v>
      </c>
      <c r="C4707">
        <f t="shared" ref="C4707:C4770" si="151">C4699</f>
        <v>2</v>
      </c>
      <c r="D4707">
        <v>9048</v>
      </c>
      <c r="E4707" s="1">
        <f>VLOOKUP(B4707,balance!J:K,2,FALSE)</f>
        <v>59800</v>
      </c>
      <c r="F4707">
        <v>89</v>
      </c>
      <c r="G4707">
        <f>IF(C4707=8,VLOOKUP(B4707-1,balance!X:Z,3,FALSE)/100,VLOOKUP(B4707,balance!X:Z,2,FALSE)/100)</f>
        <v>724.61090000000002</v>
      </c>
    </row>
    <row r="4708" spans="1:7" x14ac:dyDescent="0.3">
      <c r="A4708">
        <v>4706</v>
      </c>
      <c r="B4708">
        <f t="shared" si="150"/>
        <v>589</v>
      </c>
      <c r="C4708">
        <f t="shared" si="151"/>
        <v>3</v>
      </c>
      <c r="D4708">
        <v>9048</v>
      </c>
      <c r="E4708" s="1">
        <f>VLOOKUP(B4708,balance!J:K,2,FALSE)</f>
        <v>59800</v>
      </c>
      <c r="F4708">
        <v>89</v>
      </c>
      <c r="G4708">
        <f>IF(C4708=8,VLOOKUP(B4708-1,balance!X:Z,3,FALSE)/100,VLOOKUP(B4708,balance!X:Z,2,FALSE)/100)</f>
        <v>724.61090000000002</v>
      </c>
    </row>
    <row r="4709" spans="1:7" x14ac:dyDescent="0.3">
      <c r="A4709">
        <v>4707</v>
      </c>
      <c r="B4709">
        <f t="shared" si="150"/>
        <v>589</v>
      </c>
      <c r="C4709">
        <f t="shared" si="151"/>
        <v>4</v>
      </c>
      <c r="D4709">
        <v>9048</v>
      </c>
      <c r="E4709" s="1">
        <f>VLOOKUP(B4709,balance!J:K,2,FALSE)</f>
        <v>59800</v>
      </c>
      <c r="F4709">
        <v>89</v>
      </c>
      <c r="G4709">
        <f>IF(C4709=8,VLOOKUP(B4709-1,balance!X:Z,3,FALSE)/100,VLOOKUP(B4709,balance!X:Z,2,FALSE)/100)</f>
        <v>724.61090000000002</v>
      </c>
    </row>
    <row r="4710" spans="1:7" x14ac:dyDescent="0.3">
      <c r="A4710">
        <v>4708</v>
      </c>
      <c r="B4710">
        <f t="shared" si="150"/>
        <v>589</v>
      </c>
      <c r="C4710">
        <f t="shared" si="151"/>
        <v>5</v>
      </c>
      <c r="D4710">
        <v>9048</v>
      </c>
      <c r="E4710" s="1">
        <f>VLOOKUP(B4710,balance!J:K,2,FALSE)</f>
        <v>59800</v>
      </c>
      <c r="F4710">
        <v>89</v>
      </c>
      <c r="G4710">
        <f>IF(C4710=8,VLOOKUP(B4710-1,balance!X:Z,3,FALSE)/100,VLOOKUP(B4710,balance!X:Z,2,FALSE)/100)</f>
        <v>724.61090000000002</v>
      </c>
    </row>
    <row r="4711" spans="1:7" x14ac:dyDescent="0.3">
      <c r="A4711">
        <v>4709</v>
      </c>
      <c r="B4711">
        <f t="shared" si="150"/>
        <v>589</v>
      </c>
      <c r="C4711">
        <f t="shared" si="151"/>
        <v>6</v>
      </c>
      <c r="D4711">
        <v>9048</v>
      </c>
      <c r="E4711" s="1">
        <f>VLOOKUP(B4711,balance!J:K,2,FALSE)</f>
        <v>59800</v>
      </c>
      <c r="F4711">
        <v>89</v>
      </c>
      <c r="G4711">
        <f>IF(C4711=8,VLOOKUP(B4711-1,balance!X:Z,3,FALSE)/100,VLOOKUP(B4711,balance!X:Z,2,FALSE)/100)</f>
        <v>724.61090000000002</v>
      </c>
    </row>
    <row r="4712" spans="1:7" x14ac:dyDescent="0.3">
      <c r="A4712">
        <v>4710</v>
      </c>
      <c r="B4712">
        <f t="shared" si="150"/>
        <v>589</v>
      </c>
      <c r="C4712">
        <f t="shared" si="151"/>
        <v>7</v>
      </c>
      <c r="D4712">
        <v>9048</v>
      </c>
      <c r="E4712" s="1">
        <f>VLOOKUP(B4712,balance!J:K,2,FALSE)</f>
        <v>59800</v>
      </c>
      <c r="F4712">
        <v>89</v>
      </c>
      <c r="G4712">
        <f>IF(C4712=8,VLOOKUP(B4712-1,balance!X:Z,3,FALSE)/100,VLOOKUP(B4712,balance!X:Z,2,FALSE)/100)</f>
        <v>724.61090000000002</v>
      </c>
    </row>
    <row r="4713" spans="1:7" x14ac:dyDescent="0.3">
      <c r="A4713">
        <v>4711</v>
      </c>
      <c r="B4713">
        <f t="shared" si="150"/>
        <v>590</v>
      </c>
      <c r="C4713">
        <f t="shared" si="151"/>
        <v>8</v>
      </c>
      <c r="D4713">
        <v>9048</v>
      </c>
      <c r="E4713" s="1">
        <f>VLOOKUP(B4713,balance!J:K,2,FALSE)</f>
        <v>59900</v>
      </c>
      <c r="F4713">
        <v>89</v>
      </c>
      <c r="G4713">
        <f>IF(C4713=8,VLOOKUP(B4713-1,balance!X:Z,3,FALSE)/100,VLOOKUP(B4713,balance!X:Z,2,FALSE)/100)</f>
        <v>5072.2763000000004</v>
      </c>
    </row>
    <row r="4714" spans="1:7" x14ac:dyDescent="0.3">
      <c r="A4714">
        <v>4712</v>
      </c>
      <c r="B4714">
        <f t="shared" si="150"/>
        <v>590</v>
      </c>
      <c r="C4714">
        <f t="shared" si="151"/>
        <v>1</v>
      </c>
      <c r="D4714">
        <v>9048</v>
      </c>
      <c r="E4714" s="1">
        <f>VLOOKUP(B4714,balance!J:K,2,FALSE)</f>
        <v>59900</v>
      </c>
      <c r="F4714">
        <v>89</v>
      </c>
      <c r="G4714">
        <f>IF(C4714=8,VLOOKUP(B4714-1,balance!X:Z,3,FALSE)/100,VLOOKUP(B4714,balance!X:Z,2,FALSE)/100)</f>
        <v>739.10289999999998</v>
      </c>
    </row>
    <row r="4715" spans="1:7" x14ac:dyDescent="0.3">
      <c r="A4715">
        <v>4713</v>
      </c>
      <c r="B4715">
        <f t="shared" si="150"/>
        <v>590</v>
      </c>
      <c r="C4715">
        <f t="shared" si="151"/>
        <v>2</v>
      </c>
      <c r="D4715">
        <v>9048</v>
      </c>
      <c r="E4715" s="1">
        <f>VLOOKUP(B4715,balance!J:K,2,FALSE)</f>
        <v>59900</v>
      </c>
      <c r="F4715">
        <v>89</v>
      </c>
      <c r="G4715">
        <f>IF(C4715=8,VLOOKUP(B4715-1,balance!X:Z,3,FALSE)/100,VLOOKUP(B4715,balance!X:Z,2,FALSE)/100)</f>
        <v>739.10289999999998</v>
      </c>
    </row>
    <row r="4716" spans="1:7" x14ac:dyDescent="0.3">
      <c r="A4716">
        <v>4714</v>
      </c>
      <c r="B4716">
        <f t="shared" si="150"/>
        <v>590</v>
      </c>
      <c r="C4716">
        <f t="shared" si="151"/>
        <v>3</v>
      </c>
      <c r="D4716">
        <v>9048</v>
      </c>
      <c r="E4716" s="1">
        <f>VLOOKUP(B4716,balance!J:K,2,FALSE)</f>
        <v>59900</v>
      </c>
      <c r="F4716">
        <v>89</v>
      </c>
      <c r="G4716">
        <f>IF(C4716=8,VLOOKUP(B4716-1,balance!X:Z,3,FALSE)/100,VLOOKUP(B4716,balance!X:Z,2,FALSE)/100)</f>
        <v>739.10289999999998</v>
      </c>
    </row>
    <row r="4717" spans="1:7" x14ac:dyDescent="0.3">
      <c r="A4717">
        <v>4715</v>
      </c>
      <c r="B4717">
        <f t="shared" si="150"/>
        <v>590</v>
      </c>
      <c r="C4717">
        <f t="shared" si="151"/>
        <v>4</v>
      </c>
      <c r="D4717">
        <v>9048</v>
      </c>
      <c r="E4717" s="1">
        <f>VLOOKUP(B4717,balance!J:K,2,FALSE)</f>
        <v>59900</v>
      </c>
      <c r="F4717">
        <v>89</v>
      </c>
      <c r="G4717">
        <f>IF(C4717=8,VLOOKUP(B4717-1,balance!X:Z,3,FALSE)/100,VLOOKUP(B4717,balance!X:Z,2,FALSE)/100)</f>
        <v>739.10289999999998</v>
      </c>
    </row>
    <row r="4718" spans="1:7" x14ac:dyDescent="0.3">
      <c r="A4718">
        <v>4716</v>
      </c>
      <c r="B4718">
        <f t="shared" si="150"/>
        <v>590</v>
      </c>
      <c r="C4718">
        <f t="shared" si="151"/>
        <v>5</v>
      </c>
      <c r="D4718">
        <v>9048</v>
      </c>
      <c r="E4718" s="1">
        <f>VLOOKUP(B4718,balance!J:K,2,FALSE)</f>
        <v>59900</v>
      </c>
      <c r="F4718">
        <v>89</v>
      </c>
      <c r="G4718">
        <f>IF(C4718=8,VLOOKUP(B4718-1,balance!X:Z,3,FALSE)/100,VLOOKUP(B4718,balance!X:Z,2,FALSE)/100)</f>
        <v>739.10289999999998</v>
      </c>
    </row>
    <row r="4719" spans="1:7" x14ac:dyDescent="0.3">
      <c r="A4719">
        <v>4717</v>
      </c>
      <c r="B4719">
        <f t="shared" si="150"/>
        <v>590</v>
      </c>
      <c r="C4719">
        <f t="shared" si="151"/>
        <v>6</v>
      </c>
      <c r="D4719">
        <v>9048</v>
      </c>
      <c r="E4719" s="1">
        <f>VLOOKUP(B4719,balance!J:K,2,FALSE)</f>
        <v>59900</v>
      </c>
      <c r="F4719">
        <v>89</v>
      </c>
      <c r="G4719">
        <f>IF(C4719=8,VLOOKUP(B4719-1,balance!X:Z,3,FALSE)/100,VLOOKUP(B4719,balance!X:Z,2,FALSE)/100)</f>
        <v>739.10289999999998</v>
      </c>
    </row>
    <row r="4720" spans="1:7" x14ac:dyDescent="0.3">
      <c r="A4720">
        <v>4718</v>
      </c>
      <c r="B4720">
        <f t="shared" si="150"/>
        <v>590</v>
      </c>
      <c r="C4720">
        <f t="shared" si="151"/>
        <v>7</v>
      </c>
      <c r="D4720">
        <v>9048</v>
      </c>
      <c r="E4720" s="1">
        <f>VLOOKUP(B4720,balance!J:K,2,FALSE)</f>
        <v>59900</v>
      </c>
      <c r="F4720">
        <v>89</v>
      </c>
      <c r="G4720">
        <f>IF(C4720=8,VLOOKUP(B4720-1,balance!X:Z,3,FALSE)/100,VLOOKUP(B4720,balance!X:Z,2,FALSE)/100)</f>
        <v>739.10289999999998</v>
      </c>
    </row>
    <row r="4721" spans="1:7" x14ac:dyDescent="0.3">
      <c r="A4721">
        <v>4719</v>
      </c>
      <c r="B4721">
        <f t="shared" si="150"/>
        <v>591</v>
      </c>
      <c r="C4721">
        <f t="shared" si="151"/>
        <v>8</v>
      </c>
      <c r="D4721">
        <v>9048</v>
      </c>
      <c r="E4721" s="1">
        <f>VLOOKUP(B4721,balance!J:K,2,FALSE)</f>
        <v>60000</v>
      </c>
      <c r="F4721">
        <v>89</v>
      </c>
      <c r="G4721">
        <f>IF(C4721=8,VLOOKUP(B4721-1,balance!X:Z,3,FALSE)/100,VLOOKUP(B4721,balance!X:Z,2,FALSE)/100)</f>
        <v>5173.7203</v>
      </c>
    </row>
    <row r="4722" spans="1:7" x14ac:dyDescent="0.3">
      <c r="A4722">
        <v>4720</v>
      </c>
      <c r="B4722">
        <f t="shared" si="150"/>
        <v>591</v>
      </c>
      <c r="C4722">
        <f t="shared" si="151"/>
        <v>1</v>
      </c>
      <c r="D4722">
        <v>9048</v>
      </c>
      <c r="E4722" s="1">
        <f>VLOOKUP(B4722,balance!J:K,2,FALSE)</f>
        <v>60000</v>
      </c>
      <c r="F4722">
        <v>89</v>
      </c>
      <c r="G4722">
        <f>IF(C4722=8,VLOOKUP(B4722-1,balance!X:Z,3,FALSE)/100,VLOOKUP(B4722,balance!X:Z,2,FALSE)/100)</f>
        <v>753.88479999999993</v>
      </c>
    </row>
    <row r="4723" spans="1:7" x14ac:dyDescent="0.3">
      <c r="A4723">
        <v>4721</v>
      </c>
      <c r="B4723">
        <f t="shared" si="150"/>
        <v>591</v>
      </c>
      <c r="C4723">
        <f t="shared" si="151"/>
        <v>2</v>
      </c>
      <c r="D4723">
        <v>9048</v>
      </c>
      <c r="E4723" s="1">
        <f>VLOOKUP(B4723,balance!J:K,2,FALSE)</f>
        <v>60000</v>
      </c>
      <c r="F4723">
        <v>89</v>
      </c>
      <c r="G4723">
        <f>IF(C4723=8,VLOOKUP(B4723-1,balance!X:Z,3,FALSE)/100,VLOOKUP(B4723,balance!X:Z,2,FALSE)/100)</f>
        <v>753.88479999999993</v>
      </c>
    </row>
    <row r="4724" spans="1:7" x14ac:dyDescent="0.3">
      <c r="A4724">
        <v>4722</v>
      </c>
      <c r="B4724">
        <f t="shared" si="150"/>
        <v>591</v>
      </c>
      <c r="C4724">
        <f t="shared" si="151"/>
        <v>3</v>
      </c>
      <c r="D4724">
        <v>9048</v>
      </c>
      <c r="E4724" s="1">
        <f>VLOOKUP(B4724,balance!J:K,2,FALSE)</f>
        <v>60000</v>
      </c>
      <c r="F4724">
        <v>89</v>
      </c>
      <c r="G4724">
        <f>IF(C4724=8,VLOOKUP(B4724-1,balance!X:Z,3,FALSE)/100,VLOOKUP(B4724,balance!X:Z,2,FALSE)/100)</f>
        <v>753.88479999999993</v>
      </c>
    </row>
    <row r="4725" spans="1:7" x14ac:dyDescent="0.3">
      <c r="A4725">
        <v>4723</v>
      </c>
      <c r="B4725">
        <f t="shared" si="150"/>
        <v>591</v>
      </c>
      <c r="C4725">
        <f t="shared" si="151"/>
        <v>4</v>
      </c>
      <c r="D4725">
        <v>9048</v>
      </c>
      <c r="E4725" s="1">
        <f>VLOOKUP(B4725,balance!J:K,2,FALSE)</f>
        <v>60000</v>
      </c>
      <c r="F4725">
        <v>89</v>
      </c>
      <c r="G4725">
        <f>IF(C4725=8,VLOOKUP(B4725-1,balance!X:Z,3,FALSE)/100,VLOOKUP(B4725,balance!X:Z,2,FALSE)/100)</f>
        <v>753.88479999999993</v>
      </c>
    </row>
    <row r="4726" spans="1:7" x14ac:dyDescent="0.3">
      <c r="A4726">
        <v>4724</v>
      </c>
      <c r="B4726">
        <f t="shared" si="150"/>
        <v>591</v>
      </c>
      <c r="C4726">
        <f t="shared" si="151"/>
        <v>5</v>
      </c>
      <c r="D4726">
        <v>9048</v>
      </c>
      <c r="E4726" s="1">
        <f>VLOOKUP(B4726,balance!J:K,2,FALSE)</f>
        <v>60000</v>
      </c>
      <c r="F4726">
        <v>89</v>
      </c>
      <c r="G4726">
        <f>IF(C4726=8,VLOOKUP(B4726-1,balance!X:Z,3,FALSE)/100,VLOOKUP(B4726,balance!X:Z,2,FALSE)/100)</f>
        <v>753.88479999999993</v>
      </c>
    </row>
    <row r="4727" spans="1:7" x14ac:dyDescent="0.3">
      <c r="A4727">
        <v>4725</v>
      </c>
      <c r="B4727">
        <f t="shared" si="150"/>
        <v>591</v>
      </c>
      <c r="C4727">
        <f t="shared" si="151"/>
        <v>6</v>
      </c>
      <c r="D4727">
        <v>9048</v>
      </c>
      <c r="E4727" s="1">
        <f>VLOOKUP(B4727,balance!J:K,2,FALSE)</f>
        <v>60000</v>
      </c>
      <c r="F4727">
        <v>89</v>
      </c>
      <c r="G4727">
        <f>IF(C4727=8,VLOOKUP(B4727-1,balance!X:Z,3,FALSE)/100,VLOOKUP(B4727,balance!X:Z,2,FALSE)/100)</f>
        <v>753.88479999999993</v>
      </c>
    </row>
    <row r="4728" spans="1:7" x14ac:dyDescent="0.3">
      <c r="A4728">
        <v>4726</v>
      </c>
      <c r="B4728">
        <f t="shared" si="150"/>
        <v>591</v>
      </c>
      <c r="C4728">
        <f t="shared" si="151"/>
        <v>7</v>
      </c>
      <c r="D4728">
        <v>9048</v>
      </c>
      <c r="E4728" s="1">
        <f>VLOOKUP(B4728,balance!J:K,2,FALSE)</f>
        <v>60000</v>
      </c>
      <c r="F4728">
        <v>89</v>
      </c>
      <c r="G4728">
        <f>IF(C4728=8,VLOOKUP(B4728-1,balance!X:Z,3,FALSE)/100,VLOOKUP(B4728,balance!X:Z,2,FALSE)/100)</f>
        <v>753.88479999999993</v>
      </c>
    </row>
    <row r="4729" spans="1:7" x14ac:dyDescent="0.3">
      <c r="A4729">
        <v>4727</v>
      </c>
      <c r="B4729">
        <f t="shared" si="150"/>
        <v>592</v>
      </c>
      <c r="C4729">
        <f t="shared" si="151"/>
        <v>8</v>
      </c>
      <c r="D4729">
        <v>9048</v>
      </c>
      <c r="E4729" s="1">
        <f>VLOOKUP(B4729,balance!J:K,2,FALSE)</f>
        <v>60100</v>
      </c>
      <c r="F4729">
        <v>89</v>
      </c>
      <c r="G4729">
        <f>IF(C4729=8,VLOOKUP(B4729-1,balance!X:Z,3,FALSE)/100,VLOOKUP(B4729,balance!X:Z,2,FALSE)/100)</f>
        <v>5277.1935999999996</v>
      </c>
    </row>
    <row r="4730" spans="1:7" x14ac:dyDescent="0.3">
      <c r="A4730">
        <v>4728</v>
      </c>
      <c r="B4730">
        <f t="shared" si="150"/>
        <v>592</v>
      </c>
      <c r="C4730">
        <f t="shared" si="151"/>
        <v>1</v>
      </c>
      <c r="D4730">
        <v>9048</v>
      </c>
      <c r="E4730" s="1">
        <f>VLOOKUP(B4730,balance!J:K,2,FALSE)</f>
        <v>60100</v>
      </c>
      <c r="F4730">
        <v>89</v>
      </c>
      <c r="G4730">
        <f>IF(C4730=8,VLOOKUP(B4730-1,balance!X:Z,3,FALSE)/100,VLOOKUP(B4730,balance!X:Z,2,FALSE)/100)</f>
        <v>768.96229999999991</v>
      </c>
    </row>
    <row r="4731" spans="1:7" x14ac:dyDescent="0.3">
      <c r="A4731">
        <v>4729</v>
      </c>
      <c r="B4731">
        <f t="shared" si="150"/>
        <v>592</v>
      </c>
      <c r="C4731">
        <f t="shared" si="151"/>
        <v>2</v>
      </c>
      <c r="D4731">
        <v>9048</v>
      </c>
      <c r="E4731" s="1">
        <f>VLOOKUP(B4731,balance!J:K,2,FALSE)</f>
        <v>60100</v>
      </c>
      <c r="F4731">
        <v>89</v>
      </c>
      <c r="G4731">
        <f>IF(C4731=8,VLOOKUP(B4731-1,balance!X:Z,3,FALSE)/100,VLOOKUP(B4731,balance!X:Z,2,FALSE)/100)</f>
        <v>768.96229999999991</v>
      </c>
    </row>
    <row r="4732" spans="1:7" x14ac:dyDescent="0.3">
      <c r="A4732">
        <v>4730</v>
      </c>
      <c r="B4732">
        <f t="shared" si="150"/>
        <v>592</v>
      </c>
      <c r="C4732">
        <f t="shared" si="151"/>
        <v>3</v>
      </c>
      <c r="D4732">
        <v>9048</v>
      </c>
      <c r="E4732" s="1">
        <f>VLOOKUP(B4732,balance!J:K,2,FALSE)</f>
        <v>60100</v>
      </c>
      <c r="F4732">
        <v>89</v>
      </c>
      <c r="G4732">
        <f>IF(C4732=8,VLOOKUP(B4732-1,balance!X:Z,3,FALSE)/100,VLOOKUP(B4732,balance!X:Z,2,FALSE)/100)</f>
        <v>768.96229999999991</v>
      </c>
    </row>
    <row r="4733" spans="1:7" x14ac:dyDescent="0.3">
      <c r="A4733">
        <v>4731</v>
      </c>
      <c r="B4733">
        <f t="shared" si="150"/>
        <v>592</v>
      </c>
      <c r="C4733">
        <f t="shared" si="151"/>
        <v>4</v>
      </c>
      <c r="D4733">
        <v>9048</v>
      </c>
      <c r="E4733" s="1">
        <f>VLOOKUP(B4733,balance!J:K,2,FALSE)</f>
        <v>60100</v>
      </c>
      <c r="F4733">
        <v>89</v>
      </c>
      <c r="G4733">
        <f>IF(C4733=8,VLOOKUP(B4733-1,balance!X:Z,3,FALSE)/100,VLOOKUP(B4733,balance!X:Z,2,FALSE)/100)</f>
        <v>768.96229999999991</v>
      </c>
    </row>
    <row r="4734" spans="1:7" x14ac:dyDescent="0.3">
      <c r="A4734">
        <v>4732</v>
      </c>
      <c r="B4734">
        <f t="shared" si="150"/>
        <v>592</v>
      </c>
      <c r="C4734">
        <f t="shared" si="151"/>
        <v>5</v>
      </c>
      <c r="D4734">
        <v>9048</v>
      </c>
      <c r="E4734" s="1">
        <f>VLOOKUP(B4734,balance!J:K,2,FALSE)</f>
        <v>60100</v>
      </c>
      <c r="F4734">
        <v>89</v>
      </c>
      <c r="G4734">
        <f>IF(C4734=8,VLOOKUP(B4734-1,balance!X:Z,3,FALSE)/100,VLOOKUP(B4734,balance!X:Z,2,FALSE)/100)</f>
        <v>768.96229999999991</v>
      </c>
    </row>
    <row r="4735" spans="1:7" x14ac:dyDescent="0.3">
      <c r="A4735">
        <v>4733</v>
      </c>
      <c r="B4735">
        <f t="shared" si="150"/>
        <v>592</v>
      </c>
      <c r="C4735">
        <f t="shared" si="151"/>
        <v>6</v>
      </c>
      <c r="D4735">
        <v>9048</v>
      </c>
      <c r="E4735" s="1">
        <f>VLOOKUP(B4735,balance!J:K,2,FALSE)</f>
        <v>60100</v>
      </c>
      <c r="F4735">
        <v>89</v>
      </c>
      <c r="G4735">
        <f>IF(C4735=8,VLOOKUP(B4735-1,balance!X:Z,3,FALSE)/100,VLOOKUP(B4735,balance!X:Z,2,FALSE)/100)</f>
        <v>768.96229999999991</v>
      </c>
    </row>
    <row r="4736" spans="1:7" x14ac:dyDescent="0.3">
      <c r="A4736">
        <v>4734</v>
      </c>
      <c r="B4736">
        <f t="shared" si="150"/>
        <v>592</v>
      </c>
      <c r="C4736">
        <f t="shared" si="151"/>
        <v>7</v>
      </c>
      <c r="D4736">
        <v>9048</v>
      </c>
      <c r="E4736" s="1">
        <f>VLOOKUP(B4736,balance!J:K,2,FALSE)</f>
        <v>60100</v>
      </c>
      <c r="F4736">
        <v>89</v>
      </c>
      <c r="G4736">
        <f>IF(C4736=8,VLOOKUP(B4736-1,balance!X:Z,3,FALSE)/100,VLOOKUP(B4736,balance!X:Z,2,FALSE)/100)</f>
        <v>768.96229999999991</v>
      </c>
    </row>
    <row r="4737" spans="1:7" x14ac:dyDescent="0.3">
      <c r="A4737">
        <v>4735</v>
      </c>
      <c r="B4737">
        <f t="shared" si="150"/>
        <v>593</v>
      </c>
      <c r="C4737">
        <f t="shared" si="151"/>
        <v>8</v>
      </c>
      <c r="D4737">
        <v>9048</v>
      </c>
      <c r="E4737" s="1">
        <f>VLOOKUP(B4737,balance!J:K,2,FALSE)</f>
        <v>60200</v>
      </c>
      <c r="F4737">
        <v>89</v>
      </c>
      <c r="G4737">
        <f>IF(C4737=8,VLOOKUP(B4737-1,balance!X:Z,3,FALSE)/100,VLOOKUP(B4737,balance!X:Z,2,FALSE)/100)</f>
        <v>5382.7361000000001</v>
      </c>
    </row>
    <row r="4738" spans="1:7" x14ac:dyDescent="0.3">
      <c r="A4738">
        <v>4736</v>
      </c>
      <c r="B4738">
        <f t="shared" si="150"/>
        <v>593</v>
      </c>
      <c r="C4738">
        <f t="shared" si="151"/>
        <v>1</v>
      </c>
      <c r="D4738">
        <v>9048</v>
      </c>
      <c r="E4738" s="1">
        <f>VLOOKUP(B4738,balance!J:K,2,FALSE)</f>
        <v>60200</v>
      </c>
      <c r="F4738">
        <v>89</v>
      </c>
      <c r="G4738">
        <f>IF(C4738=8,VLOOKUP(B4738-1,balance!X:Z,3,FALSE)/100,VLOOKUP(B4738,balance!X:Z,2,FALSE)/100)</f>
        <v>784.34140000000002</v>
      </c>
    </row>
    <row r="4739" spans="1:7" x14ac:dyDescent="0.3">
      <c r="A4739">
        <v>4737</v>
      </c>
      <c r="B4739">
        <f t="shared" si="150"/>
        <v>593</v>
      </c>
      <c r="C4739">
        <f t="shared" si="151"/>
        <v>2</v>
      </c>
      <c r="D4739">
        <v>9048</v>
      </c>
      <c r="E4739" s="1">
        <f>VLOOKUP(B4739,balance!J:K,2,FALSE)</f>
        <v>60200</v>
      </c>
      <c r="F4739">
        <v>89</v>
      </c>
      <c r="G4739">
        <f>IF(C4739=8,VLOOKUP(B4739-1,balance!X:Z,3,FALSE)/100,VLOOKUP(B4739,balance!X:Z,2,FALSE)/100)</f>
        <v>784.34140000000002</v>
      </c>
    </row>
    <row r="4740" spans="1:7" x14ac:dyDescent="0.3">
      <c r="A4740">
        <v>4738</v>
      </c>
      <c r="B4740">
        <f t="shared" si="150"/>
        <v>593</v>
      </c>
      <c r="C4740">
        <f t="shared" si="151"/>
        <v>3</v>
      </c>
      <c r="D4740">
        <v>9048</v>
      </c>
      <c r="E4740" s="1">
        <f>VLOOKUP(B4740,balance!J:K,2,FALSE)</f>
        <v>60200</v>
      </c>
      <c r="F4740">
        <v>89</v>
      </c>
      <c r="G4740">
        <f>IF(C4740=8,VLOOKUP(B4740-1,balance!X:Z,3,FALSE)/100,VLOOKUP(B4740,balance!X:Z,2,FALSE)/100)</f>
        <v>784.34140000000002</v>
      </c>
    </row>
    <row r="4741" spans="1:7" x14ac:dyDescent="0.3">
      <c r="A4741">
        <v>4739</v>
      </c>
      <c r="B4741">
        <f t="shared" si="150"/>
        <v>593</v>
      </c>
      <c r="C4741">
        <f t="shared" si="151"/>
        <v>4</v>
      </c>
      <c r="D4741">
        <v>9048</v>
      </c>
      <c r="E4741" s="1">
        <f>VLOOKUP(B4741,balance!J:K,2,FALSE)</f>
        <v>60200</v>
      </c>
      <c r="F4741">
        <v>89</v>
      </c>
      <c r="G4741">
        <f>IF(C4741=8,VLOOKUP(B4741-1,balance!X:Z,3,FALSE)/100,VLOOKUP(B4741,balance!X:Z,2,FALSE)/100)</f>
        <v>784.34140000000002</v>
      </c>
    </row>
    <row r="4742" spans="1:7" x14ac:dyDescent="0.3">
      <c r="A4742">
        <v>4740</v>
      </c>
      <c r="B4742">
        <f t="shared" si="150"/>
        <v>593</v>
      </c>
      <c r="C4742">
        <f t="shared" si="151"/>
        <v>5</v>
      </c>
      <c r="D4742">
        <v>9048</v>
      </c>
      <c r="E4742" s="1">
        <f>VLOOKUP(B4742,balance!J:K,2,FALSE)</f>
        <v>60200</v>
      </c>
      <c r="F4742">
        <v>89</v>
      </c>
      <c r="G4742">
        <f>IF(C4742=8,VLOOKUP(B4742-1,balance!X:Z,3,FALSE)/100,VLOOKUP(B4742,balance!X:Z,2,FALSE)/100)</f>
        <v>784.34140000000002</v>
      </c>
    </row>
    <row r="4743" spans="1:7" x14ac:dyDescent="0.3">
      <c r="A4743">
        <v>4741</v>
      </c>
      <c r="B4743">
        <f t="shared" si="150"/>
        <v>593</v>
      </c>
      <c r="C4743">
        <f t="shared" si="151"/>
        <v>6</v>
      </c>
      <c r="D4743">
        <v>9048</v>
      </c>
      <c r="E4743" s="1">
        <f>VLOOKUP(B4743,balance!J:K,2,FALSE)</f>
        <v>60200</v>
      </c>
      <c r="F4743">
        <v>89</v>
      </c>
      <c r="G4743">
        <f>IF(C4743=8,VLOOKUP(B4743-1,balance!X:Z,3,FALSE)/100,VLOOKUP(B4743,balance!X:Z,2,FALSE)/100)</f>
        <v>784.34140000000002</v>
      </c>
    </row>
    <row r="4744" spans="1:7" x14ac:dyDescent="0.3">
      <c r="A4744">
        <v>4742</v>
      </c>
      <c r="B4744">
        <f t="shared" si="150"/>
        <v>593</v>
      </c>
      <c r="C4744">
        <f t="shared" si="151"/>
        <v>7</v>
      </c>
      <c r="D4744">
        <v>9048</v>
      </c>
      <c r="E4744" s="1">
        <f>VLOOKUP(B4744,balance!J:K,2,FALSE)</f>
        <v>60200</v>
      </c>
      <c r="F4744">
        <v>89</v>
      </c>
      <c r="G4744">
        <f>IF(C4744=8,VLOOKUP(B4744-1,balance!X:Z,3,FALSE)/100,VLOOKUP(B4744,balance!X:Z,2,FALSE)/100)</f>
        <v>784.34140000000002</v>
      </c>
    </row>
    <row r="4745" spans="1:7" x14ac:dyDescent="0.3">
      <c r="A4745">
        <v>4743</v>
      </c>
      <c r="B4745">
        <f t="shared" si="150"/>
        <v>594</v>
      </c>
      <c r="C4745">
        <f t="shared" si="151"/>
        <v>8</v>
      </c>
      <c r="D4745">
        <v>9048</v>
      </c>
      <c r="E4745" s="1">
        <f>VLOOKUP(B4745,balance!J:K,2,FALSE)</f>
        <v>60300</v>
      </c>
      <c r="F4745">
        <v>89</v>
      </c>
      <c r="G4745">
        <f>IF(C4745=8,VLOOKUP(B4745-1,balance!X:Z,3,FALSE)/100,VLOOKUP(B4745,balance!X:Z,2,FALSE)/100)</f>
        <v>5490.3897999999999</v>
      </c>
    </row>
    <row r="4746" spans="1:7" x14ac:dyDescent="0.3">
      <c r="A4746">
        <v>4744</v>
      </c>
      <c r="B4746">
        <f t="shared" si="150"/>
        <v>594</v>
      </c>
      <c r="C4746">
        <f t="shared" si="151"/>
        <v>1</v>
      </c>
      <c r="D4746">
        <v>9048</v>
      </c>
      <c r="E4746" s="1">
        <f>VLOOKUP(B4746,balance!J:K,2,FALSE)</f>
        <v>60300</v>
      </c>
      <c r="F4746">
        <v>89</v>
      </c>
      <c r="G4746">
        <f>IF(C4746=8,VLOOKUP(B4746-1,balance!X:Z,3,FALSE)/100,VLOOKUP(B4746,balance!X:Z,2,FALSE)/100)</f>
        <v>800.02799999999991</v>
      </c>
    </row>
    <row r="4747" spans="1:7" x14ac:dyDescent="0.3">
      <c r="A4747">
        <v>4745</v>
      </c>
      <c r="B4747">
        <f t="shared" si="150"/>
        <v>594</v>
      </c>
      <c r="C4747">
        <f t="shared" si="151"/>
        <v>2</v>
      </c>
      <c r="D4747">
        <v>9048</v>
      </c>
      <c r="E4747" s="1">
        <f>VLOOKUP(B4747,balance!J:K,2,FALSE)</f>
        <v>60300</v>
      </c>
      <c r="F4747">
        <v>89</v>
      </c>
      <c r="G4747">
        <f>IF(C4747=8,VLOOKUP(B4747-1,balance!X:Z,3,FALSE)/100,VLOOKUP(B4747,balance!X:Z,2,FALSE)/100)</f>
        <v>800.02799999999991</v>
      </c>
    </row>
    <row r="4748" spans="1:7" x14ac:dyDescent="0.3">
      <c r="A4748">
        <v>4746</v>
      </c>
      <c r="B4748">
        <f t="shared" si="150"/>
        <v>594</v>
      </c>
      <c r="C4748">
        <f t="shared" si="151"/>
        <v>3</v>
      </c>
      <c r="D4748">
        <v>9048</v>
      </c>
      <c r="E4748" s="1">
        <f>VLOOKUP(B4748,balance!J:K,2,FALSE)</f>
        <v>60300</v>
      </c>
      <c r="F4748">
        <v>89</v>
      </c>
      <c r="G4748">
        <f>IF(C4748=8,VLOOKUP(B4748-1,balance!X:Z,3,FALSE)/100,VLOOKUP(B4748,balance!X:Z,2,FALSE)/100)</f>
        <v>800.02799999999991</v>
      </c>
    </row>
    <row r="4749" spans="1:7" x14ac:dyDescent="0.3">
      <c r="A4749">
        <v>4747</v>
      </c>
      <c r="B4749">
        <f t="shared" si="150"/>
        <v>594</v>
      </c>
      <c r="C4749">
        <f t="shared" si="151"/>
        <v>4</v>
      </c>
      <c r="D4749">
        <v>9048</v>
      </c>
      <c r="E4749" s="1">
        <f>VLOOKUP(B4749,balance!J:K,2,FALSE)</f>
        <v>60300</v>
      </c>
      <c r="F4749">
        <v>89</v>
      </c>
      <c r="G4749">
        <f>IF(C4749=8,VLOOKUP(B4749-1,balance!X:Z,3,FALSE)/100,VLOOKUP(B4749,balance!X:Z,2,FALSE)/100)</f>
        <v>800.02799999999991</v>
      </c>
    </row>
    <row r="4750" spans="1:7" x14ac:dyDescent="0.3">
      <c r="A4750">
        <v>4748</v>
      </c>
      <c r="B4750">
        <f t="shared" si="150"/>
        <v>594</v>
      </c>
      <c r="C4750">
        <f t="shared" si="151"/>
        <v>5</v>
      </c>
      <c r="D4750">
        <v>9048</v>
      </c>
      <c r="E4750" s="1">
        <f>VLOOKUP(B4750,balance!J:K,2,FALSE)</f>
        <v>60300</v>
      </c>
      <c r="F4750">
        <v>89</v>
      </c>
      <c r="G4750">
        <f>IF(C4750=8,VLOOKUP(B4750-1,balance!X:Z,3,FALSE)/100,VLOOKUP(B4750,balance!X:Z,2,FALSE)/100)</f>
        <v>800.02799999999991</v>
      </c>
    </row>
    <row r="4751" spans="1:7" x14ac:dyDescent="0.3">
      <c r="A4751">
        <v>4749</v>
      </c>
      <c r="B4751">
        <f t="shared" si="150"/>
        <v>594</v>
      </c>
      <c r="C4751">
        <f t="shared" si="151"/>
        <v>6</v>
      </c>
      <c r="D4751">
        <v>9048</v>
      </c>
      <c r="E4751" s="1">
        <f>VLOOKUP(B4751,balance!J:K,2,FALSE)</f>
        <v>60300</v>
      </c>
      <c r="F4751">
        <v>89</v>
      </c>
      <c r="G4751">
        <f>IF(C4751=8,VLOOKUP(B4751-1,balance!X:Z,3,FALSE)/100,VLOOKUP(B4751,balance!X:Z,2,FALSE)/100)</f>
        <v>800.02799999999991</v>
      </c>
    </row>
    <row r="4752" spans="1:7" x14ac:dyDescent="0.3">
      <c r="A4752">
        <v>4750</v>
      </c>
      <c r="B4752">
        <f t="shared" si="150"/>
        <v>594</v>
      </c>
      <c r="C4752">
        <f t="shared" si="151"/>
        <v>7</v>
      </c>
      <c r="D4752">
        <v>9048</v>
      </c>
      <c r="E4752" s="1">
        <f>VLOOKUP(B4752,balance!J:K,2,FALSE)</f>
        <v>60300</v>
      </c>
      <c r="F4752">
        <v>89</v>
      </c>
      <c r="G4752">
        <f>IF(C4752=8,VLOOKUP(B4752-1,balance!X:Z,3,FALSE)/100,VLOOKUP(B4752,balance!X:Z,2,FALSE)/100)</f>
        <v>800.02799999999991</v>
      </c>
    </row>
    <row r="4753" spans="1:7" x14ac:dyDescent="0.3">
      <c r="A4753">
        <v>4751</v>
      </c>
      <c r="B4753">
        <f t="shared" si="150"/>
        <v>595</v>
      </c>
      <c r="C4753">
        <f t="shared" si="151"/>
        <v>8</v>
      </c>
      <c r="D4753">
        <v>9048</v>
      </c>
      <c r="E4753" s="1">
        <f>VLOOKUP(B4753,balance!J:K,2,FALSE)</f>
        <v>60400</v>
      </c>
      <c r="F4753">
        <v>89</v>
      </c>
      <c r="G4753">
        <f>IF(C4753=8,VLOOKUP(B4753-1,balance!X:Z,3,FALSE)/100,VLOOKUP(B4753,balance!X:Z,2,FALSE)/100)</f>
        <v>5600.195999999999</v>
      </c>
    </row>
    <row r="4754" spans="1:7" x14ac:dyDescent="0.3">
      <c r="A4754">
        <v>4752</v>
      </c>
      <c r="B4754">
        <f t="shared" si="150"/>
        <v>595</v>
      </c>
      <c r="C4754">
        <f t="shared" si="151"/>
        <v>1</v>
      </c>
      <c r="D4754">
        <v>9048</v>
      </c>
      <c r="E4754" s="1">
        <f>VLOOKUP(B4754,balance!J:K,2,FALSE)</f>
        <v>60400</v>
      </c>
      <c r="F4754">
        <v>89</v>
      </c>
      <c r="G4754">
        <f>IF(C4754=8,VLOOKUP(B4754-1,balance!X:Z,3,FALSE)/100,VLOOKUP(B4754,balance!X:Z,2,FALSE)/100)</f>
        <v>816.02839999999992</v>
      </c>
    </row>
    <row r="4755" spans="1:7" x14ac:dyDescent="0.3">
      <c r="A4755">
        <v>4753</v>
      </c>
      <c r="B4755">
        <f t="shared" ref="B4755:B4818" si="152">B4747+1</f>
        <v>595</v>
      </c>
      <c r="C4755">
        <f t="shared" si="151"/>
        <v>2</v>
      </c>
      <c r="D4755">
        <v>9048</v>
      </c>
      <c r="E4755" s="1">
        <f>VLOOKUP(B4755,balance!J:K,2,FALSE)</f>
        <v>60400</v>
      </c>
      <c r="F4755">
        <v>89</v>
      </c>
      <c r="G4755">
        <f>IF(C4755=8,VLOOKUP(B4755-1,balance!X:Z,3,FALSE)/100,VLOOKUP(B4755,balance!X:Z,2,FALSE)/100)</f>
        <v>816.02839999999992</v>
      </c>
    </row>
    <row r="4756" spans="1:7" x14ac:dyDescent="0.3">
      <c r="A4756">
        <v>4754</v>
      </c>
      <c r="B4756">
        <f t="shared" si="152"/>
        <v>595</v>
      </c>
      <c r="C4756">
        <f t="shared" si="151"/>
        <v>3</v>
      </c>
      <c r="D4756">
        <v>9048</v>
      </c>
      <c r="E4756" s="1">
        <f>VLOOKUP(B4756,balance!J:K,2,FALSE)</f>
        <v>60400</v>
      </c>
      <c r="F4756">
        <v>89</v>
      </c>
      <c r="G4756">
        <f>IF(C4756=8,VLOOKUP(B4756-1,balance!X:Z,3,FALSE)/100,VLOOKUP(B4756,balance!X:Z,2,FALSE)/100)</f>
        <v>816.02839999999992</v>
      </c>
    </row>
    <row r="4757" spans="1:7" x14ac:dyDescent="0.3">
      <c r="A4757">
        <v>4755</v>
      </c>
      <c r="B4757">
        <f t="shared" si="152"/>
        <v>595</v>
      </c>
      <c r="C4757">
        <f t="shared" si="151"/>
        <v>4</v>
      </c>
      <c r="D4757">
        <v>9048</v>
      </c>
      <c r="E4757" s="1">
        <f>VLOOKUP(B4757,balance!J:K,2,FALSE)</f>
        <v>60400</v>
      </c>
      <c r="F4757">
        <v>89</v>
      </c>
      <c r="G4757">
        <f>IF(C4757=8,VLOOKUP(B4757-1,balance!X:Z,3,FALSE)/100,VLOOKUP(B4757,balance!X:Z,2,FALSE)/100)</f>
        <v>816.02839999999992</v>
      </c>
    </row>
    <row r="4758" spans="1:7" x14ac:dyDescent="0.3">
      <c r="A4758">
        <v>4756</v>
      </c>
      <c r="B4758">
        <f t="shared" si="152"/>
        <v>595</v>
      </c>
      <c r="C4758">
        <f t="shared" si="151"/>
        <v>5</v>
      </c>
      <c r="D4758">
        <v>9048</v>
      </c>
      <c r="E4758" s="1">
        <f>VLOOKUP(B4758,balance!J:K,2,FALSE)</f>
        <v>60400</v>
      </c>
      <c r="F4758">
        <v>89</v>
      </c>
      <c r="G4758">
        <f>IF(C4758=8,VLOOKUP(B4758-1,balance!X:Z,3,FALSE)/100,VLOOKUP(B4758,balance!X:Z,2,FALSE)/100)</f>
        <v>816.02839999999992</v>
      </c>
    </row>
    <row r="4759" spans="1:7" x14ac:dyDescent="0.3">
      <c r="A4759">
        <v>4757</v>
      </c>
      <c r="B4759">
        <f t="shared" si="152"/>
        <v>595</v>
      </c>
      <c r="C4759">
        <f t="shared" si="151"/>
        <v>6</v>
      </c>
      <c r="D4759">
        <v>9048</v>
      </c>
      <c r="E4759" s="1">
        <f>VLOOKUP(B4759,balance!J:K,2,FALSE)</f>
        <v>60400</v>
      </c>
      <c r="F4759">
        <v>89</v>
      </c>
      <c r="G4759">
        <f>IF(C4759=8,VLOOKUP(B4759-1,balance!X:Z,3,FALSE)/100,VLOOKUP(B4759,balance!X:Z,2,FALSE)/100)</f>
        <v>816.02839999999992</v>
      </c>
    </row>
    <row r="4760" spans="1:7" x14ac:dyDescent="0.3">
      <c r="A4760">
        <v>4758</v>
      </c>
      <c r="B4760">
        <f t="shared" si="152"/>
        <v>595</v>
      </c>
      <c r="C4760">
        <f t="shared" si="151"/>
        <v>7</v>
      </c>
      <c r="D4760">
        <v>9048</v>
      </c>
      <c r="E4760" s="1">
        <f>VLOOKUP(B4760,balance!J:K,2,FALSE)</f>
        <v>60400</v>
      </c>
      <c r="F4760">
        <v>89</v>
      </c>
      <c r="G4760">
        <f>IF(C4760=8,VLOOKUP(B4760-1,balance!X:Z,3,FALSE)/100,VLOOKUP(B4760,balance!X:Z,2,FALSE)/100)</f>
        <v>816.02839999999992</v>
      </c>
    </row>
    <row r="4761" spans="1:7" x14ac:dyDescent="0.3">
      <c r="A4761">
        <v>4759</v>
      </c>
      <c r="B4761">
        <f t="shared" si="152"/>
        <v>596</v>
      </c>
      <c r="C4761">
        <f t="shared" si="151"/>
        <v>8</v>
      </c>
      <c r="D4761">
        <v>9048</v>
      </c>
      <c r="E4761" s="1">
        <f>VLOOKUP(B4761,balance!J:K,2,FALSE)</f>
        <v>60500</v>
      </c>
      <c r="F4761">
        <v>89</v>
      </c>
      <c r="G4761">
        <f>IF(C4761=8,VLOOKUP(B4761-1,balance!X:Z,3,FALSE)/100,VLOOKUP(B4761,balance!X:Z,2,FALSE)/100)</f>
        <v>5712.1988000000001</v>
      </c>
    </row>
    <row r="4762" spans="1:7" x14ac:dyDescent="0.3">
      <c r="A4762">
        <v>4760</v>
      </c>
      <c r="B4762">
        <f t="shared" si="152"/>
        <v>596</v>
      </c>
      <c r="C4762">
        <f t="shared" si="151"/>
        <v>1</v>
      </c>
      <c r="D4762">
        <v>9048</v>
      </c>
      <c r="E4762" s="1">
        <f>VLOOKUP(B4762,balance!J:K,2,FALSE)</f>
        <v>60500</v>
      </c>
      <c r="F4762">
        <v>89</v>
      </c>
      <c r="G4762">
        <f>IF(C4762=8,VLOOKUP(B4762-1,balance!X:Z,3,FALSE)/100,VLOOKUP(B4762,balance!X:Z,2,FALSE)/100)</f>
        <v>832.34879999999987</v>
      </c>
    </row>
    <row r="4763" spans="1:7" x14ac:dyDescent="0.3">
      <c r="A4763">
        <v>4761</v>
      </c>
      <c r="B4763">
        <f t="shared" si="152"/>
        <v>596</v>
      </c>
      <c r="C4763">
        <f t="shared" si="151"/>
        <v>2</v>
      </c>
      <c r="D4763">
        <v>9048</v>
      </c>
      <c r="E4763" s="1">
        <f>VLOOKUP(B4763,balance!J:K,2,FALSE)</f>
        <v>60500</v>
      </c>
      <c r="F4763">
        <v>89</v>
      </c>
      <c r="G4763">
        <f>IF(C4763=8,VLOOKUP(B4763-1,balance!X:Z,3,FALSE)/100,VLOOKUP(B4763,balance!X:Z,2,FALSE)/100)</f>
        <v>832.34879999999987</v>
      </c>
    </row>
    <row r="4764" spans="1:7" x14ac:dyDescent="0.3">
      <c r="A4764">
        <v>4762</v>
      </c>
      <c r="B4764">
        <f t="shared" si="152"/>
        <v>596</v>
      </c>
      <c r="C4764">
        <f t="shared" si="151"/>
        <v>3</v>
      </c>
      <c r="D4764">
        <v>9048</v>
      </c>
      <c r="E4764" s="1">
        <f>VLOOKUP(B4764,balance!J:K,2,FALSE)</f>
        <v>60500</v>
      </c>
      <c r="F4764">
        <v>89</v>
      </c>
      <c r="G4764">
        <f>IF(C4764=8,VLOOKUP(B4764-1,balance!X:Z,3,FALSE)/100,VLOOKUP(B4764,balance!X:Z,2,FALSE)/100)</f>
        <v>832.34879999999987</v>
      </c>
    </row>
    <row r="4765" spans="1:7" x14ac:dyDescent="0.3">
      <c r="A4765">
        <v>4763</v>
      </c>
      <c r="B4765">
        <f t="shared" si="152"/>
        <v>596</v>
      </c>
      <c r="C4765">
        <f t="shared" si="151"/>
        <v>4</v>
      </c>
      <c r="D4765">
        <v>9048</v>
      </c>
      <c r="E4765" s="1">
        <f>VLOOKUP(B4765,balance!J:K,2,FALSE)</f>
        <v>60500</v>
      </c>
      <c r="F4765">
        <v>89</v>
      </c>
      <c r="G4765">
        <f>IF(C4765=8,VLOOKUP(B4765-1,balance!X:Z,3,FALSE)/100,VLOOKUP(B4765,balance!X:Z,2,FALSE)/100)</f>
        <v>832.34879999999987</v>
      </c>
    </row>
    <row r="4766" spans="1:7" x14ac:dyDescent="0.3">
      <c r="A4766">
        <v>4764</v>
      </c>
      <c r="B4766">
        <f t="shared" si="152"/>
        <v>596</v>
      </c>
      <c r="C4766">
        <f t="shared" si="151"/>
        <v>5</v>
      </c>
      <c r="D4766">
        <v>9048</v>
      </c>
      <c r="E4766" s="1">
        <f>VLOOKUP(B4766,balance!J:K,2,FALSE)</f>
        <v>60500</v>
      </c>
      <c r="F4766">
        <v>89</v>
      </c>
      <c r="G4766">
        <f>IF(C4766=8,VLOOKUP(B4766-1,balance!X:Z,3,FALSE)/100,VLOOKUP(B4766,balance!X:Z,2,FALSE)/100)</f>
        <v>832.34879999999987</v>
      </c>
    </row>
    <row r="4767" spans="1:7" x14ac:dyDescent="0.3">
      <c r="A4767">
        <v>4765</v>
      </c>
      <c r="B4767">
        <f t="shared" si="152"/>
        <v>596</v>
      </c>
      <c r="C4767">
        <f t="shared" si="151"/>
        <v>6</v>
      </c>
      <c r="D4767">
        <v>9048</v>
      </c>
      <c r="E4767" s="1">
        <f>VLOOKUP(B4767,balance!J:K,2,FALSE)</f>
        <v>60500</v>
      </c>
      <c r="F4767">
        <v>89</v>
      </c>
      <c r="G4767">
        <f>IF(C4767=8,VLOOKUP(B4767-1,balance!X:Z,3,FALSE)/100,VLOOKUP(B4767,balance!X:Z,2,FALSE)/100)</f>
        <v>832.34879999999987</v>
      </c>
    </row>
    <row r="4768" spans="1:7" x14ac:dyDescent="0.3">
      <c r="A4768">
        <v>4766</v>
      </c>
      <c r="B4768">
        <f t="shared" si="152"/>
        <v>596</v>
      </c>
      <c r="C4768">
        <f t="shared" si="151"/>
        <v>7</v>
      </c>
      <c r="D4768">
        <v>9048</v>
      </c>
      <c r="E4768" s="1">
        <f>VLOOKUP(B4768,balance!J:K,2,FALSE)</f>
        <v>60500</v>
      </c>
      <c r="F4768">
        <v>89</v>
      </c>
      <c r="G4768">
        <f>IF(C4768=8,VLOOKUP(B4768-1,balance!X:Z,3,FALSE)/100,VLOOKUP(B4768,balance!X:Z,2,FALSE)/100)</f>
        <v>832.34879999999987</v>
      </c>
    </row>
    <row r="4769" spans="1:7" x14ac:dyDescent="0.3">
      <c r="A4769">
        <v>4767</v>
      </c>
      <c r="B4769">
        <f t="shared" si="152"/>
        <v>597</v>
      </c>
      <c r="C4769">
        <f t="shared" si="151"/>
        <v>8</v>
      </c>
      <c r="D4769">
        <v>9048</v>
      </c>
      <c r="E4769" s="1">
        <f>VLOOKUP(B4769,balance!J:K,2,FALSE)</f>
        <v>60600</v>
      </c>
      <c r="F4769">
        <v>89</v>
      </c>
      <c r="G4769">
        <f>IF(C4769=8,VLOOKUP(B4769-1,balance!X:Z,3,FALSE)/100,VLOOKUP(B4769,balance!X:Z,2,FALSE)/100)</f>
        <v>5826.4415999999992</v>
      </c>
    </row>
    <row r="4770" spans="1:7" x14ac:dyDescent="0.3">
      <c r="A4770">
        <v>4768</v>
      </c>
      <c r="B4770">
        <f t="shared" si="152"/>
        <v>597</v>
      </c>
      <c r="C4770">
        <f t="shared" si="151"/>
        <v>1</v>
      </c>
      <c r="D4770">
        <v>9048</v>
      </c>
      <c r="E4770" s="1">
        <f>VLOOKUP(B4770,balance!J:K,2,FALSE)</f>
        <v>60600</v>
      </c>
      <c r="F4770">
        <v>89</v>
      </c>
      <c r="G4770">
        <f>IF(C4770=8,VLOOKUP(B4770-1,balance!X:Z,3,FALSE)/100,VLOOKUP(B4770,balance!X:Z,2,FALSE)/100)</f>
        <v>848.99559999999997</v>
      </c>
    </row>
    <row r="4771" spans="1:7" x14ac:dyDescent="0.3">
      <c r="A4771">
        <v>4769</v>
      </c>
      <c r="B4771">
        <f t="shared" si="152"/>
        <v>597</v>
      </c>
      <c r="C4771">
        <f t="shared" ref="C4771:C4834" si="153">C4763</f>
        <v>2</v>
      </c>
      <c r="D4771">
        <v>9048</v>
      </c>
      <c r="E4771" s="1">
        <f>VLOOKUP(B4771,balance!J:K,2,FALSE)</f>
        <v>60600</v>
      </c>
      <c r="F4771">
        <v>89</v>
      </c>
      <c r="G4771">
        <f>IF(C4771=8,VLOOKUP(B4771-1,balance!X:Z,3,FALSE)/100,VLOOKUP(B4771,balance!X:Z,2,FALSE)/100)</f>
        <v>848.99559999999997</v>
      </c>
    </row>
    <row r="4772" spans="1:7" x14ac:dyDescent="0.3">
      <c r="A4772">
        <v>4770</v>
      </c>
      <c r="B4772">
        <f t="shared" si="152"/>
        <v>597</v>
      </c>
      <c r="C4772">
        <f t="shared" si="153"/>
        <v>3</v>
      </c>
      <c r="D4772">
        <v>9048</v>
      </c>
      <c r="E4772" s="1">
        <f>VLOOKUP(B4772,balance!J:K,2,FALSE)</f>
        <v>60600</v>
      </c>
      <c r="F4772">
        <v>89</v>
      </c>
      <c r="G4772">
        <f>IF(C4772=8,VLOOKUP(B4772-1,balance!X:Z,3,FALSE)/100,VLOOKUP(B4772,balance!X:Z,2,FALSE)/100)</f>
        <v>848.99559999999997</v>
      </c>
    </row>
    <row r="4773" spans="1:7" x14ac:dyDescent="0.3">
      <c r="A4773">
        <v>4771</v>
      </c>
      <c r="B4773">
        <f t="shared" si="152"/>
        <v>597</v>
      </c>
      <c r="C4773">
        <f t="shared" si="153"/>
        <v>4</v>
      </c>
      <c r="D4773">
        <v>9048</v>
      </c>
      <c r="E4773" s="1">
        <f>VLOOKUP(B4773,balance!J:K,2,FALSE)</f>
        <v>60600</v>
      </c>
      <c r="F4773">
        <v>89</v>
      </c>
      <c r="G4773">
        <f>IF(C4773=8,VLOOKUP(B4773-1,balance!X:Z,3,FALSE)/100,VLOOKUP(B4773,balance!X:Z,2,FALSE)/100)</f>
        <v>848.99559999999997</v>
      </c>
    </row>
    <row r="4774" spans="1:7" x14ac:dyDescent="0.3">
      <c r="A4774">
        <v>4772</v>
      </c>
      <c r="B4774">
        <f t="shared" si="152"/>
        <v>597</v>
      </c>
      <c r="C4774">
        <f t="shared" si="153"/>
        <v>5</v>
      </c>
      <c r="D4774">
        <v>9048</v>
      </c>
      <c r="E4774" s="1">
        <f>VLOOKUP(B4774,balance!J:K,2,FALSE)</f>
        <v>60600</v>
      </c>
      <c r="F4774">
        <v>89</v>
      </c>
      <c r="G4774">
        <f>IF(C4774=8,VLOOKUP(B4774-1,balance!X:Z,3,FALSE)/100,VLOOKUP(B4774,balance!X:Z,2,FALSE)/100)</f>
        <v>848.99559999999997</v>
      </c>
    </row>
    <row r="4775" spans="1:7" x14ac:dyDescent="0.3">
      <c r="A4775">
        <v>4773</v>
      </c>
      <c r="B4775">
        <f t="shared" si="152"/>
        <v>597</v>
      </c>
      <c r="C4775">
        <f t="shared" si="153"/>
        <v>6</v>
      </c>
      <c r="D4775">
        <v>9048</v>
      </c>
      <c r="E4775" s="1">
        <f>VLOOKUP(B4775,balance!J:K,2,FALSE)</f>
        <v>60600</v>
      </c>
      <c r="F4775">
        <v>89</v>
      </c>
      <c r="G4775">
        <f>IF(C4775=8,VLOOKUP(B4775-1,balance!X:Z,3,FALSE)/100,VLOOKUP(B4775,balance!X:Z,2,FALSE)/100)</f>
        <v>848.99559999999997</v>
      </c>
    </row>
    <row r="4776" spans="1:7" x14ac:dyDescent="0.3">
      <c r="A4776">
        <v>4774</v>
      </c>
      <c r="B4776">
        <f t="shared" si="152"/>
        <v>597</v>
      </c>
      <c r="C4776">
        <f t="shared" si="153"/>
        <v>7</v>
      </c>
      <c r="D4776">
        <v>9048</v>
      </c>
      <c r="E4776" s="1">
        <f>VLOOKUP(B4776,balance!J:K,2,FALSE)</f>
        <v>60600</v>
      </c>
      <c r="F4776">
        <v>89</v>
      </c>
      <c r="G4776">
        <f>IF(C4776=8,VLOOKUP(B4776-1,balance!X:Z,3,FALSE)/100,VLOOKUP(B4776,balance!X:Z,2,FALSE)/100)</f>
        <v>848.99559999999997</v>
      </c>
    </row>
    <row r="4777" spans="1:7" x14ac:dyDescent="0.3">
      <c r="A4777">
        <v>4775</v>
      </c>
      <c r="B4777">
        <f t="shared" si="152"/>
        <v>598</v>
      </c>
      <c r="C4777">
        <f t="shared" si="153"/>
        <v>8</v>
      </c>
      <c r="D4777">
        <v>9048</v>
      </c>
      <c r="E4777" s="1">
        <f>VLOOKUP(B4777,balance!J:K,2,FALSE)</f>
        <v>60700</v>
      </c>
      <c r="F4777">
        <v>89</v>
      </c>
      <c r="G4777">
        <f>IF(C4777=8,VLOOKUP(B4777-1,balance!X:Z,3,FALSE)/100,VLOOKUP(B4777,balance!X:Z,2,FALSE)/100)</f>
        <v>5942.9691999999995</v>
      </c>
    </row>
    <row r="4778" spans="1:7" x14ac:dyDescent="0.3">
      <c r="A4778">
        <v>4776</v>
      </c>
      <c r="B4778">
        <f t="shared" si="152"/>
        <v>598</v>
      </c>
      <c r="C4778">
        <f t="shared" si="153"/>
        <v>1</v>
      </c>
      <c r="D4778">
        <v>9048</v>
      </c>
      <c r="E4778" s="1">
        <f>VLOOKUP(B4778,balance!J:K,2,FALSE)</f>
        <v>60700</v>
      </c>
      <c r="F4778">
        <v>89</v>
      </c>
      <c r="G4778">
        <f>IF(C4778=8,VLOOKUP(B4778-1,balance!X:Z,3,FALSE)/100,VLOOKUP(B4778,balance!X:Z,2,FALSE)/100)</f>
        <v>865.97529999999995</v>
      </c>
    </row>
    <row r="4779" spans="1:7" x14ac:dyDescent="0.3">
      <c r="A4779">
        <v>4777</v>
      </c>
      <c r="B4779">
        <f t="shared" si="152"/>
        <v>598</v>
      </c>
      <c r="C4779">
        <f t="shared" si="153"/>
        <v>2</v>
      </c>
      <c r="D4779">
        <v>9048</v>
      </c>
      <c r="E4779" s="1">
        <f>VLOOKUP(B4779,balance!J:K,2,FALSE)</f>
        <v>60700</v>
      </c>
      <c r="F4779">
        <v>89</v>
      </c>
      <c r="G4779">
        <f>IF(C4779=8,VLOOKUP(B4779-1,balance!X:Z,3,FALSE)/100,VLOOKUP(B4779,balance!X:Z,2,FALSE)/100)</f>
        <v>865.97529999999995</v>
      </c>
    </row>
    <row r="4780" spans="1:7" x14ac:dyDescent="0.3">
      <c r="A4780">
        <v>4778</v>
      </c>
      <c r="B4780">
        <f t="shared" si="152"/>
        <v>598</v>
      </c>
      <c r="C4780">
        <f t="shared" si="153"/>
        <v>3</v>
      </c>
      <c r="D4780">
        <v>9048</v>
      </c>
      <c r="E4780" s="1">
        <f>VLOOKUP(B4780,balance!J:K,2,FALSE)</f>
        <v>60700</v>
      </c>
      <c r="F4780">
        <v>89</v>
      </c>
      <c r="G4780">
        <f>IF(C4780=8,VLOOKUP(B4780-1,balance!X:Z,3,FALSE)/100,VLOOKUP(B4780,balance!X:Z,2,FALSE)/100)</f>
        <v>865.97529999999995</v>
      </c>
    </row>
    <row r="4781" spans="1:7" x14ac:dyDescent="0.3">
      <c r="A4781">
        <v>4779</v>
      </c>
      <c r="B4781">
        <f t="shared" si="152"/>
        <v>598</v>
      </c>
      <c r="C4781">
        <f t="shared" si="153"/>
        <v>4</v>
      </c>
      <c r="D4781">
        <v>9048</v>
      </c>
      <c r="E4781" s="1">
        <f>VLOOKUP(B4781,balance!J:K,2,FALSE)</f>
        <v>60700</v>
      </c>
      <c r="F4781">
        <v>89</v>
      </c>
      <c r="G4781">
        <f>IF(C4781=8,VLOOKUP(B4781-1,balance!X:Z,3,FALSE)/100,VLOOKUP(B4781,balance!X:Z,2,FALSE)/100)</f>
        <v>865.97529999999995</v>
      </c>
    </row>
    <row r="4782" spans="1:7" x14ac:dyDescent="0.3">
      <c r="A4782">
        <v>4780</v>
      </c>
      <c r="B4782">
        <f t="shared" si="152"/>
        <v>598</v>
      </c>
      <c r="C4782">
        <f t="shared" si="153"/>
        <v>5</v>
      </c>
      <c r="D4782">
        <v>9048</v>
      </c>
      <c r="E4782" s="1">
        <f>VLOOKUP(B4782,balance!J:K,2,FALSE)</f>
        <v>60700</v>
      </c>
      <c r="F4782">
        <v>89</v>
      </c>
      <c r="G4782">
        <f>IF(C4782=8,VLOOKUP(B4782-1,balance!X:Z,3,FALSE)/100,VLOOKUP(B4782,balance!X:Z,2,FALSE)/100)</f>
        <v>865.97529999999995</v>
      </c>
    </row>
    <row r="4783" spans="1:7" x14ac:dyDescent="0.3">
      <c r="A4783">
        <v>4781</v>
      </c>
      <c r="B4783">
        <f t="shared" si="152"/>
        <v>598</v>
      </c>
      <c r="C4783">
        <f t="shared" si="153"/>
        <v>6</v>
      </c>
      <c r="D4783">
        <v>9048</v>
      </c>
      <c r="E4783" s="1">
        <f>VLOOKUP(B4783,balance!J:K,2,FALSE)</f>
        <v>60700</v>
      </c>
      <c r="F4783">
        <v>89</v>
      </c>
      <c r="G4783">
        <f>IF(C4783=8,VLOOKUP(B4783-1,balance!X:Z,3,FALSE)/100,VLOOKUP(B4783,balance!X:Z,2,FALSE)/100)</f>
        <v>865.97529999999995</v>
      </c>
    </row>
    <row r="4784" spans="1:7" x14ac:dyDescent="0.3">
      <c r="A4784">
        <v>4782</v>
      </c>
      <c r="B4784">
        <f t="shared" si="152"/>
        <v>598</v>
      </c>
      <c r="C4784">
        <f t="shared" si="153"/>
        <v>7</v>
      </c>
      <c r="D4784">
        <v>9048</v>
      </c>
      <c r="E4784" s="1">
        <f>VLOOKUP(B4784,balance!J:K,2,FALSE)</f>
        <v>60700</v>
      </c>
      <c r="F4784">
        <v>89</v>
      </c>
      <c r="G4784">
        <f>IF(C4784=8,VLOOKUP(B4784-1,balance!X:Z,3,FALSE)/100,VLOOKUP(B4784,balance!X:Z,2,FALSE)/100)</f>
        <v>865.97529999999995</v>
      </c>
    </row>
    <row r="4785" spans="1:7" x14ac:dyDescent="0.3">
      <c r="A4785">
        <v>4783</v>
      </c>
      <c r="B4785">
        <f t="shared" si="152"/>
        <v>599</v>
      </c>
      <c r="C4785">
        <f t="shared" si="153"/>
        <v>8</v>
      </c>
      <c r="D4785">
        <v>9048</v>
      </c>
      <c r="E4785" s="1">
        <f>VLOOKUP(B4785,balance!J:K,2,FALSE)</f>
        <v>60800</v>
      </c>
      <c r="F4785">
        <v>89</v>
      </c>
      <c r="G4785">
        <f>IF(C4785=8,VLOOKUP(B4785-1,balance!X:Z,3,FALSE)/100,VLOOKUP(B4785,balance!X:Z,2,FALSE)/100)</f>
        <v>6061.8270999999995</v>
      </c>
    </row>
    <row r="4786" spans="1:7" x14ac:dyDescent="0.3">
      <c r="A4786">
        <v>4784</v>
      </c>
      <c r="B4786">
        <f t="shared" si="152"/>
        <v>599</v>
      </c>
      <c r="C4786">
        <f t="shared" si="153"/>
        <v>1</v>
      </c>
      <c r="D4786">
        <v>9048</v>
      </c>
      <c r="E4786" s="1">
        <f>VLOOKUP(B4786,balance!J:K,2,FALSE)</f>
        <v>60800</v>
      </c>
      <c r="F4786">
        <v>89</v>
      </c>
      <c r="G4786">
        <f>IF(C4786=8,VLOOKUP(B4786-1,balance!X:Z,3,FALSE)/100,VLOOKUP(B4786,balance!X:Z,2,FALSE)/100)</f>
        <v>883.29459999999995</v>
      </c>
    </row>
    <row r="4787" spans="1:7" x14ac:dyDescent="0.3">
      <c r="A4787">
        <v>4785</v>
      </c>
      <c r="B4787">
        <f t="shared" si="152"/>
        <v>599</v>
      </c>
      <c r="C4787">
        <f t="shared" si="153"/>
        <v>2</v>
      </c>
      <c r="D4787">
        <v>9048</v>
      </c>
      <c r="E4787" s="1">
        <f>VLOOKUP(B4787,balance!J:K,2,FALSE)</f>
        <v>60800</v>
      </c>
      <c r="F4787">
        <v>89</v>
      </c>
      <c r="G4787">
        <f>IF(C4787=8,VLOOKUP(B4787-1,balance!X:Z,3,FALSE)/100,VLOOKUP(B4787,balance!X:Z,2,FALSE)/100)</f>
        <v>883.29459999999995</v>
      </c>
    </row>
    <row r="4788" spans="1:7" x14ac:dyDescent="0.3">
      <c r="A4788">
        <v>4786</v>
      </c>
      <c r="B4788">
        <f t="shared" si="152"/>
        <v>599</v>
      </c>
      <c r="C4788">
        <f t="shared" si="153"/>
        <v>3</v>
      </c>
      <c r="D4788">
        <v>9048</v>
      </c>
      <c r="E4788" s="1">
        <f>VLOOKUP(B4788,balance!J:K,2,FALSE)</f>
        <v>60800</v>
      </c>
      <c r="F4788">
        <v>89</v>
      </c>
      <c r="G4788">
        <f>IF(C4788=8,VLOOKUP(B4788-1,balance!X:Z,3,FALSE)/100,VLOOKUP(B4788,balance!X:Z,2,FALSE)/100)</f>
        <v>883.29459999999995</v>
      </c>
    </row>
    <row r="4789" spans="1:7" x14ac:dyDescent="0.3">
      <c r="A4789">
        <v>4787</v>
      </c>
      <c r="B4789">
        <f t="shared" si="152"/>
        <v>599</v>
      </c>
      <c r="C4789">
        <f t="shared" si="153"/>
        <v>4</v>
      </c>
      <c r="D4789">
        <v>9048</v>
      </c>
      <c r="E4789" s="1">
        <f>VLOOKUP(B4789,balance!J:K,2,FALSE)</f>
        <v>60800</v>
      </c>
      <c r="F4789">
        <v>89</v>
      </c>
      <c r="G4789">
        <f>IF(C4789=8,VLOOKUP(B4789-1,balance!X:Z,3,FALSE)/100,VLOOKUP(B4789,balance!X:Z,2,FALSE)/100)</f>
        <v>883.29459999999995</v>
      </c>
    </row>
    <row r="4790" spans="1:7" x14ac:dyDescent="0.3">
      <c r="A4790">
        <v>4788</v>
      </c>
      <c r="B4790">
        <f t="shared" si="152"/>
        <v>599</v>
      </c>
      <c r="C4790">
        <f t="shared" si="153"/>
        <v>5</v>
      </c>
      <c r="D4790">
        <v>9048</v>
      </c>
      <c r="E4790" s="1">
        <f>VLOOKUP(B4790,balance!J:K,2,FALSE)</f>
        <v>60800</v>
      </c>
      <c r="F4790">
        <v>89</v>
      </c>
      <c r="G4790">
        <f>IF(C4790=8,VLOOKUP(B4790-1,balance!X:Z,3,FALSE)/100,VLOOKUP(B4790,balance!X:Z,2,FALSE)/100)</f>
        <v>883.29459999999995</v>
      </c>
    </row>
    <row r="4791" spans="1:7" x14ac:dyDescent="0.3">
      <c r="A4791">
        <v>4789</v>
      </c>
      <c r="B4791">
        <f t="shared" si="152"/>
        <v>599</v>
      </c>
      <c r="C4791">
        <f t="shared" si="153"/>
        <v>6</v>
      </c>
      <c r="D4791">
        <v>9048</v>
      </c>
      <c r="E4791" s="1">
        <f>VLOOKUP(B4791,balance!J:K,2,FALSE)</f>
        <v>60800</v>
      </c>
      <c r="F4791">
        <v>89</v>
      </c>
      <c r="G4791">
        <f>IF(C4791=8,VLOOKUP(B4791-1,balance!X:Z,3,FALSE)/100,VLOOKUP(B4791,balance!X:Z,2,FALSE)/100)</f>
        <v>883.29459999999995</v>
      </c>
    </row>
    <row r="4792" spans="1:7" x14ac:dyDescent="0.3">
      <c r="A4792">
        <v>4790</v>
      </c>
      <c r="B4792">
        <f t="shared" si="152"/>
        <v>599</v>
      </c>
      <c r="C4792">
        <f t="shared" si="153"/>
        <v>7</v>
      </c>
      <c r="D4792">
        <v>9048</v>
      </c>
      <c r="E4792" s="1">
        <f>VLOOKUP(B4792,balance!J:K,2,FALSE)</f>
        <v>60800</v>
      </c>
      <c r="F4792">
        <v>89</v>
      </c>
      <c r="G4792">
        <f>IF(C4792=8,VLOOKUP(B4792-1,balance!X:Z,3,FALSE)/100,VLOOKUP(B4792,balance!X:Z,2,FALSE)/100)</f>
        <v>883.29459999999995</v>
      </c>
    </row>
    <row r="4793" spans="1:7" x14ac:dyDescent="0.3">
      <c r="A4793">
        <v>4791</v>
      </c>
      <c r="B4793">
        <f t="shared" si="152"/>
        <v>600</v>
      </c>
      <c r="C4793">
        <f t="shared" si="153"/>
        <v>8</v>
      </c>
      <c r="D4793">
        <v>9048</v>
      </c>
      <c r="E4793" s="1">
        <f>VLOOKUP(B4793,balance!J:K,2,FALSE)</f>
        <v>60900</v>
      </c>
      <c r="F4793">
        <v>89</v>
      </c>
      <c r="G4793">
        <f>IF(C4793=8,VLOOKUP(B4793-1,balance!X:Z,3,FALSE)/100,VLOOKUP(B4793,balance!X:Z,2,FALSE)/100)</f>
        <v>6183.0621999999994</v>
      </c>
    </row>
    <row r="4794" spans="1:7" x14ac:dyDescent="0.3">
      <c r="A4794">
        <v>4792</v>
      </c>
      <c r="B4794">
        <f t="shared" si="152"/>
        <v>600</v>
      </c>
      <c r="C4794">
        <f t="shared" si="153"/>
        <v>1</v>
      </c>
      <c r="D4794">
        <v>9048</v>
      </c>
      <c r="E4794" s="1">
        <f>VLOOKUP(B4794,balance!J:K,2,FALSE)</f>
        <v>60900</v>
      </c>
      <c r="F4794">
        <v>89</v>
      </c>
      <c r="G4794">
        <f>IF(C4794=8,VLOOKUP(B4794-1,balance!X:Z,3,FALSE)/100,VLOOKUP(B4794,balance!X:Z,2,FALSE)/100)</f>
        <v>900.96029999999996</v>
      </c>
    </row>
    <row r="4795" spans="1:7" x14ac:dyDescent="0.3">
      <c r="A4795">
        <v>4793</v>
      </c>
      <c r="B4795">
        <f t="shared" si="152"/>
        <v>600</v>
      </c>
      <c r="C4795">
        <f t="shared" si="153"/>
        <v>2</v>
      </c>
      <c r="D4795">
        <v>9048</v>
      </c>
      <c r="E4795" s="1">
        <f>VLOOKUP(B4795,balance!J:K,2,FALSE)</f>
        <v>60900</v>
      </c>
      <c r="F4795">
        <v>89</v>
      </c>
      <c r="G4795">
        <f>IF(C4795=8,VLOOKUP(B4795-1,balance!X:Z,3,FALSE)/100,VLOOKUP(B4795,balance!X:Z,2,FALSE)/100)</f>
        <v>900.96029999999996</v>
      </c>
    </row>
    <row r="4796" spans="1:7" x14ac:dyDescent="0.3">
      <c r="A4796">
        <v>4794</v>
      </c>
      <c r="B4796">
        <f t="shared" si="152"/>
        <v>600</v>
      </c>
      <c r="C4796">
        <f t="shared" si="153"/>
        <v>3</v>
      </c>
      <c r="D4796">
        <v>9048</v>
      </c>
      <c r="E4796" s="1">
        <f>VLOOKUP(B4796,balance!J:K,2,FALSE)</f>
        <v>60900</v>
      </c>
      <c r="F4796">
        <v>89</v>
      </c>
      <c r="G4796">
        <f>IF(C4796=8,VLOOKUP(B4796-1,balance!X:Z,3,FALSE)/100,VLOOKUP(B4796,balance!X:Z,2,FALSE)/100)</f>
        <v>900.96029999999996</v>
      </c>
    </row>
    <row r="4797" spans="1:7" x14ac:dyDescent="0.3">
      <c r="A4797">
        <v>4795</v>
      </c>
      <c r="B4797">
        <f t="shared" si="152"/>
        <v>600</v>
      </c>
      <c r="C4797">
        <f t="shared" si="153"/>
        <v>4</v>
      </c>
      <c r="D4797">
        <v>9048</v>
      </c>
      <c r="E4797" s="1">
        <f>VLOOKUP(B4797,balance!J:K,2,FALSE)</f>
        <v>60900</v>
      </c>
      <c r="F4797">
        <v>89</v>
      </c>
      <c r="G4797">
        <f>IF(C4797=8,VLOOKUP(B4797-1,balance!X:Z,3,FALSE)/100,VLOOKUP(B4797,balance!X:Z,2,FALSE)/100)</f>
        <v>900.96029999999996</v>
      </c>
    </row>
    <row r="4798" spans="1:7" x14ac:dyDescent="0.3">
      <c r="A4798">
        <v>4796</v>
      </c>
      <c r="B4798">
        <f t="shared" si="152"/>
        <v>600</v>
      </c>
      <c r="C4798">
        <f t="shared" si="153"/>
        <v>5</v>
      </c>
      <c r="D4798">
        <v>9048</v>
      </c>
      <c r="E4798" s="1">
        <f>VLOOKUP(B4798,balance!J:K,2,FALSE)</f>
        <v>60900</v>
      </c>
      <c r="F4798">
        <v>89</v>
      </c>
      <c r="G4798">
        <f>IF(C4798=8,VLOOKUP(B4798-1,balance!X:Z,3,FALSE)/100,VLOOKUP(B4798,balance!X:Z,2,FALSE)/100)</f>
        <v>900.96029999999996</v>
      </c>
    </row>
    <row r="4799" spans="1:7" x14ac:dyDescent="0.3">
      <c r="A4799">
        <v>4797</v>
      </c>
      <c r="B4799">
        <f t="shared" si="152"/>
        <v>600</v>
      </c>
      <c r="C4799">
        <f t="shared" si="153"/>
        <v>6</v>
      </c>
      <c r="D4799">
        <v>9048</v>
      </c>
      <c r="E4799" s="1">
        <f>VLOOKUP(B4799,balance!J:K,2,FALSE)</f>
        <v>60900</v>
      </c>
      <c r="F4799">
        <v>89</v>
      </c>
      <c r="G4799">
        <f>IF(C4799=8,VLOOKUP(B4799-1,balance!X:Z,3,FALSE)/100,VLOOKUP(B4799,balance!X:Z,2,FALSE)/100)</f>
        <v>900.96029999999996</v>
      </c>
    </row>
    <row r="4800" spans="1:7" x14ac:dyDescent="0.3">
      <c r="A4800">
        <v>4798</v>
      </c>
      <c r="B4800">
        <f t="shared" si="152"/>
        <v>600</v>
      </c>
      <c r="C4800">
        <f t="shared" si="153"/>
        <v>7</v>
      </c>
      <c r="D4800">
        <v>9048</v>
      </c>
      <c r="E4800" s="1">
        <f>VLOOKUP(B4800,balance!J:K,2,FALSE)</f>
        <v>60900</v>
      </c>
      <c r="F4800">
        <v>89</v>
      </c>
      <c r="G4800">
        <f>IF(C4800=8,VLOOKUP(B4800-1,balance!X:Z,3,FALSE)/100,VLOOKUP(B4800,balance!X:Z,2,FALSE)/100)</f>
        <v>900.96029999999996</v>
      </c>
    </row>
    <row r="4801" spans="1:7" x14ac:dyDescent="0.3">
      <c r="A4801">
        <v>4799</v>
      </c>
      <c r="B4801">
        <f t="shared" si="152"/>
        <v>601</v>
      </c>
      <c r="C4801">
        <f t="shared" si="153"/>
        <v>8</v>
      </c>
      <c r="D4801">
        <v>9048</v>
      </c>
      <c r="E4801" s="1">
        <f>VLOOKUP(B4801,balance!J:K,2,FALSE)</f>
        <v>61000</v>
      </c>
      <c r="F4801">
        <v>89</v>
      </c>
      <c r="G4801">
        <f>IF(C4801=8,VLOOKUP(B4801-1,balance!X:Z,3,FALSE)/100,VLOOKUP(B4801,balance!X:Z,2,FALSE)/100)</f>
        <v>6306.7221</v>
      </c>
    </row>
    <row r="4802" spans="1:7" x14ac:dyDescent="0.3">
      <c r="A4802">
        <v>4800</v>
      </c>
      <c r="B4802">
        <f t="shared" si="152"/>
        <v>601</v>
      </c>
      <c r="C4802">
        <f t="shared" si="153"/>
        <v>1</v>
      </c>
      <c r="D4802">
        <v>9048</v>
      </c>
      <c r="E4802" s="1">
        <f>VLOOKUP(B4802,balance!J:K,2,FALSE)</f>
        <v>61000</v>
      </c>
      <c r="F4802">
        <v>89</v>
      </c>
      <c r="G4802">
        <f>IF(C4802=8,VLOOKUP(B4802-1,balance!X:Z,3,FALSE)/100,VLOOKUP(B4802,balance!X:Z,2,FALSE)/100)</f>
        <v>918.97929999999997</v>
      </c>
    </row>
    <row r="4803" spans="1:7" x14ac:dyDescent="0.3">
      <c r="A4803">
        <v>4801</v>
      </c>
      <c r="B4803">
        <f t="shared" si="152"/>
        <v>601</v>
      </c>
      <c r="C4803">
        <f t="shared" si="153"/>
        <v>2</v>
      </c>
      <c r="D4803">
        <v>9048</v>
      </c>
      <c r="E4803" s="1">
        <f>VLOOKUP(B4803,balance!J:K,2,FALSE)</f>
        <v>61000</v>
      </c>
      <c r="F4803">
        <v>89</v>
      </c>
      <c r="G4803">
        <f>IF(C4803=8,VLOOKUP(B4803-1,balance!X:Z,3,FALSE)/100,VLOOKUP(B4803,balance!X:Z,2,FALSE)/100)</f>
        <v>918.97929999999997</v>
      </c>
    </row>
    <row r="4804" spans="1:7" x14ac:dyDescent="0.3">
      <c r="A4804">
        <v>4802</v>
      </c>
      <c r="B4804">
        <f t="shared" si="152"/>
        <v>601</v>
      </c>
      <c r="C4804">
        <f t="shared" si="153"/>
        <v>3</v>
      </c>
      <c r="D4804">
        <v>9048</v>
      </c>
      <c r="E4804" s="1">
        <f>VLOOKUP(B4804,balance!J:K,2,FALSE)</f>
        <v>61000</v>
      </c>
      <c r="F4804">
        <v>89</v>
      </c>
      <c r="G4804">
        <f>IF(C4804=8,VLOOKUP(B4804-1,balance!X:Z,3,FALSE)/100,VLOOKUP(B4804,balance!X:Z,2,FALSE)/100)</f>
        <v>918.97929999999997</v>
      </c>
    </row>
    <row r="4805" spans="1:7" x14ac:dyDescent="0.3">
      <c r="A4805">
        <v>4803</v>
      </c>
      <c r="B4805">
        <f t="shared" si="152"/>
        <v>601</v>
      </c>
      <c r="C4805">
        <f t="shared" si="153"/>
        <v>4</v>
      </c>
      <c r="D4805">
        <v>9048</v>
      </c>
      <c r="E4805" s="1">
        <f>VLOOKUP(B4805,balance!J:K,2,FALSE)</f>
        <v>61000</v>
      </c>
      <c r="F4805">
        <v>89</v>
      </c>
      <c r="G4805">
        <f>IF(C4805=8,VLOOKUP(B4805-1,balance!X:Z,3,FALSE)/100,VLOOKUP(B4805,balance!X:Z,2,FALSE)/100)</f>
        <v>918.97929999999997</v>
      </c>
    </row>
    <row r="4806" spans="1:7" x14ac:dyDescent="0.3">
      <c r="A4806">
        <v>4804</v>
      </c>
      <c r="B4806">
        <f t="shared" si="152"/>
        <v>601</v>
      </c>
      <c r="C4806">
        <f t="shared" si="153"/>
        <v>5</v>
      </c>
      <c r="D4806">
        <v>9048</v>
      </c>
      <c r="E4806" s="1">
        <f>VLOOKUP(B4806,balance!J:K,2,FALSE)</f>
        <v>61000</v>
      </c>
      <c r="F4806">
        <v>89</v>
      </c>
      <c r="G4806">
        <f>IF(C4806=8,VLOOKUP(B4806-1,balance!X:Z,3,FALSE)/100,VLOOKUP(B4806,balance!X:Z,2,FALSE)/100)</f>
        <v>918.97929999999997</v>
      </c>
    </row>
    <row r="4807" spans="1:7" x14ac:dyDescent="0.3">
      <c r="A4807">
        <v>4805</v>
      </c>
      <c r="B4807">
        <f t="shared" si="152"/>
        <v>601</v>
      </c>
      <c r="C4807">
        <f t="shared" si="153"/>
        <v>6</v>
      </c>
      <c r="D4807">
        <v>9048</v>
      </c>
      <c r="E4807" s="1">
        <f>VLOOKUP(B4807,balance!J:K,2,FALSE)</f>
        <v>61000</v>
      </c>
      <c r="F4807">
        <v>89</v>
      </c>
      <c r="G4807">
        <f>IF(C4807=8,VLOOKUP(B4807-1,balance!X:Z,3,FALSE)/100,VLOOKUP(B4807,balance!X:Z,2,FALSE)/100)</f>
        <v>918.97929999999997</v>
      </c>
    </row>
    <row r="4808" spans="1:7" x14ac:dyDescent="0.3">
      <c r="A4808">
        <v>4806</v>
      </c>
      <c r="B4808">
        <f t="shared" si="152"/>
        <v>601</v>
      </c>
      <c r="C4808">
        <f t="shared" si="153"/>
        <v>7</v>
      </c>
      <c r="D4808">
        <v>9048</v>
      </c>
      <c r="E4808" s="1">
        <f>VLOOKUP(B4808,balance!J:K,2,FALSE)</f>
        <v>61000</v>
      </c>
      <c r="F4808">
        <v>89</v>
      </c>
      <c r="G4808">
        <f>IF(C4808=8,VLOOKUP(B4808-1,balance!X:Z,3,FALSE)/100,VLOOKUP(B4808,balance!X:Z,2,FALSE)/100)</f>
        <v>918.97929999999997</v>
      </c>
    </row>
    <row r="4809" spans="1:7" x14ac:dyDescent="0.3">
      <c r="A4809">
        <v>4807</v>
      </c>
      <c r="B4809">
        <f t="shared" si="152"/>
        <v>602</v>
      </c>
      <c r="C4809">
        <f t="shared" si="153"/>
        <v>8</v>
      </c>
      <c r="D4809">
        <v>9048</v>
      </c>
      <c r="E4809" s="1">
        <f>VLOOKUP(B4809,balance!J:K,2,FALSE)</f>
        <v>61100</v>
      </c>
      <c r="F4809">
        <v>89</v>
      </c>
      <c r="G4809">
        <f>IF(C4809=8,VLOOKUP(B4809-1,balance!X:Z,3,FALSE)/100,VLOOKUP(B4809,balance!X:Z,2,FALSE)/100)</f>
        <v>6432.8550999999998</v>
      </c>
    </row>
    <row r="4810" spans="1:7" x14ac:dyDescent="0.3">
      <c r="A4810">
        <v>4808</v>
      </c>
      <c r="B4810">
        <f t="shared" si="152"/>
        <v>602</v>
      </c>
      <c r="C4810">
        <f t="shared" si="153"/>
        <v>1</v>
      </c>
      <c r="D4810">
        <v>9048</v>
      </c>
      <c r="E4810" s="1">
        <f>VLOOKUP(B4810,balance!J:K,2,FALSE)</f>
        <v>61100</v>
      </c>
      <c r="F4810">
        <v>89</v>
      </c>
      <c r="G4810">
        <f>IF(C4810=8,VLOOKUP(B4810-1,balance!X:Z,3,FALSE)/100,VLOOKUP(B4810,balance!X:Z,2,FALSE)/100)</f>
        <v>937.3587</v>
      </c>
    </row>
    <row r="4811" spans="1:7" x14ac:dyDescent="0.3">
      <c r="A4811">
        <v>4809</v>
      </c>
      <c r="B4811">
        <f t="shared" si="152"/>
        <v>602</v>
      </c>
      <c r="C4811">
        <f t="shared" si="153"/>
        <v>2</v>
      </c>
      <c r="D4811">
        <v>9048</v>
      </c>
      <c r="E4811" s="1">
        <f>VLOOKUP(B4811,balance!J:K,2,FALSE)</f>
        <v>61100</v>
      </c>
      <c r="F4811">
        <v>89</v>
      </c>
      <c r="G4811">
        <f>IF(C4811=8,VLOOKUP(B4811-1,balance!X:Z,3,FALSE)/100,VLOOKUP(B4811,balance!X:Z,2,FALSE)/100)</f>
        <v>937.3587</v>
      </c>
    </row>
    <row r="4812" spans="1:7" x14ac:dyDescent="0.3">
      <c r="A4812">
        <v>4810</v>
      </c>
      <c r="B4812">
        <f t="shared" si="152"/>
        <v>602</v>
      </c>
      <c r="C4812">
        <f t="shared" si="153"/>
        <v>3</v>
      </c>
      <c r="D4812">
        <v>9048</v>
      </c>
      <c r="E4812" s="1">
        <f>VLOOKUP(B4812,balance!J:K,2,FALSE)</f>
        <v>61100</v>
      </c>
      <c r="F4812">
        <v>89</v>
      </c>
      <c r="G4812">
        <f>IF(C4812=8,VLOOKUP(B4812-1,balance!X:Z,3,FALSE)/100,VLOOKUP(B4812,balance!X:Z,2,FALSE)/100)</f>
        <v>937.3587</v>
      </c>
    </row>
    <row r="4813" spans="1:7" x14ac:dyDescent="0.3">
      <c r="A4813">
        <v>4811</v>
      </c>
      <c r="B4813">
        <f t="shared" si="152"/>
        <v>602</v>
      </c>
      <c r="C4813">
        <f t="shared" si="153"/>
        <v>4</v>
      </c>
      <c r="D4813">
        <v>9048</v>
      </c>
      <c r="E4813" s="1">
        <f>VLOOKUP(B4813,balance!J:K,2,FALSE)</f>
        <v>61100</v>
      </c>
      <c r="F4813">
        <v>89</v>
      </c>
      <c r="G4813">
        <f>IF(C4813=8,VLOOKUP(B4813-1,balance!X:Z,3,FALSE)/100,VLOOKUP(B4813,balance!X:Z,2,FALSE)/100)</f>
        <v>937.3587</v>
      </c>
    </row>
    <row r="4814" spans="1:7" x14ac:dyDescent="0.3">
      <c r="A4814">
        <v>4812</v>
      </c>
      <c r="B4814">
        <f t="shared" si="152"/>
        <v>602</v>
      </c>
      <c r="C4814">
        <f t="shared" si="153"/>
        <v>5</v>
      </c>
      <c r="D4814">
        <v>9048</v>
      </c>
      <c r="E4814" s="1">
        <f>VLOOKUP(B4814,balance!J:K,2,FALSE)</f>
        <v>61100</v>
      </c>
      <c r="F4814">
        <v>89</v>
      </c>
      <c r="G4814">
        <f>IF(C4814=8,VLOOKUP(B4814-1,balance!X:Z,3,FALSE)/100,VLOOKUP(B4814,balance!X:Z,2,FALSE)/100)</f>
        <v>937.3587</v>
      </c>
    </row>
    <row r="4815" spans="1:7" x14ac:dyDescent="0.3">
      <c r="A4815">
        <v>4813</v>
      </c>
      <c r="B4815">
        <f t="shared" si="152"/>
        <v>602</v>
      </c>
      <c r="C4815">
        <f t="shared" si="153"/>
        <v>6</v>
      </c>
      <c r="D4815">
        <v>9048</v>
      </c>
      <c r="E4815" s="1">
        <f>VLOOKUP(B4815,balance!J:K,2,FALSE)</f>
        <v>61100</v>
      </c>
      <c r="F4815">
        <v>89</v>
      </c>
      <c r="G4815">
        <f>IF(C4815=8,VLOOKUP(B4815-1,balance!X:Z,3,FALSE)/100,VLOOKUP(B4815,balance!X:Z,2,FALSE)/100)</f>
        <v>937.3587</v>
      </c>
    </row>
    <row r="4816" spans="1:7" x14ac:dyDescent="0.3">
      <c r="A4816">
        <v>4814</v>
      </c>
      <c r="B4816">
        <f t="shared" si="152"/>
        <v>602</v>
      </c>
      <c r="C4816">
        <f t="shared" si="153"/>
        <v>7</v>
      </c>
      <c r="D4816">
        <v>9048</v>
      </c>
      <c r="E4816" s="1">
        <f>VLOOKUP(B4816,balance!J:K,2,FALSE)</f>
        <v>61100</v>
      </c>
      <c r="F4816">
        <v>89</v>
      </c>
      <c r="G4816">
        <f>IF(C4816=8,VLOOKUP(B4816-1,balance!X:Z,3,FALSE)/100,VLOOKUP(B4816,balance!X:Z,2,FALSE)/100)</f>
        <v>937.3587</v>
      </c>
    </row>
    <row r="4817" spans="1:7" x14ac:dyDescent="0.3">
      <c r="A4817">
        <v>4815</v>
      </c>
      <c r="B4817">
        <f t="shared" si="152"/>
        <v>603</v>
      </c>
      <c r="C4817">
        <f t="shared" si="153"/>
        <v>8</v>
      </c>
      <c r="D4817">
        <v>9048</v>
      </c>
      <c r="E4817" s="1">
        <f>VLOOKUP(B4817,balance!J:K,2,FALSE)</f>
        <v>61200</v>
      </c>
      <c r="F4817">
        <v>89</v>
      </c>
      <c r="G4817">
        <f>IF(C4817=8,VLOOKUP(B4817-1,balance!X:Z,3,FALSE)/100,VLOOKUP(B4817,balance!X:Z,2,FALSE)/100)</f>
        <v>6561.5108999999993</v>
      </c>
    </row>
    <row r="4818" spans="1:7" x14ac:dyDescent="0.3">
      <c r="A4818">
        <v>4816</v>
      </c>
      <c r="B4818">
        <f t="shared" si="152"/>
        <v>603</v>
      </c>
      <c r="C4818">
        <f t="shared" si="153"/>
        <v>1</v>
      </c>
      <c r="D4818">
        <v>9048</v>
      </c>
      <c r="E4818" s="1">
        <f>VLOOKUP(B4818,balance!J:K,2,FALSE)</f>
        <v>61200</v>
      </c>
      <c r="F4818">
        <v>89</v>
      </c>
      <c r="G4818">
        <f>IF(C4818=8,VLOOKUP(B4818-1,balance!X:Z,3,FALSE)/100,VLOOKUP(B4818,balance!X:Z,2,FALSE)/100)</f>
        <v>956.10569999999996</v>
      </c>
    </row>
    <row r="4819" spans="1:7" x14ac:dyDescent="0.3">
      <c r="A4819">
        <v>4817</v>
      </c>
      <c r="B4819">
        <f t="shared" ref="B4819:B4882" si="154">B4811+1</f>
        <v>603</v>
      </c>
      <c r="C4819">
        <f t="shared" si="153"/>
        <v>2</v>
      </c>
      <c r="D4819">
        <v>9048</v>
      </c>
      <c r="E4819" s="1">
        <f>VLOOKUP(B4819,balance!J:K,2,FALSE)</f>
        <v>61200</v>
      </c>
      <c r="F4819">
        <v>89</v>
      </c>
      <c r="G4819">
        <f>IF(C4819=8,VLOOKUP(B4819-1,balance!X:Z,3,FALSE)/100,VLOOKUP(B4819,balance!X:Z,2,FALSE)/100)</f>
        <v>956.10569999999996</v>
      </c>
    </row>
    <row r="4820" spans="1:7" x14ac:dyDescent="0.3">
      <c r="A4820">
        <v>4818</v>
      </c>
      <c r="B4820">
        <f t="shared" si="154"/>
        <v>603</v>
      </c>
      <c r="C4820">
        <f t="shared" si="153"/>
        <v>3</v>
      </c>
      <c r="D4820">
        <v>9048</v>
      </c>
      <c r="E4820" s="1">
        <f>VLOOKUP(B4820,balance!J:K,2,FALSE)</f>
        <v>61200</v>
      </c>
      <c r="F4820">
        <v>89</v>
      </c>
      <c r="G4820">
        <f>IF(C4820=8,VLOOKUP(B4820-1,balance!X:Z,3,FALSE)/100,VLOOKUP(B4820,balance!X:Z,2,FALSE)/100)</f>
        <v>956.10569999999996</v>
      </c>
    </row>
    <row r="4821" spans="1:7" x14ac:dyDescent="0.3">
      <c r="A4821">
        <v>4819</v>
      </c>
      <c r="B4821">
        <f t="shared" si="154"/>
        <v>603</v>
      </c>
      <c r="C4821">
        <f t="shared" si="153"/>
        <v>4</v>
      </c>
      <c r="D4821">
        <v>9048</v>
      </c>
      <c r="E4821" s="1">
        <f>VLOOKUP(B4821,balance!J:K,2,FALSE)</f>
        <v>61200</v>
      </c>
      <c r="F4821">
        <v>89</v>
      </c>
      <c r="G4821">
        <f>IF(C4821=8,VLOOKUP(B4821-1,balance!X:Z,3,FALSE)/100,VLOOKUP(B4821,balance!X:Z,2,FALSE)/100)</f>
        <v>956.10569999999996</v>
      </c>
    </row>
    <row r="4822" spans="1:7" x14ac:dyDescent="0.3">
      <c r="A4822">
        <v>4820</v>
      </c>
      <c r="B4822">
        <f t="shared" si="154"/>
        <v>603</v>
      </c>
      <c r="C4822">
        <f t="shared" si="153"/>
        <v>5</v>
      </c>
      <c r="D4822">
        <v>9048</v>
      </c>
      <c r="E4822" s="1">
        <f>VLOOKUP(B4822,balance!J:K,2,FALSE)</f>
        <v>61200</v>
      </c>
      <c r="F4822">
        <v>89</v>
      </c>
      <c r="G4822">
        <f>IF(C4822=8,VLOOKUP(B4822-1,balance!X:Z,3,FALSE)/100,VLOOKUP(B4822,balance!X:Z,2,FALSE)/100)</f>
        <v>956.10569999999996</v>
      </c>
    </row>
    <row r="4823" spans="1:7" x14ac:dyDescent="0.3">
      <c r="A4823">
        <v>4821</v>
      </c>
      <c r="B4823">
        <f t="shared" si="154"/>
        <v>603</v>
      </c>
      <c r="C4823">
        <f t="shared" si="153"/>
        <v>6</v>
      </c>
      <c r="D4823">
        <v>9048</v>
      </c>
      <c r="E4823" s="1">
        <f>VLOOKUP(B4823,balance!J:K,2,FALSE)</f>
        <v>61200</v>
      </c>
      <c r="F4823">
        <v>89</v>
      </c>
      <c r="G4823">
        <f>IF(C4823=8,VLOOKUP(B4823-1,balance!X:Z,3,FALSE)/100,VLOOKUP(B4823,balance!X:Z,2,FALSE)/100)</f>
        <v>956.10569999999996</v>
      </c>
    </row>
    <row r="4824" spans="1:7" x14ac:dyDescent="0.3">
      <c r="A4824">
        <v>4822</v>
      </c>
      <c r="B4824">
        <f t="shared" si="154"/>
        <v>603</v>
      </c>
      <c r="C4824">
        <f t="shared" si="153"/>
        <v>7</v>
      </c>
      <c r="D4824">
        <v>9048</v>
      </c>
      <c r="E4824" s="1">
        <f>VLOOKUP(B4824,balance!J:K,2,FALSE)</f>
        <v>61200</v>
      </c>
      <c r="F4824">
        <v>89</v>
      </c>
      <c r="G4824">
        <f>IF(C4824=8,VLOOKUP(B4824-1,balance!X:Z,3,FALSE)/100,VLOOKUP(B4824,balance!X:Z,2,FALSE)/100)</f>
        <v>956.10569999999996</v>
      </c>
    </row>
    <row r="4825" spans="1:7" x14ac:dyDescent="0.3">
      <c r="A4825">
        <v>4823</v>
      </c>
      <c r="B4825">
        <f t="shared" si="154"/>
        <v>604</v>
      </c>
      <c r="C4825">
        <f t="shared" si="153"/>
        <v>8</v>
      </c>
      <c r="D4825">
        <v>9048</v>
      </c>
      <c r="E4825" s="1">
        <f>VLOOKUP(B4825,balance!J:K,2,FALSE)</f>
        <v>61300</v>
      </c>
      <c r="F4825">
        <v>89</v>
      </c>
      <c r="G4825">
        <f>IF(C4825=8,VLOOKUP(B4825-1,balance!X:Z,3,FALSE)/100,VLOOKUP(B4825,balance!X:Z,2,FALSE)/100)</f>
        <v>6692.7398999999996</v>
      </c>
    </row>
    <row r="4826" spans="1:7" x14ac:dyDescent="0.3">
      <c r="A4826">
        <v>4824</v>
      </c>
      <c r="B4826">
        <f t="shared" si="154"/>
        <v>604</v>
      </c>
      <c r="C4826">
        <f t="shared" si="153"/>
        <v>1</v>
      </c>
      <c r="D4826">
        <v>9048</v>
      </c>
      <c r="E4826" s="1">
        <f>VLOOKUP(B4826,balance!J:K,2,FALSE)</f>
        <v>61300</v>
      </c>
      <c r="F4826">
        <v>89</v>
      </c>
      <c r="G4826">
        <f>IF(C4826=8,VLOOKUP(B4826-1,balance!X:Z,3,FALSE)/100,VLOOKUP(B4826,balance!X:Z,2,FALSE)/100)</f>
        <v>975.22759999999994</v>
      </c>
    </row>
    <row r="4827" spans="1:7" x14ac:dyDescent="0.3">
      <c r="A4827">
        <v>4825</v>
      </c>
      <c r="B4827">
        <f t="shared" si="154"/>
        <v>604</v>
      </c>
      <c r="C4827">
        <f t="shared" si="153"/>
        <v>2</v>
      </c>
      <c r="D4827">
        <v>9048</v>
      </c>
      <c r="E4827" s="1">
        <f>VLOOKUP(B4827,balance!J:K,2,FALSE)</f>
        <v>61300</v>
      </c>
      <c r="F4827">
        <v>89</v>
      </c>
      <c r="G4827">
        <f>IF(C4827=8,VLOOKUP(B4827-1,balance!X:Z,3,FALSE)/100,VLOOKUP(B4827,balance!X:Z,2,FALSE)/100)</f>
        <v>975.22759999999994</v>
      </c>
    </row>
    <row r="4828" spans="1:7" x14ac:dyDescent="0.3">
      <c r="A4828">
        <v>4826</v>
      </c>
      <c r="B4828">
        <f t="shared" si="154"/>
        <v>604</v>
      </c>
      <c r="C4828">
        <f t="shared" si="153"/>
        <v>3</v>
      </c>
      <c r="D4828">
        <v>9048</v>
      </c>
      <c r="E4828" s="1">
        <f>VLOOKUP(B4828,balance!J:K,2,FALSE)</f>
        <v>61300</v>
      </c>
      <c r="F4828">
        <v>89</v>
      </c>
      <c r="G4828">
        <f>IF(C4828=8,VLOOKUP(B4828-1,balance!X:Z,3,FALSE)/100,VLOOKUP(B4828,balance!X:Z,2,FALSE)/100)</f>
        <v>975.22759999999994</v>
      </c>
    </row>
    <row r="4829" spans="1:7" x14ac:dyDescent="0.3">
      <c r="A4829">
        <v>4827</v>
      </c>
      <c r="B4829">
        <f t="shared" si="154"/>
        <v>604</v>
      </c>
      <c r="C4829">
        <f t="shared" si="153"/>
        <v>4</v>
      </c>
      <c r="D4829">
        <v>9048</v>
      </c>
      <c r="E4829" s="1">
        <f>VLOOKUP(B4829,balance!J:K,2,FALSE)</f>
        <v>61300</v>
      </c>
      <c r="F4829">
        <v>89</v>
      </c>
      <c r="G4829">
        <f>IF(C4829=8,VLOOKUP(B4829-1,balance!X:Z,3,FALSE)/100,VLOOKUP(B4829,balance!X:Z,2,FALSE)/100)</f>
        <v>975.22759999999994</v>
      </c>
    </row>
    <row r="4830" spans="1:7" x14ac:dyDescent="0.3">
      <c r="A4830">
        <v>4828</v>
      </c>
      <c r="B4830">
        <f t="shared" si="154"/>
        <v>604</v>
      </c>
      <c r="C4830">
        <f t="shared" si="153"/>
        <v>5</v>
      </c>
      <c r="D4830">
        <v>9048</v>
      </c>
      <c r="E4830" s="1">
        <f>VLOOKUP(B4830,balance!J:K,2,FALSE)</f>
        <v>61300</v>
      </c>
      <c r="F4830">
        <v>89</v>
      </c>
      <c r="G4830">
        <f>IF(C4830=8,VLOOKUP(B4830-1,balance!X:Z,3,FALSE)/100,VLOOKUP(B4830,balance!X:Z,2,FALSE)/100)</f>
        <v>975.22759999999994</v>
      </c>
    </row>
    <row r="4831" spans="1:7" x14ac:dyDescent="0.3">
      <c r="A4831">
        <v>4829</v>
      </c>
      <c r="B4831">
        <f t="shared" si="154"/>
        <v>604</v>
      </c>
      <c r="C4831">
        <f t="shared" si="153"/>
        <v>6</v>
      </c>
      <c r="D4831">
        <v>9048</v>
      </c>
      <c r="E4831" s="1">
        <f>VLOOKUP(B4831,balance!J:K,2,FALSE)</f>
        <v>61300</v>
      </c>
      <c r="F4831">
        <v>89</v>
      </c>
      <c r="G4831">
        <f>IF(C4831=8,VLOOKUP(B4831-1,balance!X:Z,3,FALSE)/100,VLOOKUP(B4831,balance!X:Z,2,FALSE)/100)</f>
        <v>975.22759999999994</v>
      </c>
    </row>
    <row r="4832" spans="1:7" x14ac:dyDescent="0.3">
      <c r="A4832">
        <v>4830</v>
      </c>
      <c r="B4832">
        <f t="shared" si="154"/>
        <v>604</v>
      </c>
      <c r="C4832">
        <f t="shared" si="153"/>
        <v>7</v>
      </c>
      <c r="D4832">
        <v>9048</v>
      </c>
      <c r="E4832" s="1">
        <f>VLOOKUP(B4832,balance!J:K,2,FALSE)</f>
        <v>61300</v>
      </c>
      <c r="F4832">
        <v>89</v>
      </c>
      <c r="G4832">
        <f>IF(C4832=8,VLOOKUP(B4832-1,balance!X:Z,3,FALSE)/100,VLOOKUP(B4832,balance!X:Z,2,FALSE)/100)</f>
        <v>975.22759999999994</v>
      </c>
    </row>
    <row r="4833" spans="1:7" x14ac:dyDescent="0.3">
      <c r="A4833">
        <v>4831</v>
      </c>
      <c r="B4833">
        <f t="shared" si="154"/>
        <v>605</v>
      </c>
      <c r="C4833">
        <f t="shared" si="153"/>
        <v>8</v>
      </c>
      <c r="D4833">
        <v>9048</v>
      </c>
      <c r="E4833" s="1">
        <f>VLOOKUP(B4833,balance!J:K,2,FALSE)</f>
        <v>61400</v>
      </c>
      <c r="F4833">
        <v>89</v>
      </c>
      <c r="G4833">
        <f>IF(C4833=8,VLOOKUP(B4833-1,balance!X:Z,3,FALSE)/100,VLOOKUP(B4833,balance!X:Z,2,FALSE)/100)</f>
        <v>6826.5931999999993</v>
      </c>
    </row>
    <row r="4834" spans="1:7" x14ac:dyDescent="0.3">
      <c r="A4834">
        <v>4832</v>
      </c>
      <c r="B4834">
        <f t="shared" si="154"/>
        <v>605</v>
      </c>
      <c r="C4834">
        <f t="shared" si="153"/>
        <v>1</v>
      </c>
      <c r="D4834">
        <v>9048</v>
      </c>
      <c r="E4834" s="1">
        <f>VLOOKUP(B4834,balance!J:K,2,FALSE)</f>
        <v>61400</v>
      </c>
      <c r="F4834">
        <v>89</v>
      </c>
      <c r="G4834">
        <f>IF(C4834=8,VLOOKUP(B4834-1,balance!X:Z,3,FALSE)/100,VLOOKUP(B4834,balance!X:Z,2,FALSE)/100)</f>
        <v>994.73199999999997</v>
      </c>
    </row>
    <row r="4835" spans="1:7" x14ac:dyDescent="0.3">
      <c r="A4835">
        <v>4833</v>
      </c>
      <c r="B4835">
        <f t="shared" si="154"/>
        <v>605</v>
      </c>
      <c r="C4835">
        <f t="shared" ref="C4835:C4898" si="155">C4827</f>
        <v>2</v>
      </c>
      <c r="D4835">
        <v>9048</v>
      </c>
      <c r="E4835" s="1">
        <f>VLOOKUP(B4835,balance!J:K,2,FALSE)</f>
        <v>61400</v>
      </c>
      <c r="F4835">
        <v>89</v>
      </c>
      <c r="G4835">
        <f>IF(C4835=8,VLOOKUP(B4835-1,balance!X:Z,3,FALSE)/100,VLOOKUP(B4835,balance!X:Z,2,FALSE)/100)</f>
        <v>994.73199999999997</v>
      </c>
    </row>
    <row r="4836" spans="1:7" x14ac:dyDescent="0.3">
      <c r="A4836">
        <v>4834</v>
      </c>
      <c r="B4836">
        <f t="shared" si="154"/>
        <v>605</v>
      </c>
      <c r="C4836">
        <f t="shared" si="155"/>
        <v>3</v>
      </c>
      <c r="D4836">
        <v>9048</v>
      </c>
      <c r="E4836" s="1">
        <f>VLOOKUP(B4836,balance!J:K,2,FALSE)</f>
        <v>61400</v>
      </c>
      <c r="F4836">
        <v>89</v>
      </c>
      <c r="G4836">
        <f>IF(C4836=8,VLOOKUP(B4836-1,balance!X:Z,3,FALSE)/100,VLOOKUP(B4836,balance!X:Z,2,FALSE)/100)</f>
        <v>994.73199999999997</v>
      </c>
    </row>
    <row r="4837" spans="1:7" x14ac:dyDescent="0.3">
      <c r="A4837">
        <v>4835</v>
      </c>
      <c r="B4837">
        <f t="shared" si="154"/>
        <v>605</v>
      </c>
      <c r="C4837">
        <f t="shared" si="155"/>
        <v>4</v>
      </c>
      <c r="D4837">
        <v>9048</v>
      </c>
      <c r="E4837" s="1">
        <f>VLOOKUP(B4837,balance!J:K,2,FALSE)</f>
        <v>61400</v>
      </c>
      <c r="F4837">
        <v>89</v>
      </c>
      <c r="G4837">
        <f>IF(C4837=8,VLOOKUP(B4837-1,balance!X:Z,3,FALSE)/100,VLOOKUP(B4837,balance!X:Z,2,FALSE)/100)</f>
        <v>994.73199999999997</v>
      </c>
    </row>
    <row r="4838" spans="1:7" x14ac:dyDescent="0.3">
      <c r="A4838">
        <v>4836</v>
      </c>
      <c r="B4838">
        <f t="shared" si="154"/>
        <v>605</v>
      </c>
      <c r="C4838">
        <f t="shared" si="155"/>
        <v>5</v>
      </c>
      <c r="D4838">
        <v>9048</v>
      </c>
      <c r="E4838" s="1">
        <f>VLOOKUP(B4838,balance!J:K,2,FALSE)</f>
        <v>61400</v>
      </c>
      <c r="F4838">
        <v>89</v>
      </c>
      <c r="G4838">
        <f>IF(C4838=8,VLOOKUP(B4838-1,balance!X:Z,3,FALSE)/100,VLOOKUP(B4838,balance!X:Z,2,FALSE)/100)</f>
        <v>994.73199999999997</v>
      </c>
    </row>
    <row r="4839" spans="1:7" x14ac:dyDescent="0.3">
      <c r="A4839">
        <v>4837</v>
      </c>
      <c r="B4839">
        <f t="shared" si="154"/>
        <v>605</v>
      </c>
      <c r="C4839">
        <f t="shared" si="155"/>
        <v>6</v>
      </c>
      <c r="D4839">
        <v>9048</v>
      </c>
      <c r="E4839" s="1">
        <f>VLOOKUP(B4839,balance!J:K,2,FALSE)</f>
        <v>61400</v>
      </c>
      <c r="F4839">
        <v>89</v>
      </c>
      <c r="G4839">
        <f>IF(C4839=8,VLOOKUP(B4839-1,balance!X:Z,3,FALSE)/100,VLOOKUP(B4839,balance!X:Z,2,FALSE)/100)</f>
        <v>994.73199999999997</v>
      </c>
    </row>
    <row r="4840" spans="1:7" x14ac:dyDescent="0.3">
      <c r="A4840">
        <v>4838</v>
      </c>
      <c r="B4840">
        <f t="shared" si="154"/>
        <v>605</v>
      </c>
      <c r="C4840">
        <f t="shared" si="155"/>
        <v>7</v>
      </c>
      <c r="D4840">
        <v>9048</v>
      </c>
      <c r="E4840" s="1">
        <f>VLOOKUP(B4840,balance!J:K,2,FALSE)</f>
        <v>61400</v>
      </c>
      <c r="F4840">
        <v>89</v>
      </c>
      <c r="G4840">
        <f>IF(C4840=8,VLOOKUP(B4840-1,balance!X:Z,3,FALSE)/100,VLOOKUP(B4840,balance!X:Z,2,FALSE)/100)</f>
        <v>994.73199999999997</v>
      </c>
    </row>
    <row r="4841" spans="1:7" x14ac:dyDescent="0.3">
      <c r="A4841">
        <v>4839</v>
      </c>
      <c r="B4841">
        <f t="shared" si="154"/>
        <v>606</v>
      </c>
      <c r="C4841">
        <f t="shared" si="155"/>
        <v>8</v>
      </c>
      <c r="D4841">
        <v>9048</v>
      </c>
      <c r="E4841" s="1">
        <f>VLOOKUP(B4841,balance!J:K,2,FALSE)</f>
        <v>61500</v>
      </c>
      <c r="F4841">
        <v>89</v>
      </c>
      <c r="G4841">
        <f>IF(C4841=8,VLOOKUP(B4841-1,balance!X:Z,3,FALSE)/100,VLOOKUP(B4841,balance!X:Z,2,FALSE)/100)</f>
        <v>6963.1239999999998</v>
      </c>
    </row>
    <row r="4842" spans="1:7" x14ac:dyDescent="0.3">
      <c r="A4842">
        <v>4840</v>
      </c>
      <c r="B4842">
        <f t="shared" si="154"/>
        <v>606</v>
      </c>
      <c r="C4842">
        <f t="shared" si="155"/>
        <v>1</v>
      </c>
      <c r="D4842">
        <v>9048</v>
      </c>
      <c r="E4842" s="1">
        <f>VLOOKUP(B4842,balance!J:K,2,FALSE)</f>
        <v>61500</v>
      </c>
      <c r="F4842">
        <v>89</v>
      </c>
      <c r="G4842">
        <f>IF(C4842=8,VLOOKUP(B4842-1,balance!X:Z,3,FALSE)/100,VLOOKUP(B4842,balance!X:Z,2,FALSE)/100)</f>
        <v>1014.6265</v>
      </c>
    </row>
    <row r="4843" spans="1:7" x14ac:dyDescent="0.3">
      <c r="A4843">
        <v>4841</v>
      </c>
      <c r="B4843">
        <f t="shared" si="154"/>
        <v>606</v>
      </c>
      <c r="C4843">
        <f t="shared" si="155"/>
        <v>2</v>
      </c>
      <c r="D4843">
        <v>9048</v>
      </c>
      <c r="E4843" s="1">
        <f>VLOOKUP(B4843,balance!J:K,2,FALSE)</f>
        <v>61500</v>
      </c>
      <c r="F4843">
        <v>89</v>
      </c>
      <c r="G4843">
        <f>IF(C4843=8,VLOOKUP(B4843-1,balance!X:Z,3,FALSE)/100,VLOOKUP(B4843,balance!X:Z,2,FALSE)/100)</f>
        <v>1014.6265</v>
      </c>
    </row>
    <row r="4844" spans="1:7" x14ac:dyDescent="0.3">
      <c r="A4844">
        <v>4842</v>
      </c>
      <c r="B4844">
        <f t="shared" si="154"/>
        <v>606</v>
      </c>
      <c r="C4844">
        <f t="shared" si="155"/>
        <v>3</v>
      </c>
      <c r="D4844">
        <v>9048</v>
      </c>
      <c r="E4844" s="1">
        <f>VLOOKUP(B4844,balance!J:K,2,FALSE)</f>
        <v>61500</v>
      </c>
      <c r="F4844">
        <v>89</v>
      </c>
      <c r="G4844">
        <f>IF(C4844=8,VLOOKUP(B4844-1,balance!X:Z,3,FALSE)/100,VLOOKUP(B4844,balance!X:Z,2,FALSE)/100)</f>
        <v>1014.6265</v>
      </c>
    </row>
    <row r="4845" spans="1:7" x14ac:dyDescent="0.3">
      <c r="A4845">
        <v>4843</v>
      </c>
      <c r="B4845">
        <f t="shared" si="154"/>
        <v>606</v>
      </c>
      <c r="C4845">
        <f t="shared" si="155"/>
        <v>4</v>
      </c>
      <c r="D4845">
        <v>9048</v>
      </c>
      <c r="E4845" s="1">
        <f>VLOOKUP(B4845,balance!J:K,2,FALSE)</f>
        <v>61500</v>
      </c>
      <c r="F4845">
        <v>89</v>
      </c>
      <c r="G4845">
        <f>IF(C4845=8,VLOOKUP(B4845-1,balance!X:Z,3,FALSE)/100,VLOOKUP(B4845,balance!X:Z,2,FALSE)/100)</f>
        <v>1014.6265</v>
      </c>
    </row>
    <row r="4846" spans="1:7" x14ac:dyDescent="0.3">
      <c r="A4846">
        <v>4844</v>
      </c>
      <c r="B4846">
        <f t="shared" si="154"/>
        <v>606</v>
      </c>
      <c r="C4846">
        <f t="shared" si="155"/>
        <v>5</v>
      </c>
      <c r="D4846">
        <v>9048</v>
      </c>
      <c r="E4846" s="1">
        <f>VLOOKUP(B4846,balance!J:K,2,FALSE)</f>
        <v>61500</v>
      </c>
      <c r="F4846">
        <v>89</v>
      </c>
      <c r="G4846">
        <f>IF(C4846=8,VLOOKUP(B4846-1,balance!X:Z,3,FALSE)/100,VLOOKUP(B4846,balance!X:Z,2,FALSE)/100)</f>
        <v>1014.6265</v>
      </c>
    </row>
    <row r="4847" spans="1:7" x14ac:dyDescent="0.3">
      <c r="A4847">
        <v>4845</v>
      </c>
      <c r="B4847">
        <f t="shared" si="154"/>
        <v>606</v>
      </c>
      <c r="C4847">
        <f t="shared" si="155"/>
        <v>6</v>
      </c>
      <c r="D4847">
        <v>9048</v>
      </c>
      <c r="E4847" s="1">
        <f>VLOOKUP(B4847,balance!J:K,2,FALSE)</f>
        <v>61500</v>
      </c>
      <c r="F4847">
        <v>89</v>
      </c>
      <c r="G4847">
        <f>IF(C4847=8,VLOOKUP(B4847-1,balance!X:Z,3,FALSE)/100,VLOOKUP(B4847,balance!X:Z,2,FALSE)/100)</f>
        <v>1014.6265</v>
      </c>
    </row>
    <row r="4848" spans="1:7" x14ac:dyDescent="0.3">
      <c r="A4848">
        <v>4846</v>
      </c>
      <c r="B4848">
        <f t="shared" si="154"/>
        <v>606</v>
      </c>
      <c r="C4848">
        <f t="shared" si="155"/>
        <v>7</v>
      </c>
      <c r="D4848">
        <v>9048</v>
      </c>
      <c r="E4848" s="1">
        <f>VLOOKUP(B4848,balance!J:K,2,FALSE)</f>
        <v>61500</v>
      </c>
      <c r="F4848">
        <v>89</v>
      </c>
      <c r="G4848">
        <f>IF(C4848=8,VLOOKUP(B4848-1,balance!X:Z,3,FALSE)/100,VLOOKUP(B4848,balance!X:Z,2,FALSE)/100)</f>
        <v>1014.6265</v>
      </c>
    </row>
    <row r="4849" spans="1:7" x14ac:dyDescent="0.3">
      <c r="A4849">
        <v>4847</v>
      </c>
      <c r="B4849">
        <f t="shared" si="154"/>
        <v>607</v>
      </c>
      <c r="C4849">
        <f t="shared" si="155"/>
        <v>8</v>
      </c>
      <c r="D4849">
        <v>9048</v>
      </c>
      <c r="E4849" s="1">
        <f>VLOOKUP(B4849,balance!J:K,2,FALSE)</f>
        <v>61600</v>
      </c>
      <c r="F4849">
        <v>89</v>
      </c>
      <c r="G4849">
        <f>IF(C4849=8,VLOOKUP(B4849-1,balance!X:Z,3,FALSE)/100,VLOOKUP(B4849,balance!X:Z,2,FALSE)/100)</f>
        <v>7102.3854999999994</v>
      </c>
    </row>
    <row r="4850" spans="1:7" x14ac:dyDescent="0.3">
      <c r="A4850">
        <v>4848</v>
      </c>
      <c r="B4850">
        <f t="shared" si="154"/>
        <v>607</v>
      </c>
      <c r="C4850">
        <f t="shared" si="155"/>
        <v>1</v>
      </c>
      <c r="D4850">
        <v>9048</v>
      </c>
      <c r="E4850" s="1">
        <f>VLOOKUP(B4850,balance!J:K,2,FALSE)</f>
        <v>61600</v>
      </c>
      <c r="F4850">
        <v>89</v>
      </c>
      <c r="G4850">
        <f>IF(C4850=8,VLOOKUP(B4850-1,balance!X:Z,3,FALSE)/100,VLOOKUP(B4850,balance!X:Z,2,FALSE)/100)</f>
        <v>1034.9187999999999</v>
      </c>
    </row>
    <row r="4851" spans="1:7" x14ac:dyDescent="0.3">
      <c r="A4851">
        <v>4849</v>
      </c>
      <c r="B4851">
        <f t="shared" si="154"/>
        <v>607</v>
      </c>
      <c r="C4851">
        <f t="shared" si="155"/>
        <v>2</v>
      </c>
      <c r="D4851">
        <v>9048</v>
      </c>
      <c r="E4851" s="1">
        <f>VLOOKUP(B4851,balance!J:K,2,FALSE)</f>
        <v>61600</v>
      </c>
      <c r="F4851">
        <v>89</v>
      </c>
      <c r="G4851">
        <f>IF(C4851=8,VLOOKUP(B4851-1,balance!X:Z,3,FALSE)/100,VLOOKUP(B4851,balance!X:Z,2,FALSE)/100)</f>
        <v>1034.9187999999999</v>
      </c>
    </row>
    <row r="4852" spans="1:7" x14ac:dyDescent="0.3">
      <c r="A4852">
        <v>4850</v>
      </c>
      <c r="B4852">
        <f t="shared" si="154"/>
        <v>607</v>
      </c>
      <c r="C4852">
        <f t="shared" si="155"/>
        <v>3</v>
      </c>
      <c r="D4852">
        <v>9048</v>
      </c>
      <c r="E4852" s="1">
        <f>VLOOKUP(B4852,balance!J:K,2,FALSE)</f>
        <v>61600</v>
      </c>
      <c r="F4852">
        <v>89</v>
      </c>
      <c r="G4852">
        <f>IF(C4852=8,VLOOKUP(B4852-1,balance!X:Z,3,FALSE)/100,VLOOKUP(B4852,balance!X:Z,2,FALSE)/100)</f>
        <v>1034.9187999999999</v>
      </c>
    </row>
    <row r="4853" spans="1:7" x14ac:dyDescent="0.3">
      <c r="A4853">
        <v>4851</v>
      </c>
      <c r="B4853">
        <f t="shared" si="154"/>
        <v>607</v>
      </c>
      <c r="C4853">
        <f t="shared" si="155"/>
        <v>4</v>
      </c>
      <c r="D4853">
        <v>9048</v>
      </c>
      <c r="E4853" s="1">
        <f>VLOOKUP(B4853,balance!J:K,2,FALSE)</f>
        <v>61600</v>
      </c>
      <c r="F4853">
        <v>89</v>
      </c>
      <c r="G4853">
        <f>IF(C4853=8,VLOOKUP(B4853-1,balance!X:Z,3,FALSE)/100,VLOOKUP(B4853,balance!X:Z,2,FALSE)/100)</f>
        <v>1034.9187999999999</v>
      </c>
    </row>
    <row r="4854" spans="1:7" x14ac:dyDescent="0.3">
      <c r="A4854">
        <v>4852</v>
      </c>
      <c r="B4854">
        <f t="shared" si="154"/>
        <v>607</v>
      </c>
      <c r="C4854">
        <f t="shared" si="155"/>
        <v>5</v>
      </c>
      <c r="D4854">
        <v>9048</v>
      </c>
      <c r="E4854" s="1">
        <f>VLOOKUP(B4854,balance!J:K,2,FALSE)</f>
        <v>61600</v>
      </c>
      <c r="F4854">
        <v>89</v>
      </c>
      <c r="G4854">
        <f>IF(C4854=8,VLOOKUP(B4854-1,balance!X:Z,3,FALSE)/100,VLOOKUP(B4854,balance!X:Z,2,FALSE)/100)</f>
        <v>1034.9187999999999</v>
      </c>
    </row>
    <row r="4855" spans="1:7" x14ac:dyDescent="0.3">
      <c r="A4855">
        <v>4853</v>
      </c>
      <c r="B4855">
        <f t="shared" si="154"/>
        <v>607</v>
      </c>
      <c r="C4855">
        <f t="shared" si="155"/>
        <v>6</v>
      </c>
      <c r="D4855">
        <v>9048</v>
      </c>
      <c r="E4855" s="1">
        <f>VLOOKUP(B4855,balance!J:K,2,FALSE)</f>
        <v>61600</v>
      </c>
      <c r="F4855">
        <v>89</v>
      </c>
      <c r="G4855">
        <f>IF(C4855=8,VLOOKUP(B4855-1,balance!X:Z,3,FALSE)/100,VLOOKUP(B4855,balance!X:Z,2,FALSE)/100)</f>
        <v>1034.9187999999999</v>
      </c>
    </row>
    <row r="4856" spans="1:7" x14ac:dyDescent="0.3">
      <c r="A4856">
        <v>4854</v>
      </c>
      <c r="B4856">
        <f t="shared" si="154"/>
        <v>607</v>
      </c>
      <c r="C4856">
        <f t="shared" si="155"/>
        <v>7</v>
      </c>
      <c r="D4856">
        <v>9048</v>
      </c>
      <c r="E4856" s="1">
        <f>VLOOKUP(B4856,balance!J:K,2,FALSE)</f>
        <v>61600</v>
      </c>
      <c r="F4856">
        <v>89</v>
      </c>
      <c r="G4856">
        <f>IF(C4856=8,VLOOKUP(B4856-1,balance!X:Z,3,FALSE)/100,VLOOKUP(B4856,balance!X:Z,2,FALSE)/100)</f>
        <v>1034.9187999999999</v>
      </c>
    </row>
    <row r="4857" spans="1:7" x14ac:dyDescent="0.3">
      <c r="A4857">
        <v>4855</v>
      </c>
      <c r="B4857">
        <f t="shared" si="154"/>
        <v>608</v>
      </c>
      <c r="C4857">
        <f t="shared" si="155"/>
        <v>8</v>
      </c>
      <c r="D4857">
        <v>9048</v>
      </c>
      <c r="E4857" s="1">
        <f>VLOOKUP(B4857,balance!J:K,2,FALSE)</f>
        <v>61700</v>
      </c>
      <c r="F4857">
        <v>89</v>
      </c>
      <c r="G4857">
        <f>IF(C4857=8,VLOOKUP(B4857-1,balance!X:Z,3,FALSE)/100,VLOOKUP(B4857,balance!X:Z,2,FALSE)/100)</f>
        <v>7244.431599999999</v>
      </c>
    </row>
    <row r="4858" spans="1:7" x14ac:dyDescent="0.3">
      <c r="A4858">
        <v>4856</v>
      </c>
      <c r="B4858">
        <f t="shared" si="154"/>
        <v>608</v>
      </c>
      <c r="C4858">
        <f t="shared" si="155"/>
        <v>1</v>
      </c>
      <c r="D4858">
        <v>9048</v>
      </c>
      <c r="E4858" s="1">
        <f>VLOOKUP(B4858,balance!J:K,2,FALSE)</f>
        <v>61700</v>
      </c>
      <c r="F4858">
        <v>89</v>
      </c>
      <c r="G4858">
        <f>IF(C4858=8,VLOOKUP(B4858-1,balance!X:Z,3,FALSE)/100,VLOOKUP(B4858,balance!X:Z,2,FALSE)/100)</f>
        <v>1055.617</v>
      </c>
    </row>
    <row r="4859" spans="1:7" x14ac:dyDescent="0.3">
      <c r="A4859">
        <v>4857</v>
      </c>
      <c r="B4859">
        <f t="shared" si="154"/>
        <v>608</v>
      </c>
      <c r="C4859">
        <f t="shared" si="155"/>
        <v>2</v>
      </c>
      <c r="D4859">
        <v>9048</v>
      </c>
      <c r="E4859" s="1">
        <f>VLOOKUP(B4859,balance!J:K,2,FALSE)</f>
        <v>61700</v>
      </c>
      <c r="F4859">
        <v>89</v>
      </c>
      <c r="G4859">
        <f>IF(C4859=8,VLOOKUP(B4859-1,balance!X:Z,3,FALSE)/100,VLOOKUP(B4859,balance!X:Z,2,FALSE)/100)</f>
        <v>1055.617</v>
      </c>
    </row>
    <row r="4860" spans="1:7" x14ac:dyDescent="0.3">
      <c r="A4860">
        <v>4858</v>
      </c>
      <c r="B4860">
        <f t="shared" si="154"/>
        <v>608</v>
      </c>
      <c r="C4860">
        <f t="shared" si="155"/>
        <v>3</v>
      </c>
      <c r="D4860">
        <v>9048</v>
      </c>
      <c r="E4860" s="1">
        <f>VLOOKUP(B4860,balance!J:K,2,FALSE)</f>
        <v>61700</v>
      </c>
      <c r="F4860">
        <v>89</v>
      </c>
      <c r="G4860">
        <f>IF(C4860=8,VLOOKUP(B4860-1,balance!X:Z,3,FALSE)/100,VLOOKUP(B4860,balance!X:Z,2,FALSE)/100)</f>
        <v>1055.617</v>
      </c>
    </row>
    <row r="4861" spans="1:7" x14ac:dyDescent="0.3">
      <c r="A4861">
        <v>4859</v>
      </c>
      <c r="B4861">
        <f t="shared" si="154"/>
        <v>608</v>
      </c>
      <c r="C4861">
        <f t="shared" si="155"/>
        <v>4</v>
      </c>
      <c r="D4861">
        <v>9048</v>
      </c>
      <c r="E4861" s="1">
        <f>VLOOKUP(B4861,balance!J:K,2,FALSE)</f>
        <v>61700</v>
      </c>
      <c r="F4861">
        <v>89</v>
      </c>
      <c r="G4861">
        <f>IF(C4861=8,VLOOKUP(B4861-1,balance!X:Z,3,FALSE)/100,VLOOKUP(B4861,balance!X:Z,2,FALSE)/100)</f>
        <v>1055.617</v>
      </c>
    </row>
    <row r="4862" spans="1:7" x14ac:dyDescent="0.3">
      <c r="A4862">
        <v>4860</v>
      </c>
      <c r="B4862">
        <f t="shared" si="154"/>
        <v>608</v>
      </c>
      <c r="C4862">
        <f t="shared" si="155"/>
        <v>5</v>
      </c>
      <c r="D4862">
        <v>9048</v>
      </c>
      <c r="E4862" s="1">
        <f>VLOOKUP(B4862,balance!J:K,2,FALSE)</f>
        <v>61700</v>
      </c>
      <c r="F4862">
        <v>89</v>
      </c>
      <c r="G4862">
        <f>IF(C4862=8,VLOOKUP(B4862-1,balance!X:Z,3,FALSE)/100,VLOOKUP(B4862,balance!X:Z,2,FALSE)/100)</f>
        <v>1055.617</v>
      </c>
    </row>
    <row r="4863" spans="1:7" x14ac:dyDescent="0.3">
      <c r="A4863">
        <v>4861</v>
      </c>
      <c r="B4863">
        <f t="shared" si="154"/>
        <v>608</v>
      </c>
      <c r="C4863">
        <f t="shared" si="155"/>
        <v>6</v>
      </c>
      <c r="D4863">
        <v>9048</v>
      </c>
      <c r="E4863" s="1">
        <f>VLOOKUP(B4863,balance!J:K,2,FALSE)</f>
        <v>61700</v>
      </c>
      <c r="F4863">
        <v>89</v>
      </c>
      <c r="G4863">
        <f>IF(C4863=8,VLOOKUP(B4863-1,balance!X:Z,3,FALSE)/100,VLOOKUP(B4863,balance!X:Z,2,FALSE)/100)</f>
        <v>1055.617</v>
      </c>
    </row>
    <row r="4864" spans="1:7" x14ac:dyDescent="0.3">
      <c r="A4864">
        <v>4862</v>
      </c>
      <c r="B4864">
        <f t="shared" si="154"/>
        <v>608</v>
      </c>
      <c r="C4864">
        <f t="shared" si="155"/>
        <v>7</v>
      </c>
      <c r="D4864">
        <v>9048</v>
      </c>
      <c r="E4864" s="1">
        <f>VLOOKUP(B4864,balance!J:K,2,FALSE)</f>
        <v>61700</v>
      </c>
      <c r="F4864">
        <v>89</v>
      </c>
      <c r="G4864">
        <f>IF(C4864=8,VLOOKUP(B4864-1,balance!X:Z,3,FALSE)/100,VLOOKUP(B4864,balance!X:Z,2,FALSE)/100)</f>
        <v>1055.617</v>
      </c>
    </row>
    <row r="4865" spans="1:7" x14ac:dyDescent="0.3">
      <c r="A4865">
        <v>4863</v>
      </c>
      <c r="B4865">
        <f t="shared" si="154"/>
        <v>609</v>
      </c>
      <c r="C4865">
        <f t="shared" si="155"/>
        <v>8</v>
      </c>
      <c r="D4865">
        <v>9048</v>
      </c>
      <c r="E4865" s="1">
        <f>VLOOKUP(B4865,balance!J:K,2,FALSE)</f>
        <v>61800</v>
      </c>
      <c r="F4865">
        <v>89</v>
      </c>
      <c r="G4865">
        <f>IF(C4865=8,VLOOKUP(B4865-1,balance!X:Z,3,FALSE)/100,VLOOKUP(B4865,balance!X:Z,2,FALSE)/100)</f>
        <v>7389.3190000000004</v>
      </c>
    </row>
    <row r="4866" spans="1:7" x14ac:dyDescent="0.3">
      <c r="A4866">
        <v>4864</v>
      </c>
      <c r="B4866">
        <f t="shared" si="154"/>
        <v>609</v>
      </c>
      <c r="C4866">
        <f t="shared" si="155"/>
        <v>1</v>
      </c>
      <c r="D4866">
        <v>9048</v>
      </c>
      <c r="E4866" s="1">
        <f>VLOOKUP(B4866,balance!J:K,2,FALSE)</f>
        <v>61800</v>
      </c>
      <c r="F4866">
        <v>89</v>
      </c>
      <c r="G4866">
        <f>IF(C4866=8,VLOOKUP(B4866-1,balance!X:Z,3,FALSE)/100,VLOOKUP(B4866,balance!X:Z,2,FALSE)/100)</f>
        <v>1076.7292</v>
      </c>
    </row>
    <row r="4867" spans="1:7" x14ac:dyDescent="0.3">
      <c r="A4867">
        <v>4865</v>
      </c>
      <c r="B4867">
        <f t="shared" si="154"/>
        <v>609</v>
      </c>
      <c r="C4867">
        <f t="shared" si="155"/>
        <v>2</v>
      </c>
      <c r="D4867">
        <v>9048</v>
      </c>
      <c r="E4867" s="1">
        <f>VLOOKUP(B4867,balance!J:K,2,FALSE)</f>
        <v>61800</v>
      </c>
      <c r="F4867">
        <v>89</v>
      </c>
      <c r="G4867">
        <f>IF(C4867=8,VLOOKUP(B4867-1,balance!X:Z,3,FALSE)/100,VLOOKUP(B4867,balance!X:Z,2,FALSE)/100)</f>
        <v>1076.7292</v>
      </c>
    </row>
    <row r="4868" spans="1:7" x14ac:dyDescent="0.3">
      <c r="A4868">
        <v>4866</v>
      </c>
      <c r="B4868">
        <f t="shared" si="154"/>
        <v>609</v>
      </c>
      <c r="C4868">
        <f t="shared" si="155"/>
        <v>3</v>
      </c>
      <c r="D4868">
        <v>9048</v>
      </c>
      <c r="E4868" s="1">
        <f>VLOOKUP(B4868,balance!J:K,2,FALSE)</f>
        <v>61800</v>
      </c>
      <c r="F4868">
        <v>89</v>
      </c>
      <c r="G4868">
        <f>IF(C4868=8,VLOOKUP(B4868-1,balance!X:Z,3,FALSE)/100,VLOOKUP(B4868,balance!X:Z,2,FALSE)/100)</f>
        <v>1076.7292</v>
      </c>
    </row>
    <row r="4869" spans="1:7" x14ac:dyDescent="0.3">
      <c r="A4869">
        <v>4867</v>
      </c>
      <c r="B4869">
        <f t="shared" si="154"/>
        <v>609</v>
      </c>
      <c r="C4869">
        <f t="shared" si="155"/>
        <v>4</v>
      </c>
      <c r="D4869">
        <v>9048</v>
      </c>
      <c r="E4869" s="1">
        <f>VLOOKUP(B4869,balance!J:K,2,FALSE)</f>
        <v>61800</v>
      </c>
      <c r="F4869">
        <v>89</v>
      </c>
      <c r="G4869">
        <f>IF(C4869=8,VLOOKUP(B4869-1,balance!X:Z,3,FALSE)/100,VLOOKUP(B4869,balance!X:Z,2,FALSE)/100)</f>
        <v>1076.7292</v>
      </c>
    </row>
    <row r="4870" spans="1:7" x14ac:dyDescent="0.3">
      <c r="A4870">
        <v>4868</v>
      </c>
      <c r="B4870">
        <f t="shared" si="154"/>
        <v>609</v>
      </c>
      <c r="C4870">
        <f t="shared" si="155"/>
        <v>5</v>
      </c>
      <c r="D4870">
        <v>9048</v>
      </c>
      <c r="E4870" s="1">
        <f>VLOOKUP(B4870,balance!J:K,2,FALSE)</f>
        <v>61800</v>
      </c>
      <c r="F4870">
        <v>89</v>
      </c>
      <c r="G4870">
        <f>IF(C4870=8,VLOOKUP(B4870-1,balance!X:Z,3,FALSE)/100,VLOOKUP(B4870,balance!X:Z,2,FALSE)/100)</f>
        <v>1076.7292</v>
      </c>
    </row>
    <row r="4871" spans="1:7" x14ac:dyDescent="0.3">
      <c r="A4871">
        <v>4869</v>
      </c>
      <c r="B4871">
        <f t="shared" si="154"/>
        <v>609</v>
      </c>
      <c r="C4871">
        <f t="shared" si="155"/>
        <v>6</v>
      </c>
      <c r="D4871">
        <v>9048</v>
      </c>
      <c r="E4871" s="1">
        <f>VLOOKUP(B4871,balance!J:K,2,FALSE)</f>
        <v>61800</v>
      </c>
      <c r="F4871">
        <v>89</v>
      </c>
      <c r="G4871">
        <f>IF(C4871=8,VLOOKUP(B4871-1,balance!X:Z,3,FALSE)/100,VLOOKUP(B4871,balance!X:Z,2,FALSE)/100)</f>
        <v>1076.7292</v>
      </c>
    </row>
    <row r="4872" spans="1:7" x14ac:dyDescent="0.3">
      <c r="A4872">
        <v>4870</v>
      </c>
      <c r="B4872">
        <f t="shared" si="154"/>
        <v>609</v>
      </c>
      <c r="C4872">
        <f t="shared" si="155"/>
        <v>7</v>
      </c>
      <c r="D4872">
        <v>9048</v>
      </c>
      <c r="E4872" s="1">
        <f>VLOOKUP(B4872,balance!J:K,2,FALSE)</f>
        <v>61800</v>
      </c>
      <c r="F4872">
        <v>89</v>
      </c>
      <c r="G4872">
        <f>IF(C4872=8,VLOOKUP(B4872-1,balance!X:Z,3,FALSE)/100,VLOOKUP(B4872,balance!X:Z,2,FALSE)/100)</f>
        <v>1076.7292</v>
      </c>
    </row>
    <row r="4873" spans="1:7" x14ac:dyDescent="0.3">
      <c r="A4873">
        <v>4871</v>
      </c>
      <c r="B4873">
        <f t="shared" si="154"/>
        <v>610</v>
      </c>
      <c r="C4873">
        <f t="shared" si="155"/>
        <v>8</v>
      </c>
      <c r="D4873">
        <v>9048</v>
      </c>
      <c r="E4873" s="1">
        <f>VLOOKUP(B4873,balance!J:K,2,FALSE)</f>
        <v>61900</v>
      </c>
      <c r="F4873">
        <v>89</v>
      </c>
      <c r="G4873">
        <f>IF(C4873=8,VLOOKUP(B4873-1,balance!X:Z,3,FALSE)/100,VLOOKUP(B4873,balance!X:Z,2,FALSE)/100)</f>
        <v>7537.1043999999993</v>
      </c>
    </row>
    <row r="4874" spans="1:7" x14ac:dyDescent="0.3">
      <c r="A4874">
        <v>4872</v>
      </c>
      <c r="B4874">
        <f t="shared" si="154"/>
        <v>610</v>
      </c>
      <c r="C4874">
        <f t="shared" si="155"/>
        <v>1</v>
      </c>
      <c r="D4874">
        <v>9048</v>
      </c>
      <c r="E4874" s="1">
        <f>VLOOKUP(B4874,balance!J:K,2,FALSE)</f>
        <v>61900</v>
      </c>
      <c r="F4874">
        <v>89</v>
      </c>
      <c r="G4874">
        <f>IF(C4874=8,VLOOKUP(B4874-1,balance!X:Z,3,FALSE)/100,VLOOKUP(B4874,balance!X:Z,2,FALSE)/100)</f>
        <v>1098.2636</v>
      </c>
    </row>
    <row r="4875" spans="1:7" x14ac:dyDescent="0.3">
      <c r="A4875">
        <v>4873</v>
      </c>
      <c r="B4875">
        <f t="shared" si="154"/>
        <v>610</v>
      </c>
      <c r="C4875">
        <f t="shared" si="155"/>
        <v>2</v>
      </c>
      <c r="D4875">
        <v>9048</v>
      </c>
      <c r="E4875" s="1">
        <f>VLOOKUP(B4875,balance!J:K,2,FALSE)</f>
        <v>61900</v>
      </c>
      <c r="F4875">
        <v>89</v>
      </c>
      <c r="G4875">
        <f>IF(C4875=8,VLOOKUP(B4875-1,balance!X:Z,3,FALSE)/100,VLOOKUP(B4875,balance!X:Z,2,FALSE)/100)</f>
        <v>1098.2636</v>
      </c>
    </row>
    <row r="4876" spans="1:7" x14ac:dyDescent="0.3">
      <c r="A4876">
        <v>4874</v>
      </c>
      <c r="B4876">
        <f t="shared" si="154"/>
        <v>610</v>
      </c>
      <c r="C4876">
        <f t="shared" si="155"/>
        <v>3</v>
      </c>
      <c r="D4876">
        <v>9048</v>
      </c>
      <c r="E4876" s="1">
        <f>VLOOKUP(B4876,balance!J:K,2,FALSE)</f>
        <v>61900</v>
      </c>
      <c r="F4876">
        <v>89</v>
      </c>
      <c r="G4876">
        <f>IF(C4876=8,VLOOKUP(B4876-1,balance!X:Z,3,FALSE)/100,VLOOKUP(B4876,balance!X:Z,2,FALSE)/100)</f>
        <v>1098.2636</v>
      </c>
    </row>
    <row r="4877" spans="1:7" x14ac:dyDescent="0.3">
      <c r="A4877">
        <v>4875</v>
      </c>
      <c r="B4877">
        <f t="shared" si="154"/>
        <v>610</v>
      </c>
      <c r="C4877">
        <f t="shared" si="155"/>
        <v>4</v>
      </c>
      <c r="D4877">
        <v>9048</v>
      </c>
      <c r="E4877" s="1">
        <f>VLOOKUP(B4877,balance!J:K,2,FALSE)</f>
        <v>61900</v>
      </c>
      <c r="F4877">
        <v>89</v>
      </c>
      <c r="G4877">
        <f>IF(C4877=8,VLOOKUP(B4877-1,balance!X:Z,3,FALSE)/100,VLOOKUP(B4877,balance!X:Z,2,FALSE)/100)</f>
        <v>1098.2636</v>
      </c>
    </row>
    <row r="4878" spans="1:7" x14ac:dyDescent="0.3">
      <c r="A4878">
        <v>4876</v>
      </c>
      <c r="B4878">
        <f t="shared" si="154"/>
        <v>610</v>
      </c>
      <c r="C4878">
        <f t="shared" si="155"/>
        <v>5</v>
      </c>
      <c r="D4878">
        <v>9048</v>
      </c>
      <c r="E4878" s="1">
        <f>VLOOKUP(B4878,balance!J:K,2,FALSE)</f>
        <v>61900</v>
      </c>
      <c r="F4878">
        <v>89</v>
      </c>
      <c r="G4878">
        <f>IF(C4878=8,VLOOKUP(B4878-1,balance!X:Z,3,FALSE)/100,VLOOKUP(B4878,balance!X:Z,2,FALSE)/100)</f>
        <v>1098.2636</v>
      </c>
    </row>
    <row r="4879" spans="1:7" x14ac:dyDescent="0.3">
      <c r="A4879">
        <v>4877</v>
      </c>
      <c r="B4879">
        <f t="shared" si="154"/>
        <v>610</v>
      </c>
      <c r="C4879">
        <f t="shared" si="155"/>
        <v>6</v>
      </c>
      <c r="D4879">
        <v>9048</v>
      </c>
      <c r="E4879" s="1">
        <f>VLOOKUP(B4879,balance!J:K,2,FALSE)</f>
        <v>61900</v>
      </c>
      <c r="F4879">
        <v>89</v>
      </c>
      <c r="G4879">
        <f>IF(C4879=8,VLOOKUP(B4879-1,balance!X:Z,3,FALSE)/100,VLOOKUP(B4879,balance!X:Z,2,FALSE)/100)</f>
        <v>1098.2636</v>
      </c>
    </row>
    <row r="4880" spans="1:7" x14ac:dyDescent="0.3">
      <c r="A4880">
        <v>4878</v>
      </c>
      <c r="B4880">
        <f t="shared" si="154"/>
        <v>610</v>
      </c>
      <c r="C4880">
        <f t="shared" si="155"/>
        <v>7</v>
      </c>
      <c r="D4880">
        <v>9048</v>
      </c>
      <c r="E4880" s="1">
        <f>VLOOKUP(B4880,balance!J:K,2,FALSE)</f>
        <v>61900</v>
      </c>
      <c r="F4880">
        <v>89</v>
      </c>
      <c r="G4880">
        <f>IF(C4880=8,VLOOKUP(B4880-1,balance!X:Z,3,FALSE)/100,VLOOKUP(B4880,balance!X:Z,2,FALSE)/100)</f>
        <v>1098.2636</v>
      </c>
    </row>
    <row r="4881" spans="1:7" x14ac:dyDescent="0.3">
      <c r="A4881">
        <v>4879</v>
      </c>
      <c r="B4881">
        <f t="shared" si="154"/>
        <v>611</v>
      </c>
      <c r="C4881">
        <f t="shared" si="155"/>
        <v>8</v>
      </c>
      <c r="D4881">
        <v>9048</v>
      </c>
      <c r="E4881" s="1">
        <f>VLOOKUP(B4881,balance!J:K,2,FALSE)</f>
        <v>62000</v>
      </c>
      <c r="F4881">
        <v>89</v>
      </c>
      <c r="G4881">
        <f>IF(C4881=8,VLOOKUP(B4881-1,balance!X:Z,3,FALSE)/100,VLOOKUP(B4881,balance!X:Z,2,FALSE)/100)</f>
        <v>7687.8451999999997</v>
      </c>
    </row>
    <row r="4882" spans="1:7" x14ac:dyDescent="0.3">
      <c r="A4882">
        <v>4880</v>
      </c>
      <c r="B4882">
        <f t="shared" si="154"/>
        <v>611</v>
      </c>
      <c r="C4882">
        <f t="shared" si="155"/>
        <v>1</v>
      </c>
      <c r="D4882">
        <v>9048</v>
      </c>
      <c r="E4882" s="1">
        <f>VLOOKUP(B4882,balance!J:K,2,FALSE)</f>
        <v>62000</v>
      </c>
      <c r="F4882">
        <v>89</v>
      </c>
      <c r="G4882">
        <f>IF(C4882=8,VLOOKUP(B4882-1,balance!X:Z,3,FALSE)/100,VLOOKUP(B4882,balance!X:Z,2,FALSE)/100)</f>
        <v>1120.2286999999999</v>
      </c>
    </row>
    <row r="4883" spans="1:7" x14ac:dyDescent="0.3">
      <c r="A4883">
        <v>4881</v>
      </c>
      <c r="B4883">
        <f t="shared" ref="B4883:B4946" si="156">B4875+1</f>
        <v>611</v>
      </c>
      <c r="C4883">
        <f t="shared" si="155"/>
        <v>2</v>
      </c>
      <c r="D4883">
        <v>9048</v>
      </c>
      <c r="E4883" s="1">
        <f>VLOOKUP(B4883,balance!J:K,2,FALSE)</f>
        <v>62000</v>
      </c>
      <c r="F4883">
        <v>89</v>
      </c>
      <c r="G4883">
        <f>IF(C4883=8,VLOOKUP(B4883-1,balance!X:Z,3,FALSE)/100,VLOOKUP(B4883,balance!X:Z,2,FALSE)/100)</f>
        <v>1120.2286999999999</v>
      </c>
    </row>
    <row r="4884" spans="1:7" x14ac:dyDescent="0.3">
      <c r="A4884">
        <v>4882</v>
      </c>
      <c r="B4884">
        <f t="shared" si="156"/>
        <v>611</v>
      </c>
      <c r="C4884">
        <f t="shared" si="155"/>
        <v>3</v>
      </c>
      <c r="D4884">
        <v>9048</v>
      </c>
      <c r="E4884" s="1">
        <f>VLOOKUP(B4884,balance!J:K,2,FALSE)</f>
        <v>62000</v>
      </c>
      <c r="F4884">
        <v>89</v>
      </c>
      <c r="G4884">
        <f>IF(C4884=8,VLOOKUP(B4884-1,balance!X:Z,3,FALSE)/100,VLOOKUP(B4884,balance!X:Z,2,FALSE)/100)</f>
        <v>1120.2286999999999</v>
      </c>
    </row>
    <row r="4885" spans="1:7" x14ac:dyDescent="0.3">
      <c r="A4885">
        <v>4883</v>
      </c>
      <c r="B4885">
        <f t="shared" si="156"/>
        <v>611</v>
      </c>
      <c r="C4885">
        <f t="shared" si="155"/>
        <v>4</v>
      </c>
      <c r="D4885">
        <v>9048</v>
      </c>
      <c r="E4885" s="1">
        <f>VLOOKUP(B4885,balance!J:K,2,FALSE)</f>
        <v>62000</v>
      </c>
      <c r="F4885">
        <v>89</v>
      </c>
      <c r="G4885">
        <f>IF(C4885=8,VLOOKUP(B4885-1,balance!X:Z,3,FALSE)/100,VLOOKUP(B4885,balance!X:Z,2,FALSE)/100)</f>
        <v>1120.2286999999999</v>
      </c>
    </row>
    <row r="4886" spans="1:7" x14ac:dyDescent="0.3">
      <c r="A4886">
        <v>4884</v>
      </c>
      <c r="B4886">
        <f t="shared" si="156"/>
        <v>611</v>
      </c>
      <c r="C4886">
        <f t="shared" si="155"/>
        <v>5</v>
      </c>
      <c r="D4886">
        <v>9048</v>
      </c>
      <c r="E4886" s="1">
        <f>VLOOKUP(B4886,balance!J:K,2,FALSE)</f>
        <v>62000</v>
      </c>
      <c r="F4886">
        <v>89</v>
      </c>
      <c r="G4886">
        <f>IF(C4886=8,VLOOKUP(B4886-1,balance!X:Z,3,FALSE)/100,VLOOKUP(B4886,balance!X:Z,2,FALSE)/100)</f>
        <v>1120.2286999999999</v>
      </c>
    </row>
    <row r="4887" spans="1:7" x14ac:dyDescent="0.3">
      <c r="A4887">
        <v>4885</v>
      </c>
      <c r="B4887">
        <f t="shared" si="156"/>
        <v>611</v>
      </c>
      <c r="C4887">
        <f t="shared" si="155"/>
        <v>6</v>
      </c>
      <c r="D4887">
        <v>9048</v>
      </c>
      <c r="E4887" s="1">
        <f>VLOOKUP(B4887,balance!J:K,2,FALSE)</f>
        <v>62000</v>
      </c>
      <c r="F4887">
        <v>89</v>
      </c>
      <c r="G4887">
        <f>IF(C4887=8,VLOOKUP(B4887-1,balance!X:Z,3,FALSE)/100,VLOOKUP(B4887,balance!X:Z,2,FALSE)/100)</f>
        <v>1120.2286999999999</v>
      </c>
    </row>
    <row r="4888" spans="1:7" x14ac:dyDescent="0.3">
      <c r="A4888">
        <v>4886</v>
      </c>
      <c r="B4888">
        <f t="shared" si="156"/>
        <v>611</v>
      </c>
      <c r="C4888">
        <f t="shared" si="155"/>
        <v>7</v>
      </c>
      <c r="D4888">
        <v>9048</v>
      </c>
      <c r="E4888" s="1">
        <f>VLOOKUP(B4888,balance!J:K,2,FALSE)</f>
        <v>62000</v>
      </c>
      <c r="F4888">
        <v>89</v>
      </c>
      <c r="G4888">
        <f>IF(C4888=8,VLOOKUP(B4888-1,balance!X:Z,3,FALSE)/100,VLOOKUP(B4888,balance!X:Z,2,FALSE)/100)</f>
        <v>1120.2286999999999</v>
      </c>
    </row>
    <row r="4889" spans="1:7" x14ac:dyDescent="0.3">
      <c r="A4889">
        <v>4887</v>
      </c>
      <c r="B4889">
        <f t="shared" si="156"/>
        <v>612</v>
      </c>
      <c r="C4889">
        <f t="shared" si="155"/>
        <v>8</v>
      </c>
      <c r="D4889">
        <v>9048</v>
      </c>
      <c r="E4889" s="1">
        <f>VLOOKUP(B4889,balance!J:K,2,FALSE)</f>
        <v>62100</v>
      </c>
      <c r="F4889">
        <v>89</v>
      </c>
      <c r="G4889">
        <f>IF(C4889=8,VLOOKUP(B4889-1,balance!X:Z,3,FALSE)/100,VLOOKUP(B4889,balance!X:Z,2,FALSE)/100)</f>
        <v>7841.6008999999995</v>
      </c>
    </row>
    <row r="4890" spans="1:7" x14ac:dyDescent="0.3">
      <c r="A4890">
        <v>4888</v>
      </c>
      <c r="B4890">
        <f t="shared" si="156"/>
        <v>612</v>
      </c>
      <c r="C4890">
        <f t="shared" si="155"/>
        <v>1</v>
      </c>
      <c r="D4890">
        <v>9048</v>
      </c>
      <c r="E4890" s="1">
        <f>VLOOKUP(B4890,balance!J:K,2,FALSE)</f>
        <v>62100</v>
      </c>
      <c r="F4890">
        <v>89</v>
      </c>
      <c r="G4890">
        <f>IF(C4890=8,VLOOKUP(B4890-1,balance!X:Z,3,FALSE)/100,VLOOKUP(B4890,balance!X:Z,2,FALSE)/100)</f>
        <v>1142.6331</v>
      </c>
    </row>
    <row r="4891" spans="1:7" x14ac:dyDescent="0.3">
      <c r="A4891">
        <v>4889</v>
      </c>
      <c r="B4891">
        <f t="shared" si="156"/>
        <v>612</v>
      </c>
      <c r="C4891">
        <f t="shared" si="155"/>
        <v>2</v>
      </c>
      <c r="D4891">
        <v>9048</v>
      </c>
      <c r="E4891" s="1">
        <f>VLOOKUP(B4891,balance!J:K,2,FALSE)</f>
        <v>62100</v>
      </c>
      <c r="F4891">
        <v>89</v>
      </c>
      <c r="G4891">
        <f>IF(C4891=8,VLOOKUP(B4891-1,balance!X:Z,3,FALSE)/100,VLOOKUP(B4891,balance!X:Z,2,FALSE)/100)</f>
        <v>1142.6331</v>
      </c>
    </row>
    <row r="4892" spans="1:7" x14ac:dyDescent="0.3">
      <c r="A4892">
        <v>4890</v>
      </c>
      <c r="B4892">
        <f t="shared" si="156"/>
        <v>612</v>
      </c>
      <c r="C4892">
        <f t="shared" si="155"/>
        <v>3</v>
      </c>
      <c r="D4892">
        <v>9048</v>
      </c>
      <c r="E4892" s="1">
        <f>VLOOKUP(B4892,balance!J:K,2,FALSE)</f>
        <v>62100</v>
      </c>
      <c r="F4892">
        <v>89</v>
      </c>
      <c r="G4892">
        <f>IF(C4892=8,VLOOKUP(B4892-1,balance!X:Z,3,FALSE)/100,VLOOKUP(B4892,balance!X:Z,2,FALSE)/100)</f>
        <v>1142.6331</v>
      </c>
    </row>
    <row r="4893" spans="1:7" x14ac:dyDescent="0.3">
      <c r="A4893">
        <v>4891</v>
      </c>
      <c r="B4893">
        <f t="shared" si="156"/>
        <v>612</v>
      </c>
      <c r="C4893">
        <f t="shared" si="155"/>
        <v>4</v>
      </c>
      <c r="D4893">
        <v>9048</v>
      </c>
      <c r="E4893" s="1">
        <f>VLOOKUP(B4893,balance!J:K,2,FALSE)</f>
        <v>62100</v>
      </c>
      <c r="F4893">
        <v>89</v>
      </c>
      <c r="G4893">
        <f>IF(C4893=8,VLOOKUP(B4893-1,balance!X:Z,3,FALSE)/100,VLOOKUP(B4893,balance!X:Z,2,FALSE)/100)</f>
        <v>1142.6331</v>
      </c>
    </row>
    <row r="4894" spans="1:7" x14ac:dyDescent="0.3">
      <c r="A4894">
        <v>4892</v>
      </c>
      <c r="B4894">
        <f t="shared" si="156"/>
        <v>612</v>
      </c>
      <c r="C4894">
        <f t="shared" si="155"/>
        <v>5</v>
      </c>
      <c r="D4894">
        <v>9048</v>
      </c>
      <c r="E4894" s="1">
        <f>VLOOKUP(B4894,balance!J:K,2,FALSE)</f>
        <v>62100</v>
      </c>
      <c r="F4894">
        <v>89</v>
      </c>
      <c r="G4894">
        <f>IF(C4894=8,VLOOKUP(B4894-1,balance!X:Z,3,FALSE)/100,VLOOKUP(B4894,balance!X:Z,2,FALSE)/100)</f>
        <v>1142.6331</v>
      </c>
    </row>
    <row r="4895" spans="1:7" x14ac:dyDescent="0.3">
      <c r="A4895">
        <v>4893</v>
      </c>
      <c r="B4895">
        <f t="shared" si="156"/>
        <v>612</v>
      </c>
      <c r="C4895">
        <f t="shared" si="155"/>
        <v>6</v>
      </c>
      <c r="D4895">
        <v>9048</v>
      </c>
      <c r="E4895" s="1">
        <f>VLOOKUP(B4895,balance!J:K,2,FALSE)</f>
        <v>62100</v>
      </c>
      <c r="F4895">
        <v>89</v>
      </c>
      <c r="G4895">
        <f>IF(C4895=8,VLOOKUP(B4895-1,balance!X:Z,3,FALSE)/100,VLOOKUP(B4895,balance!X:Z,2,FALSE)/100)</f>
        <v>1142.6331</v>
      </c>
    </row>
    <row r="4896" spans="1:7" x14ac:dyDescent="0.3">
      <c r="A4896">
        <v>4894</v>
      </c>
      <c r="B4896">
        <f t="shared" si="156"/>
        <v>612</v>
      </c>
      <c r="C4896">
        <f t="shared" si="155"/>
        <v>7</v>
      </c>
      <c r="D4896">
        <v>9048</v>
      </c>
      <c r="E4896" s="1">
        <f>VLOOKUP(B4896,balance!J:K,2,FALSE)</f>
        <v>62100</v>
      </c>
      <c r="F4896">
        <v>89</v>
      </c>
      <c r="G4896">
        <f>IF(C4896=8,VLOOKUP(B4896-1,balance!X:Z,3,FALSE)/100,VLOOKUP(B4896,balance!X:Z,2,FALSE)/100)</f>
        <v>1142.6331</v>
      </c>
    </row>
    <row r="4897" spans="1:7" x14ac:dyDescent="0.3">
      <c r="A4897">
        <v>4895</v>
      </c>
      <c r="B4897">
        <f t="shared" si="156"/>
        <v>613</v>
      </c>
      <c r="C4897">
        <f t="shared" si="155"/>
        <v>8</v>
      </c>
      <c r="D4897">
        <v>9048</v>
      </c>
      <c r="E4897" s="1">
        <f>VLOOKUP(B4897,balance!J:K,2,FALSE)</f>
        <v>62200</v>
      </c>
      <c r="F4897">
        <v>89</v>
      </c>
      <c r="G4897">
        <f>IF(C4897=8,VLOOKUP(B4897-1,balance!X:Z,3,FALSE)/100,VLOOKUP(B4897,balance!X:Z,2,FALSE)/100)</f>
        <v>7998.4316999999992</v>
      </c>
    </row>
    <row r="4898" spans="1:7" x14ac:dyDescent="0.3">
      <c r="A4898">
        <v>4896</v>
      </c>
      <c r="B4898">
        <f t="shared" si="156"/>
        <v>613</v>
      </c>
      <c r="C4898">
        <f t="shared" si="155"/>
        <v>1</v>
      </c>
      <c r="D4898">
        <v>9048</v>
      </c>
      <c r="E4898" s="1">
        <f>VLOOKUP(B4898,balance!J:K,2,FALSE)</f>
        <v>62200</v>
      </c>
      <c r="F4898">
        <v>89</v>
      </c>
      <c r="G4898">
        <f>IF(C4898=8,VLOOKUP(B4898-1,balance!X:Z,3,FALSE)/100,VLOOKUP(B4898,balance!X:Z,2,FALSE)/100)</f>
        <v>1165.4856</v>
      </c>
    </row>
    <row r="4899" spans="1:7" x14ac:dyDescent="0.3">
      <c r="A4899">
        <v>4897</v>
      </c>
      <c r="B4899">
        <f t="shared" si="156"/>
        <v>613</v>
      </c>
      <c r="C4899">
        <f t="shared" ref="C4899:C4962" si="157">C4891</f>
        <v>2</v>
      </c>
      <c r="D4899">
        <v>9048</v>
      </c>
      <c r="E4899" s="1">
        <f>VLOOKUP(B4899,balance!J:K,2,FALSE)</f>
        <v>62200</v>
      </c>
      <c r="F4899">
        <v>89</v>
      </c>
      <c r="G4899">
        <f>IF(C4899=8,VLOOKUP(B4899-1,balance!X:Z,3,FALSE)/100,VLOOKUP(B4899,balance!X:Z,2,FALSE)/100)</f>
        <v>1165.4856</v>
      </c>
    </row>
    <row r="4900" spans="1:7" x14ac:dyDescent="0.3">
      <c r="A4900">
        <v>4898</v>
      </c>
      <c r="B4900">
        <f t="shared" si="156"/>
        <v>613</v>
      </c>
      <c r="C4900">
        <f t="shared" si="157"/>
        <v>3</v>
      </c>
      <c r="D4900">
        <v>9048</v>
      </c>
      <c r="E4900" s="1">
        <f>VLOOKUP(B4900,balance!J:K,2,FALSE)</f>
        <v>62200</v>
      </c>
      <c r="F4900">
        <v>89</v>
      </c>
      <c r="G4900">
        <f>IF(C4900=8,VLOOKUP(B4900-1,balance!X:Z,3,FALSE)/100,VLOOKUP(B4900,balance!X:Z,2,FALSE)/100)</f>
        <v>1165.4856</v>
      </c>
    </row>
    <row r="4901" spans="1:7" x14ac:dyDescent="0.3">
      <c r="A4901">
        <v>4899</v>
      </c>
      <c r="B4901">
        <f t="shared" si="156"/>
        <v>613</v>
      </c>
      <c r="C4901">
        <f t="shared" si="157"/>
        <v>4</v>
      </c>
      <c r="D4901">
        <v>9048</v>
      </c>
      <c r="E4901" s="1">
        <f>VLOOKUP(B4901,balance!J:K,2,FALSE)</f>
        <v>62200</v>
      </c>
      <c r="F4901">
        <v>89</v>
      </c>
      <c r="G4901">
        <f>IF(C4901=8,VLOOKUP(B4901-1,balance!X:Z,3,FALSE)/100,VLOOKUP(B4901,balance!X:Z,2,FALSE)/100)</f>
        <v>1165.4856</v>
      </c>
    </row>
    <row r="4902" spans="1:7" x14ac:dyDescent="0.3">
      <c r="A4902">
        <v>4900</v>
      </c>
      <c r="B4902">
        <f t="shared" si="156"/>
        <v>613</v>
      </c>
      <c r="C4902">
        <f t="shared" si="157"/>
        <v>5</v>
      </c>
      <c r="D4902">
        <v>9048</v>
      </c>
      <c r="E4902" s="1">
        <f>VLOOKUP(B4902,balance!J:K,2,FALSE)</f>
        <v>62200</v>
      </c>
      <c r="F4902">
        <v>89</v>
      </c>
      <c r="G4902">
        <f>IF(C4902=8,VLOOKUP(B4902-1,balance!X:Z,3,FALSE)/100,VLOOKUP(B4902,balance!X:Z,2,FALSE)/100)</f>
        <v>1165.4856</v>
      </c>
    </row>
    <row r="4903" spans="1:7" x14ac:dyDescent="0.3">
      <c r="A4903">
        <v>4901</v>
      </c>
      <c r="B4903">
        <f t="shared" si="156"/>
        <v>613</v>
      </c>
      <c r="C4903">
        <f t="shared" si="157"/>
        <v>6</v>
      </c>
      <c r="D4903">
        <v>9048</v>
      </c>
      <c r="E4903" s="1">
        <f>VLOOKUP(B4903,balance!J:K,2,FALSE)</f>
        <v>62200</v>
      </c>
      <c r="F4903">
        <v>89</v>
      </c>
      <c r="G4903">
        <f>IF(C4903=8,VLOOKUP(B4903-1,balance!X:Z,3,FALSE)/100,VLOOKUP(B4903,balance!X:Z,2,FALSE)/100)</f>
        <v>1165.4856</v>
      </c>
    </row>
    <row r="4904" spans="1:7" x14ac:dyDescent="0.3">
      <c r="A4904">
        <v>4902</v>
      </c>
      <c r="B4904">
        <f t="shared" si="156"/>
        <v>613</v>
      </c>
      <c r="C4904">
        <f t="shared" si="157"/>
        <v>7</v>
      </c>
      <c r="D4904">
        <v>9048</v>
      </c>
      <c r="E4904" s="1">
        <f>VLOOKUP(B4904,balance!J:K,2,FALSE)</f>
        <v>62200</v>
      </c>
      <c r="F4904">
        <v>89</v>
      </c>
      <c r="G4904">
        <f>IF(C4904=8,VLOOKUP(B4904-1,balance!X:Z,3,FALSE)/100,VLOOKUP(B4904,balance!X:Z,2,FALSE)/100)</f>
        <v>1165.4856</v>
      </c>
    </row>
    <row r="4905" spans="1:7" x14ac:dyDescent="0.3">
      <c r="A4905">
        <v>4903</v>
      </c>
      <c r="B4905">
        <f t="shared" si="156"/>
        <v>614</v>
      </c>
      <c r="C4905">
        <f t="shared" si="157"/>
        <v>8</v>
      </c>
      <c r="D4905">
        <v>9048</v>
      </c>
      <c r="E4905" s="1">
        <f>VLOOKUP(B4905,balance!J:K,2,FALSE)</f>
        <v>62300</v>
      </c>
      <c r="F4905">
        <v>89</v>
      </c>
      <c r="G4905">
        <f>IF(C4905=8,VLOOKUP(B4905-1,balance!X:Z,3,FALSE)/100,VLOOKUP(B4905,balance!X:Z,2,FALSE)/100)</f>
        <v>8158.3991999999989</v>
      </c>
    </row>
    <row r="4906" spans="1:7" x14ac:dyDescent="0.3">
      <c r="A4906">
        <v>4904</v>
      </c>
      <c r="B4906">
        <f t="shared" si="156"/>
        <v>614</v>
      </c>
      <c r="C4906">
        <f t="shared" si="157"/>
        <v>1</v>
      </c>
      <c r="D4906">
        <v>9048</v>
      </c>
      <c r="E4906" s="1">
        <f>VLOOKUP(B4906,balance!J:K,2,FALSE)</f>
        <v>62300</v>
      </c>
      <c r="F4906">
        <v>89</v>
      </c>
      <c r="G4906">
        <f>IF(C4906=8,VLOOKUP(B4906-1,balance!X:Z,3,FALSE)/100,VLOOKUP(B4906,balance!X:Z,2,FALSE)/100)</f>
        <v>1188.7951</v>
      </c>
    </row>
    <row r="4907" spans="1:7" x14ac:dyDescent="0.3">
      <c r="A4907">
        <v>4905</v>
      </c>
      <c r="B4907">
        <f t="shared" si="156"/>
        <v>614</v>
      </c>
      <c r="C4907">
        <f t="shared" si="157"/>
        <v>2</v>
      </c>
      <c r="D4907">
        <v>9048</v>
      </c>
      <c r="E4907" s="1">
        <f>VLOOKUP(B4907,balance!J:K,2,FALSE)</f>
        <v>62300</v>
      </c>
      <c r="F4907">
        <v>89</v>
      </c>
      <c r="G4907">
        <f>IF(C4907=8,VLOOKUP(B4907-1,balance!X:Z,3,FALSE)/100,VLOOKUP(B4907,balance!X:Z,2,FALSE)/100)</f>
        <v>1188.7951</v>
      </c>
    </row>
    <row r="4908" spans="1:7" x14ac:dyDescent="0.3">
      <c r="A4908">
        <v>4906</v>
      </c>
      <c r="B4908">
        <f t="shared" si="156"/>
        <v>614</v>
      </c>
      <c r="C4908">
        <f t="shared" si="157"/>
        <v>3</v>
      </c>
      <c r="D4908">
        <v>9048</v>
      </c>
      <c r="E4908" s="1">
        <f>VLOOKUP(B4908,balance!J:K,2,FALSE)</f>
        <v>62300</v>
      </c>
      <c r="F4908">
        <v>89</v>
      </c>
      <c r="G4908">
        <f>IF(C4908=8,VLOOKUP(B4908-1,balance!X:Z,3,FALSE)/100,VLOOKUP(B4908,balance!X:Z,2,FALSE)/100)</f>
        <v>1188.7951</v>
      </c>
    </row>
    <row r="4909" spans="1:7" x14ac:dyDescent="0.3">
      <c r="A4909">
        <v>4907</v>
      </c>
      <c r="B4909">
        <f t="shared" si="156"/>
        <v>614</v>
      </c>
      <c r="C4909">
        <f t="shared" si="157"/>
        <v>4</v>
      </c>
      <c r="D4909">
        <v>9048</v>
      </c>
      <c r="E4909" s="1">
        <f>VLOOKUP(B4909,balance!J:K,2,FALSE)</f>
        <v>62300</v>
      </c>
      <c r="F4909">
        <v>89</v>
      </c>
      <c r="G4909">
        <f>IF(C4909=8,VLOOKUP(B4909-1,balance!X:Z,3,FALSE)/100,VLOOKUP(B4909,balance!X:Z,2,FALSE)/100)</f>
        <v>1188.7951</v>
      </c>
    </row>
    <row r="4910" spans="1:7" x14ac:dyDescent="0.3">
      <c r="A4910">
        <v>4908</v>
      </c>
      <c r="B4910">
        <f t="shared" si="156"/>
        <v>614</v>
      </c>
      <c r="C4910">
        <f t="shared" si="157"/>
        <v>5</v>
      </c>
      <c r="D4910">
        <v>9048</v>
      </c>
      <c r="E4910" s="1">
        <f>VLOOKUP(B4910,balance!J:K,2,FALSE)</f>
        <v>62300</v>
      </c>
      <c r="F4910">
        <v>89</v>
      </c>
      <c r="G4910">
        <f>IF(C4910=8,VLOOKUP(B4910-1,balance!X:Z,3,FALSE)/100,VLOOKUP(B4910,balance!X:Z,2,FALSE)/100)</f>
        <v>1188.7951</v>
      </c>
    </row>
    <row r="4911" spans="1:7" x14ac:dyDescent="0.3">
      <c r="A4911">
        <v>4909</v>
      </c>
      <c r="B4911">
        <f t="shared" si="156"/>
        <v>614</v>
      </c>
      <c r="C4911">
        <f t="shared" si="157"/>
        <v>6</v>
      </c>
      <c r="D4911">
        <v>9048</v>
      </c>
      <c r="E4911" s="1">
        <f>VLOOKUP(B4911,balance!J:K,2,FALSE)</f>
        <v>62300</v>
      </c>
      <c r="F4911">
        <v>89</v>
      </c>
      <c r="G4911">
        <f>IF(C4911=8,VLOOKUP(B4911-1,balance!X:Z,3,FALSE)/100,VLOOKUP(B4911,balance!X:Z,2,FALSE)/100)</f>
        <v>1188.7951</v>
      </c>
    </row>
    <row r="4912" spans="1:7" x14ac:dyDescent="0.3">
      <c r="A4912">
        <v>4910</v>
      </c>
      <c r="B4912">
        <f t="shared" si="156"/>
        <v>614</v>
      </c>
      <c r="C4912">
        <f t="shared" si="157"/>
        <v>7</v>
      </c>
      <c r="D4912">
        <v>9048</v>
      </c>
      <c r="E4912" s="1">
        <f>VLOOKUP(B4912,balance!J:K,2,FALSE)</f>
        <v>62300</v>
      </c>
      <c r="F4912">
        <v>89</v>
      </c>
      <c r="G4912">
        <f>IF(C4912=8,VLOOKUP(B4912-1,balance!X:Z,3,FALSE)/100,VLOOKUP(B4912,balance!X:Z,2,FALSE)/100)</f>
        <v>1188.7951</v>
      </c>
    </row>
    <row r="4913" spans="1:7" x14ac:dyDescent="0.3">
      <c r="A4913">
        <v>4911</v>
      </c>
      <c r="B4913">
        <f t="shared" si="156"/>
        <v>615</v>
      </c>
      <c r="C4913">
        <f t="shared" si="157"/>
        <v>8</v>
      </c>
      <c r="D4913">
        <v>9048</v>
      </c>
      <c r="E4913" s="1">
        <f>VLOOKUP(B4913,balance!J:K,2,FALSE)</f>
        <v>62400</v>
      </c>
      <c r="F4913">
        <v>89</v>
      </c>
      <c r="G4913">
        <f>IF(C4913=8,VLOOKUP(B4913-1,balance!X:Z,3,FALSE)/100,VLOOKUP(B4913,balance!X:Z,2,FALSE)/100)</f>
        <v>8321.5656999999992</v>
      </c>
    </row>
    <row r="4914" spans="1:7" x14ac:dyDescent="0.3">
      <c r="A4914">
        <v>4912</v>
      </c>
      <c r="B4914">
        <f t="shared" si="156"/>
        <v>615</v>
      </c>
      <c r="C4914">
        <f t="shared" si="157"/>
        <v>1</v>
      </c>
      <c r="D4914">
        <v>9048</v>
      </c>
      <c r="E4914" s="1">
        <f>VLOOKUP(B4914,balance!J:K,2,FALSE)</f>
        <v>62400</v>
      </c>
      <c r="F4914">
        <v>89</v>
      </c>
      <c r="G4914">
        <f>IF(C4914=8,VLOOKUP(B4914-1,balance!X:Z,3,FALSE)/100,VLOOKUP(B4914,balance!X:Z,2,FALSE)/100)</f>
        <v>1212.5708</v>
      </c>
    </row>
    <row r="4915" spans="1:7" x14ac:dyDescent="0.3">
      <c r="A4915">
        <v>4913</v>
      </c>
      <c r="B4915">
        <f t="shared" si="156"/>
        <v>615</v>
      </c>
      <c r="C4915">
        <f t="shared" si="157"/>
        <v>2</v>
      </c>
      <c r="D4915">
        <v>9048</v>
      </c>
      <c r="E4915" s="1">
        <f>VLOOKUP(B4915,balance!J:K,2,FALSE)</f>
        <v>62400</v>
      </c>
      <c r="F4915">
        <v>89</v>
      </c>
      <c r="G4915">
        <f>IF(C4915=8,VLOOKUP(B4915-1,balance!X:Z,3,FALSE)/100,VLOOKUP(B4915,balance!X:Z,2,FALSE)/100)</f>
        <v>1212.5708</v>
      </c>
    </row>
    <row r="4916" spans="1:7" x14ac:dyDescent="0.3">
      <c r="A4916">
        <v>4914</v>
      </c>
      <c r="B4916">
        <f t="shared" si="156"/>
        <v>615</v>
      </c>
      <c r="C4916">
        <f t="shared" si="157"/>
        <v>3</v>
      </c>
      <c r="D4916">
        <v>9048</v>
      </c>
      <c r="E4916" s="1">
        <f>VLOOKUP(B4916,balance!J:K,2,FALSE)</f>
        <v>62400</v>
      </c>
      <c r="F4916">
        <v>89</v>
      </c>
      <c r="G4916">
        <f>IF(C4916=8,VLOOKUP(B4916-1,balance!X:Z,3,FALSE)/100,VLOOKUP(B4916,balance!X:Z,2,FALSE)/100)</f>
        <v>1212.5708</v>
      </c>
    </row>
    <row r="4917" spans="1:7" x14ac:dyDescent="0.3">
      <c r="A4917">
        <v>4915</v>
      </c>
      <c r="B4917">
        <f t="shared" si="156"/>
        <v>615</v>
      </c>
      <c r="C4917">
        <f t="shared" si="157"/>
        <v>4</v>
      </c>
      <c r="D4917">
        <v>9048</v>
      </c>
      <c r="E4917" s="1">
        <f>VLOOKUP(B4917,balance!J:K,2,FALSE)</f>
        <v>62400</v>
      </c>
      <c r="F4917">
        <v>89</v>
      </c>
      <c r="G4917">
        <f>IF(C4917=8,VLOOKUP(B4917-1,balance!X:Z,3,FALSE)/100,VLOOKUP(B4917,balance!X:Z,2,FALSE)/100)</f>
        <v>1212.5708</v>
      </c>
    </row>
    <row r="4918" spans="1:7" x14ac:dyDescent="0.3">
      <c r="A4918">
        <v>4916</v>
      </c>
      <c r="B4918">
        <f t="shared" si="156"/>
        <v>615</v>
      </c>
      <c r="C4918">
        <f t="shared" si="157"/>
        <v>5</v>
      </c>
      <c r="D4918">
        <v>9048</v>
      </c>
      <c r="E4918" s="1">
        <f>VLOOKUP(B4918,balance!J:K,2,FALSE)</f>
        <v>62400</v>
      </c>
      <c r="F4918">
        <v>89</v>
      </c>
      <c r="G4918">
        <f>IF(C4918=8,VLOOKUP(B4918-1,balance!X:Z,3,FALSE)/100,VLOOKUP(B4918,balance!X:Z,2,FALSE)/100)</f>
        <v>1212.5708</v>
      </c>
    </row>
    <row r="4919" spans="1:7" x14ac:dyDescent="0.3">
      <c r="A4919">
        <v>4917</v>
      </c>
      <c r="B4919">
        <f t="shared" si="156"/>
        <v>615</v>
      </c>
      <c r="C4919">
        <f t="shared" si="157"/>
        <v>6</v>
      </c>
      <c r="D4919">
        <v>9048</v>
      </c>
      <c r="E4919" s="1">
        <f>VLOOKUP(B4919,balance!J:K,2,FALSE)</f>
        <v>62400</v>
      </c>
      <c r="F4919">
        <v>89</v>
      </c>
      <c r="G4919">
        <f>IF(C4919=8,VLOOKUP(B4919-1,balance!X:Z,3,FALSE)/100,VLOOKUP(B4919,balance!X:Z,2,FALSE)/100)</f>
        <v>1212.5708</v>
      </c>
    </row>
    <row r="4920" spans="1:7" x14ac:dyDescent="0.3">
      <c r="A4920">
        <v>4918</v>
      </c>
      <c r="B4920">
        <f t="shared" si="156"/>
        <v>615</v>
      </c>
      <c r="C4920">
        <f t="shared" si="157"/>
        <v>7</v>
      </c>
      <c r="D4920">
        <v>9048</v>
      </c>
      <c r="E4920" s="1">
        <f>VLOOKUP(B4920,balance!J:K,2,FALSE)</f>
        <v>62400</v>
      </c>
      <c r="F4920">
        <v>89</v>
      </c>
      <c r="G4920">
        <f>IF(C4920=8,VLOOKUP(B4920-1,balance!X:Z,3,FALSE)/100,VLOOKUP(B4920,balance!X:Z,2,FALSE)/100)</f>
        <v>1212.5708</v>
      </c>
    </row>
    <row r="4921" spans="1:7" x14ac:dyDescent="0.3">
      <c r="A4921">
        <v>4919</v>
      </c>
      <c r="B4921">
        <f t="shared" si="156"/>
        <v>616</v>
      </c>
      <c r="C4921">
        <f t="shared" si="157"/>
        <v>8</v>
      </c>
      <c r="D4921">
        <v>9048</v>
      </c>
      <c r="E4921" s="1">
        <f>VLOOKUP(B4921,balance!J:K,2,FALSE)</f>
        <v>62500</v>
      </c>
      <c r="F4921">
        <v>89</v>
      </c>
      <c r="G4921">
        <f>IF(C4921=8,VLOOKUP(B4921-1,balance!X:Z,3,FALSE)/100,VLOOKUP(B4921,balance!X:Z,2,FALSE)/100)</f>
        <v>8487.9956000000002</v>
      </c>
    </row>
    <row r="4922" spans="1:7" x14ac:dyDescent="0.3">
      <c r="A4922">
        <v>4920</v>
      </c>
      <c r="B4922">
        <f t="shared" si="156"/>
        <v>616</v>
      </c>
      <c r="C4922">
        <f t="shared" si="157"/>
        <v>1</v>
      </c>
      <c r="D4922">
        <v>9048</v>
      </c>
      <c r="E4922" s="1">
        <f>VLOOKUP(B4922,balance!J:K,2,FALSE)</f>
        <v>62500</v>
      </c>
      <c r="F4922">
        <v>89</v>
      </c>
      <c r="G4922">
        <f>IF(C4922=8,VLOOKUP(B4922-1,balance!X:Z,3,FALSE)/100,VLOOKUP(B4922,balance!X:Z,2,FALSE)/100)</f>
        <v>1236.8219999999999</v>
      </c>
    </row>
    <row r="4923" spans="1:7" x14ac:dyDescent="0.3">
      <c r="A4923">
        <v>4921</v>
      </c>
      <c r="B4923">
        <f t="shared" si="156"/>
        <v>616</v>
      </c>
      <c r="C4923">
        <f t="shared" si="157"/>
        <v>2</v>
      </c>
      <c r="D4923">
        <v>9048</v>
      </c>
      <c r="E4923" s="1">
        <f>VLOOKUP(B4923,balance!J:K,2,FALSE)</f>
        <v>62500</v>
      </c>
      <c r="F4923">
        <v>89</v>
      </c>
      <c r="G4923">
        <f>IF(C4923=8,VLOOKUP(B4923-1,balance!X:Z,3,FALSE)/100,VLOOKUP(B4923,balance!X:Z,2,FALSE)/100)</f>
        <v>1236.8219999999999</v>
      </c>
    </row>
    <row r="4924" spans="1:7" x14ac:dyDescent="0.3">
      <c r="A4924">
        <v>4922</v>
      </c>
      <c r="B4924">
        <f t="shared" si="156"/>
        <v>616</v>
      </c>
      <c r="C4924">
        <f t="shared" si="157"/>
        <v>3</v>
      </c>
      <c r="D4924">
        <v>9048</v>
      </c>
      <c r="E4924" s="1">
        <f>VLOOKUP(B4924,balance!J:K,2,FALSE)</f>
        <v>62500</v>
      </c>
      <c r="F4924">
        <v>89</v>
      </c>
      <c r="G4924">
        <f>IF(C4924=8,VLOOKUP(B4924-1,balance!X:Z,3,FALSE)/100,VLOOKUP(B4924,balance!X:Z,2,FALSE)/100)</f>
        <v>1236.8219999999999</v>
      </c>
    </row>
    <row r="4925" spans="1:7" x14ac:dyDescent="0.3">
      <c r="A4925">
        <v>4923</v>
      </c>
      <c r="B4925">
        <f t="shared" si="156"/>
        <v>616</v>
      </c>
      <c r="C4925">
        <f t="shared" si="157"/>
        <v>4</v>
      </c>
      <c r="D4925">
        <v>9048</v>
      </c>
      <c r="E4925" s="1">
        <f>VLOOKUP(B4925,balance!J:K,2,FALSE)</f>
        <v>62500</v>
      </c>
      <c r="F4925">
        <v>89</v>
      </c>
      <c r="G4925">
        <f>IF(C4925=8,VLOOKUP(B4925-1,balance!X:Z,3,FALSE)/100,VLOOKUP(B4925,balance!X:Z,2,FALSE)/100)</f>
        <v>1236.8219999999999</v>
      </c>
    </row>
    <row r="4926" spans="1:7" x14ac:dyDescent="0.3">
      <c r="A4926">
        <v>4924</v>
      </c>
      <c r="B4926">
        <f t="shared" si="156"/>
        <v>616</v>
      </c>
      <c r="C4926">
        <f t="shared" si="157"/>
        <v>5</v>
      </c>
      <c r="D4926">
        <v>9048</v>
      </c>
      <c r="E4926" s="1">
        <f>VLOOKUP(B4926,balance!J:K,2,FALSE)</f>
        <v>62500</v>
      </c>
      <c r="F4926">
        <v>89</v>
      </c>
      <c r="G4926">
        <f>IF(C4926=8,VLOOKUP(B4926-1,balance!X:Z,3,FALSE)/100,VLOOKUP(B4926,balance!X:Z,2,FALSE)/100)</f>
        <v>1236.8219999999999</v>
      </c>
    </row>
    <row r="4927" spans="1:7" x14ac:dyDescent="0.3">
      <c r="A4927">
        <v>4925</v>
      </c>
      <c r="B4927">
        <f t="shared" si="156"/>
        <v>616</v>
      </c>
      <c r="C4927">
        <f t="shared" si="157"/>
        <v>6</v>
      </c>
      <c r="D4927">
        <v>9048</v>
      </c>
      <c r="E4927" s="1">
        <f>VLOOKUP(B4927,balance!J:K,2,FALSE)</f>
        <v>62500</v>
      </c>
      <c r="F4927">
        <v>89</v>
      </c>
      <c r="G4927">
        <f>IF(C4927=8,VLOOKUP(B4927-1,balance!X:Z,3,FALSE)/100,VLOOKUP(B4927,balance!X:Z,2,FALSE)/100)</f>
        <v>1236.8219999999999</v>
      </c>
    </row>
    <row r="4928" spans="1:7" x14ac:dyDescent="0.3">
      <c r="A4928">
        <v>4926</v>
      </c>
      <c r="B4928">
        <f t="shared" si="156"/>
        <v>616</v>
      </c>
      <c r="C4928">
        <f t="shared" si="157"/>
        <v>7</v>
      </c>
      <c r="D4928">
        <v>9048</v>
      </c>
      <c r="E4928" s="1">
        <f>VLOOKUP(B4928,balance!J:K,2,FALSE)</f>
        <v>62500</v>
      </c>
      <c r="F4928">
        <v>89</v>
      </c>
      <c r="G4928">
        <f>IF(C4928=8,VLOOKUP(B4928-1,balance!X:Z,3,FALSE)/100,VLOOKUP(B4928,balance!X:Z,2,FALSE)/100)</f>
        <v>1236.8219999999999</v>
      </c>
    </row>
    <row r="4929" spans="1:7" x14ac:dyDescent="0.3">
      <c r="A4929">
        <v>4927</v>
      </c>
      <c r="B4929">
        <f t="shared" si="156"/>
        <v>617</v>
      </c>
      <c r="C4929">
        <f t="shared" si="157"/>
        <v>8</v>
      </c>
      <c r="D4929">
        <v>9048</v>
      </c>
      <c r="E4929" s="1">
        <f>VLOOKUP(B4929,balance!J:K,2,FALSE)</f>
        <v>62600</v>
      </c>
      <c r="F4929">
        <v>89</v>
      </c>
      <c r="G4929">
        <f>IF(C4929=8,VLOOKUP(B4929-1,balance!X:Z,3,FALSE)/100,VLOOKUP(B4929,balance!X:Z,2,FALSE)/100)</f>
        <v>8657.7540000000008</v>
      </c>
    </row>
    <row r="4930" spans="1:7" x14ac:dyDescent="0.3">
      <c r="A4930">
        <v>4928</v>
      </c>
      <c r="B4930">
        <f t="shared" si="156"/>
        <v>617</v>
      </c>
      <c r="C4930">
        <f t="shared" si="157"/>
        <v>1</v>
      </c>
      <c r="D4930">
        <v>9048</v>
      </c>
      <c r="E4930" s="1">
        <f>VLOOKUP(B4930,balance!J:K,2,FALSE)</f>
        <v>62600</v>
      </c>
      <c r="F4930">
        <v>89</v>
      </c>
      <c r="G4930">
        <f>IF(C4930=8,VLOOKUP(B4930-1,balance!X:Z,3,FALSE)/100,VLOOKUP(B4930,balance!X:Z,2,FALSE)/100)</f>
        <v>1261.5581999999999</v>
      </c>
    </row>
    <row r="4931" spans="1:7" x14ac:dyDescent="0.3">
      <c r="A4931">
        <v>4929</v>
      </c>
      <c r="B4931">
        <f t="shared" si="156"/>
        <v>617</v>
      </c>
      <c r="C4931">
        <f t="shared" si="157"/>
        <v>2</v>
      </c>
      <c r="D4931">
        <v>9048</v>
      </c>
      <c r="E4931" s="1">
        <f>VLOOKUP(B4931,balance!J:K,2,FALSE)</f>
        <v>62600</v>
      </c>
      <c r="F4931">
        <v>89</v>
      </c>
      <c r="G4931">
        <f>IF(C4931=8,VLOOKUP(B4931-1,balance!X:Z,3,FALSE)/100,VLOOKUP(B4931,balance!X:Z,2,FALSE)/100)</f>
        <v>1261.5581999999999</v>
      </c>
    </row>
    <row r="4932" spans="1:7" x14ac:dyDescent="0.3">
      <c r="A4932">
        <v>4930</v>
      </c>
      <c r="B4932">
        <f t="shared" si="156"/>
        <v>617</v>
      </c>
      <c r="C4932">
        <f t="shared" si="157"/>
        <v>3</v>
      </c>
      <c r="D4932">
        <v>9048</v>
      </c>
      <c r="E4932" s="1">
        <f>VLOOKUP(B4932,balance!J:K,2,FALSE)</f>
        <v>62600</v>
      </c>
      <c r="F4932">
        <v>89</v>
      </c>
      <c r="G4932">
        <f>IF(C4932=8,VLOOKUP(B4932-1,balance!X:Z,3,FALSE)/100,VLOOKUP(B4932,balance!X:Z,2,FALSE)/100)</f>
        <v>1261.5581999999999</v>
      </c>
    </row>
    <row r="4933" spans="1:7" x14ac:dyDescent="0.3">
      <c r="A4933">
        <v>4931</v>
      </c>
      <c r="B4933">
        <f t="shared" si="156"/>
        <v>617</v>
      </c>
      <c r="C4933">
        <f t="shared" si="157"/>
        <v>4</v>
      </c>
      <c r="D4933">
        <v>9048</v>
      </c>
      <c r="E4933" s="1">
        <f>VLOOKUP(B4933,balance!J:K,2,FALSE)</f>
        <v>62600</v>
      </c>
      <c r="F4933">
        <v>89</v>
      </c>
      <c r="G4933">
        <f>IF(C4933=8,VLOOKUP(B4933-1,balance!X:Z,3,FALSE)/100,VLOOKUP(B4933,balance!X:Z,2,FALSE)/100)</f>
        <v>1261.5581999999999</v>
      </c>
    </row>
    <row r="4934" spans="1:7" x14ac:dyDescent="0.3">
      <c r="A4934">
        <v>4932</v>
      </c>
      <c r="B4934">
        <f t="shared" si="156"/>
        <v>617</v>
      </c>
      <c r="C4934">
        <f t="shared" si="157"/>
        <v>5</v>
      </c>
      <c r="D4934">
        <v>9048</v>
      </c>
      <c r="E4934" s="1">
        <f>VLOOKUP(B4934,balance!J:K,2,FALSE)</f>
        <v>62600</v>
      </c>
      <c r="F4934">
        <v>89</v>
      </c>
      <c r="G4934">
        <f>IF(C4934=8,VLOOKUP(B4934-1,balance!X:Z,3,FALSE)/100,VLOOKUP(B4934,balance!X:Z,2,FALSE)/100)</f>
        <v>1261.5581999999999</v>
      </c>
    </row>
    <row r="4935" spans="1:7" x14ac:dyDescent="0.3">
      <c r="A4935">
        <v>4933</v>
      </c>
      <c r="B4935">
        <f t="shared" si="156"/>
        <v>617</v>
      </c>
      <c r="C4935">
        <f t="shared" si="157"/>
        <v>6</v>
      </c>
      <c r="D4935">
        <v>9048</v>
      </c>
      <c r="E4935" s="1">
        <f>VLOOKUP(B4935,balance!J:K,2,FALSE)</f>
        <v>62600</v>
      </c>
      <c r="F4935">
        <v>89</v>
      </c>
      <c r="G4935">
        <f>IF(C4935=8,VLOOKUP(B4935-1,balance!X:Z,3,FALSE)/100,VLOOKUP(B4935,balance!X:Z,2,FALSE)/100)</f>
        <v>1261.5581999999999</v>
      </c>
    </row>
    <row r="4936" spans="1:7" x14ac:dyDescent="0.3">
      <c r="A4936">
        <v>4934</v>
      </c>
      <c r="B4936">
        <f t="shared" si="156"/>
        <v>617</v>
      </c>
      <c r="C4936">
        <f t="shared" si="157"/>
        <v>7</v>
      </c>
      <c r="D4936">
        <v>9048</v>
      </c>
      <c r="E4936" s="1">
        <f>VLOOKUP(B4936,balance!J:K,2,FALSE)</f>
        <v>62600</v>
      </c>
      <c r="F4936">
        <v>89</v>
      </c>
      <c r="G4936">
        <f>IF(C4936=8,VLOOKUP(B4936-1,balance!X:Z,3,FALSE)/100,VLOOKUP(B4936,balance!X:Z,2,FALSE)/100)</f>
        <v>1261.5581999999999</v>
      </c>
    </row>
    <row r="4937" spans="1:7" x14ac:dyDescent="0.3">
      <c r="A4937">
        <v>4935</v>
      </c>
      <c r="B4937">
        <f t="shared" si="156"/>
        <v>618</v>
      </c>
      <c r="C4937">
        <f t="shared" si="157"/>
        <v>8</v>
      </c>
      <c r="D4937">
        <v>9048</v>
      </c>
      <c r="E4937" s="1">
        <f>VLOOKUP(B4937,balance!J:K,2,FALSE)</f>
        <v>62700</v>
      </c>
      <c r="F4937">
        <v>89</v>
      </c>
      <c r="G4937">
        <f>IF(C4937=8,VLOOKUP(B4937-1,balance!X:Z,3,FALSE)/100,VLOOKUP(B4937,balance!X:Z,2,FALSE)/100)</f>
        <v>8830.9074000000001</v>
      </c>
    </row>
    <row r="4938" spans="1:7" x14ac:dyDescent="0.3">
      <c r="A4938">
        <v>4936</v>
      </c>
      <c r="B4938">
        <f t="shared" si="156"/>
        <v>618</v>
      </c>
      <c r="C4938">
        <f t="shared" si="157"/>
        <v>1</v>
      </c>
      <c r="D4938">
        <v>9048</v>
      </c>
      <c r="E4938" s="1">
        <f>VLOOKUP(B4938,balance!J:K,2,FALSE)</f>
        <v>62700</v>
      </c>
      <c r="F4938">
        <v>89</v>
      </c>
      <c r="G4938">
        <f>IF(C4938=8,VLOOKUP(B4938-1,balance!X:Z,3,FALSE)/100,VLOOKUP(B4938,balance!X:Z,2,FALSE)/100)</f>
        <v>1286.7891999999999</v>
      </c>
    </row>
    <row r="4939" spans="1:7" x14ac:dyDescent="0.3">
      <c r="A4939">
        <v>4937</v>
      </c>
      <c r="B4939">
        <f t="shared" si="156"/>
        <v>618</v>
      </c>
      <c r="C4939">
        <f t="shared" si="157"/>
        <v>2</v>
      </c>
      <c r="D4939">
        <v>9048</v>
      </c>
      <c r="E4939" s="1">
        <f>VLOOKUP(B4939,balance!J:K,2,FALSE)</f>
        <v>62700</v>
      </c>
      <c r="F4939">
        <v>89</v>
      </c>
      <c r="G4939">
        <f>IF(C4939=8,VLOOKUP(B4939-1,balance!X:Z,3,FALSE)/100,VLOOKUP(B4939,balance!X:Z,2,FALSE)/100)</f>
        <v>1286.7891999999999</v>
      </c>
    </row>
    <row r="4940" spans="1:7" x14ac:dyDescent="0.3">
      <c r="A4940">
        <v>4938</v>
      </c>
      <c r="B4940">
        <f t="shared" si="156"/>
        <v>618</v>
      </c>
      <c r="C4940">
        <f t="shared" si="157"/>
        <v>3</v>
      </c>
      <c r="D4940">
        <v>9048</v>
      </c>
      <c r="E4940" s="1">
        <f>VLOOKUP(B4940,balance!J:K,2,FALSE)</f>
        <v>62700</v>
      </c>
      <c r="F4940">
        <v>89</v>
      </c>
      <c r="G4940">
        <f>IF(C4940=8,VLOOKUP(B4940-1,balance!X:Z,3,FALSE)/100,VLOOKUP(B4940,balance!X:Z,2,FALSE)/100)</f>
        <v>1286.7891999999999</v>
      </c>
    </row>
    <row r="4941" spans="1:7" x14ac:dyDescent="0.3">
      <c r="A4941">
        <v>4939</v>
      </c>
      <c r="B4941">
        <f t="shared" si="156"/>
        <v>618</v>
      </c>
      <c r="C4941">
        <f t="shared" si="157"/>
        <v>4</v>
      </c>
      <c r="D4941">
        <v>9048</v>
      </c>
      <c r="E4941" s="1">
        <f>VLOOKUP(B4941,balance!J:K,2,FALSE)</f>
        <v>62700</v>
      </c>
      <c r="F4941">
        <v>89</v>
      </c>
      <c r="G4941">
        <f>IF(C4941=8,VLOOKUP(B4941-1,balance!X:Z,3,FALSE)/100,VLOOKUP(B4941,balance!X:Z,2,FALSE)/100)</f>
        <v>1286.7891999999999</v>
      </c>
    </row>
    <row r="4942" spans="1:7" x14ac:dyDescent="0.3">
      <c r="A4942">
        <v>4940</v>
      </c>
      <c r="B4942">
        <f t="shared" si="156"/>
        <v>618</v>
      </c>
      <c r="C4942">
        <f t="shared" si="157"/>
        <v>5</v>
      </c>
      <c r="D4942">
        <v>9048</v>
      </c>
      <c r="E4942" s="1">
        <f>VLOOKUP(B4942,balance!J:K,2,FALSE)</f>
        <v>62700</v>
      </c>
      <c r="F4942">
        <v>89</v>
      </c>
      <c r="G4942">
        <f>IF(C4942=8,VLOOKUP(B4942-1,balance!X:Z,3,FALSE)/100,VLOOKUP(B4942,balance!X:Z,2,FALSE)/100)</f>
        <v>1286.7891999999999</v>
      </c>
    </row>
    <row r="4943" spans="1:7" x14ac:dyDescent="0.3">
      <c r="A4943">
        <v>4941</v>
      </c>
      <c r="B4943">
        <f t="shared" si="156"/>
        <v>618</v>
      </c>
      <c r="C4943">
        <f t="shared" si="157"/>
        <v>6</v>
      </c>
      <c r="D4943">
        <v>9048</v>
      </c>
      <c r="E4943" s="1">
        <f>VLOOKUP(B4943,balance!J:K,2,FALSE)</f>
        <v>62700</v>
      </c>
      <c r="F4943">
        <v>89</v>
      </c>
      <c r="G4943">
        <f>IF(C4943=8,VLOOKUP(B4943-1,balance!X:Z,3,FALSE)/100,VLOOKUP(B4943,balance!X:Z,2,FALSE)/100)</f>
        <v>1286.7891999999999</v>
      </c>
    </row>
    <row r="4944" spans="1:7" x14ac:dyDescent="0.3">
      <c r="A4944">
        <v>4942</v>
      </c>
      <c r="B4944">
        <f t="shared" si="156"/>
        <v>618</v>
      </c>
      <c r="C4944">
        <f t="shared" si="157"/>
        <v>7</v>
      </c>
      <c r="D4944">
        <v>9048</v>
      </c>
      <c r="E4944" s="1">
        <f>VLOOKUP(B4944,balance!J:K,2,FALSE)</f>
        <v>62700</v>
      </c>
      <c r="F4944">
        <v>89</v>
      </c>
      <c r="G4944">
        <f>IF(C4944=8,VLOOKUP(B4944-1,balance!X:Z,3,FALSE)/100,VLOOKUP(B4944,balance!X:Z,2,FALSE)/100)</f>
        <v>1286.7891999999999</v>
      </c>
    </row>
    <row r="4945" spans="1:7" x14ac:dyDescent="0.3">
      <c r="A4945">
        <v>4943</v>
      </c>
      <c r="B4945">
        <f t="shared" si="156"/>
        <v>619</v>
      </c>
      <c r="C4945">
        <f t="shared" si="157"/>
        <v>8</v>
      </c>
      <c r="D4945">
        <v>9048</v>
      </c>
      <c r="E4945" s="1">
        <f>VLOOKUP(B4945,balance!J:K,2,FALSE)</f>
        <v>62800</v>
      </c>
      <c r="F4945">
        <v>89</v>
      </c>
      <c r="G4945">
        <f>IF(C4945=8,VLOOKUP(B4945-1,balance!X:Z,3,FALSE)/100,VLOOKUP(B4945,balance!X:Z,2,FALSE)/100)</f>
        <v>9007.5244000000002</v>
      </c>
    </row>
    <row r="4946" spans="1:7" x14ac:dyDescent="0.3">
      <c r="A4946">
        <v>4944</v>
      </c>
      <c r="B4946">
        <f t="shared" si="156"/>
        <v>619</v>
      </c>
      <c r="C4946">
        <f t="shared" si="157"/>
        <v>1</v>
      </c>
      <c r="D4946">
        <v>9048</v>
      </c>
      <c r="E4946" s="1">
        <f>VLOOKUP(B4946,balance!J:K,2,FALSE)</f>
        <v>62800</v>
      </c>
      <c r="F4946">
        <v>89</v>
      </c>
      <c r="G4946">
        <f>IF(C4946=8,VLOOKUP(B4946-1,balance!X:Z,3,FALSE)/100,VLOOKUP(B4946,balance!X:Z,2,FALSE)/100)</f>
        <v>1312.5248000000001</v>
      </c>
    </row>
    <row r="4947" spans="1:7" x14ac:dyDescent="0.3">
      <c r="A4947">
        <v>4945</v>
      </c>
      <c r="B4947">
        <f t="shared" ref="B4947:B5001" si="158">B4939+1</f>
        <v>619</v>
      </c>
      <c r="C4947">
        <f t="shared" si="157"/>
        <v>2</v>
      </c>
      <c r="D4947">
        <v>9048</v>
      </c>
      <c r="E4947" s="1">
        <f>VLOOKUP(B4947,balance!J:K,2,FALSE)</f>
        <v>62800</v>
      </c>
      <c r="F4947">
        <v>89</v>
      </c>
      <c r="G4947">
        <f>IF(C4947=8,VLOOKUP(B4947-1,balance!X:Z,3,FALSE)/100,VLOOKUP(B4947,balance!X:Z,2,FALSE)/100)</f>
        <v>1312.5248000000001</v>
      </c>
    </row>
    <row r="4948" spans="1:7" x14ac:dyDescent="0.3">
      <c r="A4948">
        <v>4946</v>
      </c>
      <c r="B4948">
        <f t="shared" si="158"/>
        <v>619</v>
      </c>
      <c r="C4948">
        <f t="shared" si="157"/>
        <v>3</v>
      </c>
      <c r="D4948">
        <v>9048</v>
      </c>
      <c r="E4948" s="1">
        <f>VLOOKUP(B4948,balance!J:K,2,FALSE)</f>
        <v>62800</v>
      </c>
      <c r="F4948">
        <v>89</v>
      </c>
      <c r="G4948">
        <f>IF(C4948=8,VLOOKUP(B4948-1,balance!X:Z,3,FALSE)/100,VLOOKUP(B4948,balance!X:Z,2,FALSE)/100)</f>
        <v>1312.5248000000001</v>
      </c>
    </row>
    <row r="4949" spans="1:7" x14ac:dyDescent="0.3">
      <c r="A4949">
        <v>4947</v>
      </c>
      <c r="B4949">
        <f t="shared" si="158"/>
        <v>619</v>
      </c>
      <c r="C4949">
        <f t="shared" si="157"/>
        <v>4</v>
      </c>
      <c r="D4949">
        <v>9048</v>
      </c>
      <c r="E4949" s="1">
        <f>VLOOKUP(B4949,balance!J:K,2,FALSE)</f>
        <v>62800</v>
      </c>
      <c r="F4949">
        <v>89</v>
      </c>
      <c r="G4949">
        <f>IF(C4949=8,VLOOKUP(B4949-1,balance!X:Z,3,FALSE)/100,VLOOKUP(B4949,balance!X:Z,2,FALSE)/100)</f>
        <v>1312.5248000000001</v>
      </c>
    </row>
    <row r="4950" spans="1:7" x14ac:dyDescent="0.3">
      <c r="A4950">
        <v>4948</v>
      </c>
      <c r="B4950">
        <f t="shared" si="158"/>
        <v>619</v>
      </c>
      <c r="C4950">
        <f t="shared" si="157"/>
        <v>5</v>
      </c>
      <c r="D4950">
        <v>9048</v>
      </c>
      <c r="E4950" s="1">
        <f>VLOOKUP(B4950,balance!J:K,2,FALSE)</f>
        <v>62800</v>
      </c>
      <c r="F4950">
        <v>89</v>
      </c>
      <c r="G4950">
        <f>IF(C4950=8,VLOOKUP(B4950-1,balance!X:Z,3,FALSE)/100,VLOOKUP(B4950,balance!X:Z,2,FALSE)/100)</f>
        <v>1312.5248000000001</v>
      </c>
    </row>
    <row r="4951" spans="1:7" x14ac:dyDescent="0.3">
      <c r="A4951">
        <v>4949</v>
      </c>
      <c r="B4951">
        <f t="shared" si="158"/>
        <v>619</v>
      </c>
      <c r="C4951">
        <f t="shared" si="157"/>
        <v>6</v>
      </c>
      <c r="D4951">
        <v>9048</v>
      </c>
      <c r="E4951" s="1">
        <f>VLOOKUP(B4951,balance!J:K,2,FALSE)</f>
        <v>62800</v>
      </c>
      <c r="F4951">
        <v>89</v>
      </c>
      <c r="G4951">
        <f>IF(C4951=8,VLOOKUP(B4951-1,balance!X:Z,3,FALSE)/100,VLOOKUP(B4951,balance!X:Z,2,FALSE)/100)</f>
        <v>1312.5248000000001</v>
      </c>
    </row>
    <row r="4952" spans="1:7" x14ac:dyDescent="0.3">
      <c r="A4952">
        <v>4950</v>
      </c>
      <c r="B4952">
        <f t="shared" si="158"/>
        <v>619</v>
      </c>
      <c r="C4952">
        <f t="shared" si="157"/>
        <v>7</v>
      </c>
      <c r="D4952">
        <v>9048</v>
      </c>
      <c r="E4952" s="1">
        <f>VLOOKUP(B4952,balance!J:K,2,FALSE)</f>
        <v>62800</v>
      </c>
      <c r="F4952">
        <v>89</v>
      </c>
      <c r="G4952">
        <f>IF(C4952=8,VLOOKUP(B4952-1,balance!X:Z,3,FALSE)/100,VLOOKUP(B4952,balance!X:Z,2,FALSE)/100)</f>
        <v>1312.5248000000001</v>
      </c>
    </row>
    <row r="4953" spans="1:7" x14ac:dyDescent="0.3">
      <c r="A4953">
        <v>4951</v>
      </c>
      <c r="B4953">
        <f t="shared" si="158"/>
        <v>620</v>
      </c>
      <c r="C4953">
        <f t="shared" si="157"/>
        <v>8</v>
      </c>
      <c r="D4953">
        <v>9048</v>
      </c>
      <c r="E4953" s="1">
        <f>VLOOKUP(B4953,balance!J:K,2,FALSE)</f>
        <v>62900</v>
      </c>
      <c r="F4953">
        <v>89</v>
      </c>
      <c r="G4953">
        <f>IF(C4953=8,VLOOKUP(B4953-1,balance!X:Z,3,FALSE)/100,VLOOKUP(B4953,balance!X:Z,2,FALSE)/100)</f>
        <v>9187.6736000000019</v>
      </c>
    </row>
    <row r="4954" spans="1:7" x14ac:dyDescent="0.3">
      <c r="A4954">
        <v>4952</v>
      </c>
      <c r="B4954">
        <f t="shared" si="158"/>
        <v>620</v>
      </c>
      <c r="C4954">
        <f t="shared" si="157"/>
        <v>1</v>
      </c>
      <c r="D4954">
        <v>9048</v>
      </c>
      <c r="E4954" s="1">
        <f>VLOOKUP(B4954,balance!J:K,2,FALSE)</f>
        <v>62900</v>
      </c>
      <c r="F4954">
        <v>89</v>
      </c>
      <c r="G4954">
        <f>IF(C4954=8,VLOOKUP(B4954-1,balance!X:Z,3,FALSE)/100,VLOOKUP(B4954,balance!X:Z,2,FALSE)/100)</f>
        <v>1338.7751000000001</v>
      </c>
    </row>
    <row r="4955" spans="1:7" x14ac:dyDescent="0.3">
      <c r="A4955">
        <v>4953</v>
      </c>
      <c r="B4955">
        <f t="shared" si="158"/>
        <v>620</v>
      </c>
      <c r="C4955">
        <f t="shared" si="157"/>
        <v>2</v>
      </c>
      <c r="D4955">
        <v>9048</v>
      </c>
      <c r="E4955" s="1">
        <f>VLOOKUP(B4955,balance!J:K,2,FALSE)</f>
        <v>62900</v>
      </c>
      <c r="F4955">
        <v>89</v>
      </c>
      <c r="G4955">
        <f>IF(C4955=8,VLOOKUP(B4955-1,balance!X:Z,3,FALSE)/100,VLOOKUP(B4955,balance!X:Z,2,FALSE)/100)</f>
        <v>1338.7751000000001</v>
      </c>
    </row>
    <row r="4956" spans="1:7" x14ac:dyDescent="0.3">
      <c r="A4956">
        <v>4954</v>
      </c>
      <c r="B4956">
        <f t="shared" si="158"/>
        <v>620</v>
      </c>
      <c r="C4956">
        <f t="shared" si="157"/>
        <v>3</v>
      </c>
      <c r="D4956">
        <v>9048</v>
      </c>
      <c r="E4956" s="1">
        <f>VLOOKUP(B4956,balance!J:K,2,FALSE)</f>
        <v>62900</v>
      </c>
      <c r="F4956">
        <v>89</v>
      </c>
      <c r="G4956">
        <f>IF(C4956=8,VLOOKUP(B4956-1,balance!X:Z,3,FALSE)/100,VLOOKUP(B4956,balance!X:Z,2,FALSE)/100)</f>
        <v>1338.7751000000001</v>
      </c>
    </row>
    <row r="4957" spans="1:7" x14ac:dyDescent="0.3">
      <c r="A4957">
        <v>4955</v>
      </c>
      <c r="B4957">
        <f t="shared" si="158"/>
        <v>620</v>
      </c>
      <c r="C4957">
        <f t="shared" si="157"/>
        <v>4</v>
      </c>
      <c r="D4957">
        <v>9048</v>
      </c>
      <c r="E4957" s="1">
        <f>VLOOKUP(B4957,balance!J:K,2,FALSE)</f>
        <v>62900</v>
      </c>
      <c r="F4957">
        <v>89</v>
      </c>
      <c r="G4957">
        <f>IF(C4957=8,VLOOKUP(B4957-1,balance!X:Z,3,FALSE)/100,VLOOKUP(B4957,balance!X:Z,2,FALSE)/100)</f>
        <v>1338.7751000000001</v>
      </c>
    </row>
    <row r="4958" spans="1:7" x14ac:dyDescent="0.3">
      <c r="A4958">
        <v>4956</v>
      </c>
      <c r="B4958">
        <f t="shared" si="158"/>
        <v>620</v>
      </c>
      <c r="C4958">
        <f t="shared" si="157"/>
        <v>5</v>
      </c>
      <c r="D4958">
        <v>9048</v>
      </c>
      <c r="E4958" s="1">
        <f>VLOOKUP(B4958,balance!J:K,2,FALSE)</f>
        <v>62900</v>
      </c>
      <c r="F4958">
        <v>89</v>
      </c>
      <c r="G4958">
        <f>IF(C4958=8,VLOOKUP(B4958-1,balance!X:Z,3,FALSE)/100,VLOOKUP(B4958,balance!X:Z,2,FALSE)/100)</f>
        <v>1338.7751000000001</v>
      </c>
    </row>
    <row r="4959" spans="1:7" x14ac:dyDescent="0.3">
      <c r="A4959">
        <v>4957</v>
      </c>
      <c r="B4959">
        <f t="shared" si="158"/>
        <v>620</v>
      </c>
      <c r="C4959">
        <f t="shared" si="157"/>
        <v>6</v>
      </c>
      <c r="D4959">
        <v>9048</v>
      </c>
      <c r="E4959" s="1">
        <f>VLOOKUP(B4959,balance!J:K,2,FALSE)</f>
        <v>62900</v>
      </c>
      <c r="F4959">
        <v>89</v>
      </c>
      <c r="G4959">
        <f>IF(C4959=8,VLOOKUP(B4959-1,balance!X:Z,3,FALSE)/100,VLOOKUP(B4959,balance!X:Z,2,FALSE)/100)</f>
        <v>1338.7751000000001</v>
      </c>
    </row>
    <row r="4960" spans="1:7" x14ac:dyDescent="0.3">
      <c r="A4960">
        <v>4958</v>
      </c>
      <c r="B4960">
        <f t="shared" si="158"/>
        <v>620</v>
      </c>
      <c r="C4960">
        <f t="shared" si="157"/>
        <v>7</v>
      </c>
      <c r="D4960">
        <v>9048</v>
      </c>
      <c r="E4960" s="1">
        <f>VLOOKUP(B4960,balance!J:K,2,FALSE)</f>
        <v>62900</v>
      </c>
      <c r="F4960">
        <v>89</v>
      </c>
      <c r="G4960">
        <f>IF(C4960=8,VLOOKUP(B4960-1,balance!X:Z,3,FALSE)/100,VLOOKUP(B4960,balance!X:Z,2,FALSE)/100)</f>
        <v>1338.7751000000001</v>
      </c>
    </row>
    <row r="4961" spans="1:7" x14ac:dyDescent="0.3">
      <c r="A4961">
        <v>4959</v>
      </c>
      <c r="B4961">
        <f t="shared" si="158"/>
        <v>621</v>
      </c>
      <c r="C4961">
        <f t="shared" si="157"/>
        <v>8</v>
      </c>
      <c r="D4961">
        <v>9048</v>
      </c>
      <c r="E4961" s="1">
        <f>VLOOKUP(B4961,balance!J:K,2,FALSE)</f>
        <v>63000</v>
      </c>
      <c r="F4961">
        <v>89</v>
      </c>
      <c r="G4961">
        <f>IF(C4961=8,VLOOKUP(B4961-1,balance!X:Z,3,FALSE)/100,VLOOKUP(B4961,balance!X:Z,2,FALSE)/100)</f>
        <v>9371.4256999999998</v>
      </c>
    </row>
    <row r="4962" spans="1:7" x14ac:dyDescent="0.3">
      <c r="A4962">
        <v>4960</v>
      </c>
      <c r="B4962">
        <f t="shared" si="158"/>
        <v>621</v>
      </c>
      <c r="C4962">
        <f t="shared" si="157"/>
        <v>1</v>
      </c>
      <c r="D4962">
        <v>9048</v>
      </c>
      <c r="E4962" s="1">
        <f>VLOOKUP(B4962,balance!J:K,2,FALSE)</f>
        <v>63000</v>
      </c>
      <c r="F4962">
        <v>89</v>
      </c>
      <c r="G4962">
        <f>IF(C4962=8,VLOOKUP(B4962-1,balance!X:Z,3,FALSE)/100,VLOOKUP(B4962,balance!X:Z,2,FALSE)/100)</f>
        <v>1365.5504000000001</v>
      </c>
    </row>
    <row r="4963" spans="1:7" x14ac:dyDescent="0.3">
      <c r="A4963">
        <v>4961</v>
      </c>
      <c r="B4963">
        <f t="shared" si="158"/>
        <v>621</v>
      </c>
      <c r="C4963">
        <f t="shared" ref="C4963:C5001" si="159">C4955</f>
        <v>2</v>
      </c>
      <c r="D4963">
        <v>9048</v>
      </c>
      <c r="E4963" s="1">
        <f>VLOOKUP(B4963,balance!J:K,2,FALSE)</f>
        <v>63000</v>
      </c>
      <c r="F4963">
        <v>89</v>
      </c>
      <c r="G4963">
        <f>IF(C4963=8,VLOOKUP(B4963-1,balance!X:Z,3,FALSE)/100,VLOOKUP(B4963,balance!X:Z,2,FALSE)/100)</f>
        <v>1365.5504000000001</v>
      </c>
    </row>
    <row r="4964" spans="1:7" x14ac:dyDescent="0.3">
      <c r="A4964">
        <v>4962</v>
      </c>
      <c r="B4964">
        <f t="shared" si="158"/>
        <v>621</v>
      </c>
      <c r="C4964">
        <f t="shared" si="159"/>
        <v>3</v>
      </c>
      <c r="D4964">
        <v>9048</v>
      </c>
      <c r="E4964" s="1">
        <f>VLOOKUP(B4964,balance!J:K,2,FALSE)</f>
        <v>63000</v>
      </c>
      <c r="F4964">
        <v>89</v>
      </c>
      <c r="G4964">
        <f>IF(C4964=8,VLOOKUP(B4964-1,balance!X:Z,3,FALSE)/100,VLOOKUP(B4964,balance!X:Z,2,FALSE)/100)</f>
        <v>1365.5504000000001</v>
      </c>
    </row>
    <row r="4965" spans="1:7" x14ac:dyDescent="0.3">
      <c r="A4965">
        <v>4963</v>
      </c>
      <c r="B4965">
        <f t="shared" si="158"/>
        <v>621</v>
      </c>
      <c r="C4965">
        <f t="shared" si="159"/>
        <v>4</v>
      </c>
      <c r="D4965">
        <v>9048</v>
      </c>
      <c r="E4965" s="1">
        <f>VLOOKUP(B4965,balance!J:K,2,FALSE)</f>
        <v>63000</v>
      </c>
      <c r="F4965">
        <v>89</v>
      </c>
      <c r="G4965">
        <f>IF(C4965=8,VLOOKUP(B4965-1,balance!X:Z,3,FALSE)/100,VLOOKUP(B4965,balance!X:Z,2,FALSE)/100)</f>
        <v>1365.5504000000001</v>
      </c>
    </row>
    <row r="4966" spans="1:7" x14ac:dyDescent="0.3">
      <c r="A4966">
        <v>4964</v>
      </c>
      <c r="B4966">
        <f t="shared" si="158"/>
        <v>621</v>
      </c>
      <c r="C4966">
        <f t="shared" si="159"/>
        <v>5</v>
      </c>
      <c r="D4966">
        <v>9048</v>
      </c>
      <c r="E4966" s="1">
        <f>VLOOKUP(B4966,balance!J:K,2,FALSE)</f>
        <v>63000</v>
      </c>
      <c r="F4966">
        <v>89</v>
      </c>
      <c r="G4966">
        <f>IF(C4966=8,VLOOKUP(B4966-1,balance!X:Z,3,FALSE)/100,VLOOKUP(B4966,balance!X:Z,2,FALSE)/100)</f>
        <v>1365.5504000000001</v>
      </c>
    </row>
    <row r="4967" spans="1:7" x14ac:dyDescent="0.3">
      <c r="A4967">
        <v>4965</v>
      </c>
      <c r="B4967">
        <f t="shared" si="158"/>
        <v>621</v>
      </c>
      <c r="C4967">
        <f t="shared" si="159"/>
        <v>6</v>
      </c>
      <c r="D4967">
        <v>9048</v>
      </c>
      <c r="E4967" s="1">
        <f>VLOOKUP(B4967,balance!J:K,2,FALSE)</f>
        <v>63000</v>
      </c>
      <c r="F4967">
        <v>89</v>
      </c>
      <c r="G4967">
        <f>IF(C4967=8,VLOOKUP(B4967-1,balance!X:Z,3,FALSE)/100,VLOOKUP(B4967,balance!X:Z,2,FALSE)/100)</f>
        <v>1365.5504000000001</v>
      </c>
    </row>
    <row r="4968" spans="1:7" x14ac:dyDescent="0.3">
      <c r="A4968">
        <v>4966</v>
      </c>
      <c r="B4968">
        <f t="shared" si="158"/>
        <v>621</v>
      </c>
      <c r="C4968">
        <f t="shared" si="159"/>
        <v>7</v>
      </c>
      <c r="D4968">
        <v>9048</v>
      </c>
      <c r="E4968" s="1">
        <f>VLOOKUP(B4968,balance!J:K,2,FALSE)</f>
        <v>63000</v>
      </c>
      <c r="F4968">
        <v>89</v>
      </c>
      <c r="G4968">
        <f>IF(C4968=8,VLOOKUP(B4968-1,balance!X:Z,3,FALSE)/100,VLOOKUP(B4968,balance!X:Z,2,FALSE)/100)</f>
        <v>1365.5504000000001</v>
      </c>
    </row>
    <row r="4969" spans="1:7" x14ac:dyDescent="0.3">
      <c r="A4969">
        <v>4967</v>
      </c>
      <c r="B4969">
        <f t="shared" si="158"/>
        <v>622</v>
      </c>
      <c r="C4969">
        <f t="shared" si="159"/>
        <v>8</v>
      </c>
      <c r="D4969">
        <v>9048</v>
      </c>
      <c r="E4969" s="1">
        <f>VLOOKUP(B4969,balance!J:K,2,FALSE)</f>
        <v>63100</v>
      </c>
      <c r="F4969">
        <v>89</v>
      </c>
      <c r="G4969">
        <f>IF(C4969=8,VLOOKUP(B4969-1,balance!X:Z,3,FALSE)/100,VLOOKUP(B4969,balance!X:Z,2,FALSE)/100)</f>
        <v>9558.8528000000006</v>
      </c>
    </row>
    <row r="4970" spans="1:7" x14ac:dyDescent="0.3">
      <c r="A4970">
        <v>4968</v>
      </c>
      <c r="B4970">
        <f t="shared" si="158"/>
        <v>622</v>
      </c>
      <c r="C4970">
        <f t="shared" si="159"/>
        <v>1</v>
      </c>
      <c r="D4970">
        <v>9048</v>
      </c>
      <c r="E4970" s="1">
        <f>VLOOKUP(B4970,balance!J:K,2,FALSE)</f>
        <v>63100</v>
      </c>
      <c r="F4970">
        <v>89</v>
      </c>
      <c r="G4970">
        <f>IF(C4970=8,VLOOKUP(B4970-1,balance!X:Z,3,FALSE)/100,VLOOKUP(B4970,balance!X:Z,2,FALSE)/100)</f>
        <v>1392.8612000000001</v>
      </c>
    </row>
    <row r="4971" spans="1:7" x14ac:dyDescent="0.3">
      <c r="A4971">
        <v>4969</v>
      </c>
      <c r="B4971">
        <f t="shared" si="158"/>
        <v>622</v>
      </c>
      <c r="C4971">
        <f t="shared" si="159"/>
        <v>2</v>
      </c>
      <c r="D4971">
        <v>9048</v>
      </c>
      <c r="E4971" s="1">
        <f>VLOOKUP(B4971,balance!J:K,2,FALSE)</f>
        <v>63100</v>
      </c>
      <c r="F4971">
        <v>89</v>
      </c>
      <c r="G4971">
        <f>IF(C4971=8,VLOOKUP(B4971-1,balance!X:Z,3,FALSE)/100,VLOOKUP(B4971,balance!X:Z,2,FALSE)/100)</f>
        <v>1392.8612000000001</v>
      </c>
    </row>
    <row r="4972" spans="1:7" x14ac:dyDescent="0.3">
      <c r="A4972">
        <v>4970</v>
      </c>
      <c r="B4972">
        <f t="shared" si="158"/>
        <v>622</v>
      </c>
      <c r="C4972">
        <f t="shared" si="159"/>
        <v>3</v>
      </c>
      <c r="D4972">
        <v>9048</v>
      </c>
      <c r="E4972" s="1">
        <f>VLOOKUP(B4972,balance!J:K,2,FALSE)</f>
        <v>63100</v>
      </c>
      <c r="F4972">
        <v>89</v>
      </c>
      <c r="G4972">
        <f>IF(C4972=8,VLOOKUP(B4972-1,balance!X:Z,3,FALSE)/100,VLOOKUP(B4972,balance!X:Z,2,FALSE)/100)</f>
        <v>1392.8612000000001</v>
      </c>
    </row>
    <row r="4973" spans="1:7" x14ac:dyDescent="0.3">
      <c r="A4973">
        <v>4971</v>
      </c>
      <c r="B4973">
        <f t="shared" si="158"/>
        <v>622</v>
      </c>
      <c r="C4973">
        <f t="shared" si="159"/>
        <v>4</v>
      </c>
      <c r="D4973">
        <v>9048</v>
      </c>
      <c r="E4973" s="1">
        <f>VLOOKUP(B4973,balance!J:K,2,FALSE)</f>
        <v>63100</v>
      </c>
      <c r="F4973">
        <v>89</v>
      </c>
      <c r="G4973">
        <f>IF(C4973=8,VLOOKUP(B4973-1,balance!X:Z,3,FALSE)/100,VLOOKUP(B4973,balance!X:Z,2,FALSE)/100)</f>
        <v>1392.8612000000001</v>
      </c>
    </row>
    <row r="4974" spans="1:7" x14ac:dyDescent="0.3">
      <c r="A4974">
        <v>4972</v>
      </c>
      <c r="B4974">
        <f t="shared" si="158"/>
        <v>622</v>
      </c>
      <c r="C4974">
        <f t="shared" si="159"/>
        <v>5</v>
      </c>
      <c r="D4974">
        <v>9048</v>
      </c>
      <c r="E4974" s="1">
        <f>VLOOKUP(B4974,balance!J:K,2,FALSE)</f>
        <v>63100</v>
      </c>
      <c r="F4974">
        <v>89</v>
      </c>
      <c r="G4974">
        <f>IF(C4974=8,VLOOKUP(B4974-1,balance!X:Z,3,FALSE)/100,VLOOKUP(B4974,balance!X:Z,2,FALSE)/100)</f>
        <v>1392.8612000000001</v>
      </c>
    </row>
    <row r="4975" spans="1:7" x14ac:dyDescent="0.3">
      <c r="A4975">
        <v>4973</v>
      </c>
      <c r="B4975">
        <f t="shared" si="158"/>
        <v>622</v>
      </c>
      <c r="C4975">
        <f t="shared" si="159"/>
        <v>6</v>
      </c>
      <c r="D4975">
        <v>9048</v>
      </c>
      <c r="E4975" s="1">
        <f>VLOOKUP(B4975,balance!J:K,2,FALSE)</f>
        <v>63100</v>
      </c>
      <c r="F4975">
        <v>89</v>
      </c>
      <c r="G4975">
        <f>IF(C4975=8,VLOOKUP(B4975-1,balance!X:Z,3,FALSE)/100,VLOOKUP(B4975,balance!X:Z,2,FALSE)/100)</f>
        <v>1392.8612000000001</v>
      </c>
    </row>
    <row r="4976" spans="1:7" x14ac:dyDescent="0.3">
      <c r="A4976">
        <v>4974</v>
      </c>
      <c r="B4976">
        <f t="shared" si="158"/>
        <v>622</v>
      </c>
      <c r="C4976">
        <f t="shared" si="159"/>
        <v>7</v>
      </c>
      <c r="D4976">
        <v>9048</v>
      </c>
      <c r="E4976" s="1">
        <f>VLOOKUP(B4976,balance!J:K,2,FALSE)</f>
        <v>63100</v>
      </c>
      <c r="F4976">
        <v>89</v>
      </c>
      <c r="G4976">
        <f>IF(C4976=8,VLOOKUP(B4976-1,balance!X:Z,3,FALSE)/100,VLOOKUP(B4976,balance!X:Z,2,FALSE)/100)</f>
        <v>1392.8612000000001</v>
      </c>
    </row>
    <row r="4977" spans="1:7" x14ac:dyDescent="0.3">
      <c r="A4977">
        <v>4975</v>
      </c>
      <c r="B4977">
        <f t="shared" si="158"/>
        <v>623</v>
      </c>
      <c r="C4977">
        <f t="shared" si="159"/>
        <v>8</v>
      </c>
      <c r="D4977">
        <v>9048</v>
      </c>
      <c r="E4977" s="1">
        <f>VLOOKUP(B4977,balance!J:K,2,FALSE)</f>
        <v>63200</v>
      </c>
      <c r="F4977">
        <v>89</v>
      </c>
      <c r="G4977">
        <f>IF(C4977=8,VLOOKUP(B4977-1,balance!X:Z,3,FALSE)/100,VLOOKUP(B4977,balance!X:Z,2,FALSE)/100)</f>
        <v>9750.0283999999992</v>
      </c>
    </row>
    <row r="4978" spans="1:7" x14ac:dyDescent="0.3">
      <c r="A4978">
        <v>4976</v>
      </c>
      <c r="B4978">
        <f t="shared" si="158"/>
        <v>623</v>
      </c>
      <c r="C4978">
        <f t="shared" si="159"/>
        <v>1</v>
      </c>
      <c r="D4978">
        <v>9048</v>
      </c>
      <c r="E4978" s="1">
        <f>VLOOKUP(B4978,balance!J:K,2,FALSE)</f>
        <v>63200</v>
      </c>
      <c r="F4978">
        <v>89</v>
      </c>
      <c r="G4978">
        <f>IF(C4978=8,VLOOKUP(B4978-1,balance!X:Z,3,FALSE)/100,VLOOKUP(B4978,balance!X:Z,2,FALSE)/100)</f>
        <v>1420.7182</v>
      </c>
    </row>
    <row r="4979" spans="1:7" x14ac:dyDescent="0.3">
      <c r="A4979">
        <v>4977</v>
      </c>
      <c r="B4979">
        <f t="shared" si="158"/>
        <v>623</v>
      </c>
      <c r="C4979">
        <f t="shared" si="159"/>
        <v>2</v>
      </c>
      <c r="D4979">
        <v>9048</v>
      </c>
      <c r="E4979" s="1">
        <f>VLOOKUP(B4979,balance!J:K,2,FALSE)</f>
        <v>63200</v>
      </c>
      <c r="F4979">
        <v>89</v>
      </c>
      <c r="G4979">
        <f>IF(C4979=8,VLOOKUP(B4979-1,balance!X:Z,3,FALSE)/100,VLOOKUP(B4979,balance!X:Z,2,FALSE)/100)</f>
        <v>1420.7182</v>
      </c>
    </row>
    <row r="4980" spans="1:7" x14ac:dyDescent="0.3">
      <c r="A4980">
        <v>4978</v>
      </c>
      <c r="B4980">
        <f t="shared" si="158"/>
        <v>623</v>
      </c>
      <c r="C4980">
        <f t="shared" si="159"/>
        <v>3</v>
      </c>
      <c r="D4980">
        <v>9048</v>
      </c>
      <c r="E4980" s="1">
        <f>VLOOKUP(B4980,balance!J:K,2,FALSE)</f>
        <v>63200</v>
      </c>
      <c r="F4980">
        <v>89</v>
      </c>
      <c r="G4980">
        <f>IF(C4980=8,VLOOKUP(B4980-1,balance!X:Z,3,FALSE)/100,VLOOKUP(B4980,balance!X:Z,2,FALSE)/100)</f>
        <v>1420.7182</v>
      </c>
    </row>
    <row r="4981" spans="1:7" x14ac:dyDescent="0.3">
      <c r="A4981">
        <v>4979</v>
      </c>
      <c r="B4981">
        <f t="shared" si="158"/>
        <v>623</v>
      </c>
      <c r="C4981">
        <f t="shared" si="159"/>
        <v>4</v>
      </c>
      <c r="D4981">
        <v>9048</v>
      </c>
      <c r="E4981" s="1">
        <f>VLOOKUP(B4981,balance!J:K,2,FALSE)</f>
        <v>63200</v>
      </c>
      <c r="F4981">
        <v>89</v>
      </c>
      <c r="G4981">
        <f>IF(C4981=8,VLOOKUP(B4981-1,balance!X:Z,3,FALSE)/100,VLOOKUP(B4981,balance!X:Z,2,FALSE)/100)</f>
        <v>1420.7182</v>
      </c>
    </row>
    <row r="4982" spans="1:7" x14ac:dyDescent="0.3">
      <c r="A4982">
        <v>4980</v>
      </c>
      <c r="B4982">
        <f t="shared" si="158"/>
        <v>623</v>
      </c>
      <c r="C4982">
        <f t="shared" si="159"/>
        <v>5</v>
      </c>
      <c r="D4982">
        <v>9048</v>
      </c>
      <c r="E4982" s="1">
        <f>VLOOKUP(B4982,balance!J:K,2,FALSE)</f>
        <v>63200</v>
      </c>
      <c r="F4982">
        <v>89</v>
      </c>
      <c r="G4982">
        <f>IF(C4982=8,VLOOKUP(B4982-1,balance!X:Z,3,FALSE)/100,VLOOKUP(B4982,balance!X:Z,2,FALSE)/100)</f>
        <v>1420.7182</v>
      </c>
    </row>
    <row r="4983" spans="1:7" x14ac:dyDescent="0.3">
      <c r="A4983">
        <v>4981</v>
      </c>
      <c r="B4983">
        <f t="shared" si="158"/>
        <v>623</v>
      </c>
      <c r="C4983">
        <f t="shared" si="159"/>
        <v>6</v>
      </c>
      <c r="D4983">
        <v>9048</v>
      </c>
      <c r="E4983" s="1">
        <f>VLOOKUP(B4983,balance!J:K,2,FALSE)</f>
        <v>63200</v>
      </c>
      <c r="F4983">
        <v>89</v>
      </c>
      <c r="G4983">
        <f>IF(C4983=8,VLOOKUP(B4983-1,balance!X:Z,3,FALSE)/100,VLOOKUP(B4983,balance!X:Z,2,FALSE)/100)</f>
        <v>1420.7182</v>
      </c>
    </row>
    <row r="4984" spans="1:7" x14ac:dyDescent="0.3">
      <c r="A4984">
        <v>4982</v>
      </c>
      <c r="B4984">
        <f t="shared" si="158"/>
        <v>623</v>
      </c>
      <c r="C4984">
        <f t="shared" si="159"/>
        <v>7</v>
      </c>
      <c r="D4984">
        <v>9048</v>
      </c>
      <c r="E4984" s="1">
        <f>VLOOKUP(B4984,balance!J:K,2,FALSE)</f>
        <v>63200</v>
      </c>
      <c r="F4984">
        <v>89</v>
      </c>
      <c r="G4984">
        <f>IF(C4984=8,VLOOKUP(B4984-1,balance!X:Z,3,FALSE)/100,VLOOKUP(B4984,balance!X:Z,2,FALSE)/100)</f>
        <v>1420.7182</v>
      </c>
    </row>
    <row r="4985" spans="1:7" x14ac:dyDescent="0.3">
      <c r="A4985">
        <v>4983</v>
      </c>
      <c r="B4985">
        <f t="shared" si="158"/>
        <v>624</v>
      </c>
      <c r="C4985">
        <f t="shared" si="159"/>
        <v>8</v>
      </c>
      <c r="D4985">
        <v>9048</v>
      </c>
      <c r="E4985" s="1">
        <f>VLOOKUP(B4985,balance!J:K,2,FALSE)</f>
        <v>63300</v>
      </c>
      <c r="F4985">
        <v>89</v>
      </c>
      <c r="G4985">
        <f>IF(C4985=8,VLOOKUP(B4985-1,balance!X:Z,3,FALSE)/100,VLOOKUP(B4985,balance!X:Z,2,FALSE)/100)</f>
        <v>9945.027399999999</v>
      </c>
    </row>
    <row r="4986" spans="1:7" x14ac:dyDescent="0.3">
      <c r="A4986">
        <v>4984</v>
      </c>
      <c r="B4986">
        <f t="shared" si="158"/>
        <v>624</v>
      </c>
      <c r="C4986">
        <f t="shared" si="159"/>
        <v>1</v>
      </c>
      <c r="D4986">
        <v>9048</v>
      </c>
      <c r="E4986" s="1">
        <f>VLOOKUP(B4986,balance!J:K,2,FALSE)</f>
        <v>63300</v>
      </c>
      <c r="F4986">
        <v>89</v>
      </c>
      <c r="G4986">
        <f>IF(C4986=8,VLOOKUP(B4986-1,balance!X:Z,3,FALSE)/100,VLOOKUP(B4986,balance!X:Z,2,FALSE)/100)</f>
        <v>1449.1324000000002</v>
      </c>
    </row>
    <row r="4987" spans="1:7" x14ac:dyDescent="0.3">
      <c r="A4987">
        <v>4985</v>
      </c>
      <c r="B4987">
        <f t="shared" si="158"/>
        <v>624</v>
      </c>
      <c r="C4987">
        <f t="shared" si="159"/>
        <v>2</v>
      </c>
      <c r="D4987">
        <v>9048</v>
      </c>
      <c r="E4987" s="1">
        <f>VLOOKUP(B4987,balance!J:K,2,FALSE)</f>
        <v>63300</v>
      </c>
      <c r="F4987">
        <v>89</v>
      </c>
      <c r="G4987">
        <f>IF(C4987=8,VLOOKUP(B4987-1,balance!X:Z,3,FALSE)/100,VLOOKUP(B4987,balance!X:Z,2,FALSE)/100)</f>
        <v>1449.1324000000002</v>
      </c>
    </row>
    <row r="4988" spans="1:7" x14ac:dyDescent="0.3">
      <c r="A4988">
        <v>4986</v>
      </c>
      <c r="B4988">
        <f t="shared" si="158"/>
        <v>624</v>
      </c>
      <c r="C4988">
        <f t="shared" si="159"/>
        <v>3</v>
      </c>
      <c r="D4988">
        <v>9048</v>
      </c>
      <c r="E4988" s="1">
        <f>VLOOKUP(B4988,balance!J:K,2,FALSE)</f>
        <v>63300</v>
      </c>
      <c r="F4988">
        <v>89</v>
      </c>
      <c r="G4988">
        <f>IF(C4988=8,VLOOKUP(B4988-1,balance!X:Z,3,FALSE)/100,VLOOKUP(B4988,balance!X:Z,2,FALSE)/100)</f>
        <v>1449.1324000000002</v>
      </c>
    </row>
    <row r="4989" spans="1:7" x14ac:dyDescent="0.3">
      <c r="A4989">
        <v>4987</v>
      </c>
      <c r="B4989">
        <f t="shared" si="158"/>
        <v>624</v>
      </c>
      <c r="C4989">
        <f t="shared" si="159"/>
        <v>4</v>
      </c>
      <c r="D4989">
        <v>9048</v>
      </c>
      <c r="E4989" s="1">
        <f>VLOOKUP(B4989,balance!J:K,2,FALSE)</f>
        <v>63300</v>
      </c>
      <c r="F4989">
        <v>89</v>
      </c>
      <c r="G4989">
        <f>IF(C4989=8,VLOOKUP(B4989-1,balance!X:Z,3,FALSE)/100,VLOOKUP(B4989,balance!X:Z,2,FALSE)/100)</f>
        <v>1449.1324000000002</v>
      </c>
    </row>
    <row r="4990" spans="1:7" x14ac:dyDescent="0.3">
      <c r="A4990">
        <v>4988</v>
      </c>
      <c r="B4990">
        <f t="shared" si="158"/>
        <v>624</v>
      </c>
      <c r="C4990">
        <f t="shared" si="159"/>
        <v>5</v>
      </c>
      <c r="D4990">
        <v>9048</v>
      </c>
      <c r="E4990" s="1">
        <f>VLOOKUP(B4990,balance!J:K,2,FALSE)</f>
        <v>63300</v>
      </c>
      <c r="F4990">
        <v>89</v>
      </c>
      <c r="G4990">
        <f>IF(C4990=8,VLOOKUP(B4990-1,balance!X:Z,3,FALSE)/100,VLOOKUP(B4990,balance!X:Z,2,FALSE)/100)</f>
        <v>1449.1324000000002</v>
      </c>
    </row>
    <row r="4991" spans="1:7" x14ac:dyDescent="0.3">
      <c r="A4991">
        <v>4989</v>
      </c>
      <c r="B4991">
        <f t="shared" si="158"/>
        <v>624</v>
      </c>
      <c r="C4991">
        <f t="shared" si="159"/>
        <v>6</v>
      </c>
      <c r="D4991">
        <v>9048</v>
      </c>
      <c r="E4991" s="1">
        <f>VLOOKUP(B4991,balance!J:K,2,FALSE)</f>
        <v>63300</v>
      </c>
      <c r="F4991">
        <v>89</v>
      </c>
      <c r="G4991">
        <f>IF(C4991=8,VLOOKUP(B4991-1,balance!X:Z,3,FALSE)/100,VLOOKUP(B4991,balance!X:Z,2,FALSE)/100)</f>
        <v>1449.1324000000002</v>
      </c>
    </row>
    <row r="4992" spans="1:7" x14ac:dyDescent="0.3">
      <c r="A4992">
        <v>4990</v>
      </c>
      <c r="B4992">
        <f t="shared" si="158"/>
        <v>624</v>
      </c>
      <c r="C4992">
        <f t="shared" si="159"/>
        <v>7</v>
      </c>
      <c r="D4992">
        <v>9048</v>
      </c>
      <c r="E4992" s="1">
        <f>VLOOKUP(B4992,balance!J:K,2,FALSE)</f>
        <v>63300</v>
      </c>
      <c r="F4992">
        <v>89</v>
      </c>
      <c r="G4992">
        <f>IF(C4992=8,VLOOKUP(B4992-1,balance!X:Z,3,FALSE)/100,VLOOKUP(B4992,balance!X:Z,2,FALSE)/100)</f>
        <v>1449.1324000000002</v>
      </c>
    </row>
    <row r="4993" spans="1:7" x14ac:dyDescent="0.3">
      <c r="A4993">
        <v>4991</v>
      </c>
      <c r="B4993">
        <f t="shared" si="158"/>
        <v>625</v>
      </c>
      <c r="C4993">
        <f t="shared" si="159"/>
        <v>8</v>
      </c>
      <c r="D4993">
        <v>9048</v>
      </c>
      <c r="E4993" s="1">
        <f>VLOOKUP(B4993,balance!J:K,2,FALSE)</f>
        <v>63400</v>
      </c>
      <c r="F4993">
        <v>89</v>
      </c>
      <c r="G4993">
        <f>IF(C4993=8,VLOOKUP(B4993-1,balance!X:Z,3,FALSE)/100,VLOOKUP(B4993,balance!X:Z,2,FALSE)/100)</f>
        <v>10143.926800000001</v>
      </c>
    </row>
    <row r="4994" spans="1:7" x14ac:dyDescent="0.3">
      <c r="A4994">
        <v>4992</v>
      </c>
      <c r="B4994">
        <f t="shared" si="158"/>
        <v>625</v>
      </c>
      <c r="C4994">
        <f t="shared" si="159"/>
        <v>1</v>
      </c>
      <c r="D4994">
        <v>9048</v>
      </c>
      <c r="E4994" s="1">
        <f>VLOOKUP(B4994,balance!J:K,2,FALSE)</f>
        <v>63400</v>
      </c>
      <c r="F4994">
        <v>89</v>
      </c>
      <c r="G4994">
        <f>IF(C4994=8,VLOOKUP(B4994-1,balance!X:Z,3,FALSE)/100,VLOOKUP(B4994,balance!X:Z,2,FALSE)/100)</f>
        <v>1478.1149000000003</v>
      </c>
    </row>
    <row r="4995" spans="1:7" x14ac:dyDescent="0.3">
      <c r="A4995">
        <v>4993</v>
      </c>
      <c r="B4995">
        <f t="shared" si="158"/>
        <v>625</v>
      </c>
      <c r="C4995">
        <f t="shared" si="159"/>
        <v>2</v>
      </c>
      <c r="D4995">
        <v>9048</v>
      </c>
      <c r="E4995" s="1">
        <f>VLOOKUP(B4995,balance!J:K,2,FALSE)</f>
        <v>63400</v>
      </c>
      <c r="F4995">
        <v>89</v>
      </c>
      <c r="G4995">
        <f>IF(C4995=8,VLOOKUP(B4995-1,balance!X:Z,3,FALSE)/100,VLOOKUP(B4995,balance!X:Z,2,FALSE)/100)</f>
        <v>1478.1149000000003</v>
      </c>
    </row>
    <row r="4996" spans="1:7" x14ac:dyDescent="0.3">
      <c r="A4996">
        <v>4994</v>
      </c>
      <c r="B4996">
        <f t="shared" si="158"/>
        <v>625</v>
      </c>
      <c r="C4996">
        <f t="shared" si="159"/>
        <v>3</v>
      </c>
      <c r="D4996">
        <v>9048</v>
      </c>
      <c r="E4996" s="1">
        <f>VLOOKUP(B4996,balance!J:K,2,FALSE)</f>
        <v>63400</v>
      </c>
      <c r="F4996">
        <v>89</v>
      </c>
      <c r="G4996">
        <f>IF(C4996=8,VLOOKUP(B4996-1,balance!X:Z,3,FALSE)/100,VLOOKUP(B4996,balance!X:Z,2,FALSE)/100)</f>
        <v>1478.1149000000003</v>
      </c>
    </row>
    <row r="4997" spans="1:7" x14ac:dyDescent="0.3">
      <c r="A4997">
        <v>4995</v>
      </c>
      <c r="B4997">
        <f t="shared" si="158"/>
        <v>625</v>
      </c>
      <c r="C4997">
        <f t="shared" si="159"/>
        <v>4</v>
      </c>
      <c r="D4997">
        <v>9048</v>
      </c>
      <c r="E4997" s="1">
        <f>VLOOKUP(B4997,balance!J:K,2,FALSE)</f>
        <v>63400</v>
      </c>
      <c r="F4997">
        <v>89</v>
      </c>
      <c r="G4997">
        <f>IF(C4997=8,VLOOKUP(B4997-1,balance!X:Z,3,FALSE)/100,VLOOKUP(B4997,balance!X:Z,2,FALSE)/100)</f>
        <v>1478.1149000000003</v>
      </c>
    </row>
    <row r="4998" spans="1:7" x14ac:dyDescent="0.3">
      <c r="A4998">
        <v>4996</v>
      </c>
      <c r="B4998">
        <f t="shared" si="158"/>
        <v>625</v>
      </c>
      <c r="C4998">
        <f t="shared" si="159"/>
        <v>5</v>
      </c>
      <c r="D4998">
        <v>9048</v>
      </c>
      <c r="E4998" s="1">
        <f>VLOOKUP(B4998,balance!J:K,2,FALSE)</f>
        <v>63400</v>
      </c>
      <c r="F4998">
        <v>89</v>
      </c>
      <c r="G4998">
        <f>IF(C4998=8,VLOOKUP(B4998-1,balance!X:Z,3,FALSE)/100,VLOOKUP(B4998,balance!X:Z,2,FALSE)/100)</f>
        <v>1478.1149000000003</v>
      </c>
    </row>
    <row r="4999" spans="1:7" x14ac:dyDescent="0.3">
      <c r="A4999">
        <v>4997</v>
      </c>
      <c r="B4999">
        <f t="shared" si="158"/>
        <v>625</v>
      </c>
      <c r="C4999">
        <f t="shared" si="159"/>
        <v>6</v>
      </c>
      <c r="D4999">
        <v>9048</v>
      </c>
      <c r="E4999" s="1">
        <f>VLOOKUP(B4999,balance!J:K,2,FALSE)</f>
        <v>63400</v>
      </c>
      <c r="F4999">
        <v>89</v>
      </c>
      <c r="G4999">
        <f>IF(C4999=8,VLOOKUP(B4999-1,balance!X:Z,3,FALSE)/100,VLOOKUP(B4999,balance!X:Z,2,FALSE)/100)</f>
        <v>1478.1149000000003</v>
      </c>
    </row>
    <row r="5000" spans="1:7" x14ac:dyDescent="0.3">
      <c r="A5000">
        <v>4998</v>
      </c>
      <c r="B5000">
        <f t="shared" si="158"/>
        <v>625</v>
      </c>
      <c r="C5000">
        <f t="shared" si="159"/>
        <v>7</v>
      </c>
      <c r="D5000">
        <v>9048</v>
      </c>
      <c r="E5000" s="1">
        <f>VLOOKUP(B5000,balance!J:K,2,FALSE)</f>
        <v>63400</v>
      </c>
      <c r="F5000">
        <v>89</v>
      </c>
      <c r="G5000">
        <f>IF(C5000=8,VLOOKUP(B5000-1,balance!X:Z,3,FALSE)/100,VLOOKUP(B5000,balance!X:Z,2,FALSE)/100)</f>
        <v>1478.1149000000003</v>
      </c>
    </row>
    <row r="5001" spans="1:7" x14ac:dyDescent="0.3">
      <c r="A5001">
        <v>4999</v>
      </c>
      <c r="B5001">
        <f t="shared" si="158"/>
        <v>626</v>
      </c>
      <c r="C5001">
        <f t="shared" si="159"/>
        <v>8</v>
      </c>
      <c r="D5001">
        <v>9048</v>
      </c>
      <c r="E5001" s="1">
        <f>VLOOKUP(B5001,balance!J:K,2,FALSE)</f>
        <v>63500</v>
      </c>
      <c r="F5001">
        <v>89</v>
      </c>
      <c r="G5001">
        <f>IF(C5001=8,VLOOKUP(B5001-1,balance!X:Z,3,FALSE)/100,VLOOKUP(B5001,balance!X:Z,2,FALSE)/100)</f>
        <v>10346.804300000002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913"/>
  <sheetViews>
    <sheetView topLeftCell="A883" zoomScaleNormal="100" workbookViewId="0">
      <pane xSplit="4" topLeftCell="S1" activePane="topRight" state="frozen"/>
      <selection activeCell="A7" sqref="A7"/>
      <selection pane="topRight" activeCell="AB513" sqref="AB513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20.125" customWidth="1"/>
    <col min="22" max="22" width="23.5" style="10" bestFit="1" customWidth="1"/>
    <col min="23" max="23" width="9.25" customWidth="1"/>
    <col min="25" max="25" width="12.75" bestFit="1" customWidth="1"/>
    <col min="26" max="27" width="12.875" bestFit="1" customWidth="1"/>
    <col min="28" max="28" width="13" bestFit="1" customWidth="1"/>
    <col min="29" max="29" width="16.625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32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5" si="64">ROUNDUP(Y198+0.01*AA199,2)</f>
        <v>29.62</v>
      </c>
      <c r="Z199" s="11">
        <f t="shared" ref="Z199:Z205" si="65">Y199*7</f>
        <v>207.34</v>
      </c>
      <c r="AA199" s="11">
        <f t="shared" ref="AA199:AA262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  <row r="205" spans="10:30" x14ac:dyDescent="0.3">
      <c r="J205" s="2">
        <v>201</v>
      </c>
      <c r="K205" s="1">
        <f t="shared" si="51"/>
        <v>21000</v>
      </c>
      <c r="L205" s="1">
        <f t="shared" ref="L205:L268" si="67">K205</f>
        <v>21000</v>
      </c>
      <c r="M205" s="1">
        <f t="shared" ref="M205:M268" si="68">K205</f>
        <v>21000</v>
      </c>
      <c r="N205" s="1">
        <f t="shared" ref="N205:N268" si="69">K205</f>
        <v>21000</v>
      </c>
      <c r="O205" s="1">
        <f t="shared" ref="O205:O268" si="70">K205</f>
        <v>21000</v>
      </c>
      <c r="P205" s="1">
        <f t="shared" ref="P205:P268" si="71">K205</f>
        <v>21000</v>
      </c>
      <c r="Q205" s="1">
        <f t="shared" ref="Q205:Q268" si="72">K205</f>
        <v>21000</v>
      </c>
      <c r="R205" s="1">
        <f t="shared" ref="R205:R268" si="73">K205</f>
        <v>21000</v>
      </c>
      <c r="S205" s="1">
        <f t="shared" ref="S205:S268" si="74">SUM(K205:R205)</f>
        <v>168000</v>
      </c>
      <c r="T205" s="13">
        <f t="shared" ref="T205:T268" si="75">S205/$H$15</f>
        <v>4.2</v>
      </c>
      <c r="U205" s="1">
        <f>SUM($S$5:S205)</f>
        <v>17688000</v>
      </c>
      <c r="V205" s="10">
        <f t="shared" ref="V205:V268" si="76">U205/$H$15</f>
        <v>442.2</v>
      </c>
      <c r="X205" s="2">
        <v>201</v>
      </c>
      <c r="Y205" s="11">
        <f t="shared" si="64"/>
        <v>33.379999999999995</v>
      </c>
      <c r="Z205" s="11">
        <f t="shared" si="65"/>
        <v>233.65999999999997</v>
      </c>
      <c r="AA205" s="11">
        <f t="shared" si="66"/>
        <v>65.180000000000007</v>
      </c>
      <c r="AB205" s="3">
        <f t="shared" ref="AB205:AB268" si="77">Y205*7+Z205</f>
        <v>467.31999999999994</v>
      </c>
      <c r="AC205" s="3">
        <f>SUM($AB$5:AB205)</f>
        <v>22675.660000000007</v>
      </c>
      <c r="AD205">
        <f t="shared" ref="AD205:AD268" si="78">((AC205-AC204)/AC204)*100</f>
        <v>2.1042545278035165</v>
      </c>
    </row>
    <row r="206" spans="10:30" x14ac:dyDescent="0.3">
      <c r="J206" s="2">
        <v>202</v>
      </c>
      <c r="K206" s="1">
        <f t="shared" si="51"/>
        <v>21100</v>
      </c>
      <c r="L206" s="1">
        <f t="shared" si="67"/>
        <v>21100</v>
      </c>
      <c r="M206" s="1">
        <f t="shared" si="68"/>
        <v>21100</v>
      </c>
      <c r="N206" s="1">
        <f t="shared" si="69"/>
        <v>21100</v>
      </c>
      <c r="O206" s="1">
        <f t="shared" si="70"/>
        <v>21100</v>
      </c>
      <c r="P206" s="1">
        <f t="shared" si="71"/>
        <v>21100</v>
      </c>
      <c r="Q206" s="1">
        <f t="shared" si="72"/>
        <v>21100</v>
      </c>
      <c r="R206" s="1">
        <f t="shared" si="73"/>
        <v>21100</v>
      </c>
      <c r="S206" s="1">
        <f t="shared" si="74"/>
        <v>168800</v>
      </c>
      <c r="T206" s="13">
        <f t="shared" si="75"/>
        <v>4.22</v>
      </c>
      <c r="U206" s="1">
        <f>SUM($S$5:S206)</f>
        <v>17856800</v>
      </c>
      <c r="V206" s="10">
        <f t="shared" si="76"/>
        <v>446.42</v>
      </c>
      <c r="X206" s="2">
        <v>202</v>
      </c>
      <c r="Y206" s="11">
        <f t="shared" ref="Y206:Y269" si="79">ROUNDUP(Y205+0.01*AA206,2)</f>
        <v>34.049999999999997</v>
      </c>
      <c r="Z206" s="11">
        <f t="shared" ref="Z206:Z269" si="80">Y206*7</f>
        <v>238.34999999999997</v>
      </c>
      <c r="AA206" s="11">
        <f t="shared" si="66"/>
        <v>66.490000000000009</v>
      </c>
      <c r="AB206" s="3">
        <f t="shared" si="77"/>
        <v>476.69999999999993</v>
      </c>
      <c r="AC206" s="3">
        <f>SUM($AB$5:AB206)</f>
        <v>23152.360000000008</v>
      </c>
      <c r="AD206">
        <f t="shared" si="78"/>
        <v>2.1022541350505368</v>
      </c>
    </row>
    <row r="207" spans="10:30" x14ac:dyDescent="0.3">
      <c r="J207" s="2">
        <v>203</v>
      </c>
      <c r="K207" s="1">
        <f t="shared" si="51"/>
        <v>21200</v>
      </c>
      <c r="L207" s="1">
        <f t="shared" si="67"/>
        <v>21200</v>
      </c>
      <c r="M207" s="1">
        <f t="shared" si="68"/>
        <v>21200</v>
      </c>
      <c r="N207" s="1">
        <f t="shared" si="69"/>
        <v>21200</v>
      </c>
      <c r="O207" s="1">
        <f t="shared" si="70"/>
        <v>21200</v>
      </c>
      <c r="P207" s="1">
        <f t="shared" si="71"/>
        <v>21200</v>
      </c>
      <c r="Q207" s="1">
        <f t="shared" si="72"/>
        <v>21200</v>
      </c>
      <c r="R207" s="1">
        <f t="shared" si="73"/>
        <v>21200</v>
      </c>
      <c r="S207" s="1">
        <f t="shared" si="74"/>
        <v>169600</v>
      </c>
      <c r="T207" s="13">
        <f t="shared" si="75"/>
        <v>4.24</v>
      </c>
      <c r="U207" s="1">
        <f>SUM($S$5:S207)</f>
        <v>18026400</v>
      </c>
      <c r="V207" s="10">
        <f t="shared" si="76"/>
        <v>450.66</v>
      </c>
      <c r="X207" s="2">
        <v>203</v>
      </c>
      <c r="Y207" s="11">
        <f t="shared" si="79"/>
        <v>34.729999999999997</v>
      </c>
      <c r="Z207" s="11">
        <f t="shared" si="80"/>
        <v>243.10999999999999</v>
      </c>
      <c r="AA207" s="11">
        <f t="shared" si="66"/>
        <v>67.820000000000007</v>
      </c>
      <c r="AB207" s="3">
        <f t="shared" si="77"/>
        <v>486.21999999999997</v>
      </c>
      <c r="AC207" s="3">
        <f>SUM($AB$5:AB207)</f>
        <v>23638.580000000009</v>
      </c>
      <c r="AD207">
        <f t="shared" si="78"/>
        <v>2.1000882847364197</v>
      </c>
    </row>
    <row r="208" spans="10:30" x14ac:dyDescent="0.3">
      <c r="J208" s="2">
        <v>204</v>
      </c>
      <c r="K208" s="1">
        <f t="shared" si="51"/>
        <v>21300</v>
      </c>
      <c r="L208" s="1">
        <f t="shared" si="67"/>
        <v>21300</v>
      </c>
      <c r="M208" s="1">
        <f t="shared" si="68"/>
        <v>21300</v>
      </c>
      <c r="N208" s="1">
        <f t="shared" si="69"/>
        <v>21300</v>
      </c>
      <c r="O208" s="1">
        <f t="shared" si="70"/>
        <v>21300</v>
      </c>
      <c r="P208" s="1">
        <f t="shared" si="71"/>
        <v>21300</v>
      </c>
      <c r="Q208" s="1">
        <f t="shared" si="72"/>
        <v>21300</v>
      </c>
      <c r="R208" s="1">
        <f t="shared" si="73"/>
        <v>21300</v>
      </c>
      <c r="S208" s="1">
        <f t="shared" si="74"/>
        <v>170400</v>
      </c>
      <c r="T208" s="13">
        <f t="shared" si="75"/>
        <v>4.26</v>
      </c>
      <c r="U208" s="1">
        <f>SUM($S$5:S208)</f>
        <v>18196800</v>
      </c>
      <c r="V208" s="10">
        <f t="shared" si="76"/>
        <v>454.92</v>
      </c>
      <c r="X208" s="2">
        <v>204</v>
      </c>
      <c r="Y208" s="11">
        <f t="shared" si="79"/>
        <v>35.43</v>
      </c>
      <c r="Z208" s="11">
        <f t="shared" si="80"/>
        <v>248.01</v>
      </c>
      <c r="AA208" s="11">
        <f t="shared" si="66"/>
        <v>69.180000000000007</v>
      </c>
      <c r="AB208" s="3">
        <f t="shared" si="77"/>
        <v>496.02</v>
      </c>
      <c r="AC208" s="3">
        <f>SUM($AB$5:AB208)</f>
        <v>24134.600000000009</v>
      </c>
      <c r="AD208">
        <f t="shared" si="78"/>
        <v>2.0983493932376658</v>
      </c>
    </row>
    <row r="209" spans="10:30" x14ac:dyDescent="0.3">
      <c r="J209" s="2">
        <v>205</v>
      </c>
      <c r="K209" s="1">
        <f t="shared" si="51"/>
        <v>21400</v>
      </c>
      <c r="L209" s="1">
        <f t="shared" si="67"/>
        <v>21400</v>
      </c>
      <c r="M209" s="1">
        <f t="shared" si="68"/>
        <v>21400</v>
      </c>
      <c r="N209" s="1">
        <f t="shared" si="69"/>
        <v>21400</v>
      </c>
      <c r="O209" s="1">
        <f t="shared" si="70"/>
        <v>21400</v>
      </c>
      <c r="P209" s="1">
        <f t="shared" si="71"/>
        <v>21400</v>
      </c>
      <c r="Q209" s="1">
        <f t="shared" si="72"/>
        <v>21400</v>
      </c>
      <c r="R209" s="1">
        <f t="shared" si="73"/>
        <v>21400</v>
      </c>
      <c r="S209" s="1">
        <f t="shared" si="74"/>
        <v>171200</v>
      </c>
      <c r="T209" s="13">
        <f t="shared" si="75"/>
        <v>4.28</v>
      </c>
      <c r="U209" s="1">
        <f>SUM($S$5:S209)</f>
        <v>18368000</v>
      </c>
      <c r="V209" s="10">
        <f t="shared" si="76"/>
        <v>459.2</v>
      </c>
      <c r="X209" s="2">
        <v>205</v>
      </c>
      <c r="Y209" s="11">
        <f t="shared" si="79"/>
        <v>36.14</v>
      </c>
      <c r="Z209" s="11">
        <f t="shared" si="80"/>
        <v>252.98000000000002</v>
      </c>
      <c r="AA209" s="11">
        <f t="shared" si="66"/>
        <v>70.570000000000007</v>
      </c>
      <c r="AB209" s="3">
        <f t="shared" si="77"/>
        <v>505.96000000000004</v>
      </c>
      <c r="AC209" s="3">
        <f>SUM($AB$5:AB209)</f>
        <v>24640.560000000009</v>
      </c>
      <c r="AD209">
        <f t="shared" si="78"/>
        <v>2.0964093044840144</v>
      </c>
    </row>
    <row r="210" spans="10:30" x14ac:dyDescent="0.3">
      <c r="J210" s="2">
        <v>206</v>
      </c>
      <c r="K210" s="1">
        <f t="shared" si="51"/>
        <v>21500</v>
      </c>
      <c r="L210" s="1">
        <f t="shared" si="67"/>
        <v>21500</v>
      </c>
      <c r="M210" s="1">
        <f t="shared" si="68"/>
        <v>21500</v>
      </c>
      <c r="N210" s="1">
        <f t="shared" si="69"/>
        <v>21500</v>
      </c>
      <c r="O210" s="1">
        <f t="shared" si="70"/>
        <v>21500</v>
      </c>
      <c r="P210" s="1">
        <f t="shared" si="71"/>
        <v>21500</v>
      </c>
      <c r="Q210" s="1">
        <f t="shared" si="72"/>
        <v>21500</v>
      </c>
      <c r="R210" s="1">
        <f t="shared" si="73"/>
        <v>21500</v>
      </c>
      <c r="S210" s="1">
        <f t="shared" si="74"/>
        <v>172000</v>
      </c>
      <c r="T210" s="13">
        <f t="shared" si="75"/>
        <v>4.3</v>
      </c>
      <c r="U210" s="1">
        <f>SUM($S$5:S210)</f>
        <v>18540000</v>
      </c>
      <c r="V210" s="10">
        <f t="shared" si="76"/>
        <v>463.5</v>
      </c>
      <c r="X210" s="2">
        <v>206</v>
      </c>
      <c r="Y210" s="11">
        <f t="shared" si="79"/>
        <v>36.86</v>
      </c>
      <c r="Z210" s="11">
        <f t="shared" si="80"/>
        <v>258.02</v>
      </c>
      <c r="AA210" s="11">
        <f t="shared" si="66"/>
        <v>71.990000000000009</v>
      </c>
      <c r="AB210" s="3">
        <f t="shared" si="77"/>
        <v>516.04</v>
      </c>
      <c r="AC210" s="3">
        <f>SUM($AB$5:AB210)</f>
        <v>25156.600000000009</v>
      </c>
      <c r="AD210">
        <f t="shared" si="78"/>
        <v>2.0942705847594398</v>
      </c>
    </row>
    <row r="211" spans="10:30" x14ac:dyDescent="0.3">
      <c r="J211" s="2">
        <v>207</v>
      </c>
      <c r="K211" s="1">
        <f t="shared" si="51"/>
        <v>21600</v>
      </c>
      <c r="L211" s="1">
        <f t="shared" si="67"/>
        <v>21600</v>
      </c>
      <c r="M211" s="1">
        <f t="shared" si="68"/>
        <v>21600</v>
      </c>
      <c r="N211" s="1">
        <f t="shared" si="69"/>
        <v>21600</v>
      </c>
      <c r="O211" s="1">
        <f t="shared" si="70"/>
        <v>21600</v>
      </c>
      <c r="P211" s="1">
        <f t="shared" si="71"/>
        <v>21600</v>
      </c>
      <c r="Q211" s="1">
        <f t="shared" si="72"/>
        <v>21600</v>
      </c>
      <c r="R211" s="1">
        <f t="shared" si="73"/>
        <v>21600</v>
      </c>
      <c r="S211" s="1">
        <f t="shared" si="74"/>
        <v>172800</v>
      </c>
      <c r="T211" s="13">
        <f t="shared" si="75"/>
        <v>4.32</v>
      </c>
      <c r="U211" s="1">
        <f>SUM($S$5:S211)</f>
        <v>18712800</v>
      </c>
      <c r="V211" s="10">
        <f t="shared" si="76"/>
        <v>467.82</v>
      </c>
      <c r="X211" s="2">
        <v>207</v>
      </c>
      <c r="Y211" s="11">
        <f t="shared" si="79"/>
        <v>37.6</v>
      </c>
      <c r="Z211" s="11">
        <f t="shared" si="80"/>
        <v>263.2</v>
      </c>
      <c r="AA211" s="11">
        <f t="shared" si="66"/>
        <v>73.430000000000007</v>
      </c>
      <c r="AB211" s="3">
        <f t="shared" si="77"/>
        <v>526.4</v>
      </c>
      <c r="AC211" s="3">
        <f>SUM($AB$5:AB211)</f>
        <v>25683.000000000011</v>
      </c>
      <c r="AD211">
        <f t="shared" si="78"/>
        <v>2.0924926261895536</v>
      </c>
    </row>
    <row r="212" spans="10:30" x14ac:dyDescent="0.3">
      <c r="J212" s="2">
        <v>208</v>
      </c>
      <c r="K212" s="1">
        <f t="shared" si="51"/>
        <v>21700</v>
      </c>
      <c r="L212" s="1">
        <f t="shared" si="67"/>
        <v>21700</v>
      </c>
      <c r="M212" s="1">
        <f t="shared" si="68"/>
        <v>21700</v>
      </c>
      <c r="N212" s="1">
        <f t="shared" si="69"/>
        <v>21700</v>
      </c>
      <c r="O212" s="1">
        <f t="shared" si="70"/>
        <v>21700</v>
      </c>
      <c r="P212" s="1">
        <f t="shared" si="71"/>
        <v>21700</v>
      </c>
      <c r="Q212" s="1">
        <f t="shared" si="72"/>
        <v>21700</v>
      </c>
      <c r="R212" s="1">
        <f t="shared" si="73"/>
        <v>21700</v>
      </c>
      <c r="S212" s="1">
        <f t="shared" si="74"/>
        <v>173600</v>
      </c>
      <c r="T212" s="13">
        <f t="shared" si="75"/>
        <v>4.34</v>
      </c>
      <c r="U212" s="1">
        <f>SUM($S$5:S212)</f>
        <v>18886400</v>
      </c>
      <c r="V212" s="10">
        <f t="shared" si="76"/>
        <v>472.16</v>
      </c>
      <c r="X212" s="2">
        <v>208</v>
      </c>
      <c r="Y212" s="11">
        <f t="shared" si="79"/>
        <v>38.35</v>
      </c>
      <c r="Z212" s="11">
        <f t="shared" si="80"/>
        <v>268.45</v>
      </c>
      <c r="AA212" s="11">
        <f t="shared" si="66"/>
        <v>74.900000000000006</v>
      </c>
      <c r="AB212" s="3">
        <f t="shared" si="77"/>
        <v>536.9</v>
      </c>
      <c r="AC212" s="3">
        <f>SUM($AB$5:AB212)</f>
        <v>26219.900000000012</v>
      </c>
      <c r="AD212">
        <f t="shared" si="78"/>
        <v>2.0904878713545973</v>
      </c>
    </row>
    <row r="213" spans="10:30" x14ac:dyDescent="0.3">
      <c r="J213" s="2">
        <v>209</v>
      </c>
      <c r="K213" s="1">
        <f t="shared" si="51"/>
        <v>21800</v>
      </c>
      <c r="L213" s="1">
        <f t="shared" si="67"/>
        <v>21800</v>
      </c>
      <c r="M213" s="1">
        <f t="shared" si="68"/>
        <v>21800</v>
      </c>
      <c r="N213" s="1">
        <f t="shared" si="69"/>
        <v>21800</v>
      </c>
      <c r="O213" s="1">
        <f t="shared" si="70"/>
        <v>21800</v>
      </c>
      <c r="P213" s="1">
        <f t="shared" si="71"/>
        <v>21800</v>
      </c>
      <c r="Q213" s="1">
        <f t="shared" si="72"/>
        <v>21800</v>
      </c>
      <c r="R213" s="1">
        <f t="shared" si="73"/>
        <v>21800</v>
      </c>
      <c r="S213" s="1">
        <f t="shared" si="74"/>
        <v>174400</v>
      </c>
      <c r="T213" s="13">
        <f t="shared" si="75"/>
        <v>4.3600000000000003</v>
      </c>
      <c r="U213" s="1">
        <f>SUM($S$5:S213)</f>
        <v>19060800</v>
      </c>
      <c r="V213" s="10">
        <f t="shared" si="76"/>
        <v>476.52</v>
      </c>
      <c r="X213" s="2">
        <v>209</v>
      </c>
      <c r="Y213" s="11">
        <f t="shared" si="79"/>
        <v>39.119999999999997</v>
      </c>
      <c r="Z213" s="11">
        <f t="shared" si="80"/>
        <v>273.83999999999997</v>
      </c>
      <c r="AA213" s="11">
        <f t="shared" si="66"/>
        <v>76.400000000000006</v>
      </c>
      <c r="AB213" s="3">
        <f t="shared" si="77"/>
        <v>547.67999999999995</v>
      </c>
      <c r="AC213" s="3">
        <f>SUM($AB$5:AB213)</f>
        <v>26767.580000000013</v>
      </c>
      <c r="AD213">
        <f t="shared" si="78"/>
        <v>2.0887951517740344</v>
      </c>
    </row>
    <row r="214" spans="10:30" x14ac:dyDescent="0.3">
      <c r="J214" s="2">
        <v>210</v>
      </c>
      <c r="K214" s="1">
        <f t="shared" si="51"/>
        <v>21900</v>
      </c>
      <c r="L214" s="1">
        <f t="shared" si="67"/>
        <v>21900</v>
      </c>
      <c r="M214" s="1">
        <f t="shared" si="68"/>
        <v>21900</v>
      </c>
      <c r="N214" s="1">
        <f t="shared" si="69"/>
        <v>21900</v>
      </c>
      <c r="O214" s="1">
        <f t="shared" si="70"/>
        <v>21900</v>
      </c>
      <c r="P214" s="1">
        <f t="shared" si="71"/>
        <v>21900</v>
      </c>
      <c r="Q214" s="1">
        <f t="shared" si="72"/>
        <v>21900</v>
      </c>
      <c r="R214" s="1">
        <f t="shared" si="73"/>
        <v>21900</v>
      </c>
      <c r="S214" s="1">
        <f t="shared" si="74"/>
        <v>175200</v>
      </c>
      <c r="T214" s="13">
        <f t="shared" si="75"/>
        <v>4.38</v>
      </c>
      <c r="U214" s="1">
        <f>SUM($S$5:S214)</f>
        <v>19236000</v>
      </c>
      <c r="V214" s="10">
        <f t="shared" si="76"/>
        <v>480.9</v>
      </c>
      <c r="X214" s="2">
        <v>210</v>
      </c>
      <c r="Y214" s="11">
        <f t="shared" si="79"/>
        <v>39.9</v>
      </c>
      <c r="Z214" s="11">
        <f t="shared" si="80"/>
        <v>279.3</v>
      </c>
      <c r="AA214" s="11">
        <f t="shared" si="66"/>
        <v>77.930000000000007</v>
      </c>
      <c r="AB214" s="3">
        <f t="shared" si="77"/>
        <v>558.6</v>
      </c>
      <c r="AC214" s="3">
        <f>SUM($AB$5:AB214)</f>
        <v>27326.180000000011</v>
      </c>
      <c r="AD214">
        <f t="shared" si="78"/>
        <v>2.086852827188705</v>
      </c>
    </row>
    <row r="215" spans="10:30" x14ac:dyDescent="0.3">
      <c r="J215" s="2">
        <v>211</v>
      </c>
      <c r="K215" s="1">
        <f t="shared" si="51"/>
        <v>22000</v>
      </c>
      <c r="L215" s="1">
        <f t="shared" si="67"/>
        <v>22000</v>
      </c>
      <c r="M215" s="1">
        <f t="shared" si="68"/>
        <v>22000</v>
      </c>
      <c r="N215" s="1">
        <f t="shared" si="69"/>
        <v>22000</v>
      </c>
      <c r="O215" s="1">
        <f t="shared" si="70"/>
        <v>22000</v>
      </c>
      <c r="P215" s="1">
        <f t="shared" si="71"/>
        <v>22000</v>
      </c>
      <c r="Q215" s="1">
        <f t="shared" si="72"/>
        <v>22000</v>
      </c>
      <c r="R215" s="1">
        <f t="shared" si="73"/>
        <v>22000</v>
      </c>
      <c r="S215" s="1">
        <f t="shared" si="74"/>
        <v>176000</v>
      </c>
      <c r="T215" s="13">
        <f t="shared" si="75"/>
        <v>4.4000000000000004</v>
      </c>
      <c r="U215" s="1">
        <f>SUM($S$5:S215)</f>
        <v>19412000</v>
      </c>
      <c r="V215" s="10">
        <f t="shared" si="76"/>
        <v>485.3</v>
      </c>
      <c r="X215" s="2">
        <v>211</v>
      </c>
      <c r="Y215" s="11">
        <f t="shared" si="79"/>
        <v>40.699999999999996</v>
      </c>
      <c r="Z215" s="11">
        <f t="shared" si="80"/>
        <v>284.89999999999998</v>
      </c>
      <c r="AA215" s="11">
        <f t="shared" si="66"/>
        <v>79.490000000000009</v>
      </c>
      <c r="AB215" s="3">
        <f t="shared" si="77"/>
        <v>569.79999999999995</v>
      </c>
      <c r="AC215" s="3">
        <f>SUM($AB$5:AB215)</f>
        <v>27895.98000000001</v>
      </c>
      <c r="AD215">
        <f t="shared" si="78"/>
        <v>2.0851798531664469</v>
      </c>
    </row>
    <row r="216" spans="10:30" x14ac:dyDescent="0.3">
      <c r="J216" s="2">
        <v>212</v>
      </c>
      <c r="K216" s="1">
        <f t="shared" si="51"/>
        <v>22100</v>
      </c>
      <c r="L216" s="1">
        <f t="shared" si="67"/>
        <v>22100</v>
      </c>
      <c r="M216" s="1">
        <f t="shared" si="68"/>
        <v>22100</v>
      </c>
      <c r="N216" s="1">
        <f t="shared" si="69"/>
        <v>22100</v>
      </c>
      <c r="O216" s="1">
        <f t="shared" si="70"/>
        <v>22100</v>
      </c>
      <c r="P216" s="1">
        <f t="shared" si="71"/>
        <v>22100</v>
      </c>
      <c r="Q216" s="1">
        <f t="shared" si="72"/>
        <v>22100</v>
      </c>
      <c r="R216" s="1">
        <f t="shared" si="73"/>
        <v>22100</v>
      </c>
      <c r="S216" s="1">
        <f t="shared" si="74"/>
        <v>176800</v>
      </c>
      <c r="T216" s="13">
        <f t="shared" si="75"/>
        <v>4.42</v>
      </c>
      <c r="U216" s="1">
        <f>SUM($S$5:S216)</f>
        <v>19588800</v>
      </c>
      <c r="V216" s="10">
        <f t="shared" si="76"/>
        <v>489.72</v>
      </c>
      <c r="X216" s="2">
        <v>212</v>
      </c>
      <c r="Y216" s="11">
        <f t="shared" si="79"/>
        <v>41.519999999999996</v>
      </c>
      <c r="Z216" s="11">
        <f t="shared" si="80"/>
        <v>290.64</v>
      </c>
      <c r="AA216" s="11">
        <f t="shared" si="66"/>
        <v>81.08</v>
      </c>
      <c r="AB216" s="3">
        <f t="shared" si="77"/>
        <v>581.28</v>
      </c>
      <c r="AC216" s="3">
        <f>SUM($AB$5:AB216)</f>
        <v>28477.260000000009</v>
      </c>
      <c r="AD216">
        <f t="shared" si="78"/>
        <v>2.0837410981797326</v>
      </c>
    </row>
    <row r="217" spans="10:30" x14ac:dyDescent="0.3">
      <c r="J217" s="2">
        <v>213</v>
      </c>
      <c r="K217" s="1">
        <f t="shared" si="51"/>
        <v>22200</v>
      </c>
      <c r="L217" s="1">
        <f t="shared" si="67"/>
        <v>22200</v>
      </c>
      <c r="M217" s="1">
        <f t="shared" si="68"/>
        <v>22200</v>
      </c>
      <c r="N217" s="1">
        <f t="shared" si="69"/>
        <v>22200</v>
      </c>
      <c r="O217" s="1">
        <f t="shared" si="70"/>
        <v>22200</v>
      </c>
      <c r="P217" s="1">
        <f t="shared" si="71"/>
        <v>22200</v>
      </c>
      <c r="Q217" s="1">
        <f t="shared" si="72"/>
        <v>22200</v>
      </c>
      <c r="R217" s="1">
        <f t="shared" si="73"/>
        <v>22200</v>
      </c>
      <c r="S217" s="1">
        <f t="shared" si="74"/>
        <v>177600</v>
      </c>
      <c r="T217" s="13">
        <f t="shared" si="75"/>
        <v>4.4400000000000004</v>
      </c>
      <c r="U217" s="1">
        <f>SUM($S$5:S217)</f>
        <v>19766400</v>
      </c>
      <c r="V217" s="10">
        <f t="shared" si="76"/>
        <v>494.16</v>
      </c>
      <c r="X217" s="2">
        <v>213</v>
      </c>
      <c r="Y217" s="11">
        <f t="shared" si="79"/>
        <v>42.35</v>
      </c>
      <c r="Z217" s="11">
        <f t="shared" si="80"/>
        <v>296.45</v>
      </c>
      <c r="AA217" s="11">
        <f t="shared" si="66"/>
        <v>82.710000000000008</v>
      </c>
      <c r="AB217" s="3">
        <f t="shared" si="77"/>
        <v>592.9</v>
      </c>
      <c r="AC217" s="3">
        <f>SUM($AB$5:AB217)</f>
        <v>29070.160000000011</v>
      </c>
      <c r="AD217">
        <f t="shared" si="78"/>
        <v>2.0820121036925645</v>
      </c>
    </row>
    <row r="218" spans="10:30" x14ac:dyDescent="0.3">
      <c r="J218" s="2">
        <v>214</v>
      </c>
      <c r="K218" s="1">
        <f t="shared" si="51"/>
        <v>22300</v>
      </c>
      <c r="L218" s="1">
        <f t="shared" si="67"/>
        <v>22300</v>
      </c>
      <c r="M218" s="1">
        <f t="shared" si="68"/>
        <v>22300</v>
      </c>
      <c r="N218" s="1">
        <f t="shared" si="69"/>
        <v>22300</v>
      </c>
      <c r="O218" s="1">
        <f t="shared" si="70"/>
        <v>22300</v>
      </c>
      <c r="P218" s="1">
        <f t="shared" si="71"/>
        <v>22300</v>
      </c>
      <c r="Q218" s="1">
        <f t="shared" si="72"/>
        <v>22300</v>
      </c>
      <c r="R218" s="1">
        <f t="shared" si="73"/>
        <v>22300</v>
      </c>
      <c r="S218" s="1">
        <f t="shared" si="74"/>
        <v>178400</v>
      </c>
      <c r="T218" s="13">
        <f t="shared" si="75"/>
        <v>4.46</v>
      </c>
      <c r="U218" s="1">
        <f>SUM($S$5:S218)</f>
        <v>19944800</v>
      </c>
      <c r="V218" s="10">
        <f t="shared" si="76"/>
        <v>498.62</v>
      </c>
      <c r="X218" s="2">
        <v>214</v>
      </c>
      <c r="Y218" s="11">
        <f t="shared" si="79"/>
        <v>43.199999999999996</v>
      </c>
      <c r="Z218" s="11">
        <f t="shared" si="80"/>
        <v>302.39999999999998</v>
      </c>
      <c r="AA218" s="11">
        <f t="shared" si="66"/>
        <v>84.37</v>
      </c>
      <c r="AB218" s="3">
        <f t="shared" si="77"/>
        <v>604.79999999999995</v>
      </c>
      <c r="AC218" s="3">
        <f>SUM($AB$5:AB218)</f>
        <v>29674.96000000001</v>
      </c>
      <c r="AD218">
        <f t="shared" si="78"/>
        <v>2.0804839051453419</v>
      </c>
    </row>
    <row r="219" spans="10:30" x14ac:dyDescent="0.3">
      <c r="J219" s="2">
        <v>215</v>
      </c>
      <c r="K219" s="1">
        <f t="shared" si="51"/>
        <v>22400</v>
      </c>
      <c r="L219" s="1">
        <f t="shared" si="67"/>
        <v>22400</v>
      </c>
      <c r="M219" s="1">
        <f t="shared" si="68"/>
        <v>22400</v>
      </c>
      <c r="N219" s="1">
        <f t="shared" si="69"/>
        <v>22400</v>
      </c>
      <c r="O219" s="1">
        <f t="shared" si="70"/>
        <v>22400</v>
      </c>
      <c r="P219" s="1">
        <f t="shared" si="71"/>
        <v>22400</v>
      </c>
      <c r="Q219" s="1">
        <f t="shared" si="72"/>
        <v>22400</v>
      </c>
      <c r="R219" s="1">
        <f t="shared" si="73"/>
        <v>22400</v>
      </c>
      <c r="S219" s="1">
        <f t="shared" si="74"/>
        <v>179200</v>
      </c>
      <c r="T219" s="13">
        <f t="shared" si="75"/>
        <v>4.4800000000000004</v>
      </c>
      <c r="U219" s="1">
        <f>SUM($S$5:S219)</f>
        <v>20124000</v>
      </c>
      <c r="V219" s="10">
        <f t="shared" si="76"/>
        <v>503.1</v>
      </c>
      <c r="X219" s="2">
        <v>215</v>
      </c>
      <c r="Y219" s="11">
        <f t="shared" si="79"/>
        <v>44.07</v>
      </c>
      <c r="Z219" s="11">
        <f t="shared" si="80"/>
        <v>308.49</v>
      </c>
      <c r="AA219" s="11">
        <f t="shared" si="66"/>
        <v>86.06</v>
      </c>
      <c r="AB219" s="3">
        <f t="shared" si="77"/>
        <v>616.98</v>
      </c>
      <c r="AC219" s="3">
        <f>SUM($AB$5:AB219)</f>
        <v>30291.94000000001</v>
      </c>
      <c r="AD219">
        <f t="shared" si="78"/>
        <v>2.079126644147117</v>
      </c>
    </row>
    <row r="220" spans="10:30" x14ac:dyDescent="0.3">
      <c r="J220" s="2">
        <v>216</v>
      </c>
      <c r="K220" s="1">
        <f t="shared" si="51"/>
        <v>22500</v>
      </c>
      <c r="L220" s="1">
        <f t="shared" si="67"/>
        <v>22500</v>
      </c>
      <c r="M220" s="1">
        <f t="shared" si="68"/>
        <v>22500</v>
      </c>
      <c r="N220" s="1">
        <f t="shared" si="69"/>
        <v>22500</v>
      </c>
      <c r="O220" s="1">
        <f t="shared" si="70"/>
        <v>22500</v>
      </c>
      <c r="P220" s="1">
        <f t="shared" si="71"/>
        <v>22500</v>
      </c>
      <c r="Q220" s="1">
        <f t="shared" si="72"/>
        <v>22500</v>
      </c>
      <c r="R220" s="1">
        <f t="shared" si="73"/>
        <v>22500</v>
      </c>
      <c r="S220" s="1">
        <f t="shared" si="74"/>
        <v>180000</v>
      </c>
      <c r="T220" s="13">
        <f t="shared" si="75"/>
        <v>4.5</v>
      </c>
      <c r="U220" s="1">
        <f>SUM($S$5:S220)</f>
        <v>20304000</v>
      </c>
      <c r="V220" s="10">
        <f t="shared" si="76"/>
        <v>507.6</v>
      </c>
      <c r="X220" s="2">
        <v>216</v>
      </c>
      <c r="Y220" s="11">
        <f t="shared" si="79"/>
        <v>44.949999999999996</v>
      </c>
      <c r="Z220" s="11">
        <f t="shared" si="80"/>
        <v>314.64999999999998</v>
      </c>
      <c r="AA220" s="11">
        <f t="shared" si="66"/>
        <v>87.79</v>
      </c>
      <c r="AB220" s="3">
        <f t="shared" si="77"/>
        <v>629.29999999999995</v>
      </c>
      <c r="AC220" s="3">
        <f>SUM($AB$5:AB220)</f>
        <v>30921.240000000009</v>
      </c>
      <c r="AD220">
        <f t="shared" si="78"/>
        <v>2.0774503052627171</v>
      </c>
    </row>
    <row r="221" spans="10:30" x14ac:dyDescent="0.3">
      <c r="J221" s="2">
        <v>217</v>
      </c>
      <c r="K221" s="1">
        <f t="shared" si="51"/>
        <v>22600</v>
      </c>
      <c r="L221" s="1">
        <f t="shared" si="67"/>
        <v>22600</v>
      </c>
      <c r="M221" s="1">
        <f t="shared" si="68"/>
        <v>22600</v>
      </c>
      <c r="N221" s="1">
        <f t="shared" si="69"/>
        <v>22600</v>
      </c>
      <c r="O221" s="1">
        <f t="shared" si="70"/>
        <v>22600</v>
      </c>
      <c r="P221" s="1">
        <f t="shared" si="71"/>
        <v>22600</v>
      </c>
      <c r="Q221" s="1">
        <f t="shared" si="72"/>
        <v>22600</v>
      </c>
      <c r="R221" s="1">
        <f t="shared" si="73"/>
        <v>22600</v>
      </c>
      <c r="S221" s="1">
        <f t="shared" si="74"/>
        <v>180800</v>
      </c>
      <c r="T221" s="13">
        <f t="shared" si="75"/>
        <v>4.5199999999999996</v>
      </c>
      <c r="U221" s="1">
        <f>SUM($S$5:S221)</f>
        <v>20484800</v>
      </c>
      <c r="V221" s="10">
        <f t="shared" si="76"/>
        <v>512.12</v>
      </c>
      <c r="X221" s="2">
        <v>217</v>
      </c>
      <c r="Y221" s="11">
        <f t="shared" si="79"/>
        <v>45.85</v>
      </c>
      <c r="Z221" s="11">
        <f t="shared" si="80"/>
        <v>320.95</v>
      </c>
      <c r="AA221" s="11">
        <f t="shared" si="66"/>
        <v>89.550000000000011</v>
      </c>
      <c r="AB221" s="3">
        <f t="shared" si="77"/>
        <v>641.9</v>
      </c>
      <c r="AC221" s="3">
        <f>SUM($AB$5:AB221)</f>
        <v>31563.14000000001</v>
      </c>
      <c r="AD221">
        <f t="shared" si="78"/>
        <v>2.0759193357058168</v>
      </c>
    </row>
    <row r="222" spans="10:30" x14ac:dyDescent="0.3">
      <c r="J222" s="2">
        <v>218</v>
      </c>
      <c r="K222" s="1">
        <f t="shared" si="51"/>
        <v>22700</v>
      </c>
      <c r="L222" s="1">
        <f t="shared" si="67"/>
        <v>22700</v>
      </c>
      <c r="M222" s="1">
        <f t="shared" si="68"/>
        <v>22700</v>
      </c>
      <c r="N222" s="1">
        <f t="shared" si="69"/>
        <v>22700</v>
      </c>
      <c r="O222" s="1">
        <f t="shared" si="70"/>
        <v>22700</v>
      </c>
      <c r="P222" s="1">
        <f t="shared" si="71"/>
        <v>22700</v>
      </c>
      <c r="Q222" s="1">
        <f t="shared" si="72"/>
        <v>22700</v>
      </c>
      <c r="R222" s="1">
        <f t="shared" si="73"/>
        <v>22700</v>
      </c>
      <c r="S222" s="1">
        <f t="shared" si="74"/>
        <v>181600</v>
      </c>
      <c r="T222" s="13">
        <f t="shared" si="75"/>
        <v>4.54</v>
      </c>
      <c r="U222" s="1">
        <f>SUM($S$5:S222)</f>
        <v>20666400</v>
      </c>
      <c r="V222" s="10">
        <f t="shared" si="76"/>
        <v>516.66</v>
      </c>
      <c r="X222" s="2">
        <v>218</v>
      </c>
      <c r="Y222" s="11">
        <f t="shared" si="79"/>
        <v>46.769999999999996</v>
      </c>
      <c r="Z222" s="11">
        <f t="shared" si="80"/>
        <v>327.39</v>
      </c>
      <c r="AA222" s="11">
        <f t="shared" si="66"/>
        <v>91.350000000000009</v>
      </c>
      <c r="AB222" s="3">
        <f t="shared" si="77"/>
        <v>654.78</v>
      </c>
      <c r="AC222" s="3">
        <f>SUM($AB$5:AB222)</f>
        <v>32217.920000000009</v>
      </c>
      <c r="AD222">
        <f t="shared" si="78"/>
        <v>2.0745084297696574</v>
      </c>
    </row>
    <row r="223" spans="10:30" x14ac:dyDescent="0.3">
      <c r="J223" s="2">
        <v>219</v>
      </c>
      <c r="K223" s="1">
        <f t="shared" si="51"/>
        <v>22800</v>
      </c>
      <c r="L223" s="1">
        <f t="shared" si="67"/>
        <v>22800</v>
      </c>
      <c r="M223" s="1">
        <f t="shared" si="68"/>
        <v>22800</v>
      </c>
      <c r="N223" s="1">
        <f t="shared" si="69"/>
        <v>22800</v>
      </c>
      <c r="O223" s="1">
        <f t="shared" si="70"/>
        <v>22800</v>
      </c>
      <c r="P223" s="1">
        <f t="shared" si="71"/>
        <v>22800</v>
      </c>
      <c r="Q223" s="1">
        <f t="shared" si="72"/>
        <v>22800</v>
      </c>
      <c r="R223" s="1">
        <f t="shared" si="73"/>
        <v>22800</v>
      </c>
      <c r="S223" s="1">
        <f t="shared" si="74"/>
        <v>182400</v>
      </c>
      <c r="T223" s="13">
        <f t="shared" si="75"/>
        <v>4.5599999999999996</v>
      </c>
      <c r="U223" s="1">
        <f>SUM($S$5:S223)</f>
        <v>20848800</v>
      </c>
      <c r="V223" s="10">
        <f t="shared" si="76"/>
        <v>521.22</v>
      </c>
      <c r="X223" s="2">
        <v>219</v>
      </c>
      <c r="Y223" s="11">
        <f t="shared" si="79"/>
        <v>47.71</v>
      </c>
      <c r="Z223" s="11">
        <f t="shared" si="80"/>
        <v>333.97</v>
      </c>
      <c r="AA223" s="11">
        <f t="shared" si="66"/>
        <v>93.18</v>
      </c>
      <c r="AB223" s="3">
        <f t="shared" si="77"/>
        <v>667.94</v>
      </c>
      <c r="AC223" s="3">
        <f>SUM($AB$5:AB223)</f>
        <v>32885.860000000008</v>
      </c>
      <c r="AD223">
        <f t="shared" si="78"/>
        <v>2.0731940485295093</v>
      </c>
    </row>
    <row r="224" spans="10:30" x14ac:dyDescent="0.3">
      <c r="J224" s="2">
        <v>220</v>
      </c>
      <c r="K224" s="1">
        <f t="shared" si="51"/>
        <v>22900</v>
      </c>
      <c r="L224" s="1">
        <f t="shared" si="67"/>
        <v>22900</v>
      </c>
      <c r="M224" s="1">
        <f t="shared" si="68"/>
        <v>22900</v>
      </c>
      <c r="N224" s="1">
        <f t="shared" si="69"/>
        <v>22900</v>
      </c>
      <c r="O224" s="1">
        <f t="shared" si="70"/>
        <v>22900</v>
      </c>
      <c r="P224" s="1">
        <f t="shared" si="71"/>
        <v>22900</v>
      </c>
      <c r="Q224" s="1">
        <f t="shared" si="72"/>
        <v>22900</v>
      </c>
      <c r="R224" s="1">
        <f t="shared" si="73"/>
        <v>22900</v>
      </c>
      <c r="S224" s="1">
        <f t="shared" si="74"/>
        <v>183200</v>
      </c>
      <c r="T224" s="13">
        <f t="shared" si="75"/>
        <v>4.58</v>
      </c>
      <c r="U224" s="1">
        <f>SUM($S$5:S224)</f>
        <v>21032000</v>
      </c>
      <c r="V224" s="10">
        <f t="shared" si="76"/>
        <v>525.79999999999995</v>
      </c>
      <c r="X224" s="2">
        <v>220</v>
      </c>
      <c r="Y224" s="11">
        <f t="shared" si="79"/>
        <v>48.669999999999995</v>
      </c>
      <c r="Z224" s="11">
        <f t="shared" si="80"/>
        <v>340.68999999999994</v>
      </c>
      <c r="AA224" s="11">
        <f t="shared" si="66"/>
        <v>95.050000000000011</v>
      </c>
      <c r="AB224" s="3">
        <f t="shared" si="77"/>
        <v>681.37999999999988</v>
      </c>
      <c r="AC224" s="3">
        <f>SUM($AB$5:AB224)</f>
        <v>33567.240000000005</v>
      </c>
      <c r="AD224">
        <f t="shared" si="78"/>
        <v>2.0719543293074811</v>
      </c>
    </row>
    <row r="225" spans="10:30" x14ac:dyDescent="0.3">
      <c r="J225" s="2">
        <v>221</v>
      </c>
      <c r="K225" s="1">
        <f t="shared" si="51"/>
        <v>23000</v>
      </c>
      <c r="L225" s="1">
        <f t="shared" si="67"/>
        <v>23000</v>
      </c>
      <c r="M225" s="1">
        <f t="shared" si="68"/>
        <v>23000</v>
      </c>
      <c r="N225" s="1">
        <f t="shared" si="69"/>
        <v>23000</v>
      </c>
      <c r="O225" s="1">
        <f t="shared" si="70"/>
        <v>23000</v>
      </c>
      <c r="P225" s="1">
        <f t="shared" si="71"/>
        <v>23000</v>
      </c>
      <c r="Q225" s="1">
        <f t="shared" si="72"/>
        <v>23000</v>
      </c>
      <c r="R225" s="1">
        <f t="shared" si="73"/>
        <v>23000</v>
      </c>
      <c r="S225" s="1">
        <f t="shared" si="74"/>
        <v>184000</v>
      </c>
      <c r="T225" s="13">
        <f t="shared" si="75"/>
        <v>4.5999999999999996</v>
      </c>
      <c r="U225" s="1">
        <f>SUM($S$5:S225)</f>
        <v>21216000</v>
      </c>
      <c r="V225" s="10">
        <f t="shared" si="76"/>
        <v>530.4</v>
      </c>
      <c r="X225" s="2">
        <v>221</v>
      </c>
      <c r="Y225" s="11">
        <f t="shared" si="79"/>
        <v>49.64</v>
      </c>
      <c r="Z225" s="11">
        <f t="shared" si="80"/>
        <v>347.48</v>
      </c>
      <c r="AA225" s="11">
        <f t="shared" si="66"/>
        <v>96.960000000000008</v>
      </c>
      <c r="AB225" s="3">
        <f t="shared" si="77"/>
        <v>694.96</v>
      </c>
      <c r="AC225" s="3">
        <f>SUM($AB$5:AB225)</f>
        <v>34262.200000000004</v>
      </c>
      <c r="AD225">
        <f t="shared" si="78"/>
        <v>2.0703519264616306</v>
      </c>
    </row>
    <row r="226" spans="10:30" x14ac:dyDescent="0.3">
      <c r="J226" s="2">
        <v>222</v>
      </c>
      <c r="K226" s="1">
        <f t="shared" si="51"/>
        <v>23100</v>
      </c>
      <c r="L226" s="1">
        <f t="shared" si="67"/>
        <v>23100</v>
      </c>
      <c r="M226" s="1">
        <f t="shared" si="68"/>
        <v>23100</v>
      </c>
      <c r="N226" s="1">
        <f t="shared" si="69"/>
        <v>23100</v>
      </c>
      <c r="O226" s="1">
        <f t="shared" si="70"/>
        <v>23100</v>
      </c>
      <c r="P226" s="1">
        <f t="shared" si="71"/>
        <v>23100</v>
      </c>
      <c r="Q226" s="1">
        <f t="shared" si="72"/>
        <v>23100</v>
      </c>
      <c r="R226" s="1">
        <f t="shared" si="73"/>
        <v>23100</v>
      </c>
      <c r="S226" s="1">
        <f t="shared" si="74"/>
        <v>184800</v>
      </c>
      <c r="T226" s="13">
        <f t="shared" si="75"/>
        <v>4.62</v>
      </c>
      <c r="U226" s="1">
        <f>SUM($S$5:S226)</f>
        <v>21400800</v>
      </c>
      <c r="V226" s="10">
        <f t="shared" si="76"/>
        <v>535.02</v>
      </c>
      <c r="X226" s="2">
        <v>222</v>
      </c>
      <c r="Y226" s="11">
        <f t="shared" si="79"/>
        <v>50.629999999999995</v>
      </c>
      <c r="Z226" s="11">
        <f t="shared" si="80"/>
        <v>354.40999999999997</v>
      </c>
      <c r="AA226" s="11">
        <f t="shared" si="66"/>
        <v>98.9</v>
      </c>
      <c r="AB226" s="3">
        <f t="shared" si="77"/>
        <v>708.81999999999994</v>
      </c>
      <c r="AC226" s="3">
        <f>SUM($AB$5:AB226)</f>
        <v>34971.020000000004</v>
      </c>
      <c r="AD226">
        <f t="shared" si="78"/>
        <v>2.0688105258856688</v>
      </c>
    </row>
    <row r="227" spans="10:30" x14ac:dyDescent="0.3">
      <c r="J227" s="2">
        <v>223</v>
      </c>
      <c r="K227" s="1">
        <f t="shared" si="51"/>
        <v>23200</v>
      </c>
      <c r="L227" s="1">
        <f t="shared" si="67"/>
        <v>23200</v>
      </c>
      <c r="M227" s="1">
        <f t="shared" si="68"/>
        <v>23200</v>
      </c>
      <c r="N227" s="1">
        <f t="shared" si="69"/>
        <v>23200</v>
      </c>
      <c r="O227" s="1">
        <f t="shared" si="70"/>
        <v>23200</v>
      </c>
      <c r="P227" s="1">
        <f t="shared" si="71"/>
        <v>23200</v>
      </c>
      <c r="Q227" s="1">
        <f t="shared" si="72"/>
        <v>23200</v>
      </c>
      <c r="R227" s="1">
        <f t="shared" si="73"/>
        <v>23200</v>
      </c>
      <c r="S227" s="1">
        <f t="shared" si="74"/>
        <v>185600</v>
      </c>
      <c r="T227" s="13">
        <f t="shared" si="75"/>
        <v>4.6399999999999997</v>
      </c>
      <c r="U227" s="1">
        <f>SUM($S$5:S227)</f>
        <v>21586400</v>
      </c>
      <c r="V227" s="10">
        <f t="shared" si="76"/>
        <v>539.66</v>
      </c>
      <c r="X227" s="2">
        <v>223</v>
      </c>
      <c r="Y227" s="11">
        <f t="shared" si="79"/>
        <v>51.64</v>
      </c>
      <c r="Z227" s="11">
        <f t="shared" si="80"/>
        <v>361.48</v>
      </c>
      <c r="AA227" s="11">
        <f t="shared" si="66"/>
        <v>100.88000000000001</v>
      </c>
      <c r="AB227" s="3">
        <f t="shared" si="77"/>
        <v>722.96</v>
      </c>
      <c r="AC227" s="3">
        <f>SUM($AB$5:AB227)</f>
        <v>35693.980000000003</v>
      </c>
      <c r="AD227">
        <f t="shared" si="78"/>
        <v>2.0673117341158456</v>
      </c>
    </row>
    <row r="228" spans="10:30" x14ac:dyDescent="0.3">
      <c r="J228" s="2">
        <v>224</v>
      </c>
      <c r="K228" s="1">
        <f t="shared" si="51"/>
        <v>23300</v>
      </c>
      <c r="L228" s="1">
        <f t="shared" si="67"/>
        <v>23300</v>
      </c>
      <c r="M228" s="1">
        <f t="shared" si="68"/>
        <v>23300</v>
      </c>
      <c r="N228" s="1">
        <f t="shared" si="69"/>
        <v>23300</v>
      </c>
      <c r="O228" s="1">
        <f t="shared" si="70"/>
        <v>23300</v>
      </c>
      <c r="P228" s="1">
        <f t="shared" si="71"/>
        <v>23300</v>
      </c>
      <c r="Q228" s="1">
        <f t="shared" si="72"/>
        <v>23300</v>
      </c>
      <c r="R228" s="1">
        <f t="shared" si="73"/>
        <v>23300</v>
      </c>
      <c r="S228" s="1">
        <f t="shared" si="74"/>
        <v>186400</v>
      </c>
      <c r="T228" s="13">
        <f t="shared" si="75"/>
        <v>4.66</v>
      </c>
      <c r="U228" s="1">
        <f>SUM($S$5:S228)</f>
        <v>21772800</v>
      </c>
      <c r="V228" s="10">
        <f t="shared" si="76"/>
        <v>544.32000000000005</v>
      </c>
      <c r="X228" s="2">
        <v>224</v>
      </c>
      <c r="Y228" s="11">
        <f t="shared" si="79"/>
        <v>52.669999999999995</v>
      </c>
      <c r="Z228" s="11">
        <f t="shared" si="80"/>
        <v>368.68999999999994</v>
      </c>
      <c r="AA228" s="11">
        <f t="shared" si="66"/>
        <v>102.9</v>
      </c>
      <c r="AB228" s="3">
        <f t="shared" si="77"/>
        <v>737.37999999999988</v>
      </c>
      <c r="AC228" s="3">
        <f>SUM($AB$5:AB228)</f>
        <v>36431.360000000001</v>
      </c>
      <c r="AD228">
        <f t="shared" si="78"/>
        <v>2.0658385531677812</v>
      </c>
    </row>
    <row r="229" spans="10:30" x14ac:dyDescent="0.3">
      <c r="J229" s="2">
        <v>225</v>
      </c>
      <c r="K229" s="1">
        <f t="shared" si="51"/>
        <v>23400</v>
      </c>
      <c r="L229" s="1">
        <f t="shared" si="67"/>
        <v>23400</v>
      </c>
      <c r="M229" s="1">
        <f t="shared" si="68"/>
        <v>23400</v>
      </c>
      <c r="N229" s="1">
        <f t="shared" si="69"/>
        <v>23400</v>
      </c>
      <c r="O229" s="1">
        <f t="shared" si="70"/>
        <v>23400</v>
      </c>
      <c r="P229" s="1">
        <f t="shared" si="71"/>
        <v>23400</v>
      </c>
      <c r="Q229" s="1">
        <f t="shared" si="72"/>
        <v>23400</v>
      </c>
      <c r="R229" s="1">
        <f t="shared" si="73"/>
        <v>23400</v>
      </c>
      <c r="S229" s="1">
        <f t="shared" si="74"/>
        <v>187200</v>
      </c>
      <c r="T229" s="13">
        <f t="shared" si="75"/>
        <v>4.68</v>
      </c>
      <c r="U229" s="1">
        <f>SUM($S$5:S229)</f>
        <v>21960000</v>
      </c>
      <c r="V229" s="10">
        <f t="shared" si="76"/>
        <v>549</v>
      </c>
      <c r="X229" s="2">
        <v>225</v>
      </c>
      <c r="Y229" s="11">
        <f t="shared" si="79"/>
        <v>53.72</v>
      </c>
      <c r="Z229" s="11">
        <f t="shared" si="80"/>
        <v>376.03999999999996</v>
      </c>
      <c r="AA229" s="11">
        <f t="shared" si="66"/>
        <v>104.96000000000001</v>
      </c>
      <c r="AB229" s="3">
        <f t="shared" si="77"/>
        <v>752.07999999999993</v>
      </c>
      <c r="AC229" s="3">
        <f>SUM($AB$5:AB229)</f>
        <v>37183.440000000002</v>
      </c>
      <c r="AD229">
        <f t="shared" si="78"/>
        <v>2.0643753074274516</v>
      </c>
    </row>
    <row r="230" spans="10:30" x14ac:dyDescent="0.3">
      <c r="J230" s="2">
        <v>226</v>
      </c>
      <c r="K230" s="1">
        <f t="shared" si="51"/>
        <v>23500</v>
      </c>
      <c r="L230" s="1">
        <f t="shared" si="67"/>
        <v>23500</v>
      </c>
      <c r="M230" s="1">
        <f t="shared" si="68"/>
        <v>23500</v>
      </c>
      <c r="N230" s="1">
        <f t="shared" si="69"/>
        <v>23500</v>
      </c>
      <c r="O230" s="1">
        <f t="shared" si="70"/>
        <v>23500</v>
      </c>
      <c r="P230" s="1">
        <f t="shared" si="71"/>
        <v>23500</v>
      </c>
      <c r="Q230" s="1">
        <f t="shared" si="72"/>
        <v>23500</v>
      </c>
      <c r="R230" s="1">
        <f t="shared" si="73"/>
        <v>23500</v>
      </c>
      <c r="S230" s="1">
        <f t="shared" si="74"/>
        <v>188000</v>
      </c>
      <c r="T230" s="13">
        <f t="shared" si="75"/>
        <v>4.7</v>
      </c>
      <c r="U230" s="1">
        <f>SUM($S$5:S230)</f>
        <v>22148000</v>
      </c>
      <c r="V230" s="10">
        <f t="shared" si="76"/>
        <v>553.70000000000005</v>
      </c>
      <c r="X230" s="2">
        <v>226</v>
      </c>
      <c r="Y230" s="11">
        <f t="shared" si="79"/>
        <v>54.8</v>
      </c>
      <c r="Z230" s="11">
        <f t="shared" si="80"/>
        <v>383.59999999999997</v>
      </c>
      <c r="AA230" s="11">
        <f t="shared" si="66"/>
        <v>107.06</v>
      </c>
      <c r="AB230" s="3">
        <f t="shared" si="77"/>
        <v>767.19999999999993</v>
      </c>
      <c r="AC230" s="3">
        <f>SUM($AB$5:AB230)</f>
        <v>37950.639999999999</v>
      </c>
      <c r="AD230">
        <f t="shared" si="78"/>
        <v>2.0632840856036907</v>
      </c>
    </row>
    <row r="231" spans="10:30" x14ac:dyDescent="0.3">
      <c r="J231" s="2">
        <v>227</v>
      </c>
      <c r="K231" s="1">
        <f t="shared" si="51"/>
        <v>23600</v>
      </c>
      <c r="L231" s="1">
        <f t="shared" si="67"/>
        <v>23600</v>
      </c>
      <c r="M231" s="1">
        <f t="shared" si="68"/>
        <v>23600</v>
      </c>
      <c r="N231" s="1">
        <f t="shared" si="69"/>
        <v>23600</v>
      </c>
      <c r="O231" s="1">
        <f t="shared" si="70"/>
        <v>23600</v>
      </c>
      <c r="P231" s="1">
        <f t="shared" si="71"/>
        <v>23600</v>
      </c>
      <c r="Q231" s="1">
        <f t="shared" si="72"/>
        <v>23600</v>
      </c>
      <c r="R231" s="1">
        <f t="shared" si="73"/>
        <v>23600</v>
      </c>
      <c r="S231" s="1">
        <f t="shared" si="74"/>
        <v>188800</v>
      </c>
      <c r="T231" s="13">
        <f t="shared" si="75"/>
        <v>4.72</v>
      </c>
      <c r="U231" s="1">
        <f>SUM($S$5:S231)</f>
        <v>22336800</v>
      </c>
      <c r="V231" s="10">
        <f t="shared" si="76"/>
        <v>558.41999999999996</v>
      </c>
      <c r="X231" s="2">
        <v>227</v>
      </c>
      <c r="Y231" s="11">
        <f t="shared" si="79"/>
        <v>55.9</v>
      </c>
      <c r="Z231" s="11">
        <f t="shared" si="80"/>
        <v>391.3</v>
      </c>
      <c r="AA231" s="11">
        <f t="shared" si="66"/>
        <v>109.21000000000001</v>
      </c>
      <c r="AB231" s="3">
        <f t="shared" si="77"/>
        <v>782.6</v>
      </c>
      <c r="AC231" s="3">
        <f>SUM($AB$5:AB231)</f>
        <v>38733.24</v>
      </c>
      <c r="AD231">
        <f t="shared" si="78"/>
        <v>2.0621523115288665</v>
      </c>
    </row>
    <row r="232" spans="10:30" x14ac:dyDescent="0.3">
      <c r="J232" s="2">
        <v>228</v>
      </c>
      <c r="K232" s="1">
        <f t="shared" si="51"/>
        <v>23700</v>
      </c>
      <c r="L232" s="1">
        <f t="shared" si="67"/>
        <v>23700</v>
      </c>
      <c r="M232" s="1">
        <f t="shared" si="68"/>
        <v>23700</v>
      </c>
      <c r="N232" s="1">
        <f t="shared" si="69"/>
        <v>23700</v>
      </c>
      <c r="O232" s="1">
        <f t="shared" si="70"/>
        <v>23700</v>
      </c>
      <c r="P232" s="1">
        <f t="shared" si="71"/>
        <v>23700</v>
      </c>
      <c r="Q232" s="1">
        <f t="shared" si="72"/>
        <v>23700</v>
      </c>
      <c r="R232" s="1">
        <f t="shared" si="73"/>
        <v>23700</v>
      </c>
      <c r="S232" s="1">
        <f t="shared" si="74"/>
        <v>189600</v>
      </c>
      <c r="T232" s="13">
        <f t="shared" si="75"/>
        <v>4.74</v>
      </c>
      <c r="U232" s="1">
        <f>SUM($S$5:S232)</f>
        <v>22526400</v>
      </c>
      <c r="V232" s="10">
        <f t="shared" si="76"/>
        <v>563.16</v>
      </c>
      <c r="X232" s="2">
        <v>228</v>
      </c>
      <c r="Y232" s="11">
        <f t="shared" si="79"/>
        <v>57.019999999999996</v>
      </c>
      <c r="Z232" s="11">
        <f t="shared" si="80"/>
        <v>399.14</v>
      </c>
      <c r="AA232" s="11">
        <f t="shared" si="66"/>
        <v>111.4</v>
      </c>
      <c r="AB232" s="3">
        <f t="shared" si="77"/>
        <v>798.28</v>
      </c>
      <c r="AC232" s="3">
        <f>SUM($AB$5:AB232)</f>
        <v>39531.519999999997</v>
      </c>
      <c r="AD232">
        <f t="shared" si="78"/>
        <v>2.0609688216116155</v>
      </c>
    </row>
    <row r="233" spans="10:30" x14ac:dyDescent="0.3">
      <c r="J233" s="2">
        <v>229</v>
      </c>
      <c r="K233" s="1">
        <f t="shared" ref="K233:K296" si="81">K232+100</f>
        <v>23800</v>
      </c>
      <c r="L233" s="1">
        <f t="shared" si="67"/>
        <v>23800</v>
      </c>
      <c r="M233" s="1">
        <f t="shared" si="68"/>
        <v>23800</v>
      </c>
      <c r="N233" s="1">
        <f t="shared" si="69"/>
        <v>23800</v>
      </c>
      <c r="O233" s="1">
        <f t="shared" si="70"/>
        <v>23800</v>
      </c>
      <c r="P233" s="1">
        <f t="shared" si="71"/>
        <v>23800</v>
      </c>
      <c r="Q233" s="1">
        <f t="shared" si="72"/>
        <v>23800</v>
      </c>
      <c r="R233" s="1">
        <f t="shared" si="73"/>
        <v>23800</v>
      </c>
      <c r="S233" s="1">
        <f t="shared" si="74"/>
        <v>190400</v>
      </c>
      <c r="T233" s="13">
        <f t="shared" si="75"/>
        <v>4.76</v>
      </c>
      <c r="U233" s="1">
        <f>SUM($S$5:S233)</f>
        <v>22716800</v>
      </c>
      <c r="V233" s="10">
        <f t="shared" si="76"/>
        <v>567.91999999999996</v>
      </c>
      <c r="X233" s="2">
        <v>229</v>
      </c>
      <c r="Y233" s="11">
        <f t="shared" si="79"/>
        <v>58.16</v>
      </c>
      <c r="Z233" s="11">
        <f t="shared" si="80"/>
        <v>407.12</v>
      </c>
      <c r="AA233" s="11">
        <f t="shared" si="66"/>
        <v>113.63000000000001</v>
      </c>
      <c r="AB233" s="3">
        <f t="shared" si="77"/>
        <v>814.24</v>
      </c>
      <c r="AC233" s="3">
        <f>SUM($AB$5:AB233)</f>
        <v>40345.759999999995</v>
      </c>
      <c r="AD233">
        <f t="shared" si="78"/>
        <v>2.0597234814143195</v>
      </c>
    </row>
    <row r="234" spans="10:30" x14ac:dyDescent="0.3">
      <c r="J234" s="2">
        <v>230</v>
      </c>
      <c r="K234" s="1">
        <f t="shared" si="81"/>
        <v>23900</v>
      </c>
      <c r="L234" s="1">
        <f t="shared" si="67"/>
        <v>23900</v>
      </c>
      <c r="M234" s="1">
        <f t="shared" si="68"/>
        <v>23900</v>
      </c>
      <c r="N234" s="1">
        <f t="shared" si="69"/>
        <v>23900</v>
      </c>
      <c r="O234" s="1">
        <f t="shared" si="70"/>
        <v>23900</v>
      </c>
      <c r="P234" s="1">
        <f t="shared" si="71"/>
        <v>23900</v>
      </c>
      <c r="Q234" s="1">
        <f t="shared" si="72"/>
        <v>23900</v>
      </c>
      <c r="R234" s="1">
        <f t="shared" si="73"/>
        <v>23900</v>
      </c>
      <c r="S234" s="1">
        <f t="shared" si="74"/>
        <v>191200</v>
      </c>
      <c r="T234" s="13">
        <f t="shared" si="75"/>
        <v>4.78</v>
      </c>
      <c r="U234" s="1">
        <f>SUM($S$5:S234)</f>
        <v>22908000</v>
      </c>
      <c r="V234" s="10">
        <f t="shared" si="76"/>
        <v>572.70000000000005</v>
      </c>
      <c r="X234" s="2">
        <v>230</v>
      </c>
      <c r="Y234" s="11">
        <f t="shared" si="79"/>
        <v>59.32</v>
      </c>
      <c r="Z234" s="11">
        <f t="shared" si="80"/>
        <v>415.24</v>
      </c>
      <c r="AA234" s="11">
        <f t="shared" si="66"/>
        <v>115.91000000000001</v>
      </c>
      <c r="AB234" s="3">
        <f t="shared" si="77"/>
        <v>830.48</v>
      </c>
      <c r="AC234" s="3">
        <f>SUM($AB$5:AB234)</f>
        <v>41176.239999999998</v>
      </c>
      <c r="AD234">
        <f t="shared" si="78"/>
        <v>2.0584071287788439</v>
      </c>
    </row>
    <row r="235" spans="10:30" x14ac:dyDescent="0.3">
      <c r="J235" s="2">
        <v>231</v>
      </c>
      <c r="K235" s="1">
        <f t="shared" si="81"/>
        <v>24000</v>
      </c>
      <c r="L235" s="1">
        <f t="shared" si="67"/>
        <v>24000</v>
      </c>
      <c r="M235" s="1">
        <f t="shared" si="68"/>
        <v>24000</v>
      </c>
      <c r="N235" s="1">
        <f t="shared" si="69"/>
        <v>24000</v>
      </c>
      <c r="O235" s="1">
        <f t="shared" si="70"/>
        <v>24000</v>
      </c>
      <c r="P235" s="1">
        <f t="shared" si="71"/>
        <v>24000</v>
      </c>
      <c r="Q235" s="1">
        <f t="shared" si="72"/>
        <v>24000</v>
      </c>
      <c r="R235" s="1">
        <f t="shared" si="73"/>
        <v>24000</v>
      </c>
      <c r="S235" s="1">
        <f t="shared" si="74"/>
        <v>192000</v>
      </c>
      <c r="T235" s="13">
        <f t="shared" si="75"/>
        <v>4.8</v>
      </c>
      <c r="U235" s="1">
        <f>SUM($S$5:S235)</f>
        <v>23100000</v>
      </c>
      <c r="V235" s="10">
        <f t="shared" si="76"/>
        <v>577.5</v>
      </c>
      <c r="X235" s="2">
        <v>231</v>
      </c>
      <c r="Y235" s="11">
        <f t="shared" si="79"/>
        <v>60.51</v>
      </c>
      <c r="Z235" s="11">
        <f t="shared" si="80"/>
        <v>423.57</v>
      </c>
      <c r="AA235" s="11">
        <f t="shared" si="66"/>
        <v>118.23</v>
      </c>
      <c r="AB235" s="3">
        <f t="shared" si="77"/>
        <v>847.14</v>
      </c>
      <c r="AC235" s="3">
        <f>SUM($AB$5:AB235)</f>
        <v>42023.38</v>
      </c>
      <c r="AD235">
        <f t="shared" si="78"/>
        <v>2.0573515211685174</v>
      </c>
    </row>
    <row r="236" spans="10:30" x14ac:dyDescent="0.3">
      <c r="J236" s="2">
        <v>232</v>
      </c>
      <c r="K236" s="1">
        <f t="shared" si="81"/>
        <v>24100</v>
      </c>
      <c r="L236" s="1">
        <f t="shared" si="67"/>
        <v>24100</v>
      </c>
      <c r="M236" s="1">
        <f t="shared" si="68"/>
        <v>24100</v>
      </c>
      <c r="N236" s="1">
        <f t="shared" si="69"/>
        <v>24100</v>
      </c>
      <c r="O236" s="1">
        <f t="shared" si="70"/>
        <v>24100</v>
      </c>
      <c r="P236" s="1">
        <f t="shared" si="71"/>
        <v>24100</v>
      </c>
      <c r="Q236" s="1">
        <f t="shared" si="72"/>
        <v>24100</v>
      </c>
      <c r="R236" s="1">
        <f t="shared" si="73"/>
        <v>24100</v>
      </c>
      <c r="S236" s="1">
        <f t="shared" si="74"/>
        <v>192800</v>
      </c>
      <c r="T236" s="13">
        <f t="shared" si="75"/>
        <v>4.82</v>
      </c>
      <c r="U236" s="1">
        <f>SUM($S$5:S236)</f>
        <v>23292800</v>
      </c>
      <c r="V236" s="10">
        <f t="shared" si="76"/>
        <v>582.32000000000005</v>
      </c>
      <c r="X236" s="2">
        <v>232</v>
      </c>
      <c r="Y236" s="11">
        <f t="shared" si="79"/>
        <v>61.72</v>
      </c>
      <c r="Z236" s="11">
        <f t="shared" si="80"/>
        <v>432.03999999999996</v>
      </c>
      <c r="AA236" s="11">
        <f t="shared" si="66"/>
        <v>120.60000000000001</v>
      </c>
      <c r="AB236" s="3">
        <f t="shared" si="77"/>
        <v>864.07999999999993</v>
      </c>
      <c r="AC236" s="3">
        <f>SUM($AB$5:AB236)</f>
        <v>42887.46</v>
      </c>
      <c r="AD236">
        <f t="shared" si="78"/>
        <v>2.0561887216116403</v>
      </c>
    </row>
    <row r="237" spans="10:30" x14ac:dyDescent="0.3">
      <c r="J237" s="2">
        <v>233</v>
      </c>
      <c r="K237" s="1">
        <f t="shared" si="81"/>
        <v>24200</v>
      </c>
      <c r="L237" s="1">
        <f t="shared" si="67"/>
        <v>24200</v>
      </c>
      <c r="M237" s="1">
        <f t="shared" si="68"/>
        <v>24200</v>
      </c>
      <c r="N237" s="1">
        <f t="shared" si="69"/>
        <v>24200</v>
      </c>
      <c r="O237" s="1">
        <f t="shared" si="70"/>
        <v>24200</v>
      </c>
      <c r="P237" s="1">
        <f t="shared" si="71"/>
        <v>24200</v>
      </c>
      <c r="Q237" s="1">
        <f t="shared" si="72"/>
        <v>24200</v>
      </c>
      <c r="R237" s="1">
        <f t="shared" si="73"/>
        <v>24200</v>
      </c>
      <c r="S237" s="1">
        <f t="shared" si="74"/>
        <v>193600</v>
      </c>
      <c r="T237" s="13">
        <f t="shared" si="75"/>
        <v>4.84</v>
      </c>
      <c r="U237" s="1">
        <f>SUM($S$5:S237)</f>
        <v>23486400</v>
      </c>
      <c r="V237" s="10">
        <f t="shared" si="76"/>
        <v>587.16</v>
      </c>
      <c r="X237" s="2">
        <v>233</v>
      </c>
      <c r="Y237" s="11">
        <f t="shared" si="79"/>
        <v>62.96</v>
      </c>
      <c r="Z237" s="11">
        <f t="shared" si="80"/>
        <v>440.72</v>
      </c>
      <c r="AA237" s="11">
        <f t="shared" si="66"/>
        <v>123.02000000000001</v>
      </c>
      <c r="AB237" s="3">
        <f t="shared" si="77"/>
        <v>881.44</v>
      </c>
      <c r="AC237" s="3">
        <f>SUM($AB$5:AB237)</f>
        <v>43768.9</v>
      </c>
      <c r="AD237">
        <f t="shared" si="78"/>
        <v>2.0552394569414987</v>
      </c>
    </row>
    <row r="238" spans="10:30" x14ac:dyDescent="0.3">
      <c r="J238" s="2">
        <v>234</v>
      </c>
      <c r="K238" s="1">
        <f t="shared" si="81"/>
        <v>24300</v>
      </c>
      <c r="L238" s="1">
        <f t="shared" si="67"/>
        <v>24300</v>
      </c>
      <c r="M238" s="1">
        <f t="shared" si="68"/>
        <v>24300</v>
      </c>
      <c r="N238" s="1">
        <f t="shared" si="69"/>
        <v>24300</v>
      </c>
      <c r="O238" s="1">
        <f t="shared" si="70"/>
        <v>24300</v>
      </c>
      <c r="P238" s="1">
        <f t="shared" si="71"/>
        <v>24300</v>
      </c>
      <c r="Q238" s="1">
        <f t="shared" si="72"/>
        <v>24300</v>
      </c>
      <c r="R238" s="1">
        <f t="shared" si="73"/>
        <v>24300</v>
      </c>
      <c r="S238" s="1">
        <f t="shared" si="74"/>
        <v>194400</v>
      </c>
      <c r="T238" s="13">
        <f t="shared" si="75"/>
        <v>4.8600000000000003</v>
      </c>
      <c r="U238" s="1">
        <f>SUM($S$5:S238)</f>
        <v>23680800</v>
      </c>
      <c r="V238" s="10">
        <f t="shared" si="76"/>
        <v>592.02</v>
      </c>
      <c r="X238" s="2">
        <v>234</v>
      </c>
      <c r="Y238" s="11">
        <f t="shared" si="79"/>
        <v>64.22</v>
      </c>
      <c r="Z238" s="11">
        <f t="shared" si="80"/>
        <v>449.53999999999996</v>
      </c>
      <c r="AA238" s="11">
        <f t="shared" si="66"/>
        <v>125.49000000000001</v>
      </c>
      <c r="AB238" s="3">
        <f t="shared" si="77"/>
        <v>899.07999999999993</v>
      </c>
      <c r="AC238" s="3">
        <f>SUM($AB$5:AB238)</f>
        <v>44667.98</v>
      </c>
      <c r="AD238">
        <f t="shared" si="78"/>
        <v>2.0541526060741799</v>
      </c>
    </row>
    <row r="239" spans="10:30" x14ac:dyDescent="0.3">
      <c r="J239" s="2">
        <v>235</v>
      </c>
      <c r="K239" s="1">
        <f t="shared" si="81"/>
        <v>24400</v>
      </c>
      <c r="L239" s="1">
        <f t="shared" si="67"/>
        <v>24400</v>
      </c>
      <c r="M239" s="1">
        <f t="shared" si="68"/>
        <v>24400</v>
      </c>
      <c r="N239" s="1">
        <f t="shared" si="69"/>
        <v>24400</v>
      </c>
      <c r="O239" s="1">
        <f t="shared" si="70"/>
        <v>24400</v>
      </c>
      <c r="P239" s="1">
        <f t="shared" si="71"/>
        <v>24400</v>
      </c>
      <c r="Q239" s="1">
        <f t="shared" si="72"/>
        <v>24400</v>
      </c>
      <c r="R239" s="1">
        <f t="shared" si="73"/>
        <v>24400</v>
      </c>
      <c r="S239" s="1">
        <f t="shared" si="74"/>
        <v>195200</v>
      </c>
      <c r="T239" s="13">
        <f t="shared" si="75"/>
        <v>4.88</v>
      </c>
      <c r="U239" s="1">
        <f>SUM($S$5:S239)</f>
        <v>23876000</v>
      </c>
      <c r="V239" s="10">
        <f t="shared" si="76"/>
        <v>596.9</v>
      </c>
      <c r="X239" s="2">
        <v>235</v>
      </c>
      <c r="Y239" s="11">
        <f t="shared" si="79"/>
        <v>65.5</v>
      </c>
      <c r="Z239" s="11">
        <f t="shared" si="80"/>
        <v>458.5</v>
      </c>
      <c r="AA239" s="11">
        <f t="shared" si="66"/>
        <v>128</v>
      </c>
      <c r="AB239" s="3">
        <f t="shared" si="77"/>
        <v>917</v>
      </c>
      <c r="AC239" s="3">
        <f>SUM($AB$5:AB239)</f>
        <v>45584.98</v>
      </c>
      <c r="AD239">
        <f t="shared" si="78"/>
        <v>2.0529247125121839</v>
      </c>
    </row>
    <row r="240" spans="10:30" x14ac:dyDescent="0.3">
      <c r="J240" s="2">
        <v>236</v>
      </c>
      <c r="K240" s="1">
        <f t="shared" si="81"/>
        <v>24500</v>
      </c>
      <c r="L240" s="1">
        <f t="shared" si="67"/>
        <v>24500</v>
      </c>
      <c r="M240" s="1">
        <f t="shared" si="68"/>
        <v>24500</v>
      </c>
      <c r="N240" s="1">
        <f t="shared" si="69"/>
        <v>24500</v>
      </c>
      <c r="O240" s="1">
        <f t="shared" si="70"/>
        <v>24500</v>
      </c>
      <c r="P240" s="1">
        <f t="shared" si="71"/>
        <v>24500</v>
      </c>
      <c r="Q240" s="1">
        <f t="shared" si="72"/>
        <v>24500</v>
      </c>
      <c r="R240" s="1">
        <f t="shared" si="73"/>
        <v>24500</v>
      </c>
      <c r="S240" s="1">
        <f t="shared" si="74"/>
        <v>196000</v>
      </c>
      <c r="T240" s="13">
        <f t="shared" si="75"/>
        <v>4.9000000000000004</v>
      </c>
      <c r="U240" s="1">
        <f>SUM($S$5:S240)</f>
        <v>24072000</v>
      </c>
      <c r="V240" s="10">
        <f t="shared" si="76"/>
        <v>601.79999999999995</v>
      </c>
      <c r="X240" s="2">
        <v>236</v>
      </c>
      <c r="Y240" s="11">
        <f t="shared" si="79"/>
        <v>66.81</v>
      </c>
      <c r="Z240" s="11">
        <f t="shared" si="80"/>
        <v>467.67</v>
      </c>
      <c r="AA240" s="11">
        <f t="shared" si="66"/>
        <v>130.56</v>
      </c>
      <c r="AB240" s="3">
        <f t="shared" si="77"/>
        <v>935.34</v>
      </c>
      <c r="AC240" s="3">
        <f>SUM($AB$5:AB240)</f>
        <v>46520.32</v>
      </c>
      <c r="AD240">
        <f t="shared" si="78"/>
        <v>2.0518600644334963</v>
      </c>
    </row>
    <row r="241" spans="10:30" x14ac:dyDescent="0.3">
      <c r="J241" s="2">
        <v>237</v>
      </c>
      <c r="K241" s="1">
        <f t="shared" si="81"/>
        <v>24600</v>
      </c>
      <c r="L241" s="1">
        <f t="shared" si="67"/>
        <v>24600</v>
      </c>
      <c r="M241" s="1">
        <f t="shared" si="68"/>
        <v>24600</v>
      </c>
      <c r="N241" s="1">
        <f t="shared" si="69"/>
        <v>24600</v>
      </c>
      <c r="O241" s="1">
        <f t="shared" si="70"/>
        <v>24600</v>
      </c>
      <c r="P241" s="1">
        <f t="shared" si="71"/>
        <v>24600</v>
      </c>
      <c r="Q241" s="1">
        <f t="shared" si="72"/>
        <v>24600</v>
      </c>
      <c r="R241" s="1">
        <f t="shared" si="73"/>
        <v>24600</v>
      </c>
      <c r="S241" s="1">
        <f t="shared" si="74"/>
        <v>196800</v>
      </c>
      <c r="T241" s="13">
        <f t="shared" si="75"/>
        <v>4.92</v>
      </c>
      <c r="U241" s="1">
        <f>SUM($S$5:S241)</f>
        <v>24268800</v>
      </c>
      <c r="V241" s="10">
        <f t="shared" si="76"/>
        <v>606.72</v>
      </c>
      <c r="X241" s="2">
        <v>237</v>
      </c>
      <c r="Y241" s="11">
        <f t="shared" si="79"/>
        <v>68.150000000000006</v>
      </c>
      <c r="Z241" s="11">
        <f t="shared" si="80"/>
        <v>477.05000000000007</v>
      </c>
      <c r="AA241" s="11">
        <f t="shared" si="66"/>
        <v>133.17999999999998</v>
      </c>
      <c r="AB241" s="3">
        <f t="shared" si="77"/>
        <v>954.10000000000014</v>
      </c>
      <c r="AC241" s="3">
        <f>SUM($AB$5:AB241)</f>
        <v>47474.42</v>
      </c>
      <c r="AD241">
        <f t="shared" si="78"/>
        <v>2.0509317218798122</v>
      </c>
    </row>
    <row r="242" spans="10:30" x14ac:dyDescent="0.3">
      <c r="J242" s="2">
        <v>238</v>
      </c>
      <c r="K242" s="1">
        <f t="shared" si="81"/>
        <v>24700</v>
      </c>
      <c r="L242" s="1">
        <f t="shared" si="67"/>
        <v>24700</v>
      </c>
      <c r="M242" s="1">
        <f t="shared" si="68"/>
        <v>24700</v>
      </c>
      <c r="N242" s="1">
        <f t="shared" si="69"/>
        <v>24700</v>
      </c>
      <c r="O242" s="1">
        <f t="shared" si="70"/>
        <v>24700</v>
      </c>
      <c r="P242" s="1">
        <f t="shared" si="71"/>
        <v>24700</v>
      </c>
      <c r="Q242" s="1">
        <f t="shared" si="72"/>
        <v>24700</v>
      </c>
      <c r="R242" s="1">
        <f t="shared" si="73"/>
        <v>24700</v>
      </c>
      <c r="S242" s="1">
        <f t="shared" si="74"/>
        <v>197600</v>
      </c>
      <c r="T242" s="13">
        <f t="shared" si="75"/>
        <v>4.9400000000000004</v>
      </c>
      <c r="U242" s="1">
        <f>SUM($S$5:S242)</f>
        <v>24466400</v>
      </c>
      <c r="V242" s="10">
        <f t="shared" si="76"/>
        <v>611.66</v>
      </c>
      <c r="X242" s="2">
        <v>238</v>
      </c>
      <c r="Y242" s="11">
        <f t="shared" si="79"/>
        <v>69.510000000000005</v>
      </c>
      <c r="Z242" s="11">
        <f t="shared" si="80"/>
        <v>486.57000000000005</v>
      </c>
      <c r="AA242" s="11">
        <f t="shared" si="66"/>
        <v>135.85</v>
      </c>
      <c r="AB242" s="3">
        <f t="shared" si="77"/>
        <v>973.1400000000001</v>
      </c>
      <c r="AC242" s="3">
        <f>SUM($AB$5:AB242)</f>
        <v>48447.56</v>
      </c>
      <c r="AD242">
        <f t="shared" si="78"/>
        <v>2.0498196713093062</v>
      </c>
    </row>
    <row r="243" spans="10:30" x14ac:dyDescent="0.3">
      <c r="J243" s="2">
        <v>239</v>
      </c>
      <c r="K243" s="1">
        <f t="shared" si="81"/>
        <v>24800</v>
      </c>
      <c r="L243" s="1">
        <f t="shared" si="67"/>
        <v>24800</v>
      </c>
      <c r="M243" s="1">
        <f t="shared" si="68"/>
        <v>24800</v>
      </c>
      <c r="N243" s="1">
        <f t="shared" si="69"/>
        <v>24800</v>
      </c>
      <c r="O243" s="1">
        <f t="shared" si="70"/>
        <v>24800</v>
      </c>
      <c r="P243" s="1">
        <f t="shared" si="71"/>
        <v>24800</v>
      </c>
      <c r="Q243" s="1">
        <f t="shared" si="72"/>
        <v>24800</v>
      </c>
      <c r="R243" s="1">
        <f t="shared" si="73"/>
        <v>24800</v>
      </c>
      <c r="S243" s="1">
        <f t="shared" si="74"/>
        <v>198400</v>
      </c>
      <c r="T243" s="13">
        <f t="shared" si="75"/>
        <v>4.96</v>
      </c>
      <c r="U243" s="1">
        <f>SUM($S$5:S243)</f>
        <v>24664800</v>
      </c>
      <c r="V243" s="10">
        <f t="shared" si="76"/>
        <v>616.62</v>
      </c>
      <c r="X243" s="2">
        <v>239</v>
      </c>
      <c r="Y243" s="11">
        <f t="shared" si="79"/>
        <v>70.900000000000006</v>
      </c>
      <c r="Z243" s="11">
        <f t="shared" si="80"/>
        <v>496.30000000000007</v>
      </c>
      <c r="AA243" s="11">
        <f t="shared" si="66"/>
        <v>138.57</v>
      </c>
      <c r="AB243" s="3">
        <f t="shared" si="77"/>
        <v>992.60000000000014</v>
      </c>
      <c r="AC243" s="3">
        <f>SUM($AB$5:AB243)</f>
        <v>49440.159999999996</v>
      </c>
      <c r="AD243">
        <f t="shared" si="78"/>
        <v>2.0488131910048692</v>
      </c>
    </row>
    <row r="244" spans="10:30" x14ac:dyDescent="0.3">
      <c r="J244" s="2">
        <v>240</v>
      </c>
      <c r="K244" s="1">
        <f t="shared" si="81"/>
        <v>24900</v>
      </c>
      <c r="L244" s="1">
        <f t="shared" si="67"/>
        <v>24900</v>
      </c>
      <c r="M244" s="1">
        <f t="shared" si="68"/>
        <v>24900</v>
      </c>
      <c r="N244" s="1">
        <f t="shared" si="69"/>
        <v>24900</v>
      </c>
      <c r="O244" s="1">
        <f t="shared" si="70"/>
        <v>24900</v>
      </c>
      <c r="P244" s="1">
        <f t="shared" si="71"/>
        <v>24900</v>
      </c>
      <c r="Q244" s="1">
        <f t="shared" si="72"/>
        <v>24900</v>
      </c>
      <c r="R244" s="1">
        <f t="shared" si="73"/>
        <v>24900</v>
      </c>
      <c r="S244" s="1">
        <f t="shared" si="74"/>
        <v>199200</v>
      </c>
      <c r="T244" s="13">
        <f t="shared" si="75"/>
        <v>4.9800000000000004</v>
      </c>
      <c r="U244" s="1">
        <f>SUM($S$5:S244)</f>
        <v>24864000</v>
      </c>
      <c r="V244" s="10">
        <f t="shared" si="76"/>
        <v>621.6</v>
      </c>
      <c r="X244" s="2">
        <v>240</v>
      </c>
      <c r="Y244" s="11">
        <f t="shared" si="79"/>
        <v>72.320000000000007</v>
      </c>
      <c r="Z244" s="11">
        <f t="shared" si="80"/>
        <v>506.24000000000007</v>
      </c>
      <c r="AA244" s="11">
        <f t="shared" si="66"/>
        <v>141.35</v>
      </c>
      <c r="AB244" s="3">
        <f t="shared" si="77"/>
        <v>1012.4800000000001</v>
      </c>
      <c r="AC244" s="3">
        <f>SUM($AB$5:AB244)</f>
        <v>50452.639999999999</v>
      </c>
      <c r="AD244">
        <f t="shared" si="78"/>
        <v>2.0478898126543346</v>
      </c>
    </row>
    <row r="245" spans="10:30" x14ac:dyDescent="0.3">
      <c r="J245" s="2">
        <v>241</v>
      </c>
      <c r="K245" s="1">
        <f t="shared" si="81"/>
        <v>25000</v>
      </c>
      <c r="L245" s="1">
        <f t="shared" si="67"/>
        <v>25000</v>
      </c>
      <c r="M245" s="1">
        <f t="shared" si="68"/>
        <v>25000</v>
      </c>
      <c r="N245" s="1">
        <f t="shared" si="69"/>
        <v>25000</v>
      </c>
      <c r="O245" s="1">
        <f t="shared" si="70"/>
        <v>25000</v>
      </c>
      <c r="P245" s="1">
        <f t="shared" si="71"/>
        <v>25000</v>
      </c>
      <c r="Q245" s="1">
        <f t="shared" si="72"/>
        <v>25000</v>
      </c>
      <c r="R245" s="1">
        <f t="shared" si="73"/>
        <v>25000</v>
      </c>
      <c r="S245" s="1">
        <f t="shared" si="74"/>
        <v>200000</v>
      </c>
      <c r="T245" s="13">
        <f t="shared" si="75"/>
        <v>5</v>
      </c>
      <c r="U245" s="1">
        <f>SUM($S$5:S245)</f>
        <v>25064000</v>
      </c>
      <c r="V245" s="10">
        <f t="shared" si="76"/>
        <v>626.6</v>
      </c>
      <c r="X245" s="2">
        <v>241</v>
      </c>
      <c r="Y245" s="11">
        <f t="shared" si="79"/>
        <v>73.77000000000001</v>
      </c>
      <c r="Z245" s="11">
        <f t="shared" si="80"/>
        <v>516.3900000000001</v>
      </c>
      <c r="AA245" s="11">
        <f t="shared" si="66"/>
        <v>144.17999999999998</v>
      </c>
      <c r="AB245" s="3">
        <f t="shared" si="77"/>
        <v>1032.7800000000002</v>
      </c>
      <c r="AC245" s="3">
        <f>SUM($AB$5:AB245)</f>
        <v>51485.42</v>
      </c>
      <c r="AD245">
        <f t="shared" si="78"/>
        <v>2.047028658956199</v>
      </c>
    </row>
    <row r="246" spans="10:30" x14ac:dyDescent="0.3">
      <c r="J246" s="2">
        <v>242</v>
      </c>
      <c r="K246" s="1">
        <f t="shared" si="81"/>
        <v>25100</v>
      </c>
      <c r="L246" s="1">
        <f t="shared" si="67"/>
        <v>25100</v>
      </c>
      <c r="M246" s="1">
        <f t="shared" si="68"/>
        <v>25100</v>
      </c>
      <c r="N246" s="1">
        <f t="shared" si="69"/>
        <v>25100</v>
      </c>
      <c r="O246" s="1">
        <f t="shared" si="70"/>
        <v>25100</v>
      </c>
      <c r="P246" s="1">
        <f t="shared" si="71"/>
        <v>25100</v>
      </c>
      <c r="Q246" s="1">
        <f t="shared" si="72"/>
        <v>25100</v>
      </c>
      <c r="R246" s="1">
        <f t="shared" si="73"/>
        <v>25100</v>
      </c>
      <c r="S246" s="1">
        <f t="shared" si="74"/>
        <v>200800</v>
      </c>
      <c r="T246" s="13">
        <f t="shared" si="75"/>
        <v>5.0199999999999996</v>
      </c>
      <c r="U246" s="1">
        <f>SUM($S$5:S246)</f>
        <v>25264800</v>
      </c>
      <c r="V246" s="10">
        <f t="shared" si="76"/>
        <v>631.62</v>
      </c>
      <c r="X246" s="2">
        <v>242</v>
      </c>
      <c r="Y246" s="11">
        <f t="shared" si="79"/>
        <v>75.25</v>
      </c>
      <c r="Z246" s="11">
        <f t="shared" si="80"/>
        <v>526.75</v>
      </c>
      <c r="AA246" s="11">
        <f t="shared" si="66"/>
        <v>147.07</v>
      </c>
      <c r="AB246" s="3">
        <f t="shared" si="77"/>
        <v>1053.5</v>
      </c>
      <c r="AC246" s="3">
        <f>SUM($AB$5:AB246)</f>
        <v>52538.92</v>
      </c>
      <c r="AD246">
        <f t="shared" si="78"/>
        <v>2.0462103640215035</v>
      </c>
    </row>
    <row r="247" spans="10:30" x14ac:dyDescent="0.3">
      <c r="J247" s="2">
        <v>243</v>
      </c>
      <c r="K247" s="1">
        <f t="shared" si="81"/>
        <v>25200</v>
      </c>
      <c r="L247" s="1">
        <f t="shared" si="67"/>
        <v>25200</v>
      </c>
      <c r="M247" s="1">
        <f t="shared" si="68"/>
        <v>25200</v>
      </c>
      <c r="N247" s="1">
        <f t="shared" si="69"/>
        <v>25200</v>
      </c>
      <c r="O247" s="1">
        <f t="shared" si="70"/>
        <v>25200</v>
      </c>
      <c r="P247" s="1">
        <f t="shared" si="71"/>
        <v>25200</v>
      </c>
      <c r="Q247" s="1">
        <f t="shared" si="72"/>
        <v>25200</v>
      </c>
      <c r="R247" s="1">
        <f t="shared" si="73"/>
        <v>25200</v>
      </c>
      <c r="S247" s="1">
        <f t="shared" si="74"/>
        <v>201600</v>
      </c>
      <c r="T247" s="13">
        <f t="shared" si="75"/>
        <v>5.04</v>
      </c>
      <c r="U247" s="1">
        <f>SUM($S$5:S247)</f>
        <v>25466400</v>
      </c>
      <c r="V247" s="10">
        <f t="shared" si="76"/>
        <v>636.66</v>
      </c>
      <c r="X247" s="2">
        <v>243</v>
      </c>
      <c r="Y247" s="11">
        <f t="shared" si="79"/>
        <v>76.760000000000005</v>
      </c>
      <c r="Z247" s="11">
        <f t="shared" si="80"/>
        <v>537.32000000000005</v>
      </c>
      <c r="AA247" s="11">
        <f t="shared" si="66"/>
        <v>150.01999999999998</v>
      </c>
      <c r="AB247" s="3">
        <f t="shared" si="77"/>
        <v>1074.6400000000001</v>
      </c>
      <c r="AC247" s="3">
        <f>SUM($AB$5:AB247)</f>
        <v>53613.56</v>
      </c>
      <c r="AD247">
        <f t="shared" si="78"/>
        <v>2.0454169975324947</v>
      </c>
    </row>
    <row r="248" spans="10:30" x14ac:dyDescent="0.3">
      <c r="J248" s="2">
        <v>244</v>
      </c>
      <c r="K248" s="1">
        <f t="shared" si="81"/>
        <v>25300</v>
      </c>
      <c r="L248" s="1">
        <f t="shared" si="67"/>
        <v>25300</v>
      </c>
      <c r="M248" s="1">
        <f t="shared" si="68"/>
        <v>25300</v>
      </c>
      <c r="N248" s="1">
        <f t="shared" si="69"/>
        <v>25300</v>
      </c>
      <c r="O248" s="1">
        <f t="shared" si="70"/>
        <v>25300</v>
      </c>
      <c r="P248" s="1">
        <f t="shared" si="71"/>
        <v>25300</v>
      </c>
      <c r="Q248" s="1">
        <f t="shared" si="72"/>
        <v>25300</v>
      </c>
      <c r="R248" s="1">
        <f t="shared" si="73"/>
        <v>25300</v>
      </c>
      <c r="S248" s="1">
        <f t="shared" si="74"/>
        <v>202400</v>
      </c>
      <c r="T248" s="13">
        <f t="shared" si="75"/>
        <v>5.0599999999999996</v>
      </c>
      <c r="U248" s="1">
        <f>SUM($S$5:S248)</f>
        <v>25668800</v>
      </c>
      <c r="V248" s="10">
        <f t="shared" si="76"/>
        <v>641.72</v>
      </c>
      <c r="X248" s="2">
        <v>244</v>
      </c>
      <c r="Y248" s="11">
        <f t="shared" si="79"/>
        <v>78.300000000000011</v>
      </c>
      <c r="Z248" s="11">
        <f t="shared" si="80"/>
        <v>548.10000000000014</v>
      </c>
      <c r="AA248" s="11">
        <f t="shared" si="66"/>
        <v>153.03</v>
      </c>
      <c r="AB248" s="3">
        <f t="shared" si="77"/>
        <v>1096.2000000000003</v>
      </c>
      <c r="AC248" s="3">
        <f>SUM($AB$5:AB248)</f>
        <v>54709.759999999995</v>
      </c>
      <c r="AD248">
        <f t="shared" si="78"/>
        <v>2.0446319923541676</v>
      </c>
    </row>
    <row r="249" spans="10:30" x14ac:dyDescent="0.3">
      <c r="J249" s="2">
        <v>245</v>
      </c>
      <c r="K249" s="1">
        <f t="shared" si="81"/>
        <v>25400</v>
      </c>
      <c r="L249" s="1">
        <f t="shared" si="67"/>
        <v>25400</v>
      </c>
      <c r="M249" s="1">
        <f t="shared" si="68"/>
        <v>25400</v>
      </c>
      <c r="N249" s="1">
        <f t="shared" si="69"/>
        <v>25400</v>
      </c>
      <c r="O249" s="1">
        <f t="shared" si="70"/>
        <v>25400</v>
      </c>
      <c r="P249" s="1">
        <f t="shared" si="71"/>
        <v>25400</v>
      </c>
      <c r="Q249" s="1">
        <f t="shared" si="72"/>
        <v>25400</v>
      </c>
      <c r="R249" s="1">
        <f t="shared" si="73"/>
        <v>25400</v>
      </c>
      <c r="S249" s="1">
        <f t="shared" si="74"/>
        <v>203200</v>
      </c>
      <c r="T249" s="13">
        <f t="shared" si="75"/>
        <v>5.08</v>
      </c>
      <c r="U249" s="1">
        <f>SUM($S$5:S249)</f>
        <v>25872000</v>
      </c>
      <c r="V249" s="10">
        <f t="shared" si="76"/>
        <v>646.79999999999995</v>
      </c>
      <c r="X249" s="2">
        <v>245</v>
      </c>
      <c r="Y249" s="11">
        <f t="shared" si="79"/>
        <v>79.87</v>
      </c>
      <c r="Z249" s="11">
        <f t="shared" si="80"/>
        <v>559.09</v>
      </c>
      <c r="AA249" s="11">
        <f t="shared" si="66"/>
        <v>156.1</v>
      </c>
      <c r="AB249" s="3">
        <f t="shared" si="77"/>
        <v>1118.18</v>
      </c>
      <c r="AC249" s="3">
        <f>SUM($AB$5:AB249)</f>
        <v>55827.939999999995</v>
      </c>
      <c r="AD249">
        <f t="shared" si="78"/>
        <v>2.0438400753357362</v>
      </c>
    </row>
    <row r="250" spans="10:30" x14ac:dyDescent="0.3">
      <c r="J250" s="2">
        <v>246</v>
      </c>
      <c r="K250" s="1">
        <f t="shared" si="81"/>
        <v>25500</v>
      </c>
      <c r="L250" s="1">
        <f t="shared" si="67"/>
        <v>25500</v>
      </c>
      <c r="M250" s="1">
        <f t="shared" si="68"/>
        <v>25500</v>
      </c>
      <c r="N250" s="1">
        <f t="shared" si="69"/>
        <v>25500</v>
      </c>
      <c r="O250" s="1">
        <f t="shared" si="70"/>
        <v>25500</v>
      </c>
      <c r="P250" s="1">
        <f t="shared" si="71"/>
        <v>25500</v>
      </c>
      <c r="Q250" s="1">
        <f t="shared" si="72"/>
        <v>25500</v>
      </c>
      <c r="R250" s="1">
        <f t="shared" si="73"/>
        <v>25500</v>
      </c>
      <c r="S250" s="1">
        <f t="shared" si="74"/>
        <v>204000</v>
      </c>
      <c r="T250" s="13">
        <f t="shared" si="75"/>
        <v>5.0999999999999996</v>
      </c>
      <c r="U250" s="1">
        <f>SUM($S$5:S250)</f>
        <v>26076000</v>
      </c>
      <c r="V250" s="10">
        <f t="shared" si="76"/>
        <v>651.9</v>
      </c>
      <c r="X250" s="2">
        <v>246</v>
      </c>
      <c r="Y250" s="11">
        <f t="shared" si="79"/>
        <v>81.47</v>
      </c>
      <c r="Z250" s="11">
        <f t="shared" si="80"/>
        <v>570.29</v>
      </c>
      <c r="AA250" s="11">
        <f t="shared" si="66"/>
        <v>159.22999999999999</v>
      </c>
      <c r="AB250" s="3">
        <f t="shared" si="77"/>
        <v>1140.58</v>
      </c>
      <c r="AC250" s="3">
        <f>SUM($AB$5:AB250)</f>
        <v>56968.52</v>
      </c>
      <c r="AD250">
        <f t="shared" si="78"/>
        <v>2.043027201075307</v>
      </c>
    </row>
    <row r="251" spans="10:30" x14ac:dyDescent="0.3">
      <c r="J251" s="2">
        <v>247</v>
      </c>
      <c r="K251" s="1">
        <f t="shared" si="81"/>
        <v>25600</v>
      </c>
      <c r="L251" s="1">
        <f t="shared" si="67"/>
        <v>25600</v>
      </c>
      <c r="M251" s="1">
        <f t="shared" si="68"/>
        <v>25600</v>
      </c>
      <c r="N251" s="1">
        <f t="shared" si="69"/>
        <v>25600</v>
      </c>
      <c r="O251" s="1">
        <f t="shared" si="70"/>
        <v>25600</v>
      </c>
      <c r="P251" s="1">
        <f t="shared" si="71"/>
        <v>25600</v>
      </c>
      <c r="Q251" s="1">
        <f t="shared" si="72"/>
        <v>25600</v>
      </c>
      <c r="R251" s="1">
        <f t="shared" si="73"/>
        <v>25600</v>
      </c>
      <c r="S251" s="1">
        <f t="shared" si="74"/>
        <v>204800</v>
      </c>
      <c r="T251" s="13">
        <f t="shared" si="75"/>
        <v>5.12</v>
      </c>
      <c r="U251" s="1">
        <f>SUM($S$5:S251)</f>
        <v>26280800</v>
      </c>
      <c r="V251" s="10">
        <f t="shared" si="76"/>
        <v>657.02</v>
      </c>
      <c r="X251" s="2">
        <v>247</v>
      </c>
      <c r="Y251" s="11">
        <f t="shared" si="79"/>
        <v>83.100000000000009</v>
      </c>
      <c r="Z251" s="11">
        <f t="shared" si="80"/>
        <v>581.70000000000005</v>
      </c>
      <c r="AA251" s="11">
        <f t="shared" si="66"/>
        <v>162.41999999999999</v>
      </c>
      <c r="AB251" s="3">
        <f t="shared" si="77"/>
        <v>1163.4000000000001</v>
      </c>
      <c r="AC251" s="3">
        <f>SUM($AB$5:AB251)</f>
        <v>58131.92</v>
      </c>
      <c r="AD251">
        <f t="shared" si="78"/>
        <v>2.0421804884522214</v>
      </c>
    </row>
    <row r="252" spans="10:30" x14ac:dyDescent="0.3">
      <c r="J252" s="2">
        <v>248</v>
      </c>
      <c r="K252" s="1">
        <f t="shared" si="81"/>
        <v>25700</v>
      </c>
      <c r="L252" s="1">
        <f t="shared" si="67"/>
        <v>25700</v>
      </c>
      <c r="M252" s="1">
        <f t="shared" si="68"/>
        <v>25700</v>
      </c>
      <c r="N252" s="1">
        <f t="shared" si="69"/>
        <v>25700</v>
      </c>
      <c r="O252" s="1">
        <f t="shared" si="70"/>
        <v>25700</v>
      </c>
      <c r="P252" s="1">
        <f t="shared" si="71"/>
        <v>25700</v>
      </c>
      <c r="Q252" s="1">
        <f t="shared" si="72"/>
        <v>25700</v>
      </c>
      <c r="R252" s="1">
        <f t="shared" si="73"/>
        <v>25700</v>
      </c>
      <c r="S252" s="1">
        <f t="shared" si="74"/>
        <v>205600</v>
      </c>
      <c r="T252" s="13">
        <f t="shared" si="75"/>
        <v>5.14</v>
      </c>
      <c r="U252" s="1">
        <f>SUM($S$5:S252)</f>
        <v>26486400</v>
      </c>
      <c r="V252" s="10">
        <f t="shared" si="76"/>
        <v>662.16</v>
      </c>
      <c r="X252" s="2">
        <v>248</v>
      </c>
      <c r="Y252" s="11">
        <f t="shared" si="79"/>
        <v>84.76</v>
      </c>
      <c r="Z252" s="11">
        <f t="shared" si="80"/>
        <v>593.32000000000005</v>
      </c>
      <c r="AA252" s="11">
        <f t="shared" si="66"/>
        <v>165.67</v>
      </c>
      <c r="AB252" s="3">
        <f t="shared" si="77"/>
        <v>1186.6400000000001</v>
      </c>
      <c r="AC252" s="3">
        <f>SUM($AB$5:AB252)</f>
        <v>59318.559999999998</v>
      </c>
      <c r="AD252">
        <f t="shared" si="78"/>
        <v>2.0412881597580115</v>
      </c>
    </row>
    <row r="253" spans="10:30" x14ac:dyDescent="0.3">
      <c r="J253" s="2">
        <v>249</v>
      </c>
      <c r="K253" s="1">
        <f t="shared" si="81"/>
        <v>25800</v>
      </c>
      <c r="L253" s="1">
        <f t="shared" si="67"/>
        <v>25800</v>
      </c>
      <c r="M253" s="1">
        <f t="shared" si="68"/>
        <v>25800</v>
      </c>
      <c r="N253" s="1">
        <f t="shared" si="69"/>
        <v>25800</v>
      </c>
      <c r="O253" s="1">
        <f t="shared" si="70"/>
        <v>25800</v>
      </c>
      <c r="P253" s="1">
        <f t="shared" si="71"/>
        <v>25800</v>
      </c>
      <c r="Q253" s="1">
        <f t="shared" si="72"/>
        <v>25800</v>
      </c>
      <c r="R253" s="1">
        <f t="shared" si="73"/>
        <v>25800</v>
      </c>
      <c r="S253" s="1">
        <f t="shared" si="74"/>
        <v>206400</v>
      </c>
      <c r="T253" s="13">
        <f t="shared" si="75"/>
        <v>5.16</v>
      </c>
      <c r="U253" s="1">
        <f>SUM($S$5:S253)</f>
        <v>26692800</v>
      </c>
      <c r="V253" s="10">
        <f t="shared" si="76"/>
        <v>667.32</v>
      </c>
      <c r="X253" s="2">
        <v>249</v>
      </c>
      <c r="Y253" s="11">
        <f t="shared" si="79"/>
        <v>86.45</v>
      </c>
      <c r="Z253" s="11">
        <f t="shared" si="80"/>
        <v>605.15</v>
      </c>
      <c r="AA253" s="11">
        <f t="shared" si="66"/>
        <v>168.98999999999998</v>
      </c>
      <c r="AB253" s="3">
        <f t="shared" si="77"/>
        <v>1210.3</v>
      </c>
      <c r="AC253" s="3">
        <f>SUM($AB$5:AB253)</f>
        <v>60528.86</v>
      </c>
      <c r="AD253">
        <f t="shared" si="78"/>
        <v>2.0403394822800873</v>
      </c>
    </row>
    <row r="254" spans="10:30" x14ac:dyDescent="0.3">
      <c r="J254" s="2">
        <v>250</v>
      </c>
      <c r="K254" s="1">
        <f t="shared" si="81"/>
        <v>25900</v>
      </c>
      <c r="L254" s="1">
        <f t="shared" si="67"/>
        <v>25900</v>
      </c>
      <c r="M254" s="1">
        <f t="shared" si="68"/>
        <v>25900</v>
      </c>
      <c r="N254" s="1">
        <f t="shared" si="69"/>
        <v>25900</v>
      </c>
      <c r="O254" s="1">
        <f t="shared" si="70"/>
        <v>25900</v>
      </c>
      <c r="P254" s="1">
        <f t="shared" si="71"/>
        <v>25900</v>
      </c>
      <c r="Q254" s="1">
        <f t="shared" si="72"/>
        <v>25900</v>
      </c>
      <c r="R254" s="1">
        <f t="shared" si="73"/>
        <v>25900</v>
      </c>
      <c r="S254" s="1">
        <f t="shared" si="74"/>
        <v>207200</v>
      </c>
      <c r="T254" s="13">
        <f t="shared" si="75"/>
        <v>5.18</v>
      </c>
      <c r="U254" s="1">
        <f>SUM($S$5:S254)</f>
        <v>26900000</v>
      </c>
      <c r="V254" s="10">
        <f t="shared" si="76"/>
        <v>672.5</v>
      </c>
      <c r="X254" s="2">
        <v>250</v>
      </c>
      <c r="Y254" s="11">
        <f t="shared" si="79"/>
        <v>88.18</v>
      </c>
      <c r="Z254" s="11">
        <f t="shared" si="80"/>
        <v>617.26</v>
      </c>
      <c r="AA254" s="11">
        <f t="shared" si="66"/>
        <v>172.37</v>
      </c>
      <c r="AB254" s="3">
        <f t="shared" si="77"/>
        <v>1234.52</v>
      </c>
      <c r="AC254" s="3">
        <f>SUM($AB$5:AB254)</f>
        <v>61763.38</v>
      </c>
      <c r="AD254">
        <f t="shared" si="78"/>
        <v>2.039556006837064</v>
      </c>
    </row>
    <row r="255" spans="10:30" x14ac:dyDescent="0.3">
      <c r="J255" s="2">
        <v>251</v>
      </c>
      <c r="K255" s="1">
        <f t="shared" si="81"/>
        <v>26000</v>
      </c>
      <c r="L255" s="1">
        <f t="shared" si="67"/>
        <v>26000</v>
      </c>
      <c r="M255" s="1">
        <f t="shared" si="68"/>
        <v>26000</v>
      </c>
      <c r="N255" s="1">
        <f t="shared" si="69"/>
        <v>26000</v>
      </c>
      <c r="O255" s="1">
        <f t="shared" si="70"/>
        <v>26000</v>
      </c>
      <c r="P255" s="1">
        <f t="shared" si="71"/>
        <v>26000</v>
      </c>
      <c r="Q255" s="1">
        <f t="shared" si="72"/>
        <v>26000</v>
      </c>
      <c r="R255" s="1">
        <f t="shared" si="73"/>
        <v>26000</v>
      </c>
      <c r="S255" s="1">
        <f t="shared" si="74"/>
        <v>208000</v>
      </c>
      <c r="T255" s="13">
        <f t="shared" si="75"/>
        <v>5.2</v>
      </c>
      <c r="U255" s="1">
        <f>SUM($S$5:S255)</f>
        <v>27108000</v>
      </c>
      <c r="V255" s="10">
        <f t="shared" si="76"/>
        <v>677.7</v>
      </c>
      <c r="X255" s="2">
        <v>251</v>
      </c>
      <c r="Y255" s="11">
        <f t="shared" si="79"/>
        <v>89.940000000000012</v>
      </c>
      <c r="Z255" s="11">
        <f t="shared" si="80"/>
        <v>629.58000000000004</v>
      </c>
      <c r="AA255" s="11">
        <f t="shared" si="66"/>
        <v>175.82</v>
      </c>
      <c r="AB255" s="3">
        <f t="shared" si="77"/>
        <v>1259.1600000000001</v>
      </c>
      <c r="AC255" s="3">
        <f>SUM($AB$5:AB255)</f>
        <v>63022.54</v>
      </c>
      <c r="AD255">
        <f t="shared" si="78"/>
        <v>2.038683763744801</v>
      </c>
    </row>
    <row r="256" spans="10:30" x14ac:dyDescent="0.3">
      <c r="J256" s="2">
        <v>252</v>
      </c>
      <c r="K256" s="1">
        <f t="shared" si="81"/>
        <v>26100</v>
      </c>
      <c r="L256" s="1">
        <f t="shared" si="67"/>
        <v>26100</v>
      </c>
      <c r="M256" s="1">
        <f t="shared" si="68"/>
        <v>26100</v>
      </c>
      <c r="N256" s="1">
        <f t="shared" si="69"/>
        <v>26100</v>
      </c>
      <c r="O256" s="1">
        <f t="shared" si="70"/>
        <v>26100</v>
      </c>
      <c r="P256" s="1">
        <f t="shared" si="71"/>
        <v>26100</v>
      </c>
      <c r="Q256" s="1">
        <f t="shared" si="72"/>
        <v>26100</v>
      </c>
      <c r="R256" s="1">
        <f t="shared" si="73"/>
        <v>26100</v>
      </c>
      <c r="S256" s="1">
        <f t="shared" si="74"/>
        <v>208800</v>
      </c>
      <c r="T256" s="13">
        <f t="shared" si="75"/>
        <v>5.22</v>
      </c>
      <c r="U256" s="1">
        <f>SUM($S$5:S256)</f>
        <v>27316800</v>
      </c>
      <c r="V256" s="10">
        <f t="shared" si="76"/>
        <v>682.92</v>
      </c>
      <c r="X256" s="2">
        <v>252</v>
      </c>
      <c r="Y256" s="11">
        <f t="shared" si="79"/>
        <v>91.740000000000009</v>
      </c>
      <c r="Z256" s="11">
        <f t="shared" si="80"/>
        <v>642.18000000000006</v>
      </c>
      <c r="AA256" s="11">
        <f t="shared" si="66"/>
        <v>179.34</v>
      </c>
      <c r="AB256" s="3">
        <f t="shared" si="77"/>
        <v>1284.3600000000001</v>
      </c>
      <c r="AC256" s="3">
        <f>SUM($AB$5:AB256)</f>
        <v>64306.9</v>
      </c>
      <c r="AD256">
        <f t="shared" si="78"/>
        <v>2.0379375379031064</v>
      </c>
    </row>
    <row r="257" spans="10:30" x14ac:dyDescent="0.3">
      <c r="J257" s="2">
        <v>253</v>
      </c>
      <c r="K257" s="1">
        <f t="shared" si="81"/>
        <v>26200</v>
      </c>
      <c r="L257" s="1">
        <f t="shared" si="67"/>
        <v>26200</v>
      </c>
      <c r="M257" s="1">
        <f t="shared" si="68"/>
        <v>26200</v>
      </c>
      <c r="N257" s="1">
        <f t="shared" si="69"/>
        <v>26200</v>
      </c>
      <c r="O257" s="1">
        <f t="shared" si="70"/>
        <v>26200</v>
      </c>
      <c r="P257" s="1">
        <f t="shared" si="71"/>
        <v>26200</v>
      </c>
      <c r="Q257" s="1">
        <f t="shared" si="72"/>
        <v>26200</v>
      </c>
      <c r="R257" s="1">
        <f t="shared" si="73"/>
        <v>26200</v>
      </c>
      <c r="S257" s="1">
        <f t="shared" si="74"/>
        <v>209600</v>
      </c>
      <c r="T257" s="13">
        <f t="shared" si="75"/>
        <v>5.24</v>
      </c>
      <c r="U257" s="1">
        <f>SUM($S$5:S257)</f>
        <v>27526400</v>
      </c>
      <c r="V257" s="10">
        <f t="shared" si="76"/>
        <v>688.16</v>
      </c>
      <c r="X257" s="2">
        <v>253</v>
      </c>
      <c r="Y257" s="11">
        <f t="shared" si="79"/>
        <v>93.570000000000007</v>
      </c>
      <c r="Z257" s="11">
        <f t="shared" si="80"/>
        <v>654.99</v>
      </c>
      <c r="AA257" s="11">
        <f t="shared" si="66"/>
        <v>182.92999999999998</v>
      </c>
      <c r="AB257" s="3">
        <f t="shared" si="77"/>
        <v>1309.98</v>
      </c>
      <c r="AC257" s="3">
        <f>SUM($AB$5:AB257)</f>
        <v>65616.88</v>
      </c>
      <c r="AD257">
        <f t="shared" si="78"/>
        <v>2.0370753371722214</v>
      </c>
    </row>
    <row r="258" spans="10:30" x14ac:dyDescent="0.3">
      <c r="J258" s="2">
        <v>254</v>
      </c>
      <c r="K258" s="1">
        <f t="shared" si="81"/>
        <v>26300</v>
      </c>
      <c r="L258" s="1">
        <f t="shared" si="67"/>
        <v>26300</v>
      </c>
      <c r="M258" s="1">
        <f t="shared" si="68"/>
        <v>26300</v>
      </c>
      <c r="N258" s="1">
        <f t="shared" si="69"/>
        <v>26300</v>
      </c>
      <c r="O258" s="1">
        <f t="shared" si="70"/>
        <v>26300</v>
      </c>
      <c r="P258" s="1">
        <f t="shared" si="71"/>
        <v>26300</v>
      </c>
      <c r="Q258" s="1">
        <f t="shared" si="72"/>
        <v>26300</v>
      </c>
      <c r="R258" s="1">
        <f t="shared" si="73"/>
        <v>26300</v>
      </c>
      <c r="S258" s="1">
        <f t="shared" si="74"/>
        <v>210400</v>
      </c>
      <c r="T258" s="13">
        <f t="shared" si="75"/>
        <v>5.26</v>
      </c>
      <c r="U258" s="1">
        <f>SUM($S$5:S258)</f>
        <v>27736800</v>
      </c>
      <c r="V258" s="10">
        <f t="shared" si="76"/>
        <v>693.42</v>
      </c>
      <c r="X258" s="2">
        <v>254</v>
      </c>
      <c r="Y258" s="11">
        <f t="shared" si="79"/>
        <v>95.440000000000012</v>
      </c>
      <c r="Z258" s="11">
        <f t="shared" si="80"/>
        <v>668.08</v>
      </c>
      <c r="AA258" s="11">
        <f t="shared" si="66"/>
        <v>186.59</v>
      </c>
      <c r="AB258" s="3">
        <f t="shared" si="77"/>
        <v>1336.16</v>
      </c>
      <c r="AC258" s="3">
        <f>SUM($AB$5:AB258)</f>
        <v>66953.040000000008</v>
      </c>
      <c r="AD258">
        <f t="shared" si="78"/>
        <v>2.0363052921748235</v>
      </c>
    </row>
    <row r="259" spans="10:30" x14ac:dyDescent="0.3">
      <c r="J259" s="2">
        <v>255</v>
      </c>
      <c r="K259" s="1">
        <f t="shared" si="81"/>
        <v>26400</v>
      </c>
      <c r="L259" s="1">
        <f t="shared" si="67"/>
        <v>26400</v>
      </c>
      <c r="M259" s="1">
        <f t="shared" si="68"/>
        <v>26400</v>
      </c>
      <c r="N259" s="1">
        <f t="shared" si="69"/>
        <v>26400</v>
      </c>
      <c r="O259" s="1">
        <f t="shared" si="70"/>
        <v>26400</v>
      </c>
      <c r="P259" s="1">
        <f t="shared" si="71"/>
        <v>26400</v>
      </c>
      <c r="Q259" s="1">
        <f t="shared" si="72"/>
        <v>26400</v>
      </c>
      <c r="R259" s="1">
        <f t="shared" si="73"/>
        <v>26400</v>
      </c>
      <c r="S259" s="1">
        <f t="shared" si="74"/>
        <v>211200</v>
      </c>
      <c r="T259" s="13">
        <f t="shared" si="75"/>
        <v>5.28</v>
      </c>
      <c r="U259" s="1">
        <f>SUM($S$5:S259)</f>
        <v>27948000</v>
      </c>
      <c r="V259" s="10">
        <f t="shared" si="76"/>
        <v>698.7</v>
      </c>
      <c r="X259" s="2">
        <v>255</v>
      </c>
      <c r="Y259" s="11">
        <f t="shared" si="79"/>
        <v>97.350000000000009</v>
      </c>
      <c r="Z259" s="11">
        <f t="shared" si="80"/>
        <v>681.45</v>
      </c>
      <c r="AA259" s="11">
        <f t="shared" si="66"/>
        <v>190.32999999999998</v>
      </c>
      <c r="AB259" s="3">
        <f t="shared" si="77"/>
        <v>1362.9</v>
      </c>
      <c r="AC259" s="3">
        <f>SUM($AB$5:AB259)</f>
        <v>68315.94</v>
      </c>
      <c r="AD259">
        <f t="shared" si="78"/>
        <v>2.0356058515042692</v>
      </c>
    </row>
    <row r="260" spans="10:30" x14ac:dyDescent="0.3">
      <c r="J260" s="2">
        <v>256</v>
      </c>
      <c r="K260" s="1">
        <f t="shared" si="81"/>
        <v>26500</v>
      </c>
      <c r="L260" s="1">
        <f t="shared" si="67"/>
        <v>26500</v>
      </c>
      <c r="M260" s="1">
        <f t="shared" si="68"/>
        <v>26500</v>
      </c>
      <c r="N260" s="1">
        <f t="shared" si="69"/>
        <v>26500</v>
      </c>
      <c r="O260" s="1">
        <f t="shared" si="70"/>
        <v>26500</v>
      </c>
      <c r="P260" s="1">
        <f t="shared" si="71"/>
        <v>26500</v>
      </c>
      <c r="Q260" s="1">
        <f t="shared" si="72"/>
        <v>26500</v>
      </c>
      <c r="R260" s="1">
        <f t="shared" si="73"/>
        <v>26500</v>
      </c>
      <c r="S260" s="1">
        <f t="shared" si="74"/>
        <v>212000</v>
      </c>
      <c r="T260" s="13">
        <f t="shared" si="75"/>
        <v>5.3</v>
      </c>
      <c r="U260" s="1">
        <f>SUM($S$5:S260)</f>
        <v>28160000</v>
      </c>
      <c r="V260" s="10">
        <f t="shared" si="76"/>
        <v>704</v>
      </c>
      <c r="X260" s="2">
        <v>256</v>
      </c>
      <c r="Y260" s="11">
        <f t="shared" si="79"/>
        <v>99.300000000000011</v>
      </c>
      <c r="Z260" s="11">
        <f t="shared" si="80"/>
        <v>695.10000000000014</v>
      </c>
      <c r="AA260" s="11">
        <f t="shared" si="66"/>
        <v>194.14</v>
      </c>
      <c r="AB260" s="3">
        <f t="shared" si="77"/>
        <v>1390.2000000000003</v>
      </c>
      <c r="AC260" s="3">
        <f>SUM($AB$5:AB260)</f>
        <v>69706.14</v>
      </c>
      <c r="AD260">
        <f t="shared" si="78"/>
        <v>2.0349569953952136</v>
      </c>
    </row>
    <row r="261" spans="10:30" x14ac:dyDescent="0.3">
      <c r="J261" s="2">
        <v>257</v>
      </c>
      <c r="K261" s="1">
        <f t="shared" si="81"/>
        <v>26600</v>
      </c>
      <c r="L261" s="1">
        <f t="shared" si="67"/>
        <v>26600</v>
      </c>
      <c r="M261" s="1">
        <f t="shared" si="68"/>
        <v>26600</v>
      </c>
      <c r="N261" s="1">
        <f t="shared" si="69"/>
        <v>26600</v>
      </c>
      <c r="O261" s="1">
        <f t="shared" si="70"/>
        <v>26600</v>
      </c>
      <c r="P261" s="1">
        <f t="shared" si="71"/>
        <v>26600</v>
      </c>
      <c r="Q261" s="1">
        <f t="shared" si="72"/>
        <v>26600</v>
      </c>
      <c r="R261" s="1">
        <f t="shared" si="73"/>
        <v>26600</v>
      </c>
      <c r="S261" s="1">
        <f t="shared" si="74"/>
        <v>212800</v>
      </c>
      <c r="T261" s="13">
        <f t="shared" si="75"/>
        <v>5.32</v>
      </c>
      <c r="U261" s="1">
        <f>SUM($S$5:S261)</f>
        <v>28372800</v>
      </c>
      <c r="V261" s="10">
        <f t="shared" si="76"/>
        <v>709.32</v>
      </c>
      <c r="X261" s="2">
        <v>257</v>
      </c>
      <c r="Y261" s="11">
        <f t="shared" si="79"/>
        <v>101.29</v>
      </c>
      <c r="Z261" s="11">
        <f t="shared" si="80"/>
        <v>709.03000000000009</v>
      </c>
      <c r="AA261" s="11">
        <f t="shared" si="66"/>
        <v>198.03</v>
      </c>
      <c r="AB261" s="3">
        <f t="shared" si="77"/>
        <v>1418.0600000000002</v>
      </c>
      <c r="AC261" s="3">
        <f>SUM($AB$5:AB261)</f>
        <v>71124.2</v>
      </c>
      <c r="AD261">
        <f t="shared" si="78"/>
        <v>2.0343401599916415</v>
      </c>
    </row>
    <row r="262" spans="10:30" x14ac:dyDescent="0.3">
      <c r="J262" s="2">
        <v>258</v>
      </c>
      <c r="K262" s="1">
        <f t="shared" si="81"/>
        <v>26700</v>
      </c>
      <c r="L262" s="1">
        <f t="shared" si="67"/>
        <v>26700</v>
      </c>
      <c r="M262" s="1">
        <f t="shared" si="68"/>
        <v>26700</v>
      </c>
      <c r="N262" s="1">
        <f t="shared" si="69"/>
        <v>26700</v>
      </c>
      <c r="O262" s="1">
        <f t="shared" si="70"/>
        <v>26700</v>
      </c>
      <c r="P262" s="1">
        <f t="shared" si="71"/>
        <v>26700</v>
      </c>
      <c r="Q262" s="1">
        <f t="shared" si="72"/>
        <v>26700</v>
      </c>
      <c r="R262" s="1">
        <f t="shared" si="73"/>
        <v>26700</v>
      </c>
      <c r="S262" s="1">
        <f t="shared" si="74"/>
        <v>213600</v>
      </c>
      <c r="T262" s="13">
        <f t="shared" si="75"/>
        <v>5.34</v>
      </c>
      <c r="U262" s="1">
        <f>SUM($S$5:S262)</f>
        <v>28586400</v>
      </c>
      <c r="V262" s="10">
        <f t="shared" si="76"/>
        <v>714.66</v>
      </c>
      <c r="X262" s="2">
        <v>258</v>
      </c>
      <c r="Y262" s="11">
        <f t="shared" si="79"/>
        <v>103.31</v>
      </c>
      <c r="Z262" s="11">
        <f t="shared" si="80"/>
        <v>723.17000000000007</v>
      </c>
      <c r="AA262" s="11">
        <f t="shared" si="66"/>
        <v>202</v>
      </c>
      <c r="AB262" s="3">
        <f t="shared" si="77"/>
        <v>1446.3400000000001</v>
      </c>
      <c r="AC262" s="3">
        <f>SUM($AB$5:AB262)</f>
        <v>72570.539999999994</v>
      </c>
      <c r="AD262">
        <f t="shared" si="78"/>
        <v>2.0335413262996234</v>
      </c>
    </row>
    <row r="263" spans="10:30" x14ac:dyDescent="0.3">
      <c r="J263" s="2">
        <v>259</v>
      </c>
      <c r="K263" s="1">
        <f t="shared" si="81"/>
        <v>26800</v>
      </c>
      <c r="L263" s="1">
        <f t="shared" si="67"/>
        <v>26800</v>
      </c>
      <c r="M263" s="1">
        <f t="shared" si="68"/>
        <v>26800</v>
      </c>
      <c r="N263" s="1">
        <f t="shared" si="69"/>
        <v>26800</v>
      </c>
      <c r="O263" s="1">
        <f t="shared" si="70"/>
        <v>26800</v>
      </c>
      <c r="P263" s="1">
        <f t="shared" si="71"/>
        <v>26800</v>
      </c>
      <c r="Q263" s="1">
        <f t="shared" si="72"/>
        <v>26800</v>
      </c>
      <c r="R263" s="1">
        <f t="shared" si="73"/>
        <v>26800</v>
      </c>
      <c r="S263" s="1">
        <f t="shared" si="74"/>
        <v>214400</v>
      </c>
      <c r="T263" s="13">
        <f t="shared" si="75"/>
        <v>5.36</v>
      </c>
      <c r="U263" s="1">
        <f>SUM($S$5:S263)</f>
        <v>28800800</v>
      </c>
      <c r="V263" s="10">
        <f t="shared" si="76"/>
        <v>720.02</v>
      </c>
      <c r="X263" s="2">
        <v>259</v>
      </c>
      <c r="Y263" s="11">
        <f t="shared" si="79"/>
        <v>105.38000000000001</v>
      </c>
      <c r="Z263" s="11">
        <f t="shared" si="80"/>
        <v>737.66000000000008</v>
      </c>
      <c r="AA263" s="11">
        <f t="shared" ref="AA263:AA326" si="82">ROUNDUP(AA262*1.02,2)</f>
        <v>206.04</v>
      </c>
      <c r="AB263" s="3">
        <f t="shared" si="77"/>
        <v>1475.3200000000002</v>
      </c>
      <c r="AC263" s="3">
        <f>SUM($AB$5:AB263)</f>
        <v>74045.86</v>
      </c>
      <c r="AD263">
        <f t="shared" si="78"/>
        <v>2.0329461514272968</v>
      </c>
    </row>
    <row r="264" spans="10:30" x14ac:dyDescent="0.3">
      <c r="J264" s="2">
        <v>260</v>
      </c>
      <c r="K264" s="1">
        <f t="shared" si="81"/>
        <v>26900</v>
      </c>
      <c r="L264" s="1">
        <f t="shared" si="67"/>
        <v>26900</v>
      </c>
      <c r="M264" s="1">
        <f t="shared" si="68"/>
        <v>26900</v>
      </c>
      <c r="N264" s="1">
        <f t="shared" si="69"/>
        <v>26900</v>
      </c>
      <c r="O264" s="1">
        <f t="shared" si="70"/>
        <v>26900</v>
      </c>
      <c r="P264" s="1">
        <f t="shared" si="71"/>
        <v>26900</v>
      </c>
      <c r="Q264" s="1">
        <f t="shared" si="72"/>
        <v>26900</v>
      </c>
      <c r="R264" s="1">
        <f t="shared" si="73"/>
        <v>26900</v>
      </c>
      <c r="S264" s="1">
        <f t="shared" si="74"/>
        <v>215200</v>
      </c>
      <c r="T264" s="13">
        <f t="shared" si="75"/>
        <v>5.38</v>
      </c>
      <c r="U264" s="1">
        <f>SUM($S$5:S264)</f>
        <v>29016000</v>
      </c>
      <c r="V264" s="10">
        <f t="shared" si="76"/>
        <v>725.4</v>
      </c>
      <c r="X264" s="2">
        <v>260</v>
      </c>
      <c r="Y264" s="11">
        <f t="shared" si="79"/>
        <v>107.49000000000001</v>
      </c>
      <c r="Z264" s="11">
        <f t="shared" si="80"/>
        <v>752.43000000000006</v>
      </c>
      <c r="AA264" s="11">
        <f t="shared" si="82"/>
        <v>210.17</v>
      </c>
      <c r="AB264" s="3">
        <f t="shared" si="77"/>
        <v>1504.8600000000001</v>
      </c>
      <c r="AC264" s="3">
        <f>SUM($AB$5:AB264)</f>
        <v>75550.720000000001</v>
      </c>
      <c r="AD264">
        <f t="shared" si="78"/>
        <v>2.0323350961147599</v>
      </c>
    </row>
    <row r="265" spans="10:30" x14ac:dyDescent="0.3">
      <c r="J265" s="2">
        <v>261</v>
      </c>
      <c r="K265" s="1">
        <f t="shared" si="81"/>
        <v>27000</v>
      </c>
      <c r="L265" s="1">
        <f t="shared" si="67"/>
        <v>27000</v>
      </c>
      <c r="M265" s="1">
        <f t="shared" si="68"/>
        <v>27000</v>
      </c>
      <c r="N265" s="1">
        <f t="shared" si="69"/>
        <v>27000</v>
      </c>
      <c r="O265" s="1">
        <f t="shared" si="70"/>
        <v>27000</v>
      </c>
      <c r="P265" s="1">
        <f t="shared" si="71"/>
        <v>27000</v>
      </c>
      <c r="Q265" s="1">
        <f t="shared" si="72"/>
        <v>27000</v>
      </c>
      <c r="R265" s="1">
        <f t="shared" si="73"/>
        <v>27000</v>
      </c>
      <c r="S265" s="1">
        <f t="shared" si="74"/>
        <v>216000</v>
      </c>
      <c r="T265" s="13">
        <f t="shared" si="75"/>
        <v>5.4</v>
      </c>
      <c r="U265" s="1">
        <f>SUM($S$5:S265)</f>
        <v>29232000</v>
      </c>
      <c r="V265" s="10">
        <f t="shared" si="76"/>
        <v>730.8</v>
      </c>
      <c r="X265" s="2">
        <v>261</v>
      </c>
      <c r="Y265" s="11">
        <f t="shared" si="79"/>
        <v>109.64</v>
      </c>
      <c r="Z265" s="11">
        <f t="shared" si="80"/>
        <v>767.48</v>
      </c>
      <c r="AA265" s="11">
        <f t="shared" si="82"/>
        <v>214.38</v>
      </c>
      <c r="AB265" s="3">
        <f t="shared" si="77"/>
        <v>1534.96</v>
      </c>
      <c r="AC265" s="3">
        <f>SUM($AB$5:AB265)</f>
        <v>77085.680000000008</v>
      </c>
      <c r="AD265">
        <f t="shared" si="78"/>
        <v>2.0316947343453595</v>
      </c>
    </row>
    <row r="266" spans="10:30" x14ac:dyDescent="0.3">
      <c r="J266" s="2">
        <v>262</v>
      </c>
      <c r="K266" s="1">
        <f t="shared" si="81"/>
        <v>27100</v>
      </c>
      <c r="L266" s="1">
        <f t="shared" si="67"/>
        <v>27100</v>
      </c>
      <c r="M266" s="1">
        <f t="shared" si="68"/>
        <v>27100</v>
      </c>
      <c r="N266" s="1">
        <f t="shared" si="69"/>
        <v>27100</v>
      </c>
      <c r="O266" s="1">
        <f t="shared" si="70"/>
        <v>27100</v>
      </c>
      <c r="P266" s="1">
        <f t="shared" si="71"/>
        <v>27100</v>
      </c>
      <c r="Q266" s="1">
        <f t="shared" si="72"/>
        <v>27100</v>
      </c>
      <c r="R266" s="1">
        <f t="shared" si="73"/>
        <v>27100</v>
      </c>
      <c r="S266" s="1">
        <f t="shared" si="74"/>
        <v>216800</v>
      </c>
      <c r="T266" s="13">
        <f t="shared" si="75"/>
        <v>5.42</v>
      </c>
      <c r="U266" s="1">
        <f>SUM($S$5:S266)</f>
        <v>29448800</v>
      </c>
      <c r="V266" s="10">
        <f t="shared" si="76"/>
        <v>736.22</v>
      </c>
      <c r="X266" s="2">
        <v>262</v>
      </c>
      <c r="Y266" s="11">
        <f t="shared" si="79"/>
        <v>111.83</v>
      </c>
      <c r="Z266" s="11">
        <f t="shared" si="80"/>
        <v>782.81</v>
      </c>
      <c r="AA266" s="11">
        <f t="shared" si="82"/>
        <v>218.67</v>
      </c>
      <c r="AB266" s="3">
        <f t="shared" si="77"/>
        <v>1565.62</v>
      </c>
      <c r="AC266" s="3">
        <f>SUM($AB$5:AB266)</f>
        <v>78651.3</v>
      </c>
      <c r="AD266">
        <f t="shared" si="78"/>
        <v>2.0310127639789846</v>
      </c>
    </row>
    <row r="267" spans="10:30" x14ac:dyDescent="0.3">
      <c r="J267" s="2">
        <v>263</v>
      </c>
      <c r="K267" s="1">
        <f t="shared" si="81"/>
        <v>27200</v>
      </c>
      <c r="L267" s="1">
        <f t="shared" si="67"/>
        <v>27200</v>
      </c>
      <c r="M267" s="1">
        <f t="shared" si="68"/>
        <v>27200</v>
      </c>
      <c r="N267" s="1">
        <f t="shared" si="69"/>
        <v>27200</v>
      </c>
      <c r="O267" s="1">
        <f t="shared" si="70"/>
        <v>27200</v>
      </c>
      <c r="P267" s="1">
        <f t="shared" si="71"/>
        <v>27200</v>
      </c>
      <c r="Q267" s="1">
        <f t="shared" si="72"/>
        <v>27200</v>
      </c>
      <c r="R267" s="1">
        <f t="shared" si="73"/>
        <v>27200</v>
      </c>
      <c r="S267" s="1">
        <f t="shared" si="74"/>
        <v>217600</v>
      </c>
      <c r="T267" s="13">
        <f t="shared" si="75"/>
        <v>5.44</v>
      </c>
      <c r="U267" s="1">
        <f>SUM($S$5:S267)</f>
        <v>29666400</v>
      </c>
      <c r="V267" s="10">
        <f t="shared" si="76"/>
        <v>741.66</v>
      </c>
      <c r="X267" s="2">
        <v>263</v>
      </c>
      <c r="Y267" s="11">
        <f t="shared" si="79"/>
        <v>114.07000000000001</v>
      </c>
      <c r="Z267" s="11">
        <f t="shared" si="80"/>
        <v>798.49</v>
      </c>
      <c r="AA267" s="11">
        <f t="shared" si="82"/>
        <v>223.04999999999998</v>
      </c>
      <c r="AB267" s="3">
        <f t="shared" si="77"/>
        <v>1596.98</v>
      </c>
      <c r="AC267" s="3">
        <f>SUM($AB$5:AB267)</f>
        <v>80248.28</v>
      </c>
      <c r="AD267">
        <f t="shared" si="78"/>
        <v>2.0304559492341459</v>
      </c>
    </row>
    <row r="268" spans="10:30" x14ac:dyDescent="0.3">
      <c r="J268" s="2">
        <v>264</v>
      </c>
      <c r="K268" s="1">
        <f t="shared" si="81"/>
        <v>27300</v>
      </c>
      <c r="L268" s="1">
        <f t="shared" si="67"/>
        <v>27300</v>
      </c>
      <c r="M268" s="1">
        <f t="shared" si="68"/>
        <v>27300</v>
      </c>
      <c r="N268" s="1">
        <f t="shared" si="69"/>
        <v>27300</v>
      </c>
      <c r="O268" s="1">
        <f t="shared" si="70"/>
        <v>27300</v>
      </c>
      <c r="P268" s="1">
        <f t="shared" si="71"/>
        <v>27300</v>
      </c>
      <c r="Q268" s="1">
        <f t="shared" si="72"/>
        <v>27300</v>
      </c>
      <c r="R268" s="1">
        <f t="shared" si="73"/>
        <v>27300</v>
      </c>
      <c r="S268" s="1">
        <f t="shared" si="74"/>
        <v>218400</v>
      </c>
      <c r="T268" s="13">
        <f t="shared" si="75"/>
        <v>5.46</v>
      </c>
      <c r="U268" s="1">
        <f>SUM($S$5:S268)</f>
        <v>29884800</v>
      </c>
      <c r="V268" s="10">
        <f t="shared" si="76"/>
        <v>747.12</v>
      </c>
      <c r="X268" s="2">
        <v>264</v>
      </c>
      <c r="Y268" s="11">
        <f t="shared" si="79"/>
        <v>116.35000000000001</v>
      </c>
      <c r="Z268" s="11">
        <f t="shared" si="80"/>
        <v>814.45</v>
      </c>
      <c r="AA268" s="11">
        <f t="shared" si="82"/>
        <v>227.51999999999998</v>
      </c>
      <c r="AB268" s="3">
        <f t="shared" si="77"/>
        <v>1628.9</v>
      </c>
      <c r="AC268" s="3">
        <f>SUM($AB$5:AB268)</f>
        <v>81877.179999999993</v>
      </c>
      <c r="AD268">
        <f t="shared" si="78"/>
        <v>2.0298254367570174</v>
      </c>
    </row>
    <row r="269" spans="10:30" x14ac:dyDescent="0.3">
      <c r="J269" s="2">
        <v>265</v>
      </c>
      <c r="K269" s="1">
        <f t="shared" si="81"/>
        <v>27400</v>
      </c>
      <c r="L269" s="1">
        <f t="shared" ref="L269:L304" si="83">K269</f>
        <v>27400</v>
      </c>
      <c r="M269" s="1">
        <f t="shared" ref="M269:M304" si="84">K269</f>
        <v>27400</v>
      </c>
      <c r="N269" s="1">
        <f t="shared" ref="N269:N304" si="85">K269</f>
        <v>27400</v>
      </c>
      <c r="O269" s="1">
        <f t="shared" ref="O269:O304" si="86">K269</f>
        <v>27400</v>
      </c>
      <c r="P269" s="1">
        <f t="shared" ref="P269:P304" si="87">K269</f>
        <v>27400</v>
      </c>
      <c r="Q269" s="1">
        <f t="shared" ref="Q269:Q304" si="88">K269</f>
        <v>27400</v>
      </c>
      <c r="R269" s="1">
        <f t="shared" ref="R269:R304" si="89">K269</f>
        <v>27400</v>
      </c>
      <c r="S269" s="1">
        <f t="shared" ref="S269:S304" si="90">SUM(K269:R269)</f>
        <v>219200</v>
      </c>
      <c r="T269" s="13">
        <f t="shared" ref="T269:T304" si="91">S269/$H$15</f>
        <v>5.48</v>
      </c>
      <c r="U269" s="1">
        <f>SUM($S$5:S269)</f>
        <v>30104000</v>
      </c>
      <c r="V269" s="10">
        <f t="shared" ref="V269:V304" si="92">U269/$H$15</f>
        <v>752.6</v>
      </c>
      <c r="X269" s="2">
        <v>265</v>
      </c>
      <c r="Y269" s="11">
        <f t="shared" si="79"/>
        <v>118.68</v>
      </c>
      <c r="Z269" s="11">
        <f t="shared" si="80"/>
        <v>830.76</v>
      </c>
      <c r="AA269" s="11">
        <f t="shared" si="82"/>
        <v>232.07999999999998</v>
      </c>
      <c r="AB269" s="3">
        <f t="shared" ref="AB269:AB304" si="93">Y269*7+Z269</f>
        <v>1661.52</v>
      </c>
      <c r="AC269" s="3">
        <f>SUM($AB$5:AB269)</f>
        <v>83538.7</v>
      </c>
      <c r="AD269">
        <f t="shared" ref="AD269:AD304" si="94">((AC269-AC268)/AC268)*100</f>
        <v>2.0292833729740134</v>
      </c>
    </row>
    <row r="270" spans="10:30" x14ac:dyDescent="0.3">
      <c r="J270" s="2">
        <v>266</v>
      </c>
      <c r="K270" s="1">
        <f t="shared" si="81"/>
        <v>27500</v>
      </c>
      <c r="L270" s="1">
        <f t="shared" si="83"/>
        <v>27500</v>
      </c>
      <c r="M270" s="1">
        <f t="shared" si="84"/>
        <v>27500</v>
      </c>
      <c r="N270" s="1">
        <f t="shared" si="85"/>
        <v>27500</v>
      </c>
      <c r="O270" s="1">
        <f t="shared" si="86"/>
        <v>27500</v>
      </c>
      <c r="P270" s="1">
        <f t="shared" si="87"/>
        <v>27500</v>
      </c>
      <c r="Q270" s="1">
        <f t="shared" si="88"/>
        <v>27500</v>
      </c>
      <c r="R270" s="1">
        <f t="shared" si="89"/>
        <v>27500</v>
      </c>
      <c r="S270" s="1">
        <f t="shared" si="90"/>
        <v>220000</v>
      </c>
      <c r="T270" s="13">
        <f t="shared" si="91"/>
        <v>5.5</v>
      </c>
      <c r="U270" s="1">
        <f>SUM($S$5:S270)</f>
        <v>30324000</v>
      </c>
      <c r="V270" s="10">
        <f t="shared" si="92"/>
        <v>758.1</v>
      </c>
      <c r="X270" s="2">
        <v>266</v>
      </c>
      <c r="Y270" s="11">
        <f t="shared" ref="Y270:Y304" si="95">ROUNDUP(Y269+0.01*AA270,2)</f>
        <v>121.05000000000001</v>
      </c>
      <c r="Z270" s="11">
        <f t="shared" ref="Z270:Z304" si="96">Y270*7</f>
        <v>847.35000000000014</v>
      </c>
      <c r="AA270" s="11">
        <f t="shared" si="82"/>
        <v>236.73</v>
      </c>
      <c r="AB270" s="3">
        <f t="shared" si="93"/>
        <v>1694.7000000000003</v>
      </c>
      <c r="AC270" s="3">
        <f>SUM($AB$5:AB270)</f>
        <v>85233.4</v>
      </c>
      <c r="AD270">
        <f t="shared" si="94"/>
        <v>2.0286406180608476</v>
      </c>
    </row>
    <row r="271" spans="10:30" x14ac:dyDescent="0.3">
      <c r="J271" s="2">
        <v>267</v>
      </c>
      <c r="K271" s="1">
        <f t="shared" si="81"/>
        <v>27600</v>
      </c>
      <c r="L271" s="1">
        <f t="shared" si="83"/>
        <v>27600</v>
      </c>
      <c r="M271" s="1">
        <f t="shared" si="84"/>
        <v>27600</v>
      </c>
      <c r="N271" s="1">
        <f t="shared" si="85"/>
        <v>27600</v>
      </c>
      <c r="O271" s="1">
        <f t="shared" si="86"/>
        <v>27600</v>
      </c>
      <c r="P271" s="1">
        <f t="shared" si="87"/>
        <v>27600</v>
      </c>
      <c r="Q271" s="1">
        <f t="shared" si="88"/>
        <v>27600</v>
      </c>
      <c r="R271" s="1">
        <f t="shared" si="89"/>
        <v>27600</v>
      </c>
      <c r="S271" s="1">
        <f t="shared" si="90"/>
        <v>220800</v>
      </c>
      <c r="T271" s="13">
        <f t="shared" si="91"/>
        <v>5.52</v>
      </c>
      <c r="U271" s="1">
        <f>SUM($S$5:S271)</f>
        <v>30544800</v>
      </c>
      <c r="V271" s="10">
        <f t="shared" si="92"/>
        <v>763.62</v>
      </c>
      <c r="X271" s="2">
        <v>267</v>
      </c>
      <c r="Y271" s="11">
        <f t="shared" si="95"/>
        <v>123.47</v>
      </c>
      <c r="Z271" s="11">
        <f t="shared" si="96"/>
        <v>864.29</v>
      </c>
      <c r="AA271" s="11">
        <f t="shared" si="82"/>
        <v>241.47</v>
      </c>
      <c r="AB271" s="3">
        <f t="shared" si="93"/>
        <v>1728.58</v>
      </c>
      <c r="AC271" s="3">
        <f>SUM($AB$5:AB271)</f>
        <v>86961.98</v>
      </c>
      <c r="AD271">
        <f t="shared" si="94"/>
        <v>2.0280547297186335</v>
      </c>
    </row>
    <row r="272" spans="10:30" x14ac:dyDescent="0.3">
      <c r="J272" s="2">
        <v>268</v>
      </c>
      <c r="K272" s="1">
        <f t="shared" si="81"/>
        <v>27700</v>
      </c>
      <c r="L272" s="1">
        <f t="shared" si="83"/>
        <v>27700</v>
      </c>
      <c r="M272" s="1">
        <f t="shared" si="84"/>
        <v>27700</v>
      </c>
      <c r="N272" s="1">
        <f t="shared" si="85"/>
        <v>27700</v>
      </c>
      <c r="O272" s="1">
        <f t="shared" si="86"/>
        <v>27700</v>
      </c>
      <c r="P272" s="1">
        <f t="shared" si="87"/>
        <v>27700</v>
      </c>
      <c r="Q272" s="1">
        <f t="shared" si="88"/>
        <v>27700</v>
      </c>
      <c r="R272" s="1">
        <f t="shared" si="89"/>
        <v>27700</v>
      </c>
      <c r="S272" s="1">
        <f t="shared" si="90"/>
        <v>221600</v>
      </c>
      <c r="T272" s="13">
        <f t="shared" si="91"/>
        <v>5.54</v>
      </c>
      <c r="U272" s="1">
        <f>SUM($S$5:S272)</f>
        <v>30766400</v>
      </c>
      <c r="V272" s="10">
        <f t="shared" si="92"/>
        <v>769.16</v>
      </c>
      <c r="X272" s="2">
        <v>268</v>
      </c>
      <c r="Y272" s="11">
        <f t="shared" si="95"/>
        <v>125.94000000000001</v>
      </c>
      <c r="Z272" s="11">
        <f t="shared" si="96"/>
        <v>881.58</v>
      </c>
      <c r="AA272" s="11">
        <f t="shared" si="82"/>
        <v>246.29999999999998</v>
      </c>
      <c r="AB272" s="3">
        <f t="shared" si="93"/>
        <v>1763.16</v>
      </c>
      <c r="AC272" s="3">
        <f>SUM($AB$5:AB272)</f>
        <v>88725.14</v>
      </c>
      <c r="AD272">
        <f t="shared" si="94"/>
        <v>2.0275067334023484</v>
      </c>
    </row>
    <row r="273" spans="10:30" x14ac:dyDescent="0.3">
      <c r="J273" s="2">
        <v>269</v>
      </c>
      <c r="K273" s="1">
        <f t="shared" si="81"/>
        <v>27800</v>
      </c>
      <c r="L273" s="1">
        <f t="shared" si="83"/>
        <v>27800</v>
      </c>
      <c r="M273" s="1">
        <f t="shared" si="84"/>
        <v>27800</v>
      </c>
      <c r="N273" s="1">
        <f t="shared" si="85"/>
        <v>27800</v>
      </c>
      <c r="O273" s="1">
        <f t="shared" si="86"/>
        <v>27800</v>
      </c>
      <c r="P273" s="1">
        <f t="shared" si="87"/>
        <v>27800</v>
      </c>
      <c r="Q273" s="1">
        <f t="shared" si="88"/>
        <v>27800</v>
      </c>
      <c r="R273" s="1">
        <f t="shared" si="89"/>
        <v>27800</v>
      </c>
      <c r="S273" s="1">
        <f t="shared" si="90"/>
        <v>222400</v>
      </c>
      <c r="T273" s="13">
        <f t="shared" si="91"/>
        <v>5.56</v>
      </c>
      <c r="U273" s="1">
        <f>SUM($S$5:S273)</f>
        <v>30988800</v>
      </c>
      <c r="V273" s="10">
        <f t="shared" si="92"/>
        <v>774.72</v>
      </c>
      <c r="X273" s="2">
        <v>269</v>
      </c>
      <c r="Y273" s="11">
        <f t="shared" si="95"/>
        <v>128.45999999999998</v>
      </c>
      <c r="Z273" s="11">
        <f t="shared" si="96"/>
        <v>899.2199999999998</v>
      </c>
      <c r="AA273" s="11">
        <f t="shared" si="82"/>
        <v>251.23</v>
      </c>
      <c r="AB273" s="3">
        <f t="shared" si="93"/>
        <v>1798.4399999999996</v>
      </c>
      <c r="AC273" s="3">
        <f>SUM($AB$5:AB273)</f>
        <v>90523.58</v>
      </c>
      <c r="AD273">
        <f t="shared" si="94"/>
        <v>2.0269790501316791</v>
      </c>
    </row>
    <row r="274" spans="10:30" x14ac:dyDescent="0.3">
      <c r="J274" s="2">
        <v>270</v>
      </c>
      <c r="K274" s="1">
        <f t="shared" si="81"/>
        <v>27900</v>
      </c>
      <c r="L274" s="1">
        <f t="shared" si="83"/>
        <v>27900</v>
      </c>
      <c r="M274" s="1">
        <f t="shared" si="84"/>
        <v>27900</v>
      </c>
      <c r="N274" s="1">
        <f t="shared" si="85"/>
        <v>27900</v>
      </c>
      <c r="O274" s="1">
        <f t="shared" si="86"/>
        <v>27900</v>
      </c>
      <c r="P274" s="1">
        <f t="shared" si="87"/>
        <v>27900</v>
      </c>
      <c r="Q274" s="1">
        <f t="shared" si="88"/>
        <v>27900</v>
      </c>
      <c r="R274" s="1">
        <f t="shared" si="89"/>
        <v>27900</v>
      </c>
      <c r="S274" s="1">
        <f t="shared" si="90"/>
        <v>223200</v>
      </c>
      <c r="T274" s="13">
        <f t="shared" si="91"/>
        <v>5.58</v>
      </c>
      <c r="U274" s="1">
        <f>SUM($S$5:S274)</f>
        <v>31212000</v>
      </c>
      <c r="V274" s="10">
        <f t="shared" si="92"/>
        <v>780.3</v>
      </c>
      <c r="X274" s="2">
        <v>270</v>
      </c>
      <c r="Y274" s="11">
        <f t="shared" si="95"/>
        <v>131.03</v>
      </c>
      <c r="Z274" s="11">
        <f t="shared" si="96"/>
        <v>917.21</v>
      </c>
      <c r="AA274" s="11">
        <f t="shared" si="82"/>
        <v>256.26</v>
      </c>
      <c r="AB274" s="3">
        <f t="shared" si="93"/>
        <v>1834.42</v>
      </c>
      <c r="AC274" s="3">
        <f>SUM($AB$5:AB274)</f>
        <v>92358</v>
      </c>
      <c r="AD274">
        <f t="shared" si="94"/>
        <v>2.0264554274146009</v>
      </c>
    </row>
    <row r="275" spans="10:30" x14ac:dyDescent="0.3">
      <c r="J275" s="2">
        <v>271</v>
      </c>
      <c r="K275" s="1">
        <f t="shared" si="81"/>
        <v>28000</v>
      </c>
      <c r="L275" s="1">
        <f t="shared" si="83"/>
        <v>28000</v>
      </c>
      <c r="M275" s="1">
        <f t="shared" si="84"/>
        <v>28000</v>
      </c>
      <c r="N275" s="1">
        <f t="shared" si="85"/>
        <v>28000</v>
      </c>
      <c r="O275" s="1">
        <f t="shared" si="86"/>
        <v>28000</v>
      </c>
      <c r="P275" s="1">
        <f t="shared" si="87"/>
        <v>28000</v>
      </c>
      <c r="Q275" s="1">
        <f t="shared" si="88"/>
        <v>28000</v>
      </c>
      <c r="R275" s="1">
        <f t="shared" si="89"/>
        <v>28000</v>
      </c>
      <c r="S275" s="1">
        <f t="shared" si="90"/>
        <v>224000</v>
      </c>
      <c r="T275" s="13">
        <f t="shared" si="91"/>
        <v>5.6</v>
      </c>
      <c r="U275" s="1">
        <f>SUM($S$5:S275)</f>
        <v>31436000</v>
      </c>
      <c r="V275" s="10">
        <f t="shared" si="92"/>
        <v>785.9</v>
      </c>
      <c r="X275" s="2">
        <v>271</v>
      </c>
      <c r="Y275" s="11">
        <f t="shared" si="95"/>
        <v>133.64999999999998</v>
      </c>
      <c r="Z275" s="11">
        <f t="shared" si="96"/>
        <v>935.54999999999984</v>
      </c>
      <c r="AA275" s="11">
        <f t="shared" si="82"/>
        <v>261.39</v>
      </c>
      <c r="AB275" s="3">
        <f t="shared" si="93"/>
        <v>1871.0999999999997</v>
      </c>
      <c r="AC275" s="3">
        <f>SUM($AB$5:AB275)</f>
        <v>94229.1</v>
      </c>
      <c r="AD275">
        <f t="shared" si="94"/>
        <v>2.0259208731241536</v>
      </c>
    </row>
    <row r="276" spans="10:30" x14ac:dyDescent="0.3">
      <c r="J276" s="2">
        <v>272</v>
      </c>
      <c r="K276" s="1">
        <f t="shared" si="81"/>
        <v>28100</v>
      </c>
      <c r="L276" s="1">
        <f t="shared" si="83"/>
        <v>28100</v>
      </c>
      <c r="M276" s="1">
        <f t="shared" si="84"/>
        <v>28100</v>
      </c>
      <c r="N276" s="1">
        <f t="shared" si="85"/>
        <v>28100</v>
      </c>
      <c r="O276" s="1">
        <f t="shared" si="86"/>
        <v>28100</v>
      </c>
      <c r="P276" s="1">
        <f t="shared" si="87"/>
        <v>28100</v>
      </c>
      <c r="Q276" s="1">
        <f t="shared" si="88"/>
        <v>28100</v>
      </c>
      <c r="R276" s="1">
        <f t="shared" si="89"/>
        <v>28100</v>
      </c>
      <c r="S276" s="1">
        <f t="shared" si="90"/>
        <v>224800</v>
      </c>
      <c r="T276" s="13">
        <f t="shared" si="91"/>
        <v>5.62</v>
      </c>
      <c r="U276" s="1">
        <f>SUM($S$5:S276)</f>
        <v>31660800</v>
      </c>
      <c r="V276" s="10">
        <f t="shared" si="92"/>
        <v>791.52</v>
      </c>
      <c r="X276" s="2">
        <v>272</v>
      </c>
      <c r="Y276" s="11">
        <f t="shared" si="95"/>
        <v>136.32</v>
      </c>
      <c r="Z276" s="11">
        <f t="shared" si="96"/>
        <v>954.24</v>
      </c>
      <c r="AA276" s="11">
        <f t="shared" si="82"/>
        <v>266.62</v>
      </c>
      <c r="AB276" s="3">
        <f t="shared" si="93"/>
        <v>1908.48</v>
      </c>
      <c r="AC276" s="3">
        <f>SUM($AB$5:AB276)</f>
        <v>96137.58</v>
      </c>
      <c r="AD276">
        <f t="shared" si="94"/>
        <v>2.0253615921196273</v>
      </c>
    </row>
    <row r="277" spans="10:30" x14ac:dyDescent="0.3">
      <c r="J277" s="2">
        <v>273</v>
      </c>
      <c r="K277" s="1">
        <f t="shared" si="81"/>
        <v>28200</v>
      </c>
      <c r="L277" s="1">
        <f t="shared" si="83"/>
        <v>28200</v>
      </c>
      <c r="M277" s="1">
        <f t="shared" si="84"/>
        <v>28200</v>
      </c>
      <c r="N277" s="1">
        <f t="shared" si="85"/>
        <v>28200</v>
      </c>
      <c r="O277" s="1">
        <f t="shared" si="86"/>
        <v>28200</v>
      </c>
      <c r="P277" s="1">
        <f t="shared" si="87"/>
        <v>28200</v>
      </c>
      <c r="Q277" s="1">
        <f t="shared" si="88"/>
        <v>28200</v>
      </c>
      <c r="R277" s="1">
        <f t="shared" si="89"/>
        <v>28200</v>
      </c>
      <c r="S277" s="1">
        <f t="shared" si="90"/>
        <v>225600</v>
      </c>
      <c r="T277" s="13">
        <f t="shared" si="91"/>
        <v>5.64</v>
      </c>
      <c r="U277" s="1">
        <f>SUM($S$5:S277)</f>
        <v>31886400</v>
      </c>
      <c r="V277" s="10">
        <f t="shared" si="92"/>
        <v>797.16</v>
      </c>
      <c r="X277" s="2">
        <v>273</v>
      </c>
      <c r="Y277" s="11">
        <f t="shared" si="95"/>
        <v>139.04</v>
      </c>
      <c r="Z277" s="11">
        <f t="shared" si="96"/>
        <v>973.28</v>
      </c>
      <c r="AA277" s="11">
        <f t="shared" si="82"/>
        <v>271.95999999999998</v>
      </c>
      <c r="AB277" s="3">
        <f t="shared" si="93"/>
        <v>1946.56</v>
      </c>
      <c r="AC277" s="3">
        <f>SUM($AB$5:AB277)</f>
        <v>98084.14</v>
      </c>
      <c r="AD277">
        <f t="shared" si="94"/>
        <v>2.0247649254329034</v>
      </c>
    </row>
    <row r="278" spans="10:30" x14ac:dyDescent="0.3">
      <c r="J278" s="2">
        <v>274</v>
      </c>
      <c r="K278" s="1">
        <f t="shared" si="81"/>
        <v>28300</v>
      </c>
      <c r="L278" s="1">
        <f t="shared" si="83"/>
        <v>28300</v>
      </c>
      <c r="M278" s="1">
        <f t="shared" si="84"/>
        <v>28300</v>
      </c>
      <c r="N278" s="1">
        <f t="shared" si="85"/>
        <v>28300</v>
      </c>
      <c r="O278" s="1">
        <f t="shared" si="86"/>
        <v>28300</v>
      </c>
      <c r="P278" s="1">
        <f t="shared" si="87"/>
        <v>28300</v>
      </c>
      <c r="Q278" s="1">
        <f t="shared" si="88"/>
        <v>28300</v>
      </c>
      <c r="R278" s="1">
        <f t="shared" si="89"/>
        <v>28300</v>
      </c>
      <c r="S278" s="1">
        <f t="shared" si="90"/>
        <v>226400</v>
      </c>
      <c r="T278" s="13">
        <f t="shared" si="91"/>
        <v>5.66</v>
      </c>
      <c r="U278" s="1">
        <f>SUM($S$5:S278)</f>
        <v>32112800</v>
      </c>
      <c r="V278" s="10">
        <f t="shared" si="92"/>
        <v>802.82</v>
      </c>
      <c r="X278" s="2">
        <v>274</v>
      </c>
      <c r="Y278" s="11">
        <f t="shared" si="95"/>
        <v>141.82</v>
      </c>
      <c r="Z278" s="11">
        <f t="shared" si="96"/>
        <v>992.74</v>
      </c>
      <c r="AA278" s="11">
        <f t="shared" si="82"/>
        <v>277.39999999999998</v>
      </c>
      <c r="AB278" s="3">
        <f t="shared" si="93"/>
        <v>1985.48</v>
      </c>
      <c r="AC278" s="3">
        <f>SUM($AB$5:AB278)</f>
        <v>100069.62</v>
      </c>
      <c r="AD278">
        <f t="shared" si="94"/>
        <v>2.0242620264601352</v>
      </c>
    </row>
    <row r="279" spans="10:30" x14ac:dyDescent="0.3">
      <c r="J279" s="2">
        <v>275</v>
      </c>
      <c r="K279" s="1">
        <f t="shared" si="81"/>
        <v>28400</v>
      </c>
      <c r="L279" s="1">
        <f t="shared" si="83"/>
        <v>28400</v>
      </c>
      <c r="M279" s="1">
        <f t="shared" si="84"/>
        <v>28400</v>
      </c>
      <c r="N279" s="1">
        <f t="shared" si="85"/>
        <v>28400</v>
      </c>
      <c r="O279" s="1">
        <f t="shared" si="86"/>
        <v>28400</v>
      </c>
      <c r="P279" s="1">
        <f t="shared" si="87"/>
        <v>28400</v>
      </c>
      <c r="Q279" s="1">
        <f t="shared" si="88"/>
        <v>28400</v>
      </c>
      <c r="R279" s="1">
        <f t="shared" si="89"/>
        <v>28400</v>
      </c>
      <c r="S279" s="1">
        <f t="shared" si="90"/>
        <v>227200</v>
      </c>
      <c r="T279" s="13">
        <f t="shared" si="91"/>
        <v>5.68</v>
      </c>
      <c r="U279" s="1">
        <f>SUM($S$5:S279)</f>
        <v>32340000</v>
      </c>
      <c r="V279" s="10">
        <f t="shared" si="92"/>
        <v>808.5</v>
      </c>
      <c r="X279" s="2">
        <v>275</v>
      </c>
      <c r="Y279" s="11">
        <f t="shared" si="95"/>
        <v>144.64999999999998</v>
      </c>
      <c r="Z279" s="11">
        <f t="shared" si="96"/>
        <v>1012.5499999999998</v>
      </c>
      <c r="AA279" s="11">
        <f t="shared" si="82"/>
        <v>282.95</v>
      </c>
      <c r="AB279" s="3">
        <f t="shared" si="93"/>
        <v>2025.0999999999997</v>
      </c>
      <c r="AC279" s="3">
        <f>SUM($AB$5:AB279)</f>
        <v>102094.72</v>
      </c>
      <c r="AD279">
        <f t="shared" si="94"/>
        <v>2.0236911062518335</v>
      </c>
    </row>
    <row r="280" spans="10:30" x14ac:dyDescent="0.3">
      <c r="J280" s="2">
        <v>276</v>
      </c>
      <c r="K280" s="1">
        <f t="shared" si="81"/>
        <v>28500</v>
      </c>
      <c r="L280" s="1">
        <f t="shared" si="83"/>
        <v>28500</v>
      </c>
      <c r="M280" s="1">
        <f t="shared" si="84"/>
        <v>28500</v>
      </c>
      <c r="N280" s="1">
        <f t="shared" si="85"/>
        <v>28500</v>
      </c>
      <c r="O280" s="1">
        <f t="shared" si="86"/>
        <v>28500</v>
      </c>
      <c r="P280" s="1">
        <f t="shared" si="87"/>
        <v>28500</v>
      </c>
      <c r="Q280" s="1">
        <f t="shared" si="88"/>
        <v>28500</v>
      </c>
      <c r="R280" s="1">
        <f t="shared" si="89"/>
        <v>28500</v>
      </c>
      <c r="S280" s="1">
        <f t="shared" si="90"/>
        <v>228000</v>
      </c>
      <c r="T280" s="13">
        <f t="shared" si="91"/>
        <v>5.7</v>
      </c>
      <c r="U280" s="1">
        <f>SUM($S$5:S280)</f>
        <v>32568000</v>
      </c>
      <c r="V280" s="10">
        <f t="shared" si="92"/>
        <v>814.2</v>
      </c>
      <c r="X280" s="2">
        <v>276</v>
      </c>
      <c r="Y280" s="11">
        <f t="shared" si="95"/>
        <v>147.54</v>
      </c>
      <c r="Z280" s="11">
        <f t="shared" si="96"/>
        <v>1032.78</v>
      </c>
      <c r="AA280" s="11">
        <f t="shared" si="82"/>
        <v>288.61</v>
      </c>
      <c r="AB280" s="3">
        <f t="shared" si="93"/>
        <v>2065.56</v>
      </c>
      <c r="AC280" s="3">
        <f>SUM($AB$5:AB280)</f>
        <v>104160.28</v>
      </c>
      <c r="AD280">
        <f t="shared" si="94"/>
        <v>2.023180043003201</v>
      </c>
    </row>
    <row r="281" spans="10:30" x14ac:dyDescent="0.3">
      <c r="J281" s="2">
        <v>277</v>
      </c>
      <c r="K281" s="1">
        <f t="shared" si="81"/>
        <v>28600</v>
      </c>
      <c r="L281" s="1">
        <f t="shared" si="83"/>
        <v>28600</v>
      </c>
      <c r="M281" s="1">
        <f t="shared" si="84"/>
        <v>28600</v>
      </c>
      <c r="N281" s="1">
        <f t="shared" si="85"/>
        <v>28600</v>
      </c>
      <c r="O281" s="1">
        <f t="shared" si="86"/>
        <v>28600</v>
      </c>
      <c r="P281" s="1">
        <f t="shared" si="87"/>
        <v>28600</v>
      </c>
      <c r="Q281" s="1">
        <f t="shared" si="88"/>
        <v>28600</v>
      </c>
      <c r="R281" s="1">
        <f t="shared" si="89"/>
        <v>28600</v>
      </c>
      <c r="S281" s="1">
        <f t="shared" si="90"/>
        <v>228800</v>
      </c>
      <c r="T281" s="13">
        <f t="shared" si="91"/>
        <v>5.72</v>
      </c>
      <c r="U281" s="1">
        <f>SUM($S$5:S281)</f>
        <v>32796800</v>
      </c>
      <c r="V281" s="10">
        <f t="shared" si="92"/>
        <v>819.92</v>
      </c>
      <c r="X281" s="2">
        <v>277</v>
      </c>
      <c r="Y281" s="11">
        <f t="shared" si="95"/>
        <v>150.48999999999998</v>
      </c>
      <c r="Z281" s="11">
        <f t="shared" si="96"/>
        <v>1053.4299999999998</v>
      </c>
      <c r="AA281" s="11">
        <f t="shared" si="82"/>
        <v>294.39</v>
      </c>
      <c r="AB281" s="3">
        <f t="shared" si="93"/>
        <v>2106.8599999999997</v>
      </c>
      <c r="AC281" s="3">
        <f>SUM($AB$5:AB281)</f>
        <v>106267.14</v>
      </c>
      <c r="AD281">
        <f t="shared" si="94"/>
        <v>2.0227096163719995</v>
      </c>
    </row>
    <row r="282" spans="10:30" x14ac:dyDescent="0.3">
      <c r="J282" s="2">
        <v>278</v>
      </c>
      <c r="K282" s="1">
        <f t="shared" si="81"/>
        <v>28700</v>
      </c>
      <c r="L282" s="1">
        <f t="shared" si="83"/>
        <v>28700</v>
      </c>
      <c r="M282" s="1">
        <f t="shared" si="84"/>
        <v>28700</v>
      </c>
      <c r="N282" s="1">
        <f t="shared" si="85"/>
        <v>28700</v>
      </c>
      <c r="O282" s="1">
        <f t="shared" si="86"/>
        <v>28700</v>
      </c>
      <c r="P282" s="1">
        <f t="shared" si="87"/>
        <v>28700</v>
      </c>
      <c r="Q282" s="1">
        <f t="shared" si="88"/>
        <v>28700</v>
      </c>
      <c r="R282" s="1">
        <f t="shared" si="89"/>
        <v>28700</v>
      </c>
      <c r="S282" s="1">
        <f t="shared" si="90"/>
        <v>229600</v>
      </c>
      <c r="T282" s="13">
        <f t="shared" si="91"/>
        <v>5.74</v>
      </c>
      <c r="U282" s="1">
        <f>SUM($S$5:S282)</f>
        <v>33026400</v>
      </c>
      <c r="V282" s="10">
        <f t="shared" si="92"/>
        <v>825.66</v>
      </c>
      <c r="X282" s="2">
        <v>278</v>
      </c>
      <c r="Y282" s="11">
        <f t="shared" si="95"/>
        <v>153.5</v>
      </c>
      <c r="Z282" s="11">
        <f t="shared" si="96"/>
        <v>1074.5</v>
      </c>
      <c r="AA282" s="11">
        <f t="shared" si="82"/>
        <v>300.27999999999997</v>
      </c>
      <c r="AB282" s="3">
        <f t="shared" si="93"/>
        <v>2149</v>
      </c>
      <c r="AC282" s="3">
        <f>SUM($AB$5:AB282)</f>
        <v>108416.14</v>
      </c>
      <c r="AD282">
        <f t="shared" si="94"/>
        <v>2.0222620087451304</v>
      </c>
    </row>
    <row r="283" spans="10:30" x14ac:dyDescent="0.3">
      <c r="J283" s="2">
        <v>279</v>
      </c>
      <c r="K283" s="1">
        <f t="shared" si="81"/>
        <v>28800</v>
      </c>
      <c r="L283" s="1">
        <f t="shared" si="83"/>
        <v>28800</v>
      </c>
      <c r="M283" s="1">
        <f t="shared" si="84"/>
        <v>28800</v>
      </c>
      <c r="N283" s="1">
        <f t="shared" si="85"/>
        <v>28800</v>
      </c>
      <c r="O283" s="1">
        <f t="shared" si="86"/>
        <v>28800</v>
      </c>
      <c r="P283" s="1">
        <f t="shared" si="87"/>
        <v>28800</v>
      </c>
      <c r="Q283" s="1">
        <f t="shared" si="88"/>
        <v>28800</v>
      </c>
      <c r="R283" s="1">
        <f t="shared" si="89"/>
        <v>28800</v>
      </c>
      <c r="S283" s="1">
        <f t="shared" si="90"/>
        <v>230400</v>
      </c>
      <c r="T283" s="13">
        <f t="shared" si="91"/>
        <v>5.76</v>
      </c>
      <c r="U283" s="1">
        <f>SUM($S$5:S283)</f>
        <v>33256800</v>
      </c>
      <c r="V283" s="10">
        <f t="shared" si="92"/>
        <v>831.42</v>
      </c>
      <c r="X283" s="2">
        <v>279</v>
      </c>
      <c r="Y283" s="11">
        <f t="shared" si="95"/>
        <v>156.57</v>
      </c>
      <c r="Z283" s="11">
        <f t="shared" si="96"/>
        <v>1095.99</v>
      </c>
      <c r="AA283" s="11">
        <f t="shared" si="82"/>
        <v>306.28999999999996</v>
      </c>
      <c r="AB283" s="3">
        <f t="shared" si="93"/>
        <v>2191.98</v>
      </c>
      <c r="AC283" s="3">
        <f>SUM($AB$5:AB283)</f>
        <v>110608.12</v>
      </c>
      <c r="AD283">
        <f t="shared" si="94"/>
        <v>2.0218207362852025</v>
      </c>
    </row>
    <row r="284" spans="10:30" x14ac:dyDescent="0.3">
      <c r="J284" s="2">
        <v>280</v>
      </c>
      <c r="K284" s="1">
        <f t="shared" si="81"/>
        <v>28900</v>
      </c>
      <c r="L284" s="1">
        <f t="shared" si="83"/>
        <v>28900</v>
      </c>
      <c r="M284" s="1">
        <f t="shared" si="84"/>
        <v>28900</v>
      </c>
      <c r="N284" s="1">
        <f t="shared" si="85"/>
        <v>28900</v>
      </c>
      <c r="O284" s="1">
        <f t="shared" si="86"/>
        <v>28900</v>
      </c>
      <c r="P284" s="1">
        <f t="shared" si="87"/>
        <v>28900</v>
      </c>
      <c r="Q284" s="1">
        <f t="shared" si="88"/>
        <v>28900</v>
      </c>
      <c r="R284" s="1">
        <f t="shared" si="89"/>
        <v>28900</v>
      </c>
      <c r="S284" s="1">
        <f t="shared" si="90"/>
        <v>231200</v>
      </c>
      <c r="T284" s="13">
        <f t="shared" si="91"/>
        <v>5.78</v>
      </c>
      <c r="U284" s="1">
        <f>SUM($S$5:S284)</f>
        <v>33488000</v>
      </c>
      <c r="V284" s="10">
        <f t="shared" si="92"/>
        <v>837.2</v>
      </c>
      <c r="X284" s="2">
        <v>280</v>
      </c>
      <c r="Y284" s="11">
        <f t="shared" si="95"/>
        <v>159.69999999999999</v>
      </c>
      <c r="Z284" s="11">
        <f t="shared" si="96"/>
        <v>1117.8999999999999</v>
      </c>
      <c r="AA284" s="11">
        <f t="shared" si="82"/>
        <v>312.42</v>
      </c>
      <c r="AB284" s="3">
        <f t="shared" si="93"/>
        <v>2235.7999999999997</v>
      </c>
      <c r="AC284" s="3">
        <f>SUM($AB$5:AB284)</f>
        <v>112843.92</v>
      </c>
      <c r="AD284">
        <f t="shared" si="94"/>
        <v>2.0213705829192312</v>
      </c>
    </row>
    <row r="285" spans="10:30" x14ac:dyDescent="0.3">
      <c r="J285" s="2">
        <v>281</v>
      </c>
      <c r="K285" s="1">
        <f t="shared" si="81"/>
        <v>29000</v>
      </c>
      <c r="L285" s="1">
        <f t="shared" si="83"/>
        <v>29000</v>
      </c>
      <c r="M285" s="1">
        <f t="shared" si="84"/>
        <v>29000</v>
      </c>
      <c r="N285" s="1">
        <f t="shared" si="85"/>
        <v>29000</v>
      </c>
      <c r="O285" s="1">
        <f t="shared" si="86"/>
        <v>29000</v>
      </c>
      <c r="P285" s="1">
        <f t="shared" si="87"/>
        <v>29000</v>
      </c>
      <c r="Q285" s="1">
        <f t="shared" si="88"/>
        <v>29000</v>
      </c>
      <c r="R285" s="1">
        <f t="shared" si="89"/>
        <v>29000</v>
      </c>
      <c r="S285" s="1">
        <f t="shared" si="90"/>
        <v>232000</v>
      </c>
      <c r="T285" s="13">
        <f t="shared" si="91"/>
        <v>5.8</v>
      </c>
      <c r="U285" s="1">
        <f>SUM($S$5:S285)</f>
        <v>33720000</v>
      </c>
      <c r="V285" s="10">
        <f t="shared" si="92"/>
        <v>843</v>
      </c>
      <c r="X285" s="2">
        <v>281</v>
      </c>
      <c r="Y285" s="11">
        <f t="shared" si="95"/>
        <v>162.88999999999999</v>
      </c>
      <c r="Z285" s="11">
        <f t="shared" si="96"/>
        <v>1140.23</v>
      </c>
      <c r="AA285" s="11">
        <f t="shared" si="82"/>
        <v>318.67</v>
      </c>
      <c r="AB285" s="3">
        <f t="shared" si="93"/>
        <v>2280.46</v>
      </c>
      <c r="AC285" s="3">
        <f>SUM($AB$5:AB285)</f>
        <v>115124.38</v>
      </c>
      <c r="AD285">
        <f t="shared" si="94"/>
        <v>2.0208975370582718</v>
      </c>
    </row>
    <row r="286" spans="10:30" x14ac:dyDescent="0.3">
      <c r="J286" s="2">
        <v>282</v>
      </c>
      <c r="K286" s="1">
        <f t="shared" si="81"/>
        <v>29100</v>
      </c>
      <c r="L286" s="1">
        <f t="shared" si="83"/>
        <v>29100</v>
      </c>
      <c r="M286" s="1">
        <f t="shared" si="84"/>
        <v>29100</v>
      </c>
      <c r="N286" s="1">
        <f t="shared" si="85"/>
        <v>29100</v>
      </c>
      <c r="O286" s="1">
        <f t="shared" si="86"/>
        <v>29100</v>
      </c>
      <c r="P286" s="1">
        <f t="shared" si="87"/>
        <v>29100</v>
      </c>
      <c r="Q286" s="1">
        <f t="shared" si="88"/>
        <v>29100</v>
      </c>
      <c r="R286" s="1">
        <f t="shared" si="89"/>
        <v>29100</v>
      </c>
      <c r="S286" s="1">
        <f t="shared" si="90"/>
        <v>232800</v>
      </c>
      <c r="T286" s="13">
        <f t="shared" si="91"/>
        <v>5.82</v>
      </c>
      <c r="U286" s="1">
        <f>SUM($S$5:S286)</f>
        <v>33952800</v>
      </c>
      <c r="V286" s="10">
        <f t="shared" si="92"/>
        <v>848.82</v>
      </c>
      <c r="X286" s="2">
        <v>282</v>
      </c>
      <c r="Y286" s="11">
        <f t="shared" si="95"/>
        <v>166.14999999999998</v>
      </c>
      <c r="Z286" s="11">
        <f t="shared" si="96"/>
        <v>1163.0499999999997</v>
      </c>
      <c r="AA286" s="11">
        <f t="shared" si="82"/>
        <v>325.05</v>
      </c>
      <c r="AB286" s="3">
        <f t="shared" si="93"/>
        <v>2326.0999999999995</v>
      </c>
      <c r="AC286" s="3">
        <f>SUM($AB$5:AB286)</f>
        <v>117450.48000000001</v>
      </c>
      <c r="AD286">
        <f t="shared" si="94"/>
        <v>2.0205103384704488</v>
      </c>
    </row>
    <row r="287" spans="10:30" x14ac:dyDescent="0.3">
      <c r="J287" s="2">
        <v>283</v>
      </c>
      <c r="K287" s="1">
        <f t="shared" si="81"/>
        <v>29200</v>
      </c>
      <c r="L287" s="1">
        <f t="shared" si="83"/>
        <v>29200</v>
      </c>
      <c r="M287" s="1">
        <f t="shared" si="84"/>
        <v>29200</v>
      </c>
      <c r="N287" s="1">
        <f t="shared" si="85"/>
        <v>29200</v>
      </c>
      <c r="O287" s="1">
        <f t="shared" si="86"/>
        <v>29200</v>
      </c>
      <c r="P287" s="1">
        <f t="shared" si="87"/>
        <v>29200</v>
      </c>
      <c r="Q287" s="1">
        <f t="shared" si="88"/>
        <v>29200</v>
      </c>
      <c r="R287" s="1">
        <f t="shared" si="89"/>
        <v>29200</v>
      </c>
      <c r="S287" s="1">
        <f t="shared" si="90"/>
        <v>233600</v>
      </c>
      <c r="T287" s="13">
        <f t="shared" si="91"/>
        <v>5.84</v>
      </c>
      <c r="U287" s="1">
        <f>SUM($S$5:S287)</f>
        <v>34186400</v>
      </c>
      <c r="V287" s="10">
        <f t="shared" si="92"/>
        <v>854.66</v>
      </c>
      <c r="X287" s="2">
        <v>283</v>
      </c>
      <c r="Y287" s="11">
        <f t="shared" si="95"/>
        <v>169.47</v>
      </c>
      <c r="Z287" s="11">
        <f t="shared" si="96"/>
        <v>1186.29</v>
      </c>
      <c r="AA287" s="11">
        <f t="shared" si="82"/>
        <v>331.56</v>
      </c>
      <c r="AB287" s="3">
        <f t="shared" si="93"/>
        <v>2372.58</v>
      </c>
      <c r="AC287" s="3">
        <f>SUM($AB$5:AB287)</f>
        <v>119823.06000000001</v>
      </c>
      <c r="AD287">
        <f t="shared" si="94"/>
        <v>2.0200683726452215</v>
      </c>
    </row>
    <row r="288" spans="10:30" x14ac:dyDescent="0.3">
      <c r="J288" s="2">
        <v>284</v>
      </c>
      <c r="K288" s="1">
        <f t="shared" si="81"/>
        <v>29300</v>
      </c>
      <c r="L288" s="1">
        <f t="shared" si="83"/>
        <v>29300</v>
      </c>
      <c r="M288" s="1">
        <f t="shared" si="84"/>
        <v>29300</v>
      </c>
      <c r="N288" s="1">
        <f t="shared" si="85"/>
        <v>29300</v>
      </c>
      <c r="O288" s="1">
        <f t="shared" si="86"/>
        <v>29300</v>
      </c>
      <c r="P288" s="1">
        <f t="shared" si="87"/>
        <v>29300</v>
      </c>
      <c r="Q288" s="1">
        <f t="shared" si="88"/>
        <v>29300</v>
      </c>
      <c r="R288" s="1">
        <f t="shared" si="89"/>
        <v>29300</v>
      </c>
      <c r="S288" s="1">
        <f t="shared" si="90"/>
        <v>234400</v>
      </c>
      <c r="T288" s="13">
        <f t="shared" si="91"/>
        <v>5.86</v>
      </c>
      <c r="U288" s="1">
        <f>SUM($S$5:S288)</f>
        <v>34420800</v>
      </c>
      <c r="V288" s="10">
        <f t="shared" si="92"/>
        <v>860.52</v>
      </c>
      <c r="X288" s="2">
        <v>284</v>
      </c>
      <c r="Y288" s="11">
        <f t="shared" si="95"/>
        <v>172.85999999999999</v>
      </c>
      <c r="Z288" s="11">
        <f t="shared" si="96"/>
        <v>1210.02</v>
      </c>
      <c r="AA288" s="11">
        <f t="shared" si="82"/>
        <v>338.2</v>
      </c>
      <c r="AB288" s="3">
        <f t="shared" si="93"/>
        <v>2420.04</v>
      </c>
      <c r="AC288" s="3">
        <f>SUM($AB$5:AB288)</f>
        <v>122243.1</v>
      </c>
      <c r="AD288">
        <f t="shared" si="94"/>
        <v>2.0196780152334561</v>
      </c>
    </row>
    <row r="289" spans="10:30" x14ac:dyDescent="0.3">
      <c r="J289" s="2">
        <v>285</v>
      </c>
      <c r="K289" s="1">
        <f t="shared" si="81"/>
        <v>29400</v>
      </c>
      <c r="L289" s="1">
        <f t="shared" si="83"/>
        <v>29400</v>
      </c>
      <c r="M289" s="1">
        <f t="shared" si="84"/>
        <v>29400</v>
      </c>
      <c r="N289" s="1">
        <f t="shared" si="85"/>
        <v>29400</v>
      </c>
      <c r="O289" s="1">
        <f t="shared" si="86"/>
        <v>29400</v>
      </c>
      <c r="P289" s="1">
        <f t="shared" si="87"/>
        <v>29400</v>
      </c>
      <c r="Q289" s="1">
        <f t="shared" si="88"/>
        <v>29400</v>
      </c>
      <c r="R289" s="1">
        <f t="shared" si="89"/>
        <v>29400</v>
      </c>
      <c r="S289" s="1">
        <f t="shared" si="90"/>
        <v>235200</v>
      </c>
      <c r="T289" s="13">
        <f t="shared" si="91"/>
        <v>5.88</v>
      </c>
      <c r="U289" s="1">
        <f>SUM($S$5:S289)</f>
        <v>34656000</v>
      </c>
      <c r="V289" s="10">
        <f t="shared" si="92"/>
        <v>866.4</v>
      </c>
      <c r="X289" s="2">
        <v>285</v>
      </c>
      <c r="Y289" s="11">
        <f t="shared" si="95"/>
        <v>176.31</v>
      </c>
      <c r="Z289" s="11">
        <f t="shared" si="96"/>
        <v>1234.17</v>
      </c>
      <c r="AA289" s="11">
        <f t="shared" si="82"/>
        <v>344.96999999999997</v>
      </c>
      <c r="AB289" s="3">
        <f t="shared" si="93"/>
        <v>2468.34</v>
      </c>
      <c r="AC289" s="3">
        <f>SUM($AB$5:AB289)</f>
        <v>124711.44</v>
      </c>
      <c r="AD289">
        <f t="shared" si="94"/>
        <v>2.019205991994637</v>
      </c>
    </row>
    <row r="290" spans="10:30" x14ac:dyDescent="0.3">
      <c r="J290" s="2">
        <v>286</v>
      </c>
      <c r="K290" s="1">
        <f t="shared" si="81"/>
        <v>29500</v>
      </c>
      <c r="L290" s="1">
        <f t="shared" si="83"/>
        <v>29500</v>
      </c>
      <c r="M290" s="1">
        <f t="shared" si="84"/>
        <v>29500</v>
      </c>
      <c r="N290" s="1">
        <f t="shared" si="85"/>
        <v>29500</v>
      </c>
      <c r="O290" s="1">
        <f t="shared" si="86"/>
        <v>29500</v>
      </c>
      <c r="P290" s="1">
        <f t="shared" si="87"/>
        <v>29500</v>
      </c>
      <c r="Q290" s="1">
        <f t="shared" si="88"/>
        <v>29500</v>
      </c>
      <c r="R290" s="1">
        <f t="shared" si="89"/>
        <v>29500</v>
      </c>
      <c r="S290" s="1">
        <f t="shared" si="90"/>
        <v>236000</v>
      </c>
      <c r="T290" s="13">
        <f t="shared" si="91"/>
        <v>5.9</v>
      </c>
      <c r="U290" s="1">
        <f>SUM($S$5:S290)</f>
        <v>34892000</v>
      </c>
      <c r="V290" s="10">
        <f t="shared" si="92"/>
        <v>872.3</v>
      </c>
      <c r="X290" s="2">
        <v>286</v>
      </c>
      <c r="Y290" s="11">
        <f t="shared" si="95"/>
        <v>179.82999999999998</v>
      </c>
      <c r="Z290" s="11">
        <f t="shared" si="96"/>
        <v>1258.81</v>
      </c>
      <c r="AA290" s="11">
        <f t="shared" si="82"/>
        <v>351.87</v>
      </c>
      <c r="AB290" s="3">
        <f t="shared" si="93"/>
        <v>2517.62</v>
      </c>
      <c r="AC290" s="3">
        <f>SUM($AB$5:AB290)</f>
        <v>127229.06</v>
      </c>
      <c r="AD290">
        <f t="shared" si="94"/>
        <v>2.018756258447497</v>
      </c>
    </row>
    <row r="291" spans="10:30" x14ac:dyDescent="0.3">
      <c r="J291" s="2">
        <v>287</v>
      </c>
      <c r="K291" s="1">
        <f t="shared" si="81"/>
        <v>29600</v>
      </c>
      <c r="L291" s="1">
        <f t="shared" si="83"/>
        <v>29600</v>
      </c>
      <c r="M291" s="1">
        <f t="shared" si="84"/>
        <v>29600</v>
      </c>
      <c r="N291" s="1">
        <f t="shared" si="85"/>
        <v>29600</v>
      </c>
      <c r="O291" s="1">
        <f t="shared" si="86"/>
        <v>29600</v>
      </c>
      <c r="P291" s="1">
        <f t="shared" si="87"/>
        <v>29600</v>
      </c>
      <c r="Q291" s="1">
        <f t="shared" si="88"/>
        <v>29600</v>
      </c>
      <c r="R291" s="1">
        <f t="shared" si="89"/>
        <v>29600</v>
      </c>
      <c r="S291" s="1">
        <f t="shared" si="90"/>
        <v>236800</v>
      </c>
      <c r="T291" s="13">
        <f t="shared" si="91"/>
        <v>5.92</v>
      </c>
      <c r="U291" s="1">
        <f>SUM($S$5:S291)</f>
        <v>35128800</v>
      </c>
      <c r="V291" s="10">
        <f t="shared" si="92"/>
        <v>878.22</v>
      </c>
      <c r="X291" s="2">
        <v>287</v>
      </c>
      <c r="Y291" s="11">
        <f t="shared" si="95"/>
        <v>183.42</v>
      </c>
      <c r="Z291" s="11">
        <f t="shared" si="96"/>
        <v>1283.9399999999998</v>
      </c>
      <c r="AA291" s="11">
        <f t="shared" si="82"/>
        <v>358.90999999999997</v>
      </c>
      <c r="AB291" s="3">
        <f t="shared" si="93"/>
        <v>2567.8799999999997</v>
      </c>
      <c r="AC291" s="3">
        <f>SUM($AB$5:AB291)</f>
        <v>129796.94</v>
      </c>
      <c r="AD291">
        <f t="shared" si="94"/>
        <v>2.0183124830129255</v>
      </c>
    </row>
    <row r="292" spans="10:30" x14ac:dyDescent="0.3">
      <c r="J292" s="2">
        <v>288</v>
      </c>
      <c r="K292" s="1">
        <f t="shared" si="81"/>
        <v>29700</v>
      </c>
      <c r="L292" s="1">
        <f t="shared" si="83"/>
        <v>29700</v>
      </c>
      <c r="M292" s="1">
        <f t="shared" si="84"/>
        <v>29700</v>
      </c>
      <c r="N292" s="1">
        <f t="shared" si="85"/>
        <v>29700</v>
      </c>
      <c r="O292" s="1">
        <f t="shared" si="86"/>
        <v>29700</v>
      </c>
      <c r="P292" s="1">
        <f t="shared" si="87"/>
        <v>29700</v>
      </c>
      <c r="Q292" s="1">
        <f t="shared" si="88"/>
        <v>29700</v>
      </c>
      <c r="R292" s="1">
        <f t="shared" si="89"/>
        <v>29700</v>
      </c>
      <c r="S292" s="1">
        <f t="shared" si="90"/>
        <v>237600</v>
      </c>
      <c r="T292" s="13">
        <f t="shared" si="91"/>
        <v>5.94</v>
      </c>
      <c r="U292" s="1">
        <f>SUM($S$5:S292)</f>
        <v>35366400</v>
      </c>
      <c r="V292" s="10">
        <f t="shared" si="92"/>
        <v>884.16</v>
      </c>
      <c r="X292" s="2">
        <v>288</v>
      </c>
      <c r="Y292" s="11">
        <f t="shared" si="95"/>
        <v>187.09</v>
      </c>
      <c r="Z292" s="11">
        <f t="shared" si="96"/>
        <v>1309.6300000000001</v>
      </c>
      <c r="AA292" s="11">
        <f t="shared" si="82"/>
        <v>366.09</v>
      </c>
      <c r="AB292" s="3">
        <f t="shared" si="93"/>
        <v>2619.2600000000002</v>
      </c>
      <c r="AC292" s="3">
        <f>SUM($AB$5:AB292)</f>
        <v>132416.20000000001</v>
      </c>
      <c r="AD292">
        <f t="shared" si="94"/>
        <v>2.0179674497719353</v>
      </c>
    </row>
    <row r="293" spans="10:30" x14ac:dyDescent="0.3">
      <c r="J293" s="2">
        <v>289</v>
      </c>
      <c r="K293" s="1">
        <f t="shared" si="81"/>
        <v>29800</v>
      </c>
      <c r="L293" s="1">
        <f t="shared" si="83"/>
        <v>29800</v>
      </c>
      <c r="M293" s="1">
        <f t="shared" si="84"/>
        <v>29800</v>
      </c>
      <c r="N293" s="1">
        <f t="shared" si="85"/>
        <v>29800</v>
      </c>
      <c r="O293" s="1">
        <f t="shared" si="86"/>
        <v>29800</v>
      </c>
      <c r="P293" s="1">
        <f t="shared" si="87"/>
        <v>29800</v>
      </c>
      <c r="Q293" s="1">
        <f t="shared" si="88"/>
        <v>29800</v>
      </c>
      <c r="R293" s="1">
        <f t="shared" si="89"/>
        <v>29800</v>
      </c>
      <c r="S293" s="1">
        <f t="shared" si="90"/>
        <v>238400</v>
      </c>
      <c r="T293" s="13">
        <f t="shared" si="91"/>
        <v>5.96</v>
      </c>
      <c r="U293" s="1">
        <f>SUM($S$5:S293)</f>
        <v>35604800</v>
      </c>
      <c r="V293" s="10">
        <f t="shared" si="92"/>
        <v>890.12</v>
      </c>
      <c r="X293" s="2">
        <v>289</v>
      </c>
      <c r="Y293" s="11">
        <f t="shared" si="95"/>
        <v>190.82999999999998</v>
      </c>
      <c r="Z293" s="11">
        <f t="shared" si="96"/>
        <v>1335.81</v>
      </c>
      <c r="AA293" s="11">
        <f t="shared" si="82"/>
        <v>373.42</v>
      </c>
      <c r="AB293" s="3">
        <f t="shared" si="93"/>
        <v>2671.62</v>
      </c>
      <c r="AC293" s="3">
        <f>SUM($AB$5:AB293)</f>
        <v>135087.82</v>
      </c>
      <c r="AD293">
        <f t="shared" si="94"/>
        <v>2.0175930135436562</v>
      </c>
    </row>
    <row r="294" spans="10:30" x14ac:dyDescent="0.3">
      <c r="J294" s="2">
        <v>290</v>
      </c>
      <c r="K294" s="1">
        <f t="shared" si="81"/>
        <v>29900</v>
      </c>
      <c r="L294" s="1">
        <f t="shared" si="83"/>
        <v>29900</v>
      </c>
      <c r="M294" s="1">
        <f t="shared" si="84"/>
        <v>29900</v>
      </c>
      <c r="N294" s="1">
        <f t="shared" si="85"/>
        <v>29900</v>
      </c>
      <c r="O294" s="1">
        <f t="shared" si="86"/>
        <v>29900</v>
      </c>
      <c r="P294" s="1">
        <f t="shared" si="87"/>
        <v>29900</v>
      </c>
      <c r="Q294" s="1">
        <f t="shared" si="88"/>
        <v>29900</v>
      </c>
      <c r="R294" s="1">
        <f t="shared" si="89"/>
        <v>29900</v>
      </c>
      <c r="S294" s="1">
        <f t="shared" si="90"/>
        <v>239200</v>
      </c>
      <c r="T294" s="13">
        <f t="shared" si="91"/>
        <v>5.98</v>
      </c>
      <c r="U294" s="1">
        <f>SUM($S$5:S294)</f>
        <v>35844000</v>
      </c>
      <c r="V294" s="10">
        <f t="shared" si="92"/>
        <v>896.1</v>
      </c>
      <c r="X294" s="2">
        <v>290</v>
      </c>
      <c r="Y294" s="11">
        <f t="shared" si="95"/>
        <v>194.64</v>
      </c>
      <c r="Z294" s="11">
        <f t="shared" si="96"/>
        <v>1362.48</v>
      </c>
      <c r="AA294" s="11">
        <f t="shared" si="82"/>
        <v>380.89</v>
      </c>
      <c r="AB294" s="3">
        <f t="shared" si="93"/>
        <v>2724.96</v>
      </c>
      <c r="AC294" s="3">
        <f>SUM($AB$5:AB294)</f>
        <v>137812.78</v>
      </c>
      <c r="AD294">
        <f t="shared" si="94"/>
        <v>2.0171766781046521</v>
      </c>
    </row>
    <row r="295" spans="10:30" x14ac:dyDescent="0.3">
      <c r="J295" s="2">
        <v>291</v>
      </c>
      <c r="K295" s="1">
        <f t="shared" si="81"/>
        <v>30000</v>
      </c>
      <c r="L295" s="1">
        <f t="shared" si="83"/>
        <v>30000</v>
      </c>
      <c r="M295" s="1">
        <f t="shared" si="84"/>
        <v>30000</v>
      </c>
      <c r="N295" s="1">
        <f t="shared" si="85"/>
        <v>30000</v>
      </c>
      <c r="O295" s="1">
        <f t="shared" si="86"/>
        <v>30000</v>
      </c>
      <c r="P295" s="1">
        <f t="shared" si="87"/>
        <v>30000</v>
      </c>
      <c r="Q295" s="1">
        <f t="shared" si="88"/>
        <v>30000</v>
      </c>
      <c r="R295" s="1">
        <f t="shared" si="89"/>
        <v>30000</v>
      </c>
      <c r="S295" s="1">
        <f t="shared" si="90"/>
        <v>240000</v>
      </c>
      <c r="T295" s="13">
        <f t="shared" si="91"/>
        <v>6</v>
      </c>
      <c r="U295" s="1">
        <f>SUM($S$5:S295)</f>
        <v>36084000</v>
      </c>
      <c r="V295" s="10">
        <f t="shared" si="92"/>
        <v>902.1</v>
      </c>
      <c r="X295" s="2">
        <v>291</v>
      </c>
      <c r="Y295" s="11">
        <f t="shared" si="95"/>
        <v>198.53</v>
      </c>
      <c r="Z295" s="11">
        <f t="shared" si="96"/>
        <v>1389.71</v>
      </c>
      <c r="AA295" s="11">
        <f t="shared" si="82"/>
        <v>388.51</v>
      </c>
      <c r="AB295" s="3">
        <f t="shared" si="93"/>
        <v>2779.42</v>
      </c>
      <c r="AC295" s="3">
        <f>SUM($AB$5:AB295)</f>
        <v>140592.20000000001</v>
      </c>
      <c r="AD295">
        <f t="shared" si="94"/>
        <v>2.0168086007698363</v>
      </c>
    </row>
    <row r="296" spans="10:30" x14ac:dyDescent="0.3">
      <c r="J296" s="2">
        <v>292</v>
      </c>
      <c r="K296" s="1">
        <f t="shared" si="81"/>
        <v>30100</v>
      </c>
      <c r="L296" s="1">
        <f t="shared" si="83"/>
        <v>30100</v>
      </c>
      <c r="M296" s="1">
        <f t="shared" si="84"/>
        <v>30100</v>
      </c>
      <c r="N296" s="1">
        <f t="shared" si="85"/>
        <v>30100</v>
      </c>
      <c r="O296" s="1">
        <f t="shared" si="86"/>
        <v>30100</v>
      </c>
      <c r="P296" s="1">
        <f t="shared" si="87"/>
        <v>30100</v>
      </c>
      <c r="Q296" s="1">
        <f t="shared" si="88"/>
        <v>30100</v>
      </c>
      <c r="R296" s="1">
        <f t="shared" si="89"/>
        <v>30100</v>
      </c>
      <c r="S296" s="1">
        <f t="shared" si="90"/>
        <v>240800</v>
      </c>
      <c r="T296" s="13">
        <f t="shared" si="91"/>
        <v>6.02</v>
      </c>
      <c r="U296" s="1">
        <f>SUM($S$5:S296)</f>
        <v>36324800</v>
      </c>
      <c r="V296" s="10">
        <f t="shared" si="92"/>
        <v>908.12</v>
      </c>
      <c r="X296" s="2">
        <v>292</v>
      </c>
      <c r="Y296" s="11">
        <f t="shared" si="95"/>
        <v>202.5</v>
      </c>
      <c r="Z296" s="11">
        <f t="shared" si="96"/>
        <v>1417.5</v>
      </c>
      <c r="AA296" s="11">
        <f t="shared" si="82"/>
        <v>396.28999999999996</v>
      </c>
      <c r="AB296" s="3">
        <f t="shared" si="93"/>
        <v>2835</v>
      </c>
      <c r="AC296" s="3">
        <f>SUM($AB$5:AB296)</f>
        <v>143427.20000000001</v>
      </c>
      <c r="AD296">
        <f t="shared" si="94"/>
        <v>2.0164703305019764</v>
      </c>
    </row>
    <row r="297" spans="10:30" x14ac:dyDescent="0.3">
      <c r="J297" s="2">
        <v>293</v>
      </c>
      <c r="K297" s="1">
        <f t="shared" ref="K297:K360" si="97">K296+100</f>
        <v>30200</v>
      </c>
      <c r="L297" s="1">
        <f t="shared" si="83"/>
        <v>30200</v>
      </c>
      <c r="M297" s="1">
        <f t="shared" si="84"/>
        <v>30200</v>
      </c>
      <c r="N297" s="1">
        <f t="shared" si="85"/>
        <v>30200</v>
      </c>
      <c r="O297" s="1">
        <f t="shared" si="86"/>
        <v>30200</v>
      </c>
      <c r="P297" s="1">
        <f t="shared" si="87"/>
        <v>30200</v>
      </c>
      <c r="Q297" s="1">
        <f t="shared" si="88"/>
        <v>30200</v>
      </c>
      <c r="R297" s="1">
        <f t="shared" si="89"/>
        <v>30200</v>
      </c>
      <c r="S297" s="1">
        <f t="shared" si="90"/>
        <v>241600</v>
      </c>
      <c r="T297" s="13">
        <f t="shared" si="91"/>
        <v>6.04</v>
      </c>
      <c r="U297" s="1">
        <f>SUM($S$5:S297)</f>
        <v>36566400</v>
      </c>
      <c r="V297" s="10">
        <f t="shared" si="92"/>
        <v>914.16</v>
      </c>
      <c r="X297" s="2">
        <v>293</v>
      </c>
      <c r="Y297" s="11">
        <f t="shared" si="95"/>
        <v>206.54999999999998</v>
      </c>
      <c r="Z297" s="11">
        <f t="shared" si="96"/>
        <v>1445.85</v>
      </c>
      <c r="AA297" s="11">
        <f t="shared" si="82"/>
        <v>404.21999999999997</v>
      </c>
      <c r="AB297" s="3">
        <f t="shared" si="93"/>
        <v>2891.7</v>
      </c>
      <c r="AC297" s="3">
        <f>SUM($AB$5:AB297)</f>
        <v>146318.90000000002</v>
      </c>
      <c r="AD297">
        <f t="shared" si="94"/>
        <v>2.0161447758863114</v>
      </c>
    </row>
    <row r="298" spans="10:30" x14ac:dyDescent="0.3">
      <c r="J298" s="2">
        <v>294</v>
      </c>
      <c r="K298" s="1">
        <f t="shared" si="97"/>
        <v>30300</v>
      </c>
      <c r="L298" s="1">
        <f t="shared" si="83"/>
        <v>30300</v>
      </c>
      <c r="M298" s="1">
        <f t="shared" si="84"/>
        <v>30300</v>
      </c>
      <c r="N298" s="1">
        <f t="shared" si="85"/>
        <v>30300</v>
      </c>
      <c r="O298" s="1">
        <f t="shared" si="86"/>
        <v>30300</v>
      </c>
      <c r="P298" s="1">
        <f t="shared" si="87"/>
        <v>30300</v>
      </c>
      <c r="Q298" s="1">
        <f t="shared" si="88"/>
        <v>30300</v>
      </c>
      <c r="R298" s="1">
        <f t="shared" si="89"/>
        <v>30300</v>
      </c>
      <c r="S298" s="1">
        <f t="shared" si="90"/>
        <v>242400</v>
      </c>
      <c r="T298" s="13">
        <f t="shared" si="91"/>
        <v>6.06</v>
      </c>
      <c r="U298" s="1">
        <f>SUM($S$5:S298)</f>
        <v>36808800</v>
      </c>
      <c r="V298" s="10">
        <f t="shared" si="92"/>
        <v>920.22</v>
      </c>
      <c r="X298" s="2">
        <v>294</v>
      </c>
      <c r="Y298" s="11">
        <f t="shared" si="95"/>
        <v>210.67999999999998</v>
      </c>
      <c r="Z298" s="11">
        <f t="shared" si="96"/>
        <v>1474.7599999999998</v>
      </c>
      <c r="AA298" s="11">
        <f t="shared" si="82"/>
        <v>412.31</v>
      </c>
      <c r="AB298" s="3">
        <f t="shared" si="93"/>
        <v>2949.5199999999995</v>
      </c>
      <c r="AC298" s="3">
        <f>SUM($AB$5:AB298)</f>
        <v>149268.42000000001</v>
      </c>
      <c r="AD298">
        <f t="shared" si="94"/>
        <v>2.01581613858496</v>
      </c>
    </row>
    <row r="299" spans="10:30" x14ac:dyDescent="0.3">
      <c r="J299" s="2">
        <v>295</v>
      </c>
      <c r="K299" s="1">
        <f t="shared" si="97"/>
        <v>30400</v>
      </c>
      <c r="L299" s="1">
        <f t="shared" si="83"/>
        <v>30400</v>
      </c>
      <c r="M299" s="1">
        <f t="shared" si="84"/>
        <v>30400</v>
      </c>
      <c r="N299" s="1">
        <f t="shared" si="85"/>
        <v>30400</v>
      </c>
      <c r="O299" s="1">
        <f t="shared" si="86"/>
        <v>30400</v>
      </c>
      <c r="P299" s="1">
        <f t="shared" si="87"/>
        <v>30400</v>
      </c>
      <c r="Q299" s="1">
        <f t="shared" si="88"/>
        <v>30400</v>
      </c>
      <c r="R299" s="1">
        <f t="shared" si="89"/>
        <v>30400</v>
      </c>
      <c r="S299" s="1">
        <f t="shared" si="90"/>
        <v>243200</v>
      </c>
      <c r="T299" s="13">
        <f t="shared" si="91"/>
        <v>6.08</v>
      </c>
      <c r="U299" s="1">
        <f>SUM($S$5:S299)</f>
        <v>37052000</v>
      </c>
      <c r="V299" s="10">
        <f t="shared" si="92"/>
        <v>926.3</v>
      </c>
      <c r="X299" s="2">
        <v>295</v>
      </c>
      <c r="Y299" s="11">
        <f t="shared" si="95"/>
        <v>214.89</v>
      </c>
      <c r="Z299" s="11">
        <f t="shared" si="96"/>
        <v>1504.23</v>
      </c>
      <c r="AA299" s="11">
        <f t="shared" si="82"/>
        <v>420.56</v>
      </c>
      <c r="AB299" s="3">
        <f t="shared" si="93"/>
        <v>3008.46</v>
      </c>
      <c r="AC299" s="3">
        <f>SUM($AB$5:AB299)</f>
        <v>152276.88</v>
      </c>
      <c r="AD299">
        <f t="shared" si="94"/>
        <v>2.0154698495502208</v>
      </c>
    </row>
    <row r="300" spans="10:30" x14ac:dyDescent="0.3">
      <c r="J300" s="2">
        <v>296</v>
      </c>
      <c r="K300" s="1">
        <f t="shared" si="97"/>
        <v>30500</v>
      </c>
      <c r="L300" s="1">
        <f t="shared" si="83"/>
        <v>30500</v>
      </c>
      <c r="M300" s="1">
        <f t="shared" si="84"/>
        <v>30500</v>
      </c>
      <c r="N300" s="1">
        <f t="shared" si="85"/>
        <v>30500</v>
      </c>
      <c r="O300" s="1">
        <f t="shared" si="86"/>
        <v>30500</v>
      </c>
      <c r="P300" s="1">
        <f t="shared" si="87"/>
        <v>30500</v>
      </c>
      <c r="Q300" s="1">
        <f t="shared" si="88"/>
        <v>30500</v>
      </c>
      <c r="R300" s="1">
        <f t="shared" si="89"/>
        <v>30500</v>
      </c>
      <c r="S300" s="1">
        <f t="shared" si="90"/>
        <v>244000</v>
      </c>
      <c r="T300" s="13">
        <f t="shared" si="91"/>
        <v>6.1</v>
      </c>
      <c r="U300" s="1">
        <f>SUM($S$5:S300)</f>
        <v>37296000</v>
      </c>
      <c r="V300" s="10">
        <f t="shared" si="92"/>
        <v>932.4</v>
      </c>
      <c r="X300" s="2">
        <v>296</v>
      </c>
      <c r="Y300" s="11">
        <f t="shared" si="95"/>
        <v>219.17999999999998</v>
      </c>
      <c r="Z300" s="11">
        <f t="shared" si="96"/>
        <v>1534.2599999999998</v>
      </c>
      <c r="AA300" s="11">
        <f t="shared" si="82"/>
        <v>428.98</v>
      </c>
      <c r="AB300" s="3">
        <f t="shared" si="93"/>
        <v>3068.5199999999995</v>
      </c>
      <c r="AC300" s="3">
        <f>SUM($AB$5:AB300)</f>
        <v>155345.4</v>
      </c>
      <c r="AD300">
        <f t="shared" si="94"/>
        <v>2.0150925078055115</v>
      </c>
    </row>
    <row r="301" spans="10:30" x14ac:dyDescent="0.3">
      <c r="J301" s="2">
        <v>297</v>
      </c>
      <c r="K301" s="1">
        <f t="shared" si="97"/>
        <v>30600</v>
      </c>
      <c r="L301" s="1">
        <f t="shared" si="83"/>
        <v>30600</v>
      </c>
      <c r="M301" s="1">
        <f t="shared" si="84"/>
        <v>30600</v>
      </c>
      <c r="N301" s="1">
        <f t="shared" si="85"/>
        <v>30600</v>
      </c>
      <c r="O301" s="1">
        <f t="shared" si="86"/>
        <v>30600</v>
      </c>
      <c r="P301" s="1">
        <f t="shared" si="87"/>
        <v>30600</v>
      </c>
      <c r="Q301" s="1">
        <f t="shared" si="88"/>
        <v>30600</v>
      </c>
      <c r="R301" s="1">
        <f t="shared" si="89"/>
        <v>30600</v>
      </c>
      <c r="S301" s="1">
        <f t="shared" si="90"/>
        <v>244800</v>
      </c>
      <c r="T301" s="13">
        <f t="shared" si="91"/>
        <v>6.12</v>
      </c>
      <c r="U301" s="1">
        <f>SUM($S$5:S301)</f>
        <v>37540800</v>
      </c>
      <c r="V301" s="10">
        <f t="shared" si="92"/>
        <v>938.52</v>
      </c>
      <c r="X301" s="2">
        <v>297</v>
      </c>
      <c r="Y301" s="11">
        <f t="shared" si="95"/>
        <v>223.56</v>
      </c>
      <c r="Z301" s="11">
        <f t="shared" si="96"/>
        <v>1564.92</v>
      </c>
      <c r="AA301" s="11">
        <f t="shared" si="82"/>
        <v>437.56</v>
      </c>
      <c r="AB301" s="3">
        <f t="shared" si="93"/>
        <v>3129.84</v>
      </c>
      <c r="AC301" s="3">
        <f>SUM($AB$5:AB301)</f>
        <v>158475.24</v>
      </c>
      <c r="AD301">
        <f t="shared" si="94"/>
        <v>2.0147619433855115</v>
      </c>
    </row>
    <row r="302" spans="10:30" x14ac:dyDescent="0.3">
      <c r="J302" s="2">
        <v>298</v>
      </c>
      <c r="K302" s="1">
        <f t="shared" si="97"/>
        <v>30700</v>
      </c>
      <c r="L302" s="1">
        <f t="shared" si="83"/>
        <v>30700</v>
      </c>
      <c r="M302" s="1">
        <f t="shared" si="84"/>
        <v>30700</v>
      </c>
      <c r="N302" s="1">
        <f t="shared" si="85"/>
        <v>30700</v>
      </c>
      <c r="O302" s="1">
        <f t="shared" si="86"/>
        <v>30700</v>
      </c>
      <c r="P302" s="1">
        <f t="shared" si="87"/>
        <v>30700</v>
      </c>
      <c r="Q302" s="1">
        <f t="shared" si="88"/>
        <v>30700</v>
      </c>
      <c r="R302" s="1">
        <f t="shared" si="89"/>
        <v>30700</v>
      </c>
      <c r="S302" s="1">
        <f t="shared" si="90"/>
        <v>245600</v>
      </c>
      <c r="T302" s="13">
        <f t="shared" si="91"/>
        <v>6.14</v>
      </c>
      <c r="U302" s="1">
        <f>SUM($S$5:S302)</f>
        <v>37786400</v>
      </c>
      <c r="V302" s="10">
        <f t="shared" si="92"/>
        <v>944.66</v>
      </c>
      <c r="X302" s="2">
        <v>298</v>
      </c>
      <c r="Y302" s="11">
        <f t="shared" si="95"/>
        <v>228.03</v>
      </c>
      <c r="Z302" s="11">
        <f t="shared" si="96"/>
        <v>1596.21</v>
      </c>
      <c r="AA302" s="11">
        <f t="shared" si="82"/>
        <v>446.32</v>
      </c>
      <c r="AB302" s="3">
        <f t="shared" si="93"/>
        <v>3192.42</v>
      </c>
      <c r="AC302" s="3">
        <f>SUM($AB$5:AB302)</f>
        <v>161667.66</v>
      </c>
      <c r="AD302">
        <f t="shared" si="94"/>
        <v>2.0144597982625001</v>
      </c>
    </row>
    <row r="303" spans="10:30" x14ac:dyDescent="0.3">
      <c r="J303" s="2">
        <v>299</v>
      </c>
      <c r="K303" s="1">
        <f t="shared" si="97"/>
        <v>30800</v>
      </c>
      <c r="L303" s="1">
        <f t="shared" si="83"/>
        <v>30800</v>
      </c>
      <c r="M303" s="1">
        <f t="shared" si="84"/>
        <v>30800</v>
      </c>
      <c r="N303" s="1">
        <f t="shared" si="85"/>
        <v>30800</v>
      </c>
      <c r="O303" s="1">
        <f t="shared" si="86"/>
        <v>30800</v>
      </c>
      <c r="P303" s="1">
        <f t="shared" si="87"/>
        <v>30800</v>
      </c>
      <c r="Q303" s="1">
        <f t="shared" si="88"/>
        <v>30800</v>
      </c>
      <c r="R303" s="1">
        <f t="shared" si="89"/>
        <v>30800</v>
      </c>
      <c r="S303" s="1">
        <f t="shared" si="90"/>
        <v>246400</v>
      </c>
      <c r="T303" s="13">
        <f t="shared" si="91"/>
        <v>6.16</v>
      </c>
      <c r="U303" s="1">
        <f>SUM($S$5:S303)</f>
        <v>38032800</v>
      </c>
      <c r="V303" s="10">
        <f t="shared" si="92"/>
        <v>950.82</v>
      </c>
      <c r="X303" s="2">
        <v>299</v>
      </c>
      <c r="Y303" s="11">
        <f t="shared" si="95"/>
        <v>232.59</v>
      </c>
      <c r="Z303" s="11">
        <f t="shared" si="96"/>
        <v>1628.13</v>
      </c>
      <c r="AA303" s="11">
        <f t="shared" si="82"/>
        <v>455.25</v>
      </c>
      <c r="AB303" s="3">
        <f t="shared" si="93"/>
        <v>3256.26</v>
      </c>
      <c r="AC303" s="3">
        <f>SUM($AB$5:AB303)</f>
        <v>164923.92000000001</v>
      </c>
      <c r="AD303">
        <f t="shared" si="94"/>
        <v>2.0141690675797554</v>
      </c>
    </row>
    <row r="304" spans="10:30" x14ac:dyDescent="0.3">
      <c r="J304" s="2">
        <v>300</v>
      </c>
      <c r="K304" s="1">
        <f t="shared" si="97"/>
        <v>30900</v>
      </c>
      <c r="L304" s="1">
        <f t="shared" si="83"/>
        <v>30900</v>
      </c>
      <c r="M304" s="1">
        <f t="shared" si="84"/>
        <v>30900</v>
      </c>
      <c r="N304" s="1">
        <f t="shared" si="85"/>
        <v>30900</v>
      </c>
      <c r="O304" s="1">
        <f t="shared" si="86"/>
        <v>30900</v>
      </c>
      <c r="P304" s="1">
        <f t="shared" si="87"/>
        <v>30900</v>
      </c>
      <c r="Q304" s="1">
        <f t="shared" si="88"/>
        <v>30900</v>
      </c>
      <c r="R304" s="1">
        <f t="shared" si="89"/>
        <v>30900</v>
      </c>
      <c r="S304" s="1">
        <f t="shared" si="90"/>
        <v>247200</v>
      </c>
      <c r="T304" s="13">
        <f t="shared" si="91"/>
        <v>6.18</v>
      </c>
      <c r="U304" s="1">
        <f>SUM($S$5:S304)</f>
        <v>38280000</v>
      </c>
      <c r="V304" s="10">
        <f t="shared" si="92"/>
        <v>957</v>
      </c>
      <c r="X304" s="2">
        <v>300</v>
      </c>
      <c r="Y304" s="11">
        <f t="shared" si="95"/>
        <v>237.23999999999998</v>
      </c>
      <c r="Z304" s="11">
        <f t="shared" si="96"/>
        <v>1660.6799999999998</v>
      </c>
      <c r="AA304" s="11">
        <f t="shared" si="82"/>
        <v>464.36</v>
      </c>
      <c r="AB304" s="3">
        <f t="shared" si="93"/>
        <v>3321.3599999999997</v>
      </c>
      <c r="AC304" s="3">
        <f>SUM($AB$5:AB304)</f>
        <v>168245.28</v>
      </c>
      <c r="AD304">
        <f t="shared" si="94"/>
        <v>2.0138740335543721</v>
      </c>
    </row>
    <row r="305" spans="10:30" x14ac:dyDescent="0.3">
      <c r="J305" s="2">
        <v>301</v>
      </c>
      <c r="K305" s="1">
        <f t="shared" si="97"/>
        <v>31000</v>
      </c>
      <c r="L305" s="1">
        <f t="shared" ref="L305:L368" si="98">K305</f>
        <v>31000</v>
      </c>
      <c r="M305" s="1">
        <f t="shared" ref="M305:M368" si="99">K305</f>
        <v>31000</v>
      </c>
      <c r="N305" s="1">
        <f t="shared" ref="N305:N368" si="100">K305</f>
        <v>31000</v>
      </c>
      <c r="O305" s="1">
        <f t="shared" ref="O305:O368" si="101">K305</f>
        <v>31000</v>
      </c>
      <c r="P305" s="1">
        <f t="shared" ref="P305:P368" si="102">K305</f>
        <v>31000</v>
      </c>
      <c r="Q305" s="1">
        <f t="shared" ref="Q305:Q368" si="103">K305</f>
        <v>31000</v>
      </c>
      <c r="R305" s="1">
        <f t="shared" ref="R305:R368" si="104">K305</f>
        <v>31000</v>
      </c>
      <c r="S305" s="1">
        <f t="shared" ref="S305:S368" si="105">SUM(K305:R305)</f>
        <v>248000</v>
      </c>
      <c r="T305" s="13">
        <f t="shared" ref="T305:T368" si="106">S305/$H$15</f>
        <v>6.2</v>
      </c>
      <c r="U305" s="1">
        <f>SUM($S$5:S305)</f>
        <v>38528000</v>
      </c>
      <c r="V305" s="10">
        <f t="shared" ref="V305:V368" si="107">U305/$H$15</f>
        <v>963.2</v>
      </c>
      <c r="X305" s="2">
        <v>301</v>
      </c>
      <c r="Y305" s="11">
        <f t="shared" ref="Y305:Y368" si="108">ROUNDUP(Y304+0.01*AA305,2)</f>
        <v>241.98</v>
      </c>
      <c r="Z305" s="11">
        <f t="shared" ref="Z305:Z368" si="109">Y305*7</f>
        <v>1693.86</v>
      </c>
      <c r="AA305" s="11">
        <f t="shared" si="82"/>
        <v>473.65</v>
      </c>
      <c r="AB305" s="3">
        <f t="shared" ref="AB305:AB368" si="110">Y305*7+Z305</f>
        <v>3387.72</v>
      </c>
      <c r="AC305" s="3">
        <f>SUM($AB$5:AB305)</f>
        <v>171633</v>
      </c>
      <c r="AD305">
        <f t="shared" ref="AD305:AD368" si="111">((AC305-AC304)/AC304)*100</f>
        <v>2.0135602021049275</v>
      </c>
    </row>
    <row r="306" spans="10:30" x14ac:dyDescent="0.3">
      <c r="J306" s="2">
        <v>302</v>
      </c>
      <c r="K306" s="1">
        <f t="shared" si="97"/>
        <v>31100</v>
      </c>
      <c r="L306" s="1">
        <f t="shared" si="98"/>
        <v>31100</v>
      </c>
      <c r="M306" s="1">
        <f t="shared" si="99"/>
        <v>31100</v>
      </c>
      <c r="N306" s="1">
        <f t="shared" si="100"/>
        <v>31100</v>
      </c>
      <c r="O306" s="1">
        <f t="shared" si="101"/>
        <v>31100</v>
      </c>
      <c r="P306" s="1">
        <f t="shared" si="102"/>
        <v>31100</v>
      </c>
      <c r="Q306" s="1">
        <f t="shared" si="103"/>
        <v>31100</v>
      </c>
      <c r="R306" s="1">
        <f t="shared" si="104"/>
        <v>31100</v>
      </c>
      <c r="S306" s="1">
        <f t="shared" si="105"/>
        <v>248800</v>
      </c>
      <c r="T306" s="13">
        <f t="shared" si="106"/>
        <v>6.22</v>
      </c>
      <c r="U306" s="1">
        <f>SUM($S$5:S306)</f>
        <v>38776800</v>
      </c>
      <c r="V306" s="10">
        <f t="shared" si="107"/>
        <v>969.42</v>
      </c>
      <c r="X306" s="2">
        <v>302</v>
      </c>
      <c r="Y306" s="11">
        <f t="shared" si="108"/>
        <v>246.82</v>
      </c>
      <c r="Z306" s="11">
        <f t="shared" si="109"/>
        <v>1727.74</v>
      </c>
      <c r="AA306" s="11">
        <f t="shared" si="82"/>
        <v>483.13</v>
      </c>
      <c r="AB306" s="3">
        <f t="shared" si="110"/>
        <v>3455.48</v>
      </c>
      <c r="AC306" s="3">
        <f>SUM($AB$5:AB306)</f>
        <v>175088.48</v>
      </c>
      <c r="AD306">
        <f t="shared" si="111"/>
        <v>2.0132958114115644</v>
      </c>
    </row>
    <row r="307" spans="10:30" x14ac:dyDescent="0.3">
      <c r="J307" s="2">
        <v>303</v>
      </c>
      <c r="K307" s="1">
        <f t="shared" si="97"/>
        <v>31200</v>
      </c>
      <c r="L307" s="1">
        <f t="shared" si="98"/>
        <v>31200</v>
      </c>
      <c r="M307" s="1">
        <f t="shared" si="99"/>
        <v>31200</v>
      </c>
      <c r="N307" s="1">
        <f t="shared" si="100"/>
        <v>31200</v>
      </c>
      <c r="O307" s="1">
        <f t="shared" si="101"/>
        <v>31200</v>
      </c>
      <c r="P307" s="1">
        <f t="shared" si="102"/>
        <v>31200</v>
      </c>
      <c r="Q307" s="1">
        <f t="shared" si="103"/>
        <v>31200</v>
      </c>
      <c r="R307" s="1">
        <f t="shared" si="104"/>
        <v>31200</v>
      </c>
      <c r="S307" s="1">
        <f t="shared" si="105"/>
        <v>249600</v>
      </c>
      <c r="T307" s="13">
        <f t="shared" si="106"/>
        <v>6.24</v>
      </c>
      <c r="U307" s="1">
        <f>SUM($S$5:S307)</f>
        <v>39026400</v>
      </c>
      <c r="V307" s="10">
        <f t="shared" si="107"/>
        <v>975.66</v>
      </c>
      <c r="X307" s="2">
        <v>303</v>
      </c>
      <c r="Y307" s="11">
        <f t="shared" si="108"/>
        <v>251.75</v>
      </c>
      <c r="Z307" s="11">
        <f t="shared" si="109"/>
        <v>1762.25</v>
      </c>
      <c r="AA307" s="11">
        <f t="shared" si="82"/>
        <v>492.8</v>
      </c>
      <c r="AB307" s="3">
        <f t="shared" si="110"/>
        <v>3524.5</v>
      </c>
      <c r="AC307" s="3">
        <f>SUM($AB$5:AB307)</f>
        <v>178612.98</v>
      </c>
      <c r="AD307">
        <f t="shared" si="111"/>
        <v>2.0129822361813865</v>
      </c>
    </row>
    <row r="308" spans="10:30" x14ac:dyDescent="0.3">
      <c r="J308" s="2">
        <v>304</v>
      </c>
      <c r="K308" s="1">
        <f t="shared" si="97"/>
        <v>31300</v>
      </c>
      <c r="L308" s="1">
        <f t="shared" si="98"/>
        <v>31300</v>
      </c>
      <c r="M308" s="1">
        <f t="shared" si="99"/>
        <v>31300</v>
      </c>
      <c r="N308" s="1">
        <f t="shared" si="100"/>
        <v>31300</v>
      </c>
      <c r="O308" s="1">
        <f t="shared" si="101"/>
        <v>31300</v>
      </c>
      <c r="P308" s="1">
        <f t="shared" si="102"/>
        <v>31300</v>
      </c>
      <c r="Q308" s="1">
        <f t="shared" si="103"/>
        <v>31300</v>
      </c>
      <c r="R308" s="1">
        <f t="shared" si="104"/>
        <v>31300</v>
      </c>
      <c r="S308" s="1">
        <f t="shared" si="105"/>
        <v>250400</v>
      </c>
      <c r="T308" s="13">
        <f t="shared" si="106"/>
        <v>6.26</v>
      </c>
      <c r="U308" s="1">
        <f>SUM($S$5:S308)</f>
        <v>39276800</v>
      </c>
      <c r="V308" s="10">
        <f t="shared" si="107"/>
        <v>981.92</v>
      </c>
      <c r="X308" s="2">
        <v>304</v>
      </c>
      <c r="Y308" s="11">
        <f t="shared" si="108"/>
        <v>256.77999999999997</v>
      </c>
      <c r="Z308" s="11">
        <f t="shared" si="109"/>
        <v>1797.4599999999998</v>
      </c>
      <c r="AA308" s="11">
        <f t="shared" si="82"/>
        <v>502.65999999999997</v>
      </c>
      <c r="AB308" s="3">
        <f t="shared" si="110"/>
        <v>3594.9199999999996</v>
      </c>
      <c r="AC308" s="3">
        <f>SUM($AB$5:AB308)</f>
        <v>182207.90000000002</v>
      </c>
      <c r="AD308">
        <f t="shared" si="111"/>
        <v>2.0126868719171545</v>
      </c>
    </row>
    <row r="309" spans="10:30" x14ac:dyDescent="0.3">
      <c r="J309" s="2">
        <v>305</v>
      </c>
      <c r="K309" s="1">
        <f t="shared" si="97"/>
        <v>31400</v>
      </c>
      <c r="L309" s="1">
        <f t="shared" si="98"/>
        <v>31400</v>
      </c>
      <c r="M309" s="1">
        <f t="shared" si="99"/>
        <v>31400</v>
      </c>
      <c r="N309" s="1">
        <f t="shared" si="100"/>
        <v>31400</v>
      </c>
      <c r="O309" s="1">
        <f t="shared" si="101"/>
        <v>31400</v>
      </c>
      <c r="P309" s="1">
        <f t="shared" si="102"/>
        <v>31400</v>
      </c>
      <c r="Q309" s="1">
        <f t="shared" si="103"/>
        <v>31400</v>
      </c>
      <c r="R309" s="1">
        <f t="shared" si="104"/>
        <v>31400</v>
      </c>
      <c r="S309" s="1">
        <f t="shared" si="105"/>
        <v>251200</v>
      </c>
      <c r="T309" s="13">
        <f t="shared" si="106"/>
        <v>6.28</v>
      </c>
      <c r="U309" s="1">
        <f>SUM($S$5:S309)</f>
        <v>39528000</v>
      </c>
      <c r="V309" s="10">
        <f t="shared" si="107"/>
        <v>988.2</v>
      </c>
      <c r="X309" s="2">
        <v>305</v>
      </c>
      <c r="Y309" s="11">
        <f t="shared" si="108"/>
        <v>261.90999999999997</v>
      </c>
      <c r="Z309" s="11">
        <f t="shared" si="109"/>
        <v>1833.37</v>
      </c>
      <c r="AA309" s="11">
        <f t="shared" si="82"/>
        <v>512.72</v>
      </c>
      <c r="AB309" s="3">
        <f t="shared" si="110"/>
        <v>3666.74</v>
      </c>
      <c r="AC309" s="3">
        <f>SUM($AB$5:AB309)</f>
        <v>185874.64</v>
      </c>
      <c r="AD309">
        <f t="shared" si="111"/>
        <v>2.0123935350772335</v>
      </c>
    </row>
    <row r="310" spans="10:30" x14ac:dyDescent="0.3">
      <c r="J310" s="2">
        <v>306</v>
      </c>
      <c r="K310" s="1">
        <f t="shared" si="97"/>
        <v>31500</v>
      </c>
      <c r="L310" s="1">
        <f t="shared" si="98"/>
        <v>31500</v>
      </c>
      <c r="M310" s="1">
        <f t="shared" si="99"/>
        <v>31500</v>
      </c>
      <c r="N310" s="1">
        <f t="shared" si="100"/>
        <v>31500</v>
      </c>
      <c r="O310" s="1">
        <f t="shared" si="101"/>
        <v>31500</v>
      </c>
      <c r="P310" s="1">
        <f t="shared" si="102"/>
        <v>31500</v>
      </c>
      <c r="Q310" s="1">
        <f t="shared" si="103"/>
        <v>31500</v>
      </c>
      <c r="R310" s="1">
        <f t="shared" si="104"/>
        <v>31500</v>
      </c>
      <c r="S310" s="1">
        <f t="shared" si="105"/>
        <v>252000</v>
      </c>
      <c r="T310" s="13">
        <f t="shared" si="106"/>
        <v>6.3</v>
      </c>
      <c r="U310" s="1">
        <f>SUM($S$5:S310)</f>
        <v>39780000</v>
      </c>
      <c r="V310" s="10">
        <f t="shared" si="107"/>
        <v>994.5</v>
      </c>
      <c r="X310" s="2">
        <v>306</v>
      </c>
      <c r="Y310" s="11">
        <f t="shared" si="108"/>
        <v>267.14</v>
      </c>
      <c r="Z310" s="11">
        <f t="shared" si="109"/>
        <v>1869.98</v>
      </c>
      <c r="AA310" s="11">
        <f t="shared" si="82"/>
        <v>522.98</v>
      </c>
      <c r="AB310" s="3">
        <f t="shared" si="110"/>
        <v>3739.96</v>
      </c>
      <c r="AC310" s="3">
        <f>SUM($AB$5:AB310)</f>
        <v>189614.6</v>
      </c>
      <c r="AD310">
        <f t="shared" si="111"/>
        <v>2.012087286356004</v>
      </c>
    </row>
    <row r="311" spans="10:30" x14ac:dyDescent="0.3">
      <c r="J311" s="2">
        <v>307</v>
      </c>
      <c r="K311" s="1">
        <f t="shared" si="97"/>
        <v>31600</v>
      </c>
      <c r="L311" s="1">
        <f t="shared" si="98"/>
        <v>31600</v>
      </c>
      <c r="M311" s="1">
        <f t="shared" si="99"/>
        <v>31600</v>
      </c>
      <c r="N311" s="1">
        <f t="shared" si="100"/>
        <v>31600</v>
      </c>
      <c r="O311" s="1">
        <f t="shared" si="101"/>
        <v>31600</v>
      </c>
      <c r="P311" s="1">
        <f t="shared" si="102"/>
        <v>31600</v>
      </c>
      <c r="Q311" s="1">
        <f t="shared" si="103"/>
        <v>31600</v>
      </c>
      <c r="R311" s="1">
        <f t="shared" si="104"/>
        <v>31600</v>
      </c>
      <c r="S311" s="1">
        <f t="shared" si="105"/>
        <v>252800</v>
      </c>
      <c r="T311" s="13">
        <f t="shared" si="106"/>
        <v>6.32</v>
      </c>
      <c r="U311" s="1">
        <f>SUM($S$5:S311)</f>
        <v>40032800</v>
      </c>
      <c r="V311" s="10">
        <f t="shared" si="107"/>
        <v>1000.82</v>
      </c>
      <c r="X311" s="2">
        <v>307</v>
      </c>
      <c r="Y311" s="11">
        <f t="shared" si="108"/>
        <v>272.48</v>
      </c>
      <c r="Z311" s="11">
        <f t="shared" si="109"/>
        <v>1907.3600000000001</v>
      </c>
      <c r="AA311" s="11">
        <f t="shared" si="82"/>
        <v>533.43999999999994</v>
      </c>
      <c r="AB311" s="3">
        <f t="shared" si="110"/>
        <v>3814.7200000000003</v>
      </c>
      <c r="AC311" s="3">
        <f>SUM($AB$5:AB311)</f>
        <v>193429.32</v>
      </c>
      <c r="AD311">
        <f t="shared" si="111"/>
        <v>2.0118282031025041</v>
      </c>
    </row>
    <row r="312" spans="10:30" x14ac:dyDescent="0.3">
      <c r="J312" s="2">
        <v>308</v>
      </c>
      <c r="K312" s="1">
        <f t="shared" si="97"/>
        <v>31700</v>
      </c>
      <c r="L312" s="1">
        <f t="shared" si="98"/>
        <v>31700</v>
      </c>
      <c r="M312" s="1">
        <f t="shared" si="99"/>
        <v>31700</v>
      </c>
      <c r="N312" s="1">
        <f t="shared" si="100"/>
        <v>31700</v>
      </c>
      <c r="O312" s="1">
        <f t="shared" si="101"/>
        <v>31700</v>
      </c>
      <c r="P312" s="1">
        <f t="shared" si="102"/>
        <v>31700</v>
      </c>
      <c r="Q312" s="1">
        <f t="shared" si="103"/>
        <v>31700</v>
      </c>
      <c r="R312" s="1">
        <f t="shared" si="104"/>
        <v>31700</v>
      </c>
      <c r="S312" s="1">
        <f t="shared" si="105"/>
        <v>253600</v>
      </c>
      <c r="T312" s="13">
        <f t="shared" si="106"/>
        <v>6.34</v>
      </c>
      <c r="U312" s="1">
        <f>SUM($S$5:S312)</f>
        <v>40286400</v>
      </c>
      <c r="V312" s="10">
        <f t="shared" si="107"/>
        <v>1007.16</v>
      </c>
      <c r="X312" s="2">
        <v>308</v>
      </c>
      <c r="Y312" s="11">
        <f t="shared" si="108"/>
        <v>277.93</v>
      </c>
      <c r="Z312" s="11">
        <f t="shared" si="109"/>
        <v>1945.51</v>
      </c>
      <c r="AA312" s="11">
        <f t="shared" si="82"/>
        <v>544.11</v>
      </c>
      <c r="AB312" s="3">
        <f t="shared" si="110"/>
        <v>3891.02</v>
      </c>
      <c r="AC312" s="3">
        <f>SUM($AB$5:AB312)</f>
        <v>197320.34</v>
      </c>
      <c r="AD312">
        <f t="shared" si="111"/>
        <v>2.0115978280852094</v>
      </c>
    </row>
    <row r="313" spans="10:30" x14ac:dyDescent="0.3">
      <c r="J313" s="2">
        <v>309</v>
      </c>
      <c r="K313" s="1">
        <f t="shared" si="97"/>
        <v>31800</v>
      </c>
      <c r="L313" s="1">
        <f t="shared" si="98"/>
        <v>31800</v>
      </c>
      <c r="M313" s="1">
        <f t="shared" si="99"/>
        <v>31800</v>
      </c>
      <c r="N313" s="1">
        <f t="shared" si="100"/>
        <v>31800</v>
      </c>
      <c r="O313" s="1">
        <f t="shared" si="101"/>
        <v>31800</v>
      </c>
      <c r="P313" s="1">
        <f t="shared" si="102"/>
        <v>31800</v>
      </c>
      <c r="Q313" s="1">
        <f t="shared" si="103"/>
        <v>31800</v>
      </c>
      <c r="R313" s="1">
        <f t="shared" si="104"/>
        <v>31800</v>
      </c>
      <c r="S313" s="1">
        <f t="shared" si="105"/>
        <v>254400</v>
      </c>
      <c r="T313" s="13">
        <f t="shared" si="106"/>
        <v>6.36</v>
      </c>
      <c r="U313" s="1">
        <f>SUM($S$5:S313)</f>
        <v>40540800</v>
      </c>
      <c r="V313" s="10">
        <f t="shared" si="107"/>
        <v>1013.52</v>
      </c>
      <c r="X313" s="2">
        <v>309</v>
      </c>
      <c r="Y313" s="11">
        <f t="shared" si="108"/>
        <v>283.48</v>
      </c>
      <c r="Z313" s="11">
        <f t="shared" si="109"/>
        <v>1984.3600000000001</v>
      </c>
      <c r="AA313" s="11">
        <f t="shared" si="82"/>
        <v>555</v>
      </c>
      <c r="AB313" s="3">
        <f t="shared" si="110"/>
        <v>3968.7200000000003</v>
      </c>
      <c r="AC313" s="3">
        <f>SUM($AB$5:AB313)</f>
        <v>201289.06</v>
      </c>
      <c r="AD313">
        <f t="shared" si="111"/>
        <v>2.0113081094427474</v>
      </c>
    </row>
    <row r="314" spans="10:30" x14ac:dyDescent="0.3">
      <c r="J314" s="2">
        <v>310</v>
      </c>
      <c r="K314" s="1">
        <f t="shared" si="97"/>
        <v>31900</v>
      </c>
      <c r="L314" s="1">
        <f t="shared" si="98"/>
        <v>31900</v>
      </c>
      <c r="M314" s="1">
        <f t="shared" si="99"/>
        <v>31900</v>
      </c>
      <c r="N314" s="1">
        <f t="shared" si="100"/>
        <v>31900</v>
      </c>
      <c r="O314" s="1">
        <f t="shared" si="101"/>
        <v>31900</v>
      </c>
      <c r="P314" s="1">
        <f t="shared" si="102"/>
        <v>31900</v>
      </c>
      <c r="Q314" s="1">
        <f t="shared" si="103"/>
        <v>31900</v>
      </c>
      <c r="R314" s="1">
        <f t="shared" si="104"/>
        <v>31900</v>
      </c>
      <c r="S314" s="1">
        <f t="shared" si="105"/>
        <v>255200</v>
      </c>
      <c r="T314" s="13">
        <f t="shared" si="106"/>
        <v>6.38</v>
      </c>
      <c r="U314" s="1">
        <f>SUM($S$5:S314)</f>
        <v>40796000</v>
      </c>
      <c r="V314" s="10">
        <f t="shared" si="107"/>
        <v>1019.9</v>
      </c>
      <c r="X314" s="2">
        <v>310</v>
      </c>
      <c r="Y314" s="11">
        <f t="shared" si="108"/>
        <v>289.14999999999998</v>
      </c>
      <c r="Z314" s="11">
        <f t="shared" si="109"/>
        <v>2024.0499999999997</v>
      </c>
      <c r="AA314" s="11">
        <f t="shared" si="82"/>
        <v>566.1</v>
      </c>
      <c r="AB314" s="3">
        <f t="shared" si="110"/>
        <v>4048.0999999999995</v>
      </c>
      <c r="AC314" s="3">
        <f>SUM($AB$5:AB314)</f>
        <v>205337.16</v>
      </c>
      <c r="AD314">
        <f t="shared" si="111"/>
        <v>2.0110879349329793</v>
      </c>
    </row>
    <row r="315" spans="10:30" x14ac:dyDescent="0.3">
      <c r="J315" s="2">
        <v>311</v>
      </c>
      <c r="K315" s="1">
        <f t="shared" si="97"/>
        <v>32000</v>
      </c>
      <c r="L315" s="1">
        <f t="shared" si="98"/>
        <v>32000</v>
      </c>
      <c r="M315" s="1">
        <f t="shared" si="99"/>
        <v>32000</v>
      </c>
      <c r="N315" s="1">
        <f t="shared" si="100"/>
        <v>32000</v>
      </c>
      <c r="O315" s="1">
        <f t="shared" si="101"/>
        <v>32000</v>
      </c>
      <c r="P315" s="1">
        <f t="shared" si="102"/>
        <v>32000</v>
      </c>
      <c r="Q315" s="1">
        <f t="shared" si="103"/>
        <v>32000</v>
      </c>
      <c r="R315" s="1">
        <f t="shared" si="104"/>
        <v>32000</v>
      </c>
      <c r="S315" s="1">
        <f t="shared" si="105"/>
        <v>256000</v>
      </c>
      <c r="T315" s="13">
        <f t="shared" si="106"/>
        <v>6.4</v>
      </c>
      <c r="U315" s="1">
        <f>SUM($S$5:S315)</f>
        <v>41052000</v>
      </c>
      <c r="V315" s="10">
        <f t="shared" si="107"/>
        <v>1026.3</v>
      </c>
      <c r="X315" s="2">
        <v>311</v>
      </c>
      <c r="Y315" s="11">
        <f t="shared" si="108"/>
        <v>294.93</v>
      </c>
      <c r="Z315" s="11">
        <f t="shared" si="109"/>
        <v>2064.5100000000002</v>
      </c>
      <c r="AA315" s="11">
        <f t="shared" si="82"/>
        <v>577.42999999999995</v>
      </c>
      <c r="AB315" s="3">
        <f t="shared" si="110"/>
        <v>4129.0200000000004</v>
      </c>
      <c r="AC315" s="3">
        <f>SUM($AB$5:AB315)</f>
        <v>209466.18</v>
      </c>
      <c r="AD315">
        <f t="shared" si="111"/>
        <v>2.0108488887252505</v>
      </c>
    </row>
    <row r="316" spans="10:30" x14ac:dyDescent="0.3">
      <c r="J316" s="2">
        <v>312</v>
      </c>
      <c r="K316" s="1">
        <f t="shared" si="97"/>
        <v>32100</v>
      </c>
      <c r="L316" s="1">
        <f t="shared" si="98"/>
        <v>32100</v>
      </c>
      <c r="M316" s="1">
        <f t="shared" si="99"/>
        <v>32100</v>
      </c>
      <c r="N316" s="1">
        <f t="shared" si="100"/>
        <v>32100</v>
      </c>
      <c r="O316" s="1">
        <f t="shared" si="101"/>
        <v>32100</v>
      </c>
      <c r="P316" s="1">
        <f t="shared" si="102"/>
        <v>32100</v>
      </c>
      <c r="Q316" s="1">
        <f t="shared" si="103"/>
        <v>32100</v>
      </c>
      <c r="R316" s="1">
        <f t="shared" si="104"/>
        <v>32100</v>
      </c>
      <c r="S316" s="1">
        <f t="shared" si="105"/>
        <v>256800</v>
      </c>
      <c r="T316" s="13">
        <f t="shared" si="106"/>
        <v>6.42</v>
      </c>
      <c r="U316" s="1">
        <f>SUM($S$5:S316)</f>
        <v>41308800</v>
      </c>
      <c r="V316" s="10">
        <f t="shared" si="107"/>
        <v>1032.72</v>
      </c>
      <c r="X316" s="2">
        <v>312</v>
      </c>
      <c r="Y316" s="11">
        <f t="shared" si="108"/>
        <v>300.82</v>
      </c>
      <c r="Z316" s="11">
        <f t="shared" si="109"/>
        <v>2105.7399999999998</v>
      </c>
      <c r="AA316" s="11">
        <f t="shared" si="82"/>
        <v>588.98</v>
      </c>
      <c r="AB316" s="3">
        <f t="shared" si="110"/>
        <v>4211.4799999999996</v>
      </c>
      <c r="AC316" s="3">
        <f>SUM($AB$5:AB316)</f>
        <v>213677.66</v>
      </c>
      <c r="AD316">
        <f t="shared" si="111"/>
        <v>2.0105775548110012</v>
      </c>
    </row>
    <row r="317" spans="10:30" x14ac:dyDescent="0.3">
      <c r="J317" s="2">
        <v>313</v>
      </c>
      <c r="K317" s="1">
        <f t="shared" si="97"/>
        <v>32200</v>
      </c>
      <c r="L317" s="1">
        <f t="shared" si="98"/>
        <v>32200</v>
      </c>
      <c r="M317" s="1">
        <f t="shared" si="99"/>
        <v>32200</v>
      </c>
      <c r="N317" s="1">
        <f t="shared" si="100"/>
        <v>32200</v>
      </c>
      <c r="O317" s="1">
        <f t="shared" si="101"/>
        <v>32200</v>
      </c>
      <c r="P317" s="1">
        <f t="shared" si="102"/>
        <v>32200</v>
      </c>
      <c r="Q317" s="1">
        <f t="shared" si="103"/>
        <v>32200</v>
      </c>
      <c r="R317" s="1">
        <f t="shared" si="104"/>
        <v>32200</v>
      </c>
      <c r="S317" s="1">
        <f t="shared" si="105"/>
        <v>257600</v>
      </c>
      <c r="T317" s="13">
        <f t="shared" si="106"/>
        <v>6.44</v>
      </c>
      <c r="U317" s="1">
        <f>SUM($S$5:S317)</f>
        <v>41566400</v>
      </c>
      <c r="V317" s="10">
        <f t="shared" si="107"/>
        <v>1039.1600000000001</v>
      </c>
      <c r="X317" s="2">
        <v>313</v>
      </c>
      <c r="Y317" s="11">
        <f t="shared" si="108"/>
        <v>306.83</v>
      </c>
      <c r="Z317" s="11">
        <f t="shared" si="109"/>
        <v>2147.81</v>
      </c>
      <c r="AA317" s="11">
        <f t="shared" si="82"/>
        <v>600.76</v>
      </c>
      <c r="AB317" s="3">
        <f t="shared" si="110"/>
        <v>4295.62</v>
      </c>
      <c r="AC317" s="3">
        <f>SUM($AB$5:AB317)</f>
        <v>217973.28</v>
      </c>
      <c r="AD317">
        <f t="shared" si="111"/>
        <v>2.0103271441665895</v>
      </c>
    </row>
    <row r="318" spans="10:30" x14ac:dyDescent="0.3">
      <c r="J318" s="2">
        <v>314</v>
      </c>
      <c r="K318" s="1">
        <f t="shared" si="97"/>
        <v>32300</v>
      </c>
      <c r="L318" s="1">
        <f t="shared" si="98"/>
        <v>32300</v>
      </c>
      <c r="M318" s="1">
        <f t="shared" si="99"/>
        <v>32300</v>
      </c>
      <c r="N318" s="1">
        <f t="shared" si="100"/>
        <v>32300</v>
      </c>
      <c r="O318" s="1">
        <f t="shared" si="101"/>
        <v>32300</v>
      </c>
      <c r="P318" s="1">
        <f t="shared" si="102"/>
        <v>32300</v>
      </c>
      <c r="Q318" s="1">
        <f t="shared" si="103"/>
        <v>32300</v>
      </c>
      <c r="R318" s="1">
        <f t="shared" si="104"/>
        <v>32300</v>
      </c>
      <c r="S318" s="1">
        <f t="shared" si="105"/>
        <v>258400</v>
      </c>
      <c r="T318" s="13">
        <f t="shared" si="106"/>
        <v>6.46</v>
      </c>
      <c r="U318" s="1">
        <f>SUM($S$5:S318)</f>
        <v>41824800</v>
      </c>
      <c r="V318" s="10">
        <f t="shared" si="107"/>
        <v>1045.6199999999999</v>
      </c>
      <c r="X318" s="2">
        <v>314</v>
      </c>
      <c r="Y318" s="11">
        <f t="shared" si="108"/>
        <v>312.95999999999998</v>
      </c>
      <c r="Z318" s="11">
        <f t="shared" si="109"/>
        <v>2190.7199999999998</v>
      </c>
      <c r="AA318" s="11">
        <f t="shared" si="82"/>
        <v>612.78</v>
      </c>
      <c r="AB318" s="3">
        <f t="shared" si="110"/>
        <v>4381.4399999999996</v>
      </c>
      <c r="AC318" s="3">
        <f>SUM($AB$5:AB318)</f>
        <v>222354.72</v>
      </c>
      <c r="AD318">
        <f t="shared" si="111"/>
        <v>2.0100812356450306</v>
      </c>
    </row>
    <row r="319" spans="10:30" x14ac:dyDescent="0.3">
      <c r="J319" s="2">
        <v>315</v>
      </c>
      <c r="K319" s="1">
        <f t="shared" si="97"/>
        <v>32400</v>
      </c>
      <c r="L319" s="1">
        <f t="shared" si="98"/>
        <v>32400</v>
      </c>
      <c r="M319" s="1">
        <f t="shared" si="99"/>
        <v>32400</v>
      </c>
      <c r="N319" s="1">
        <f t="shared" si="100"/>
        <v>32400</v>
      </c>
      <c r="O319" s="1">
        <f t="shared" si="101"/>
        <v>32400</v>
      </c>
      <c r="P319" s="1">
        <f t="shared" si="102"/>
        <v>32400</v>
      </c>
      <c r="Q319" s="1">
        <f t="shared" si="103"/>
        <v>32400</v>
      </c>
      <c r="R319" s="1">
        <f t="shared" si="104"/>
        <v>32400</v>
      </c>
      <c r="S319" s="1">
        <f t="shared" si="105"/>
        <v>259200</v>
      </c>
      <c r="T319" s="13">
        <f t="shared" si="106"/>
        <v>6.48</v>
      </c>
      <c r="U319" s="1">
        <f>SUM($S$5:S319)</f>
        <v>42084000</v>
      </c>
      <c r="V319" s="10">
        <f t="shared" si="107"/>
        <v>1052.0999999999999</v>
      </c>
      <c r="X319" s="2">
        <v>315</v>
      </c>
      <c r="Y319" s="11">
        <f t="shared" si="108"/>
        <v>319.21999999999997</v>
      </c>
      <c r="Z319" s="11">
        <f t="shared" si="109"/>
        <v>2234.54</v>
      </c>
      <c r="AA319" s="11">
        <f t="shared" si="82"/>
        <v>625.04</v>
      </c>
      <c r="AB319" s="3">
        <f t="shared" si="110"/>
        <v>4469.08</v>
      </c>
      <c r="AC319" s="3">
        <f>SUM($AB$5:AB319)</f>
        <v>226823.8</v>
      </c>
      <c r="AD319">
        <f t="shared" si="111"/>
        <v>2.0098876246027011</v>
      </c>
    </row>
    <row r="320" spans="10:30" x14ac:dyDescent="0.3">
      <c r="J320" s="2">
        <v>316</v>
      </c>
      <c r="K320" s="1">
        <f t="shared" si="97"/>
        <v>32500</v>
      </c>
      <c r="L320" s="1">
        <f t="shared" si="98"/>
        <v>32500</v>
      </c>
      <c r="M320" s="1">
        <f t="shared" si="99"/>
        <v>32500</v>
      </c>
      <c r="N320" s="1">
        <f t="shared" si="100"/>
        <v>32500</v>
      </c>
      <c r="O320" s="1">
        <f t="shared" si="101"/>
        <v>32500</v>
      </c>
      <c r="P320" s="1">
        <f t="shared" si="102"/>
        <v>32500</v>
      </c>
      <c r="Q320" s="1">
        <f t="shared" si="103"/>
        <v>32500</v>
      </c>
      <c r="R320" s="1">
        <f t="shared" si="104"/>
        <v>32500</v>
      </c>
      <c r="S320" s="1">
        <f t="shared" si="105"/>
        <v>260000</v>
      </c>
      <c r="T320" s="13">
        <f t="shared" si="106"/>
        <v>6.5</v>
      </c>
      <c r="U320" s="1">
        <f>SUM($S$5:S320)</f>
        <v>42344000</v>
      </c>
      <c r="V320" s="10">
        <f t="shared" si="107"/>
        <v>1058.5999999999999</v>
      </c>
      <c r="X320" s="2">
        <v>316</v>
      </c>
      <c r="Y320" s="11">
        <f t="shared" si="108"/>
        <v>325.59999999999997</v>
      </c>
      <c r="Z320" s="11">
        <f t="shared" si="109"/>
        <v>2279.1999999999998</v>
      </c>
      <c r="AA320" s="11">
        <f t="shared" si="82"/>
        <v>637.54999999999995</v>
      </c>
      <c r="AB320" s="3">
        <f t="shared" si="110"/>
        <v>4558.3999999999996</v>
      </c>
      <c r="AC320" s="3">
        <f>SUM($AB$5:AB320)</f>
        <v>231382.19999999998</v>
      </c>
      <c r="AD320">
        <f t="shared" si="111"/>
        <v>2.0096656523698107</v>
      </c>
    </row>
    <row r="321" spans="10:30" x14ac:dyDescent="0.3">
      <c r="J321" s="2">
        <v>317</v>
      </c>
      <c r="K321" s="1">
        <f t="shared" si="97"/>
        <v>32600</v>
      </c>
      <c r="L321" s="1">
        <f t="shared" si="98"/>
        <v>32600</v>
      </c>
      <c r="M321" s="1">
        <f t="shared" si="99"/>
        <v>32600</v>
      </c>
      <c r="N321" s="1">
        <f t="shared" si="100"/>
        <v>32600</v>
      </c>
      <c r="O321" s="1">
        <f t="shared" si="101"/>
        <v>32600</v>
      </c>
      <c r="P321" s="1">
        <f t="shared" si="102"/>
        <v>32600</v>
      </c>
      <c r="Q321" s="1">
        <f t="shared" si="103"/>
        <v>32600</v>
      </c>
      <c r="R321" s="1">
        <f t="shared" si="104"/>
        <v>32600</v>
      </c>
      <c r="S321" s="1">
        <f t="shared" si="105"/>
        <v>260800</v>
      </c>
      <c r="T321" s="13">
        <f t="shared" si="106"/>
        <v>6.52</v>
      </c>
      <c r="U321" s="1">
        <f>SUM($S$5:S321)</f>
        <v>42604800</v>
      </c>
      <c r="V321" s="10">
        <f t="shared" si="107"/>
        <v>1065.1199999999999</v>
      </c>
      <c r="X321" s="2">
        <v>317</v>
      </c>
      <c r="Y321" s="11">
        <f t="shared" si="108"/>
        <v>332.11</v>
      </c>
      <c r="Z321" s="11">
        <f t="shared" si="109"/>
        <v>2324.77</v>
      </c>
      <c r="AA321" s="11">
        <f t="shared" si="82"/>
        <v>650.30999999999995</v>
      </c>
      <c r="AB321" s="3">
        <f t="shared" si="110"/>
        <v>4649.54</v>
      </c>
      <c r="AC321" s="3">
        <f>SUM($AB$5:AB321)</f>
        <v>236031.74</v>
      </c>
      <c r="AD321">
        <f t="shared" si="111"/>
        <v>2.0094631306989079</v>
      </c>
    </row>
    <row r="322" spans="10:30" x14ac:dyDescent="0.3">
      <c r="J322" s="2">
        <v>318</v>
      </c>
      <c r="K322" s="1">
        <f t="shared" si="97"/>
        <v>32700</v>
      </c>
      <c r="L322" s="1">
        <f t="shared" si="98"/>
        <v>32700</v>
      </c>
      <c r="M322" s="1">
        <f t="shared" si="99"/>
        <v>32700</v>
      </c>
      <c r="N322" s="1">
        <f t="shared" si="100"/>
        <v>32700</v>
      </c>
      <c r="O322" s="1">
        <f t="shared" si="101"/>
        <v>32700</v>
      </c>
      <c r="P322" s="1">
        <f t="shared" si="102"/>
        <v>32700</v>
      </c>
      <c r="Q322" s="1">
        <f t="shared" si="103"/>
        <v>32700</v>
      </c>
      <c r="R322" s="1">
        <f t="shared" si="104"/>
        <v>32700</v>
      </c>
      <c r="S322" s="1">
        <f t="shared" si="105"/>
        <v>261600</v>
      </c>
      <c r="T322" s="13">
        <f t="shared" si="106"/>
        <v>6.54</v>
      </c>
      <c r="U322" s="1">
        <f>SUM($S$5:S322)</f>
        <v>42866400</v>
      </c>
      <c r="V322" s="10">
        <f t="shared" si="107"/>
        <v>1071.6600000000001</v>
      </c>
      <c r="X322" s="2">
        <v>318</v>
      </c>
      <c r="Y322" s="11">
        <f t="shared" si="108"/>
        <v>338.75</v>
      </c>
      <c r="Z322" s="11">
        <f t="shared" si="109"/>
        <v>2371.25</v>
      </c>
      <c r="AA322" s="11">
        <f t="shared" si="82"/>
        <v>663.31999999999994</v>
      </c>
      <c r="AB322" s="3">
        <f t="shared" si="110"/>
        <v>4742.5</v>
      </c>
      <c r="AC322" s="3">
        <f>SUM($AB$5:AB322)</f>
        <v>240774.24</v>
      </c>
      <c r="AD322">
        <f t="shared" si="111"/>
        <v>2.0092636693692127</v>
      </c>
    </row>
    <row r="323" spans="10:30" x14ac:dyDescent="0.3">
      <c r="J323" s="2">
        <v>319</v>
      </c>
      <c r="K323" s="1">
        <f t="shared" si="97"/>
        <v>32800</v>
      </c>
      <c r="L323" s="1">
        <f t="shared" si="98"/>
        <v>32800</v>
      </c>
      <c r="M323" s="1">
        <f t="shared" si="99"/>
        <v>32800</v>
      </c>
      <c r="N323" s="1">
        <f t="shared" si="100"/>
        <v>32800</v>
      </c>
      <c r="O323" s="1">
        <f t="shared" si="101"/>
        <v>32800</v>
      </c>
      <c r="P323" s="1">
        <f t="shared" si="102"/>
        <v>32800</v>
      </c>
      <c r="Q323" s="1">
        <f t="shared" si="103"/>
        <v>32800</v>
      </c>
      <c r="R323" s="1">
        <f t="shared" si="104"/>
        <v>32800</v>
      </c>
      <c r="S323" s="1">
        <f t="shared" si="105"/>
        <v>262400</v>
      </c>
      <c r="T323" s="13">
        <f t="shared" si="106"/>
        <v>6.56</v>
      </c>
      <c r="U323" s="1">
        <f>SUM($S$5:S323)</f>
        <v>43128800</v>
      </c>
      <c r="V323" s="10">
        <f t="shared" si="107"/>
        <v>1078.22</v>
      </c>
      <c r="X323" s="2">
        <v>319</v>
      </c>
      <c r="Y323" s="11">
        <f t="shared" si="108"/>
        <v>345.52</v>
      </c>
      <c r="Z323" s="11">
        <f t="shared" si="109"/>
        <v>2418.64</v>
      </c>
      <c r="AA323" s="11">
        <f t="shared" si="82"/>
        <v>676.59</v>
      </c>
      <c r="AB323" s="3">
        <f t="shared" si="110"/>
        <v>4837.28</v>
      </c>
      <c r="AC323" s="3">
        <f>SUM($AB$5:AB323)</f>
        <v>245611.51999999999</v>
      </c>
      <c r="AD323">
        <f t="shared" si="111"/>
        <v>2.0090521311582168</v>
      </c>
    </row>
    <row r="324" spans="10:30" x14ac:dyDescent="0.3">
      <c r="J324" s="2">
        <v>320</v>
      </c>
      <c r="K324" s="1">
        <f t="shared" si="97"/>
        <v>32900</v>
      </c>
      <c r="L324" s="1">
        <f t="shared" si="98"/>
        <v>32900</v>
      </c>
      <c r="M324" s="1">
        <f t="shared" si="99"/>
        <v>32900</v>
      </c>
      <c r="N324" s="1">
        <f t="shared" si="100"/>
        <v>32900</v>
      </c>
      <c r="O324" s="1">
        <f t="shared" si="101"/>
        <v>32900</v>
      </c>
      <c r="P324" s="1">
        <f t="shared" si="102"/>
        <v>32900</v>
      </c>
      <c r="Q324" s="1">
        <f t="shared" si="103"/>
        <v>32900</v>
      </c>
      <c r="R324" s="1">
        <f t="shared" si="104"/>
        <v>32900</v>
      </c>
      <c r="S324" s="1">
        <f t="shared" si="105"/>
        <v>263200</v>
      </c>
      <c r="T324" s="13">
        <f t="shared" si="106"/>
        <v>6.58</v>
      </c>
      <c r="U324" s="1">
        <f>SUM($S$5:S324)</f>
        <v>43392000</v>
      </c>
      <c r="V324" s="10">
        <f t="shared" si="107"/>
        <v>1084.8</v>
      </c>
      <c r="X324" s="2">
        <v>320</v>
      </c>
      <c r="Y324" s="11">
        <f t="shared" si="108"/>
        <v>352.43</v>
      </c>
      <c r="Z324" s="11">
        <f t="shared" si="109"/>
        <v>2467.0100000000002</v>
      </c>
      <c r="AA324" s="11">
        <f t="shared" si="82"/>
        <v>690.13</v>
      </c>
      <c r="AB324" s="3">
        <f t="shared" si="110"/>
        <v>4934.0200000000004</v>
      </c>
      <c r="AC324" s="3">
        <f>SUM($AB$5:AB324)</f>
        <v>250545.53999999998</v>
      </c>
      <c r="AD324">
        <f t="shared" si="111"/>
        <v>2.0088715708448812</v>
      </c>
    </row>
    <row r="325" spans="10:30" x14ac:dyDescent="0.3">
      <c r="J325" s="2">
        <v>321</v>
      </c>
      <c r="K325" s="1">
        <f t="shared" si="97"/>
        <v>33000</v>
      </c>
      <c r="L325" s="1">
        <f t="shared" si="98"/>
        <v>33000</v>
      </c>
      <c r="M325" s="1">
        <f t="shared" si="99"/>
        <v>33000</v>
      </c>
      <c r="N325" s="1">
        <f t="shared" si="100"/>
        <v>33000</v>
      </c>
      <c r="O325" s="1">
        <f t="shared" si="101"/>
        <v>33000</v>
      </c>
      <c r="P325" s="1">
        <f t="shared" si="102"/>
        <v>33000</v>
      </c>
      <c r="Q325" s="1">
        <f t="shared" si="103"/>
        <v>33000</v>
      </c>
      <c r="R325" s="1">
        <f t="shared" si="104"/>
        <v>33000</v>
      </c>
      <c r="S325" s="1">
        <f t="shared" si="105"/>
        <v>264000</v>
      </c>
      <c r="T325" s="13">
        <f t="shared" si="106"/>
        <v>6.6</v>
      </c>
      <c r="U325" s="1">
        <f>SUM($S$5:S325)</f>
        <v>43656000</v>
      </c>
      <c r="V325" s="10">
        <f t="shared" si="107"/>
        <v>1091.4000000000001</v>
      </c>
      <c r="X325" s="2">
        <v>321</v>
      </c>
      <c r="Y325" s="11">
        <f t="shared" si="108"/>
        <v>359.46999999999997</v>
      </c>
      <c r="Z325" s="11">
        <f t="shared" si="109"/>
        <v>2516.29</v>
      </c>
      <c r="AA325" s="11">
        <f t="shared" si="82"/>
        <v>703.93999999999994</v>
      </c>
      <c r="AB325" s="3">
        <f t="shared" si="110"/>
        <v>5032.58</v>
      </c>
      <c r="AC325" s="3">
        <f>SUM($AB$5:AB325)</f>
        <v>255578.11999999997</v>
      </c>
      <c r="AD325">
        <f t="shared" si="111"/>
        <v>2.0086488069194877</v>
      </c>
    </row>
    <row r="326" spans="10:30" x14ac:dyDescent="0.3">
      <c r="J326" s="2">
        <v>322</v>
      </c>
      <c r="K326" s="1">
        <f t="shared" si="97"/>
        <v>33100</v>
      </c>
      <c r="L326" s="1">
        <f t="shared" si="98"/>
        <v>33100</v>
      </c>
      <c r="M326" s="1">
        <f t="shared" si="99"/>
        <v>33100</v>
      </c>
      <c r="N326" s="1">
        <f t="shared" si="100"/>
        <v>33100</v>
      </c>
      <c r="O326" s="1">
        <f t="shared" si="101"/>
        <v>33100</v>
      </c>
      <c r="P326" s="1">
        <f t="shared" si="102"/>
        <v>33100</v>
      </c>
      <c r="Q326" s="1">
        <f t="shared" si="103"/>
        <v>33100</v>
      </c>
      <c r="R326" s="1">
        <f t="shared" si="104"/>
        <v>33100</v>
      </c>
      <c r="S326" s="1">
        <f t="shared" si="105"/>
        <v>264800</v>
      </c>
      <c r="T326" s="13">
        <f t="shared" si="106"/>
        <v>6.62</v>
      </c>
      <c r="U326" s="1">
        <f>SUM($S$5:S326)</f>
        <v>43920800</v>
      </c>
      <c r="V326" s="10">
        <f t="shared" si="107"/>
        <v>1098.02</v>
      </c>
      <c r="X326" s="2">
        <v>322</v>
      </c>
      <c r="Y326" s="11">
        <f t="shared" si="108"/>
        <v>366.65999999999997</v>
      </c>
      <c r="Z326" s="11">
        <f t="shared" si="109"/>
        <v>2566.62</v>
      </c>
      <c r="AA326" s="11">
        <f t="shared" si="82"/>
        <v>718.02</v>
      </c>
      <c r="AB326" s="3">
        <f t="shared" si="110"/>
        <v>5133.24</v>
      </c>
      <c r="AC326" s="3">
        <f>SUM($AB$5:AB326)</f>
        <v>260711.35999999996</v>
      </c>
      <c r="AD326">
        <f t="shared" si="111"/>
        <v>2.0084817902252321</v>
      </c>
    </row>
    <row r="327" spans="10:30" x14ac:dyDescent="0.3">
      <c r="J327" s="2">
        <v>323</v>
      </c>
      <c r="K327" s="1">
        <f t="shared" si="97"/>
        <v>33200</v>
      </c>
      <c r="L327" s="1">
        <f t="shared" si="98"/>
        <v>33200</v>
      </c>
      <c r="M327" s="1">
        <f t="shared" si="99"/>
        <v>33200</v>
      </c>
      <c r="N327" s="1">
        <f t="shared" si="100"/>
        <v>33200</v>
      </c>
      <c r="O327" s="1">
        <f t="shared" si="101"/>
        <v>33200</v>
      </c>
      <c r="P327" s="1">
        <f t="shared" si="102"/>
        <v>33200</v>
      </c>
      <c r="Q327" s="1">
        <f t="shared" si="103"/>
        <v>33200</v>
      </c>
      <c r="R327" s="1">
        <f t="shared" si="104"/>
        <v>33200</v>
      </c>
      <c r="S327" s="1">
        <f t="shared" si="105"/>
        <v>265600</v>
      </c>
      <c r="T327" s="13">
        <f t="shared" si="106"/>
        <v>6.64</v>
      </c>
      <c r="U327" s="1">
        <f>SUM($S$5:S327)</f>
        <v>44186400</v>
      </c>
      <c r="V327" s="10">
        <f t="shared" si="107"/>
        <v>1104.6600000000001</v>
      </c>
      <c r="X327" s="2">
        <v>323</v>
      </c>
      <c r="Y327" s="11">
        <f t="shared" si="108"/>
        <v>373.99</v>
      </c>
      <c r="Z327" s="11">
        <f t="shared" si="109"/>
        <v>2617.9300000000003</v>
      </c>
      <c r="AA327" s="11">
        <f t="shared" ref="AA327:AA390" si="112">ROUNDUP(AA326*1.02,2)</f>
        <v>732.39</v>
      </c>
      <c r="AB327" s="3">
        <f t="shared" si="110"/>
        <v>5235.8600000000006</v>
      </c>
      <c r="AC327" s="3">
        <f>SUM($AB$5:AB327)</f>
        <v>265947.21999999997</v>
      </c>
      <c r="AD327">
        <f t="shared" si="111"/>
        <v>2.0082976054438197</v>
      </c>
    </row>
    <row r="328" spans="10:30" x14ac:dyDescent="0.3">
      <c r="J328" s="2">
        <v>324</v>
      </c>
      <c r="K328" s="1">
        <f t="shared" si="97"/>
        <v>33300</v>
      </c>
      <c r="L328" s="1">
        <f t="shared" si="98"/>
        <v>33300</v>
      </c>
      <c r="M328" s="1">
        <f t="shared" si="99"/>
        <v>33300</v>
      </c>
      <c r="N328" s="1">
        <f t="shared" si="100"/>
        <v>33300</v>
      </c>
      <c r="O328" s="1">
        <f t="shared" si="101"/>
        <v>33300</v>
      </c>
      <c r="P328" s="1">
        <f t="shared" si="102"/>
        <v>33300</v>
      </c>
      <c r="Q328" s="1">
        <f t="shared" si="103"/>
        <v>33300</v>
      </c>
      <c r="R328" s="1">
        <f t="shared" si="104"/>
        <v>33300</v>
      </c>
      <c r="S328" s="1">
        <f t="shared" si="105"/>
        <v>266400</v>
      </c>
      <c r="T328" s="13">
        <f t="shared" si="106"/>
        <v>6.66</v>
      </c>
      <c r="U328" s="1">
        <f>SUM($S$5:S328)</f>
        <v>44452800</v>
      </c>
      <c r="V328" s="10">
        <f t="shared" si="107"/>
        <v>1111.32</v>
      </c>
      <c r="X328" s="2">
        <v>324</v>
      </c>
      <c r="Y328" s="11">
        <f t="shared" si="108"/>
        <v>381.46999999999997</v>
      </c>
      <c r="Z328" s="11">
        <f t="shared" si="109"/>
        <v>2670.29</v>
      </c>
      <c r="AA328" s="11">
        <f t="shared" si="112"/>
        <v>747.04</v>
      </c>
      <c r="AB328" s="3">
        <f t="shared" si="110"/>
        <v>5340.58</v>
      </c>
      <c r="AC328" s="3">
        <f>SUM($AB$5:AB328)</f>
        <v>271287.8</v>
      </c>
      <c r="AD328">
        <f t="shared" si="111"/>
        <v>2.0081352984250094</v>
      </c>
    </row>
    <row r="329" spans="10:30" x14ac:dyDescent="0.3">
      <c r="J329" s="2">
        <v>325</v>
      </c>
      <c r="K329" s="1">
        <f t="shared" si="97"/>
        <v>33400</v>
      </c>
      <c r="L329" s="1">
        <f t="shared" si="98"/>
        <v>33400</v>
      </c>
      <c r="M329" s="1">
        <f t="shared" si="99"/>
        <v>33400</v>
      </c>
      <c r="N329" s="1">
        <f t="shared" si="100"/>
        <v>33400</v>
      </c>
      <c r="O329" s="1">
        <f t="shared" si="101"/>
        <v>33400</v>
      </c>
      <c r="P329" s="1">
        <f t="shared" si="102"/>
        <v>33400</v>
      </c>
      <c r="Q329" s="1">
        <f t="shared" si="103"/>
        <v>33400</v>
      </c>
      <c r="R329" s="1">
        <f t="shared" si="104"/>
        <v>33400</v>
      </c>
      <c r="S329" s="1">
        <f t="shared" si="105"/>
        <v>267200</v>
      </c>
      <c r="T329" s="13">
        <f t="shared" si="106"/>
        <v>6.68</v>
      </c>
      <c r="U329" s="1">
        <f>SUM($S$5:S329)</f>
        <v>44720000</v>
      </c>
      <c r="V329" s="10">
        <f t="shared" si="107"/>
        <v>1118</v>
      </c>
      <c r="X329" s="2">
        <v>325</v>
      </c>
      <c r="Y329" s="11">
        <f t="shared" si="108"/>
        <v>389.09</v>
      </c>
      <c r="Z329" s="11">
        <f t="shared" si="109"/>
        <v>2723.6299999999997</v>
      </c>
      <c r="AA329" s="11">
        <f t="shared" si="112"/>
        <v>761.99</v>
      </c>
      <c r="AB329" s="3">
        <f t="shared" si="110"/>
        <v>5447.2599999999993</v>
      </c>
      <c r="AC329" s="3">
        <f>SUM($AB$5:AB329)</f>
        <v>276735.06</v>
      </c>
      <c r="AD329">
        <f t="shared" si="111"/>
        <v>2.0079266373202223</v>
      </c>
    </row>
    <row r="330" spans="10:30" x14ac:dyDescent="0.3">
      <c r="J330" s="2">
        <v>326</v>
      </c>
      <c r="K330" s="1">
        <f t="shared" si="97"/>
        <v>33500</v>
      </c>
      <c r="L330" s="1">
        <f t="shared" si="98"/>
        <v>33500</v>
      </c>
      <c r="M330" s="1">
        <f t="shared" si="99"/>
        <v>33500</v>
      </c>
      <c r="N330" s="1">
        <f t="shared" si="100"/>
        <v>33500</v>
      </c>
      <c r="O330" s="1">
        <f t="shared" si="101"/>
        <v>33500</v>
      </c>
      <c r="P330" s="1">
        <f t="shared" si="102"/>
        <v>33500</v>
      </c>
      <c r="Q330" s="1">
        <f t="shared" si="103"/>
        <v>33500</v>
      </c>
      <c r="R330" s="1">
        <f t="shared" si="104"/>
        <v>33500</v>
      </c>
      <c r="S330" s="1">
        <f t="shared" si="105"/>
        <v>268000</v>
      </c>
      <c r="T330" s="13">
        <f t="shared" si="106"/>
        <v>6.7</v>
      </c>
      <c r="U330" s="1">
        <f>SUM($S$5:S330)</f>
        <v>44988000</v>
      </c>
      <c r="V330" s="10">
        <f t="shared" si="107"/>
        <v>1124.7</v>
      </c>
      <c r="X330" s="2">
        <v>326</v>
      </c>
      <c r="Y330" s="11">
        <f t="shared" si="108"/>
        <v>396.87</v>
      </c>
      <c r="Z330" s="11">
        <f t="shared" si="109"/>
        <v>2778.09</v>
      </c>
      <c r="AA330" s="11">
        <f t="shared" si="112"/>
        <v>777.23</v>
      </c>
      <c r="AB330" s="3">
        <f t="shared" si="110"/>
        <v>5556.18</v>
      </c>
      <c r="AC330" s="3">
        <f>SUM($AB$5:AB330)</f>
        <v>282291.24</v>
      </c>
      <c r="AD330">
        <f t="shared" si="111"/>
        <v>2.0077615030057965</v>
      </c>
    </row>
    <row r="331" spans="10:30" x14ac:dyDescent="0.3">
      <c r="J331" s="2">
        <v>327</v>
      </c>
      <c r="K331" s="1">
        <f t="shared" si="97"/>
        <v>33600</v>
      </c>
      <c r="L331" s="1">
        <f t="shared" si="98"/>
        <v>33600</v>
      </c>
      <c r="M331" s="1">
        <f t="shared" si="99"/>
        <v>33600</v>
      </c>
      <c r="N331" s="1">
        <f t="shared" si="100"/>
        <v>33600</v>
      </c>
      <c r="O331" s="1">
        <f t="shared" si="101"/>
        <v>33600</v>
      </c>
      <c r="P331" s="1">
        <f t="shared" si="102"/>
        <v>33600</v>
      </c>
      <c r="Q331" s="1">
        <f t="shared" si="103"/>
        <v>33600</v>
      </c>
      <c r="R331" s="1">
        <f t="shared" si="104"/>
        <v>33600</v>
      </c>
      <c r="S331" s="1">
        <f t="shared" si="105"/>
        <v>268800</v>
      </c>
      <c r="T331" s="13">
        <f t="shared" si="106"/>
        <v>6.72</v>
      </c>
      <c r="U331" s="1">
        <f>SUM($S$5:S331)</f>
        <v>45256800</v>
      </c>
      <c r="V331" s="10">
        <f t="shared" si="107"/>
        <v>1131.42</v>
      </c>
      <c r="X331" s="2">
        <v>327</v>
      </c>
      <c r="Y331" s="11">
        <f t="shared" si="108"/>
        <v>404.8</v>
      </c>
      <c r="Z331" s="11">
        <f t="shared" si="109"/>
        <v>2833.6</v>
      </c>
      <c r="AA331" s="11">
        <f t="shared" si="112"/>
        <v>792.78</v>
      </c>
      <c r="AB331" s="3">
        <f t="shared" si="110"/>
        <v>5667.2</v>
      </c>
      <c r="AC331" s="3">
        <f>SUM($AB$5:AB331)</f>
        <v>287958.44</v>
      </c>
      <c r="AD331">
        <f t="shared" si="111"/>
        <v>2.0075720380129445</v>
      </c>
    </row>
    <row r="332" spans="10:30" x14ac:dyDescent="0.3">
      <c r="J332" s="2">
        <v>328</v>
      </c>
      <c r="K332" s="1">
        <f t="shared" si="97"/>
        <v>33700</v>
      </c>
      <c r="L332" s="1">
        <f t="shared" si="98"/>
        <v>33700</v>
      </c>
      <c r="M332" s="1">
        <f t="shared" si="99"/>
        <v>33700</v>
      </c>
      <c r="N332" s="1">
        <f t="shared" si="100"/>
        <v>33700</v>
      </c>
      <c r="O332" s="1">
        <f t="shared" si="101"/>
        <v>33700</v>
      </c>
      <c r="P332" s="1">
        <f t="shared" si="102"/>
        <v>33700</v>
      </c>
      <c r="Q332" s="1">
        <f t="shared" si="103"/>
        <v>33700</v>
      </c>
      <c r="R332" s="1">
        <f t="shared" si="104"/>
        <v>33700</v>
      </c>
      <c r="S332" s="1">
        <f t="shared" si="105"/>
        <v>269600</v>
      </c>
      <c r="T332" s="13">
        <f t="shared" si="106"/>
        <v>6.74</v>
      </c>
      <c r="U332" s="1">
        <f>SUM($S$5:S332)</f>
        <v>45526400</v>
      </c>
      <c r="V332" s="10">
        <f t="shared" si="107"/>
        <v>1138.1600000000001</v>
      </c>
      <c r="X332" s="2">
        <v>328</v>
      </c>
      <c r="Y332" s="11">
        <f t="shared" si="108"/>
        <v>412.89</v>
      </c>
      <c r="Z332" s="11">
        <f t="shared" si="109"/>
        <v>2890.23</v>
      </c>
      <c r="AA332" s="11">
        <f t="shared" si="112"/>
        <v>808.64</v>
      </c>
      <c r="AB332" s="3">
        <f t="shared" si="110"/>
        <v>5780.46</v>
      </c>
      <c r="AC332" s="3">
        <f>SUM($AB$5:AB332)</f>
        <v>293738.90000000002</v>
      </c>
      <c r="AD332">
        <f t="shared" si="111"/>
        <v>2.0073938447506592</v>
      </c>
    </row>
    <row r="333" spans="10:30" x14ac:dyDescent="0.3">
      <c r="J333" s="2">
        <v>329</v>
      </c>
      <c r="K333" s="1">
        <f t="shared" si="97"/>
        <v>33800</v>
      </c>
      <c r="L333" s="1">
        <f t="shared" si="98"/>
        <v>33800</v>
      </c>
      <c r="M333" s="1">
        <f t="shared" si="99"/>
        <v>33800</v>
      </c>
      <c r="N333" s="1">
        <f t="shared" si="100"/>
        <v>33800</v>
      </c>
      <c r="O333" s="1">
        <f t="shared" si="101"/>
        <v>33800</v>
      </c>
      <c r="P333" s="1">
        <f t="shared" si="102"/>
        <v>33800</v>
      </c>
      <c r="Q333" s="1">
        <f t="shared" si="103"/>
        <v>33800</v>
      </c>
      <c r="R333" s="1">
        <f t="shared" si="104"/>
        <v>33800</v>
      </c>
      <c r="S333" s="1">
        <f t="shared" si="105"/>
        <v>270400</v>
      </c>
      <c r="T333" s="13">
        <f t="shared" si="106"/>
        <v>6.76</v>
      </c>
      <c r="U333" s="1">
        <f>SUM($S$5:S333)</f>
        <v>45796800</v>
      </c>
      <c r="V333" s="10">
        <f t="shared" si="107"/>
        <v>1144.92</v>
      </c>
      <c r="X333" s="2">
        <v>329</v>
      </c>
      <c r="Y333" s="11">
        <f t="shared" si="108"/>
        <v>421.14</v>
      </c>
      <c r="Z333" s="11">
        <f t="shared" si="109"/>
        <v>2947.98</v>
      </c>
      <c r="AA333" s="11">
        <f t="shared" si="112"/>
        <v>824.81999999999994</v>
      </c>
      <c r="AB333" s="3">
        <f t="shared" si="110"/>
        <v>5895.96</v>
      </c>
      <c r="AC333" s="3">
        <f>SUM($AB$5:AB333)</f>
        <v>299634.86000000004</v>
      </c>
      <c r="AD333">
        <f t="shared" si="111"/>
        <v>2.0072111661070497</v>
      </c>
    </row>
    <row r="334" spans="10:30" x14ac:dyDescent="0.3">
      <c r="J334" s="2">
        <v>330</v>
      </c>
      <c r="K334" s="1">
        <f t="shared" si="97"/>
        <v>33900</v>
      </c>
      <c r="L334" s="1">
        <f t="shared" si="98"/>
        <v>33900</v>
      </c>
      <c r="M334" s="1">
        <f t="shared" si="99"/>
        <v>33900</v>
      </c>
      <c r="N334" s="1">
        <f t="shared" si="100"/>
        <v>33900</v>
      </c>
      <c r="O334" s="1">
        <f t="shared" si="101"/>
        <v>33900</v>
      </c>
      <c r="P334" s="1">
        <f t="shared" si="102"/>
        <v>33900</v>
      </c>
      <c r="Q334" s="1">
        <f t="shared" si="103"/>
        <v>33900</v>
      </c>
      <c r="R334" s="1">
        <f t="shared" si="104"/>
        <v>33900</v>
      </c>
      <c r="S334" s="1">
        <f t="shared" si="105"/>
        <v>271200</v>
      </c>
      <c r="T334" s="13">
        <f t="shared" si="106"/>
        <v>6.78</v>
      </c>
      <c r="U334" s="1">
        <f>SUM($S$5:S334)</f>
        <v>46068000</v>
      </c>
      <c r="V334" s="10">
        <f t="shared" si="107"/>
        <v>1151.7</v>
      </c>
      <c r="X334" s="2">
        <v>330</v>
      </c>
      <c r="Y334" s="11">
        <f t="shared" si="108"/>
        <v>429.56</v>
      </c>
      <c r="Z334" s="11">
        <f t="shared" si="109"/>
        <v>3006.92</v>
      </c>
      <c r="AA334" s="11">
        <f t="shared" si="112"/>
        <v>841.31999999999994</v>
      </c>
      <c r="AB334" s="3">
        <f t="shared" si="110"/>
        <v>6013.84</v>
      </c>
      <c r="AC334" s="3">
        <f>SUM($AB$5:AB334)</f>
        <v>305648.70000000007</v>
      </c>
      <c r="AD334">
        <f t="shared" si="111"/>
        <v>2.0070561883220215</v>
      </c>
    </row>
    <row r="335" spans="10:30" x14ac:dyDescent="0.3">
      <c r="J335" s="2">
        <v>331</v>
      </c>
      <c r="K335" s="1">
        <f t="shared" si="97"/>
        <v>34000</v>
      </c>
      <c r="L335" s="1">
        <f t="shared" si="98"/>
        <v>34000</v>
      </c>
      <c r="M335" s="1">
        <f t="shared" si="99"/>
        <v>34000</v>
      </c>
      <c r="N335" s="1">
        <f t="shared" si="100"/>
        <v>34000</v>
      </c>
      <c r="O335" s="1">
        <f t="shared" si="101"/>
        <v>34000</v>
      </c>
      <c r="P335" s="1">
        <f t="shared" si="102"/>
        <v>34000</v>
      </c>
      <c r="Q335" s="1">
        <f t="shared" si="103"/>
        <v>34000</v>
      </c>
      <c r="R335" s="1">
        <f t="shared" si="104"/>
        <v>34000</v>
      </c>
      <c r="S335" s="1">
        <f t="shared" si="105"/>
        <v>272000</v>
      </c>
      <c r="T335" s="13">
        <f t="shared" si="106"/>
        <v>6.8</v>
      </c>
      <c r="U335" s="1">
        <f>SUM($S$5:S335)</f>
        <v>46340000</v>
      </c>
      <c r="V335" s="10">
        <f t="shared" si="107"/>
        <v>1158.5</v>
      </c>
      <c r="X335" s="2">
        <v>331</v>
      </c>
      <c r="Y335" s="11">
        <f t="shared" si="108"/>
        <v>438.15</v>
      </c>
      <c r="Z335" s="11">
        <f t="shared" si="109"/>
        <v>3067.0499999999997</v>
      </c>
      <c r="AA335" s="11">
        <f t="shared" si="112"/>
        <v>858.15</v>
      </c>
      <c r="AB335" s="3">
        <f t="shared" si="110"/>
        <v>6134.0999999999995</v>
      </c>
      <c r="AC335" s="3">
        <f>SUM($AB$5:AB335)</f>
        <v>311782.80000000005</v>
      </c>
      <c r="AD335">
        <f t="shared" si="111"/>
        <v>2.0069118566511079</v>
      </c>
    </row>
    <row r="336" spans="10:30" x14ac:dyDescent="0.3">
      <c r="J336" s="2">
        <v>332</v>
      </c>
      <c r="K336" s="1">
        <f t="shared" si="97"/>
        <v>34100</v>
      </c>
      <c r="L336" s="1">
        <f t="shared" si="98"/>
        <v>34100</v>
      </c>
      <c r="M336" s="1">
        <f t="shared" si="99"/>
        <v>34100</v>
      </c>
      <c r="N336" s="1">
        <f t="shared" si="100"/>
        <v>34100</v>
      </c>
      <c r="O336" s="1">
        <f t="shared" si="101"/>
        <v>34100</v>
      </c>
      <c r="P336" s="1">
        <f t="shared" si="102"/>
        <v>34100</v>
      </c>
      <c r="Q336" s="1">
        <f t="shared" si="103"/>
        <v>34100</v>
      </c>
      <c r="R336" s="1">
        <f t="shared" si="104"/>
        <v>34100</v>
      </c>
      <c r="S336" s="1">
        <f t="shared" si="105"/>
        <v>272800</v>
      </c>
      <c r="T336" s="13">
        <f t="shared" si="106"/>
        <v>6.82</v>
      </c>
      <c r="U336" s="1">
        <f>SUM($S$5:S336)</f>
        <v>46612800</v>
      </c>
      <c r="V336" s="10">
        <f t="shared" si="107"/>
        <v>1165.32</v>
      </c>
      <c r="X336" s="2">
        <v>332</v>
      </c>
      <c r="Y336" s="11">
        <f t="shared" si="108"/>
        <v>446.90999999999997</v>
      </c>
      <c r="Z336" s="11">
        <f t="shared" si="109"/>
        <v>3128.37</v>
      </c>
      <c r="AA336" s="11">
        <f t="shared" si="112"/>
        <v>875.31999999999994</v>
      </c>
      <c r="AB336" s="3">
        <f t="shared" si="110"/>
        <v>6256.74</v>
      </c>
      <c r="AC336" s="3">
        <f>SUM($AB$5:AB336)</f>
        <v>318039.54000000004</v>
      </c>
      <c r="AD336">
        <f t="shared" si="111"/>
        <v>2.0067623999784434</v>
      </c>
    </row>
    <row r="337" spans="10:30" x14ac:dyDescent="0.3">
      <c r="J337" s="2">
        <v>333</v>
      </c>
      <c r="K337" s="1">
        <f t="shared" si="97"/>
        <v>34200</v>
      </c>
      <c r="L337" s="1">
        <f t="shared" si="98"/>
        <v>34200</v>
      </c>
      <c r="M337" s="1">
        <f t="shared" si="99"/>
        <v>34200</v>
      </c>
      <c r="N337" s="1">
        <f t="shared" si="100"/>
        <v>34200</v>
      </c>
      <c r="O337" s="1">
        <f t="shared" si="101"/>
        <v>34200</v>
      </c>
      <c r="P337" s="1">
        <f t="shared" si="102"/>
        <v>34200</v>
      </c>
      <c r="Q337" s="1">
        <f t="shared" si="103"/>
        <v>34200</v>
      </c>
      <c r="R337" s="1">
        <f t="shared" si="104"/>
        <v>34200</v>
      </c>
      <c r="S337" s="1">
        <f t="shared" si="105"/>
        <v>273600</v>
      </c>
      <c r="T337" s="13">
        <f t="shared" si="106"/>
        <v>6.84</v>
      </c>
      <c r="U337" s="1">
        <f>SUM($S$5:S337)</f>
        <v>46886400</v>
      </c>
      <c r="V337" s="10">
        <f t="shared" si="107"/>
        <v>1172.1600000000001</v>
      </c>
      <c r="X337" s="2">
        <v>333</v>
      </c>
      <c r="Y337" s="11">
        <f t="shared" si="108"/>
        <v>455.84</v>
      </c>
      <c r="Z337" s="11">
        <f t="shared" si="109"/>
        <v>3190.8799999999997</v>
      </c>
      <c r="AA337" s="11">
        <f t="shared" si="112"/>
        <v>892.83</v>
      </c>
      <c r="AB337" s="3">
        <f t="shared" si="110"/>
        <v>6381.7599999999993</v>
      </c>
      <c r="AC337" s="3">
        <f>SUM($AB$5:AB337)</f>
        <v>324421.30000000005</v>
      </c>
      <c r="AD337">
        <f t="shared" si="111"/>
        <v>2.0065932682458314</v>
      </c>
    </row>
    <row r="338" spans="10:30" x14ac:dyDescent="0.3">
      <c r="J338" s="2">
        <v>334</v>
      </c>
      <c r="K338" s="1">
        <f t="shared" si="97"/>
        <v>34300</v>
      </c>
      <c r="L338" s="1">
        <f t="shared" si="98"/>
        <v>34300</v>
      </c>
      <c r="M338" s="1">
        <f t="shared" si="99"/>
        <v>34300</v>
      </c>
      <c r="N338" s="1">
        <f t="shared" si="100"/>
        <v>34300</v>
      </c>
      <c r="O338" s="1">
        <f t="shared" si="101"/>
        <v>34300</v>
      </c>
      <c r="P338" s="1">
        <f t="shared" si="102"/>
        <v>34300</v>
      </c>
      <c r="Q338" s="1">
        <f t="shared" si="103"/>
        <v>34300</v>
      </c>
      <c r="R338" s="1">
        <f t="shared" si="104"/>
        <v>34300</v>
      </c>
      <c r="S338" s="1">
        <f t="shared" si="105"/>
        <v>274400</v>
      </c>
      <c r="T338" s="13">
        <f t="shared" si="106"/>
        <v>6.86</v>
      </c>
      <c r="U338" s="1">
        <f>SUM($S$5:S338)</f>
        <v>47160800</v>
      </c>
      <c r="V338" s="10">
        <f t="shared" si="107"/>
        <v>1179.02</v>
      </c>
      <c r="X338" s="2">
        <v>334</v>
      </c>
      <c r="Y338" s="11">
        <f t="shared" si="108"/>
        <v>464.95</v>
      </c>
      <c r="Z338" s="11">
        <f t="shared" si="109"/>
        <v>3254.65</v>
      </c>
      <c r="AA338" s="11">
        <f t="shared" si="112"/>
        <v>910.68999999999994</v>
      </c>
      <c r="AB338" s="3">
        <f t="shared" si="110"/>
        <v>6509.3</v>
      </c>
      <c r="AC338" s="3">
        <f>SUM($AB$5:AB338)</f>
        <v>330930.60000000003</v>
      </c>
      <c r="AD338">
        <f t="shared" si="111"/>
        <v>2.0064342261127699</v>
      </c>
    </row>
    <row r="339" spans="10:30" x14ac:dyDescent="0.3">
      <c r="J339" s="2">
        <v>335</v>
      </c>
      <c r="K339" s="1">
        <f t="shared" si="97"/>
        <v>34400</v>
      </c>
      <c r="L339" s="1">
        <f t="shared" si="98"/>
        <v>34400</v>
      </c>
      <c r="M339" s="1">
        <f t="shared" si="99"/>
        <v>34400</v>
      </c>
      <c r="N339" s="1">
        <f t="shared" si="100"/>
        <v>34400</v>
      </c>
      <c r="O339" s="1">
        <f t="shared" si="101"/>
        <v>34400</v>
      </c>
      <c r="P339" s="1">
        <f t="shared" si="102"/>
        <v>34400</v>
      </c>
      <c r="Q339" s="1">
        <f t="shared" si="103"/>
        <v>34400</v>
      </c>
      <c r="R339" s="1">
        <f t="shared" si="104"/>
        <v>34400</v>
      </c>
      <c r="S339" s="1">
        <f t="shared" si="105"/>
        <v>275200</v>
      </c>
      <c r="T339" s="13">
        <f t="shared" si="106"/>
        <v>6.88</v>
      </c>
      <c r="U339" s="1">
        <f>SUM($S$5:S339)</f>
        <v>47436000</v>
      </c>
      <c r="V339" s="10">
        <f t="shared" si="107"/>
        <v>1185.9000000000001</v>
      </c>
      <c r="X339" s="2">
        <v>335</v>
      </c>
      <c r="Y339" s="11">
        <f t="shared" si="108"/>
        <v>474.24</v>
      </c>
      <c r="Z339" s="11">
        <f t="shared" si="109"/>
        <v>3319.6800000000003</v>
      </c>
      <c r="AA339" s="11">
        <f t="shared" si="112"/>
        <v>928.91</v>
      </c>
      <c r="AB339" s="3">
        <f t="shared" si="110"/>
        <v>6639.3600000000006</v>
      </c>
      <c r="AC339" s="3">
        <f>SUM($AB$5:AB339)</f>
        <v>337569.96</v>
      </c>
      <c r="AD339">
        <f t="shared" si="111"/>
        <v>2.0062695924764848</v>
      </c>
    </row>
    <row r="340" spans="10:30" x14ac:dyDescent="0.3">
      <c r="J340" s="2">
        <v>336</v>
      </c>
      <c r="K340" s="1">
        <f t="shared" si="97"/>
        <v>34500</v>
      </c>
      <c r="L340" s="1">
        <f t="shared" si="98"/>
        <v>34500</v>
      </c>
      <c r="M340" s="1">
        <f t="shared" si="99"/>
        <v>34500</v>
      </c>
      <c r="N340" s="1">
        <f t="shared" si="100"/>
        <v>34500</v>
      </c>
      <c r="O340" s="1">
        <f t="shared" si="101"/>
        <v>34500</v>
      </c>
      <c r="P340" s="1">
        <f t="shared" si="102"/>
        <v>34500</v>
      </c>
      <c r="Q340" s="1">
        <f t="shared" si="103"/>
        <v>34500</v>
      </c>
      <c r="R340" s="1">
        <f t="shared" si="104"/>
        <v>34500</v>
      </c>
      <c r="S340" s="1">
        <f t="shared" si="105"/>
        <v>276000</v>
      </c>
      <c r="T340" s="13">
        <f t="shared" si="106"/>
        <v>6.9</v>
      </c>
      <c r="U340" s="1">
        <f>SUM($S$5:S340)</f>
        <v>47712000</v>
      </c>
      <c r="V340" s="10">
        <f t="shared" si="107"/>
        <v>1192.8</v>
      </c>
      <c r="X340" s="2">
        <v>336</v>
      </c>
      <c r="Y340" s="11">
        <f t="shared" si="108"/>
        <v>483.71999999999997</v>
      </c>
      <c r="Z340" s="11">
        <f t="shared" si="109"/>
        <v>3386.04</v>
      </c>
      <c r="AA340" s="11">
        <f t="shared" si="112"/>
        <v>947.49</v>
      </c>
      <c r="AB340" s="3">
        <f t="shared" si="110"/>
        <v>6772.08</v>
      </c>
      <c r="AC340" s="3">
        <f>SUM($AB$5:AB340)</f>
        <v>344342.04000000004</v>
      </c>
      <c r="AD340">
        <f t="shared" si="111"/>
        <v>2.006126374515083</v>
      </c>
    </row>
    <row r="341" spans="10:30" x14ac:dyDescent="0.3">
      <c r="J341" s="2">
        <v>337</v>
      </c>
      <c r="K341" s="1">
        <f t="shared" si="97"/>
        <v>34600</v>
      </c>
      <c r="L341" s="1">
        <f t="shared" si="98"/>
        <v>34600</v>
      </c>
      <c r="M341" s="1">
        <f t="shared" si="99"/>
        <v>34600</v>
      </c>
      <c r="N341" s="1">
        <f t="shared" si="100"/>
        <v>34600</v>
      </c>
      <c r="O341" s="1">
        <f t="shared" si="101"/>
        <v>34600</v>
      </c>
      <c r="P341" s="1">
        <f t="shared" si="102"/>
        <v>34600</v>
      </c>
      <c r="Q341" s="1">
        <f t="shared" si="103"/>
        <v>34600</v>
      </c>
      <c r="R341" s="1">
        <f t="shared" si="104"/>
        <v>34600</v>
      </c>
      <c r="S341" s="1">
        <f t="shared" si="105"/>
        <v>276800</v>
      </c>
      <c r="T341" s="13">
        <f t="shared" si="106"/>
        <v>6.92</v>
      </c>
      <c r="U341" s="1">
        <f>SUM($S$5:S341)</f>
        <v>47988800</v>
      </c>
      <c r="V341" s="10">
        <f t="shared" si="107"/>
        <v>1199.72</v>
      </c>
      <c r="X341" s="2">
        <v>337</v>
      </c>
      <c r="Y341" s="11">
        <f t="shared" si="108"/>
        <v>493.39</v>
      </c>
      <c r="Z341" s="11">
        <f t="shared" si="109"/>
        <v>3453.73</v>
      </c>
      <c r="AA341" s="11">
        <f t="shared" si="112"/>
        <v>966.43999999999994</v>
      </c>
      <c r="AB341" s="3">
        <f t="shared" si="110"/>
        <v>6907.46</v>
      </c>
      <c r="AC341" s="3">
        <f>SUM($AB$5:AB341)</f>
        <v>351249.50000000006</v>
      </c>
      <c r="AD341">
        <f t="shared" si="111"/>
        <v>2.005987999606444</v>
      </c>
    </row>
    <row r="342" spans="10:30" x14ac:dyDescent="0.3">
      <c r="J342" s="2">
        <v>338</v>
      </c>
      <c r="K342" s="1">
        <f t="shared" si="97"/>
        <v>34700</v>
      </c>
      <c r="L342" s="1">
        <f t="shared" si="98"/>
        <v>34700</v>
      </c>
      <c r="M342" s="1">
        <f t="shared" si="99"/>
        <v>34700</v>
      </c>
      <c r="N342" s="1">
        <f t="shared" si="100"/>
        <v>34700</v>
      </c>
      <c r="O342" s="1">
        <f t="shared" si="101"/>
        <v>34700</v>
      </c>
      <c r="P342" s="1">
        <f t="shared" si="102"/>
        <v>34700</v>
      </c>
      <c r="Q342" s="1">
        <f t="shared" si="103"/>
        <v>34700</v>
      </c>
      <c r="R342" s="1">
        <f t="shared" si="104"/>
        <v>34700</v>
      </c>
      <c r="S342" s="1">
        <f t="shared" si="105"/>
        <v>277600</v>
      </c>
      <c r="T342" s="13">
        <f t="shared" si="106"/>
        <v>6.94</v>
      </c>
      <c r="U342" s="1">
        <f>SUM($S$5:S342)</f>
        <v>48266400</v>
      </c>
      <c r="V342" s="10">
        <f t="shared" si="107"/>
        <v>1206.6600000000001</v>
      </c>
      <c r="X342" s="2">
        <v>338</v>
      </c>
      <c r="Y342" s="11">
        <f t="shared" si="108"/>
        <v>503.25</v>
      </c>
      <c r="Z342" s="11">
        <f t="shared" si="109"/>
        <v>3522.75</v>
      </c>
      <c r="AA342" s="11">
        <f t="shared" si="112"/>
        <v>985.77</v>
      </c>
      <c r="AB342" s="3">
        <f t="shared" si="110"/>
        <v>7045.5</v>
      </c>
      <c r="AC342" s="3">
        <f>SUM($AB$5:AB342)</f>
        <v>358295.00000000006</v>
      </c>
      <c r="AD342">
        <f t="shared" si="111"/>
        <v>2.0058391542194363</v>
      </c>
    </row>
    <row r="343" spans="10:30" x14ac:dyDescent="0.3">
      <c r="J343" s="2">
        <v>339</v>
      </c>
      <c r="K343" s="1">
        <f t="shared" si="97"/>
        <v>34800</v>
      </c>
      <c r="L343" s="1">
        <f t="shared" si="98"/>
        <v>34800</v>
      </c>
      <c r="M343" s="1">
        <f t="shared" si="99"/>
        <v>34800</v>
      </c>
      <c r="N343" s="1">
        <f t="shared" si="100"/>
        <v>34800</v>
      </c>
      <c r="O343" s="1">
        <f t="shared" si="101"/>
        <v>34800</v>
      </c>
      <c r="P343" s="1">
        <f t="shared" si="102"/>
        <v>34800</v>
      </c>
      <c r="Q343" s="1">
        <f t="shared" si="103"/>
        <v>34800</v>
      </c>
      <c r="R343" s="1">
        <f t="shared" si="104"/>
        <v>34800</v>
      </c>
      <c r="S343" s="1">
        <f t="shared" si="105"/>
        <v>278400</v>
      </c>
      <c r="T343" s="13">
        <f t="shared" si="106"/>
        <v>6.96</v>
      </c>
      <c r="U343" s="1">
        <f>SUM($S$5:S343)</f>
        <v>48544800</v>
      </c>
      <c r="V343" s="10">
        <f t="shared" si="107"/>
        <v>1213.6199999999999</v>
      </c>
      <c r="X343" s="2">
        <v>339</v>
      </c>
      <c r="Y343" s="11">
        <f t="shared" si="108"/>
        <v>513.30999999999995</v>
      </c>
      <c r="Z343" s="11">
        <f t="shared" si="109"/>
        <v>3593.1699999999996</v>
      </c>
      <c r="AA343" s="11">
        <f t="shared" si="112"/>
        <v>1005.49</v>
      </c>
      <c r="AB343" s="3">
        <f t="shared" si="110"/>
        <v>7186.3399999999992</v>
      </c>
      <c r="AC343" s="3">
        <f>SUM($AB$5:AB343)</f>
        <v>365481.34000000008</v>
      </c>
      <c r="AD343">
        <f t="shared" si="111"/>
        <v>2.005704796327056</v>
      </c>
    </row>
    <row r="344" spans="10:30" x14ac:dyDescent="0.3">
      <c r="J344" s="2">
        <v>340</v>
      </c>
      <c r="K344" s="1">
        <f t="shared" si="97"/>
        <v>34900</v>
      </c>
      <c r="L344" s="1">
        <f t="shared" si="98"/>
        <v>34900</v>
      </c>
      <c r="M344" s="1">
        <f t="shared" si="99"/>
        <v>34900</v>
      </c>
      <c r="N344" s="1">
        <f t="shared" si="100"/>
        <v>34900</v>
      </c>
      <c r="O344" s="1">
        <f t="shared" si="101"/>
        <v>34900</v>
      </c>
      <c r="P344" s="1">
        <f t="shared" si="102"/>
        <v>34900</v>
      </c>
      <c r="Q344" s="1">
        <f t="shared" si="103"/>
        <v>34900</v>
      </c>
      <c r="R344" s="1">
        <f t="shared" si="104"/>
        <v>34900</v>
      </c>
      <c r="S344" s="1">
        <f t="shared" si="105"/>
        <v>279200</v>
      </c>
      <c r="T344" s="13">
        <f t="shared" si="106"/>
        <v>6.98</v>
      </c>
      <c r="U344" s="1">
        <f>SUM($S$5:S344)</f>
        <v>48824000</v>
      </c>
      <c r="V344" s="10">
        <f t="shared" si="107"/>
        <v>1220.5999999999999</v>
      </c>
      <c r="X344" s="2">
        <v>340</v>
      </c>
      <c r="Y344" s="11">
        <f t="shared" si="108"/>
        <v>523.56999999999994</v>
      </c>
      <c r="Z344" s="11">
        <f t="shared" si="109"/>
        <v>3664.99</v>
      </c>
      <c r="AA344" s="11">
        <f t="shared" si="112"/>
        <v>1025.5999999999999</v>
      </c>
      <c r="AB344" s="3">
        <f t="shared" si="110"/>
        <v>7329.98</v>
      </c>
      <c r="AC344" s="3">
        <f>SUM($AB$5:AB344)</f>
        <v>372811.32000000007</v>
      </c>
      <c r="AD344">
        <f t="shared" si="111"/>
        <v>2.0055688752810141</v>
      </c>
    </row>
    <row r="345" spans="10:30" x14ac:dyDescent="0.3">
      <c r="J345" s="2">
        <v>341</v>
      </c>
      <c r="K345" s="1">
        <f t="shared" si="97"/>
        <v>35000</v>
      </c>
      <c r="L345" s="1">
        <f t="shared" si="98"/>
        <v>35000</v>
      </c>
      <c r="M345" s="1">
        <f t="shared" si="99"/>
        <v>35000</v>
      </c>
      <c r="N345" s="1">
        <f t="shared" si="100"/>
        <v>35000</v>
      </c>
      <c r="O345" s="1">
        <f t="shared" si="101"/>
        <v>35000</v>
      </c>
      <c r="P345" s="1">
        <f t="shared" si="102"/>
        <v>35000</v>
      </c>
      <c r="Q345" s="1">
        <f t="shared" si="103"/>
        <v>35000</v>
      </c>
      <c r="R345" s="1">
        <f t="shared" si="104"/>
        <v>35000</v>
      </c>
      <c r="S345" s="1">
        <f t="shared" si="105"/>
        <v>280000</v>
      </c>
      <c r="T345" s="13">
        <f t="shared" si="106"/>
        <v>7</v>
      </c>
      <c r="U345" s="1">
        <f>SUM($S$5:S345)</f>
        <v>49104000</v>
      </c>
      <c r="V345" s="10">
        <f t="shared" si="107"/>
        <v>1227.5999999999999</v>
      </c>
      <c r="X345" s="2">
        <v>341</v>
      </c>
      <c r="Y345" s="11">
        <f t="shared" si="108"/>
        <v>534.04</v>
      </c>
      <c r="Z345" s="11">
        <f t="shared" si="109"/>
        <v>3738.2799999999997</v>
      </c>
      <c r="AA345" s="11">
        <f t="shared" si="112"/>
        <v>1046.1199999999999</v>
      </c>
      <c r="AB345" s="3">
        <f t="shared" si="110"/>
        <v>7476.5599999999995</v>
      </c>
      <c r="AC345" s="3">
        <f>SUM($AB$5:AB345)</f>
        <v>380287.88000000006</v>
      </c>
      <c r="AD345">
        <f t="shared" si="111"/>
        <v>2.0054541262320029</v>
      </c>
    </row>
    <row r="346" spans="10:30" x14ac:dyDescent="0.3">
      <c r="J346" s="2">
        <v>342</v>
      </c>
      <c r="K346" s="1">
        <f t="shared" si="97"/>
        <v>35100</v>
      </c>
      <c r="L346" s="1">
        <f t="shared" si="98"/>
        <v>35100</v>
      </c>
      <c r="M346" s="1">
        <f t="shared" si="99"/>
        <v>35100</v>
      </c>
      <c r="N346" s="1">
        <f t="shared" si="100"/>
        <v>35100</v>
      </c>
      <c r="O346" s="1">
        <f t="shared" si="101"/>
        <v>35100</v>
      </c>
      <c r="P346" s="1">
        <f t="shared" si="102"/>
        <v>35100</v>
      </c>
      <c r="Q346" s="1">
        <f t="shared" si="103"/>
        <v>35100</v>
      </c>
      <c r="R346" s="1">
        <f t="shared" si="104"/>
        <v>35100</v>
      </c>
      <c r="S346" s="1">
        <f t="shared" si="105"/>
        <v>280800</v>
      </c>
      <c r="T346" s="13">
        <f t="shared" si="106"/>
        <v>7.02</v>
      </c>
      <c r="U346" s="1">
        <f>SUM($S$5:S346)</f>
        <v>49384800</v>
      </c>
      <c r="V346" s="10">
        <f t="shared" si="107"/>
        <v>1234.6199999999999</v>
      </c>
      <c r="X346" s="2">
        <v>342</v>
      </c>
      <c r="Y346" s="11">
        <f t="shared" si="108"/>
        <v>544.72</v>
      </c>
      <c r="Z346" s="11">
        <f t="shared" si="109"/>
        <v>3813.04</v>
      </c>
      <c r="AA346" s="11">
        <f t="shared" si="112"/>
        <v>1067.05</v>
      </c>
      <c r="AB346" s="3">
        <f t="shared" si="110"/>
        <v>7626.08</v>
      </c>
      <c r="AC346" s="3">
        <f>SUM($AB$5:AB346)</f>
        <v>387913.96000000008</v>
      </c>
      <c r="AD346">
        <f t="shared" si="111"/>
        <v>2.0053439515348255</v>
      </c>
    </row>
    <row r="347" spans="10:30" x14ac:dyDescent="0.3">
      <c r="J347" s="2">
        <v>343</v>
      </c>
      <c r="K347" s="1">
        <f t="shared" si="97"/>
        <v>35200</v>
      </c>
      <c r="L347" s="1">
        <f t="shared" si="98"/>
        <v>35200</v>
      </c>
      <c r="M347" s="1">
        <f t="shared" si="99"/>
        <v>35200</v>
      </c>
      <c r="N347" s="1">
        <f t="shared" si="100"/>
        <v>35200</v>
      </c>
      <c r="O347" s="1">
        <f t="shared" si="101"/>
        <v>35200</v>
      </c>
      <c r="P347" s="1">
        <f t="shared" si="102"/>
        <v>35200</v>
      </c>
      <c r="Q347" s="1">
        <f t="shared" si="103"/>
        <v>35200</v>
      </c>
      <c r="R347" s="1">
        <f t="shared" si="104"/>
        <v>35200</v>
      </c>
      <c r="S347" s="1">
        <f t="shared" si="105"/>
        <v>281600</v>
      </c>
      <c r="T347" s="13">
        <f t="shared" si="106"/>
        <v>7.04</v>
      </c>
      <c r="U347" s="1">
        <f>SUM($S$5:S347)</f>
        <v>49666400</v>
      </c>
      <c r="V347" s="10">
        <f t="shared" si="107"/>
        <v>1241.6600000000001</v>
      </c>
      <c r="X347" s="2">
        <v>343</v>
      </c>
      <c r="Y347" s="11">
        <f t="shared" si="108"/>
        <v>555.61</v>
      </c>
      <c r="Z347" s="11">
        <f t="shared" si="109"/>
        <v>3889.27</v>
      </c>
      <c r="AA347" s="11">
        <f t="shared" si="112"/>
        <v>1088.4000000000001</v>
      </c>
      <c r="AB347" s="3">
        <f t="shared" si="110"/>
        <v>7778.54</v>
      </c>
      <c r="AC347" s="3">
        <f>SUM($AB$5:AB347)</f>
        <v>395692.50000000006</v>
      </c>
      <c r="AD347">
        <f t="shared" si="111"/>
        <v>2.0052230138868881</v>
      </c>
    </row>
    <row r="348" spans="10:30" x14ac:dyDescent="0.3">
      <c r="J348" s="2">
        <v>344</v>
      </c>
      <c r="K348" s="1">
        <f t="shared" si="97"/>
        <v>35300</v>
      </c>
      <c r="L348" s="1">
        <f t="shared" si="98"/>
        <v>35300</v>
      </c>
      <c r="M348" s="1">
        <f t="shared" si="99"/>
        <v>35300</v>
      </c>
      <c r="N348" s="1">
        <f t="shared" si="100"/>
        <v>35300</v>
      </c>
      <c r="O348" s="1">
        <f t="shared" si="101"/>
        <v>35300</v>
      </c>
      <c r="P348" s="1">
        <f t="shared" si="102"/>
        <v>35300</v>
      </c>
      <c r="Q348" s="1">
        <f t="shared" si="103"/>
        <v>35300</v>
      </c>
      <c r="R348" s="1">
        <f t="shared" si="104"/>
        <v>35300</v>
      </c>
      <c r="S348" s="1">
        <f t="shared" si="105"/>
        <v>282400</v>
      </c>
      <c r="T348" s="13">
        <f t="shared" si="106"/>
        <v>7.06</v>
      </c>
      <c r="U348" s="1">
        <f>SUM($S$5:S348)</f>
        <v>49948800</v>
      </c>
      <c r="V348" s="10">
        <f t="shared" si="107"/>
        <v>1248.72</v>
      </c>
      <c r="X348" s="2">
        <v>344</v>
      </c>
      <c r="Y348" s="11">
        <f t="shared" si="108"/>
        <v>566.72</v>
      </c>
      <c r="Z348" s="11">
        <f t="shared" si="109"/>
        <v>3967.04</v>
      </c>
      <c r="AA348" s="11">
        <f t="shared" si="112"/>
        <v>1110.17</v>
      </c>
      <c r="AB348" s="3">
        <f t="shared" si="110"/>
        <v>7934.08</v>
      </c>
      <c r="AC348" s="3">
        <f>SUM($AB$5:AB348)</f>
        <v>403626.58000000007</v>
      </c>
      <c r="AD348">
        <f t="shared" si="111"/>
        <v>2.0051125558356588</v>
      </c>
    </row>
    <row r="349" spans="10:30" x14ac:dyDescent="0.3">
      <c r="J349" s="2">
        <v>345</v>
      </c>
      <c r="K349" s="1">
        <f t="shared" si="97"/>
        <v>35400</v>
      </c>
      <c r="L349" s="1">
        <f t="shared" si="98"/>
        <v>35400</v>
      </c>
      <c r="M349" s="1">
        <f t="shared" si="99"/>
        <v>35400</v>
      </c>
      <c r="N349" s="1">
        <f t="shared" si="100"/>
        <v>35400</v>
      </c>
      <c r="O349" s="1">
        <f t="shared" si="101"/>
        <v>35400</v>
      </c>
      <c r="P349" s="1">
        <f t="shared" si="102"/>
        <v>35400</v>
      </c>
      <c r="Q349" s="1">
        <f t="shared" si="103"/>
        <v>35400</v>
      </c>
      <c r="R349" s="1">
        <f t="shared" si="104"/>
        <v>35400</v>
      </c>
      <c r="S349" s="1">
        <f t="shared" si="105"/>
        <v>283200</v>
      </c>
      <c r="T349" s="13">
        <f t="shared" si="106"/>
        <v>7.08</v>
      </c>
      <c r="U349" s="1">
        <f>SUM($S$5:S349)</f>
        <v>50232000</v>
      </c>
      <c r="V349" s="10">
        <f t="shared" si="107"/>
        <v>1255.8</v>
      </c>
      <c r="X349" s="2">
        <v>345</v>
      </c>
      <c r="Y349" s="11">
        <f t="shared" si="108"/>
        <v>578.04999999999995</v>
      </c>
      <c r="Z349" s="11">
        <f t="shared" si="109"/>
        <v>4046.3499999999995</v>
      </c>
      <c r="AA349" s="11">
        <f t="shared" si="112"/>
        <v>1132.3799999999999</v>
      </c>
      <c r="AB349" s="3">
        <f t="shared" si="110"/>
        <v>8092.6999999999989</v>
      </c>
      <c r="AC349" s="3">
        <f>SUM($AB$5:AB349)</f>
        <v>411719.28000000009</v>
      </c>
      <c r="AD349">
        <f t="shared" si="111"/>
        <v>2.0049967967917302</v>
      </c>
    </row>
    <row r="350" spans="10:30" x14ac:dyDescent="0.3">
      <c r="J350" s="2">
        <v>346</v>
      </c>
      <c r="K350" s="1">
        <f t="shared" si="97"/>
        <v>35500</v>
      </c>
      <c r="L350" s="1">
        <f t="shared" si="98"/>
        <v>35500</v>
      </c>
      <c r="M350" s="1">
        <f t="shared" si="99"/>
        <v>35500</v>
      </c>
      <c r="N350" s="1">
        <f t="shared" si="100"/>
        <v>35500</v>
      </c>
      <c r="O350" s="1">
        <f t="shared" si="101"/>
        <v>35500</v>
      </c>
      <c r="P350" s="1">
        <f t="shared" si="102"/>
        <v>35500</v>
      </c>
      <c r="Q350" s="1">
        <f t="shared" si="103"/>
        <v>35500</v>
      </c>
      <c r="R350" s="1">
        <f t="shared" si="104"/>
        <v>35500</v>
      </c>
      <c r="S350" s="1">
        <f t="shared" si="105"/>
        <v>284000</v>
      </c>
      <c r="T350" s="13">
        <f t="shared" si="106"/>
        <v>7.1</v>
      </c>
      <c r="U350" s="1">
        <f>SUM($S$5:S350)</f>
        <v>50516000</v>
      </c>
      <c r="V350" s="10">
        <f t="shared" si="107"/>
        <v>1262.9000000000001</v>
      </c>
      <c r="X350" s="2">
        <v>346</v>
      </c>
      <c r="Y350" s="11">
        <f t="shared" si="108"/>
        <v>589.61</v>
      </c>
      <c r="Z350" s="11">
        <f t="shared" si="109"/>
        <v>4127.2700000000004</v>
      </c>
      <c r="AA350" s="11">
        <f t="shared" si="112"/>
        <v>1155.03</v>
      </c>
      <c r="AB350" s="3">
        <f t="shared" si="110"/>
        <v>8254.5400000000009</v>
      </c>
      <c r="AC350" s="3">
        <f>SUM($AB$5:AB350)</f>
        <v>419973.82000000007</v>
      </c>
      <c r="AD350">
        <f t="shared" si="111"/>
        <v>2.004895180036256</v>
      </c>
    </row>
    <row r="351" spans="10:30" x14ac:dyDescent="0.3">
      <c r="J351" s="2">
        <v>347</v>
      </c>
      <c r="K351" s="1">
        <f t="shared" si="97"/>
        <v>35600</v>
      </c>
      <c r="L351" s="1">
        <f t="shared" si="98"/>
        <v>35600</v>
      </c>
      <c r="M351" s="1">
        <f t="shared" si="99"/>
        <v>35600</v>
      </c>
      <c r="N351" s="1">
        <f t="shared" si="100"/>
        <v>35600</v>
      </c>
      <c r="O351" s="1">
        <f t="shared" si="101"/>
        <v>35600</v>
      </c>
      <c r="P351" s="1">
        <f t="shared" si="102"/>
        <v>35600</v>
      </c>
      <c r="Q351" s="1">
        <f t="shared" si="103"/>
        <v>35600</v>
      </c>
      <c r="R351" s="1">
        <f t="shared" si="104"/>
        <v>35600</v>
      </c>
      <c r="S351" s="1">
        <f t="shared" si="105"/>
        <v>284800</v>
      </c>
      <c r="T351" s="13">
        <f t="shared" si="106"/>
        <v>7.12</v>
      </c>
      <c r="U351" s="1">
        <f>SUM($S$5:S351)</f>
        <v>50800800</v>
      </c>
      <c r="V351" s="10">
        <f t="shared" si="107"/>
        <v>1270.02</v>
      </c>
      <c r="X351" s="2">
        <v>347</v>
      </c>
      <c r="Y351" s="11">
        <f t="shared" si="108"/>
        <v>601.4</v>
      </c>
      <c r="Z351" s="11">
        <f t="shared" si="109"/>
        <v>4209.8</v>
      </c>
      <c r="AA351" s="11">
        <f t="shared" si="112"/>
        <v>1178.1400000000001</v>
      </c>
      <c r="AB351" s="3">
        <f t="shared" si="110"/>
        <v>8419.6</v>
      </c>
      <c r="AC351" s="3">
        <f>SUM($AB$5:AB351)</f>
        <v>428393.42000000004</v>
      </c>
      <c r="AD351">
        <f t="shared" si="111"/>
        <v>2.0047916320117229</v>
      </c>
    </row>
    <row r="352" spans="10:30" x14ac:dyDescent="0.3">
      <c r="J352" s="2">
        <v>348</v>
      </c>
      <c r="K352" s="1">
        <f t="shared" si="97"/>
        <v>35700</v>
      </c>
      <c r="L352" s="1">
        <f t="shared" si="98"/>
        <v>35700</v>
      </c>
      <c r="M352" s="1">
        <f t="shared" si="99"/>
        <v>35700</v>
      </c>
      <c r="N352" s="1">
        <f t="shared" si="100"/>
        <v>35700</v>
      </c>
      <c r="O352" s="1">
        <f t="shared" si="101"/>
        <v>35700</v>
      </c>
      <c r="P352" s="1">
        <f t="shared" si="102"/>
        <v>35700</v>
      </c>
      <c r="Q352" s="1">
        <f t="shared" si="103"/>
        <v>35700</v>
      </c>
      <c r="R352" s="1">
        <f t="shared" si="104"/>
        <v>35700</v>
      </c>
      <c r="S352" s="1">
        <f t="shared" si="105"/>
        <v>285600</v>
      </c>
      <c r="T352" s="13">
        <f t="shared" si="106"/>
        <v>7.14</v>
      </c>
      <c r="U352" s="1">
        <f>SUM($S$5:S352)</f>
        <v>51086400</v>
      </c>
      <c r="V352" s="10">
        <f t="shared" si="107"/>
        <v>1277.1600000000001</v>
      </c>
      <c r="X352" s="2">
        <v>348</v>
      </c>
      <c r="Y352" s="11">
        <f t="shared" si="108"/>
        <v>613.41999999999996</v>
      </c>
      <c r="Z352" s="11">
        <f t="shared" si="109"/>
        <v>4293.9399999999996</v>
      </c>
      <c r="AA352" s="11">
        <f t="shared" si="112"/>
        <v>1201.71</v>
      </c>
      <c r="AB352" s="3">
        <f t="shared" si="110"/>
        <v>8587.8799999999992</v>
      </c>
      <c r="AC352" s="3">
        <f>SUM($AB$5:AB352)</f>
        <v>436981.30000000005</v>
      </c>
      <c r="AD352">
        <f t="shared" si="111"/>
        <v>2.0046713135790002</v>
      </c>
    </row>
    <row r="353" spans="10:30" x14ac:dyDescent="0.3">
      <c r="J353" s="2">
        <v>349</v>
      </c>
      <c r="K353" s="1">
        <f t="shared" si="97"/>
        <v>35800</v>
      </c>
      <c r="L353" s="1">
        <f t="shared" si="98"/>
        <v>35800</v>
      </c>
      <c r="M353" s="1">
        <f t="shared" si="99"/>
        <v>35800</v>
      </c>
      <c r="N353" s="1">
        <f t="shared" si="100"/>
        <v>35800</v>
      </c>
      <c r="O353" s="1">
        <f t="shared" si="101"/>
        <v>35800</v>
      </c>
      <c r="P353" s="1">
        <f t="shared" si="102"/>
        <v>35800</v>
      </c>
      <c r="Q353" s="1">
        <f t="shared" si="103"/>
        <v>35800</v>
      </c>
      <c r="R353" s="1">
        <f t="shared" si="104"/>
        <v>35800</v>
      </c>
      <c r="S353" s="1">
        <f t="shared" si="105"/>
        <v>286400</v>
      </c>
      <c r="T353" s="13">
        <f t="shared" si="106"/>
        <v>7.16</v>
      </c>
      <c r="U353" s="1">
        <f>SUM($S$5:S353)</f>
        <v>51372800</v>
      </c>
      <c r="V353" s="10">
        <f t="shared" si="107"/>
        <v>1284.32</v>
      </c>
      <c r="X353" s="2">
        <v>349</v>
      </c>
      <c r="Y353" s="11">
        <f t="shared" si="108"/>
        <v>625.67999999999995</v>
      </c>
      <c r="Z353" s="11">
        <f t="shared" si="109"/>
        <v>4379.7599999999993</v>
      </c>
      <c r="AA353" s="11">
        <f t="shared" si="112"/>
        <v>1225.75</v>
      </c>
      <c r="AB353" s="3">
        <f t="shared" si="110"/>
        <v>8759.5199999999986</v>
      </c>
      <c r="AC353" s="3">
        <f>SUM($AB$5:AB353)</f>
        <v>445740.82000000007</v>
      </c>
      <c r="AD353">
        <f t="shared" si="111"/>
        <v>2.004552597559671</v>
      </c>
    </row>
    <row r="354" spans="10:30" x14ac:dyDescent="0.3">
      <c r="J354" s="2">
        <v>350</v>
      </c>
      <c r="K354" s="1">
        <f t="shared" si="97"/>
        <v>35900</v>
      </c>
      <c r="L354" s="1">
        <f t="shared" si="98"/>
        <v>35900</v>
      </c>
      <c r="M354" s="1">
        <f t="shared" si="99"/>
        <v>35900</v>
      </c>
      <c r="N354" s="1">
        <f t="shared" si="100"/>
        <v>35900</v>
      </c>
      <c r="O354" s="1">
        <f t="shared" si="101"/>
        <v>35900</v>
      </c>
      <c r="P354" s="1">
        <f t="shared" si="102"/>
        <v>35900</v>
      </c>
      <c r="Q354" s="1">
        <f t="shared" si="103"/>
        <v>35900</v>
      </c>
      <c r="R354" s="1">
        <f t="shared" si="104"/>
        <v>35900</v>
      </c>
      <c r="S354" s="1">
        <f t="shared" si="105"/>
        <v>287200</v>
      </c>
      <c r="T354" s="13">
        <f t="shared" si="106"/>
        <v>7.18</v>
      </c>
      <c r="U354" s="1">
        <f>SUM($S$5:S354)</f>
        <v>51660000</v>
      </c>
      <c r="V354" s="10">
        <f t="shared" si="107"/>
        <v>1291.5</v>
      </c>
      <c r="X354" s="2">
        <v>350</v>
      </c>
      <c r="Y354" s="11">
        <f t="shared" si="108"/>
        <v>638.18999999999994</v>
      </c>
      <c r="Z354" s="11">
        <f t="shared" si="109"/>
        <v>4467.33</v>
      </c>
      <c r="AA354" s="11">
        <f t="shared" si="112"/>
        <v>1250.27</v>
      </c>
      <c r="AB354" s="3">
        <f t="shared" si="110"/>
        <v>8934.66</v>
      </c>
      <c r="AC354" s="3">
        <f>SUM($AB$5:AB354)</f>
        <v>454675.48000000004</v>
      </c>
      <c r="AD354">
        <f t="shared" si="111"/>
        <v>2.004451824717326</v>
      </c>
    </row>
    <row r="355" spans="10:30" x14ac:dyDescent="0.3">
      <c r="J355" s="2">
        <v>351</v>
      </c>
      <c r="K355" s="1">
        <f t="shared" si="97"/>
        <v>36000</v>
      </c>
      <c r="L355" s="1">
        <f t="shared" si="98"/>
        <v>36000</v>
      </c>
      <c r="M355" s="1">
        <f t="shared" si="99"/>
        <v>36000</v>
      </c>
      <c r="N355" s="1">
        <f t="shared" si="100"/>
        <v>36000</v>
      </c>
      <c r="O355" s="1">
        <f t="shared" si="101"/>
        <v>36000</v>
      </c>
      <c r="P355" s="1">
        <f t="shared" si="102"/>
        <v>36000</v>
      </c>
      <c r="Q355" s="1">
        <f t="shared" si="103"/>
        <v>36000</v>
      </c>
      <c r="R355" s="1">
        <f t="shared" si="104"/>
        <v>36000</v>
      </c>
      <c r="S355" s="1">
        <f t="shared" si="105"/>
        <v>288000</v>
      </c>
      <c r="T355" s="13">
        <f t="shared" si="106"/>
        <v>7.2</v>
      </c>
      <c r="U355" s="1">
        <f>SUM($S$5:S355)</f>
        <v>51948000</v>
      </c>
      <c r="V355" s="10">
        <f t="shared" si="107"/>
        <v>1298.7</v>
      </c>
      <c r="X355" s="2">
        <v>351</v>
      </c>
      <c r="Y355" s="11">
        <f t="shared" si="108"/>
        <v>650.95000000000005</v>
      </c>
      <c r="Z355" s="11">
        <f t="shared" si="109"/>
        <v>4556.6500000000005</v>
      </c>
      <c r="AA355" s="11">
        <f t="shared" si="112"/>
        <v>1275.28</v>
      </c>
      <c r="AB355" s="3">
        <f t="shared" si="110"/>
        <v>9113.3000000000011</v>
      </c>
      <c r="AC355" s="3">
        <f>SUM($AB$5:AB355)</f>
        <v>463788.78</v>
      </c>
      <c r="AD355">
        <f t="shared" si="111"/>
        <v>2.0043526429003795</v>
      </c>
    </row>
    <row r="356" spans="10:30" x14ac:dyDescent="0.3">
      <c r="J356" s="2">
        <v>352</v>
      </c>
      <c r="K356" s="1">
        <f t="shared" si="97"/>
        <v>36100</v>
      </c>
      <c r="L356" s="1">
        <f t="shared" si="98"/>
        <v>36100</v>
      </c>
      <c r="M356" s="1">
        <f t="shared" si="99"/>
        <v>36100</v>
      </c>
      <c r="N356" s="1">
        <f t="shared" si="100"/>
        <v>36100</v>
      </c>
      <c r="O356" s="1">
        <f t="shared" si="101"/>
        <v>36100</v>
      </c>
      <c r="P356" s="1">
        <f t="shared" si="102"/>
        <v>36100</v>
      </c>
      <c r="Q356" s="1">
        <f t="shared" si="103"/>
        <v>36100</v>
      </c>
      <c r="R356" s="1">
        <f t="shared" si="104"/>
        <v>36100</v>
      </c>
      <c r="S356" s="1">
        <f t="shared" si="105"/>
        <v>288800</v>
      </c>
      <c r="T356" s="13">
        <f t="shared" si="106"/>
        <v>7.22</v>
      </c>
      <c r="U356" s="1">
        <f>SUM($S$5:S356)</f>
        <v>52236800</v>
      </c>
      <c r="V356" s="10">
        <f t="shared" si="107"/>
        <v>1305.92</v>
      </c>
      <c r="X356" s="2">
        <v>352</v>
      </c>
      <c r="Y356" s="11">
        <f t="shared" si="108"/>
        <v>663.96</v>
      </c>
      <c r="Z356" s="11">
        <f t="shared" si="109"/>
        <v>4647.72</v>
      </c>
      <c r="AA356" s="11">
        <f t="shared" si="112"/>
        <v>1300.79</v>
      </c>
      <c r="AB356" s="3">
        <f t="shared" si="110"/>
        <v>9295.44</v>
      </c>
      <c r="AC356" s="3">
        <f>SUM($AB$5:AB356)</f>
        <v>473084.22000000003</v>
      </c>
      <c r="AD356">
        <f t="shared" si="111"/>
        <v>2.0042399473311971</v>
      </c>
    </row>
    <row r="357" spans="10:30" x14ac:dyDescent="0.3">
      <c r="J357" s="2">
        <v>353</v>
      </c>
      <c r="K357" s="1">
        <f t="shared" si="97"/>
        <v>36200</v>
      </c>
      <c r="L357" s="1">
        <f t="shared" si="98"/>
        <v>36200</v>
      </c>
      <c r="M357" s="1">
        <f t="shared" si="99"/>
        <v>36200</v>
      </c>
      <c r="N357" s="1">
        <f t="shared" si="100"/>
        <v>36200</v>
      </c>
      <c r="O357" s="1">
        <f t="shared" si="101"/>
        <v>36200</v>
      </c>
      <c r="P357" s="1">
        <f t="shared" si="102"/>
        <v>36200</v>
      </c>
      <c r="Q357" s="1">
        <f t="shared" si="103"/>
        <v>36200</v>
      </c>
      <c r="R357" s="1">
        <f t="shared" si="104"/>
        <v>36200</v>
      </c>
      <c r="S357" s="1">
        <f t="shared" si="105"/>
        <v>289600</v>
      </c>
      <c r="T357" s="13">
        <f t="shared" si="106"/>
        <v>7.24</v>
      </c>
      <c r="U357" s="1">
        <f>SUM($S$5:S357)</f>
        <v>52526400</v>
      </c>
      <c r="V357" s="10">
        <f t="shared" si="107"/>
        <v>1313.16</v>
      </c>
      <c r="X357" s="2">
        <v>353</v>
      </c>
      <c r="Y357" s="11">
        <f t="shared" si="108"/>
        <v>677.23</v>
      </c>
      <c r="Z357" s="11">
        <f t="shared" si="109"/>
        <v>4740.6100000000006</v>
      </c>
      <c r="AA357" s="11">
        <f t="shared" si="112"/>
        <v>1326.81</v>
      </c>
      <c r="AB357" s="3">
        <f t="shared" si="110"/>
        <v>9481.2200000000012</v>
      </c>
      <c r="AC357" s="3">
        <f>SUM($AB$5:AB357)</f>
        <v>482565.44000000006</v>
      </c>
      <c r="AD357">
        <f t="shared" si="111"/>
        <v>2.0041294127290969</v>
      </c>
    </row>
    <row r="358" spans="10:30" x14ac:dyDescent="0.3">
      <c r="J358" s="2">
        <v>354</v>
      </c>
      <c r="K358" s="1">
        <f t="shared" si="97"/>
        <v>36300</v>
      </c>
      <c r="L358" s="1">
        <f t="shared" si="98"/>
        <v>36300</v>
      </c>
      <c r="M358" s="1">
        <f t="shared" si="99"/>
        <v>36300</v>
      </c>
      <c r="N358" s="1">
        <f t="shared" si="100"/>
        <v>36300</v>
      </c>
      <c r="O358" s="1">
        <f t="shared" si="101"/>
        <v>36300</v>
      </c>
      <c r="P358" s="1">
        <f t="shared" si="102"/>
        <v>36300</v>
      </c>
      <c r="Q358" s="1">
        <f t="shared" si="103"/>
        <v>36300</v>
      </c>
      <c r="R358" s="1">
        <f t="shared" si="104"/>
        <v>36300</v>
      </c>
      <c r="S358" s="1">
        <f t="shared" si="105"/>
        <v>290400</v>
      </c>
      <c r="T358" s="13">
        <f t="shared" si="106"/>
        <v>7.26</v>
      </c>
      <c r="U358" s="1">
        <f>SUM($S$5:S358)</f>
        <v>52816800</v>
      </c>
      <c r="V358" s="10">
        <f t="shared" si="107"/>
        <v>1320.42</v>
      </c>
      <c r="X358" s="2">
        <v>354</v>
      </c>
      <c r="Y358" s="11">
        <f t="shared" si="108"/>
        <v>690.77</v>
      </c>
      <c r="Z358" s="11">
        <f t="shared" si="109"/>
        <v>4835.3899999999994</v>
      </c>
      <c r="AA358" s="11">
        <f t="shared" si="112"/>
        <v>1353.35</v>
      </c>
      <c r="AB358" s="3">
        <f t="shared" si="110"/>
        <v>9670.7799999999988</v>
      </c>
      <c r="AC358" s="3">
        <f>SUM($AB$5:AB358)</f>
        <v>492236.22000000009</v>
      </c>
      <c r="AD358">
        <f t="shared" si="111"/>
        <v>2.004034934619443</v>
      </c>
    </row>
    <row r="359" spans="10:30" x14ac:dyDescent="0.3">
      <c r="J359" s="2">
        <v>355</v>
      </c>
      <c r="K359" s="1">
        <f t="shared" si="97"/>
        <v>36400</v>
      </c>
      <c r="L359" s="1">
        <f t="shared" si="98"/>
        <v>36400</v>
      </c>
      <c r="M359" s="1">
        <f t="shared" si="99"/>
        <v>36400</v>
      </c>
      <c r="N359" s="1">
        <f t="shared" si="100"/>
        <v>36400</v>
      </c>
      <c r="O359" s="1">
        <f t="shared" si="101"/>
        <v>36400</v>
      </c>
      <c r="P359" s="1">
        <f t="shared" si="102"/>
        <v>36400</v>
      </c>
      <c r="Q359" s="1">
        <f t="shared" si="103"/>
        <v>36400</v>
      </c>
      <c r="R359" s="1">
        <f t="shared" si="104"/>
        <v>36400</v>
      </c>
      <c r="S359" s="1">
        <f t="shared" si="105"/>
        <v>291200</v>
      </c>
      <c r="T359" s="13">
        <f t="shared" si="106"/>
        <v>7.28</v>
      </c>
      <c r="U359" s="1">
        <f>SUM($S$5:S359)</f>
        <v>53108000</v>
      </c>
      <c r="V359" s="10">
        <f t="shared" si="107"/>
        <v>1327.7</v>
      </c>
      <c r="X359" s="2">
        <v>355</v>
      </c>
      <c r="Y359" s="11">
        <f t="shared" si="108"/>
        <v>704.58</v>
      </c>
      <c r="Z359" s="11">
        <f t="shared" si="109"/>
        <v>4932.0600000000004</v>
      </c>
      <c r="AA359" s="11">
        <f t="shared" si="112"/>
        <v>1380.42</v>
      </c>
      <c r="AB359" s="3">
        <f t="shared" si="110"/>
        <v>9864.1200000000008</v>
      </c>
      <c r="AC359" s="3">
        <f>SUM($AB$5:AB359)</f>
        <v>502100.34000000008</v>
      </c>
      <c r="AD359">
        <f t="shared" si="111"/>
        <v>2.0039403032958432</v>
      </c>
    </row>
    <row r="360" spans="10:30" x14ac:dyDescent="0.3">
      <c r="J360" s="2">
        <v>356</v>
      </c>
      <c r="K360" s="1">
        <f t="shared" si="97"/>
        <v>36500</v>
      </c>
      <c r="L360" s="1">
        <f t="shared" si="98"/>
        <v>36500</v>
      </c>
      <c r="M360" s="1">
        <f t="shared" si="99"/>
        <v>36500</v>
      </c>
      <c r="N360" s="1">
        <f t="shared" si="100"/>
        <v>36500</v>
      </c>
      <c r="O360" s="1">
        <f t="shared" si="101"/>
        <v>36500</v>
      </c>
      <c r="P360" s="1">
        <f t="shared" si="102"/>
        <v>36500</v>
      </c>
      <c r="Q360" s="1">
        <f t="shared" si="103"/>
        <v>36500</v>
      </c>
      <c r="R360" s="1">
        <f t="shared" si="104"/>
        <v>36500</v>
      </c>
      <c r="S360" s="1">
        <f t="shared" si="105"/>
        <v>292000</v>
      </c>
      <c r="T360" s="13">
        <f t="shared" si="106"/>
        <v>7.3</v>
      </c>
      <c r="U360" s="1">
        <f>SUM($S$5:S360)</f>
        <v>53400000</v>
      </c>
      <c r="V360" s="10">
        <f t="shared" si="107"/>
        <v>1335</v>
      </c>
      <c r="X360" s="2">
        <v>356</v>
      </c>
      <c r="Y360" s="11">
        <f t="shared" si="108"/>
        <v>718.67</v>
      </c>
      <c r="Z360" s="11">
        <f t="shared" si="109"/>
        <v>5030.6899999999996</v>
      </c>
      <c r="AA360" s="11">
        <f t="shared" si="112"/>
        <v>1408.03</v>
      </c>
      <c r="AB360" s="3">
        <f t="shared" si="110"/>
        <v>10061.379999999999</v>
      </c>
      <c r="AC360" s="3">
        <f>SUM($AB$5:AB360)</f>
        <v>512161.72000000009</v>
      </c>
      <c r="AD360">
        <f t="shared" si="111"/>
        <v>2.0038584319620263</v>
      </c>
    </row>
    <row r="361" spans="10:30" x14ac:dyDescent="0.3">
      <c r="J361" s="2">
        <v>357</v>
      </c>
      <c r="K361" s="1">
        <f t="shared" ref="K361:K424" si="113">K360+100</f>
        <v>36600</v>
      </c>
      <c r="L361" s="1">
        <f t="shared" si="98"/>
        <v>36600</v>
      </c>
      <c r="M361" s="1">
        <f t="shared" si="99"/>
        <v>36600</v>
      </c>
      <c r="N361" s="1">
        <f t="shared" si="100"/>
        <v>36600</v>
      </c>
      <c r="O361" s="1">
        <f t="shared" si="101"/>
        <v>36600</v>
      </c>
      <c r="P361" s="1">
        <f t="shared" si="102"/>
        <v>36600</v>
      </c>
      <c r="Q361" s="1">
        <f t="shared" si="103"/>
        <v>36600</v>
      </c>
      <c r="R361" s="1">
        <f t="shared" si="104"/>
        <v>36600</v>
      </c>
      <c r="S361" s="1">
        <f t="shared" si="105"/>
        <v>292800</v>
      </c>
      <c r="T361" s="13">
        <f t="shared" si="106"/>
        <v>7.32</v>
      </c>
      <c r="U361" s="1">
        <f>SUM($S$5:S361)</f>
        <v>53692800</v>
      </c>
      <c r="V361" s="10">
        <f t="shared" si="107"/>
        <v>1342.32</v>
      </c>
      <c r="X361" s="2">
        <v>357</v>
      </c>
      <c r="Y361" s="11">
        <f t="shared" si="108"/>
        <v>733.04</v>
      </c>
      <c r="Z361" s="11">
        <f t="shared" si="109"/>
        <v>5131.28</v>
      </c>
      <c r="AA361" s="11">
        <f t="shared" si="112"/>
        <v>1436.2</v>
      </c>
      <c r="AB361" s="3">
        <f t="shared" si="110"/>
        <v>10262.56</v>
      </c>
      <c r="AC361" s="3">
        <f>SUM($AB$5:AB361)</f>
        <v>522424.28000000009</v>
      </c>
      <c r="AD361">
        <f t="shared" si="111"/>
        <v>2.0037733394053729</v>
      </c>
    </row>
    <row r="362" spans="10:30" x14ac:dyDescent="0.3">
      <c r="J362" s="2">
        <v>358</v>
      </c>
      <c r="K362" s="1">
        <f t="shared" si="113"/>
        <v>36700</v>
      </c>
      <c r="L362" s="1">
        <f t="shared" si="98"/>
        <v>36700</v>
      </c>
      <c r="M362" s="1">
        <f t="shared" si="99"/>
        <v>36700</v>
      </c>
      <c r="N362" s="1">
        <f t="shared" si="100"/>
        <v>36700</v>
      </c>
      <c r="O362" s="1">
        <f t="shared" si="101"/>
        <v>36700</v>
      </c>
      <c r="P362" s="1">
        <f t="shared" si="102"/>
        <v>36700</v>
      </c>
      <c r="Q362" s="1">
        <f t="shared" si="103"/>
        <v>36700</v>
      </c>
      <c r="R362" s="1">
        <f t="shared" si="104"/>
        <v>36700</v>
      </c>
      <c r="S362" s="1">
        <f t="shared" si="105"/>
        <v>293600</v>
      </c>
      <c r="T362" s="13">
        <f t="shared" si="106"/>
        <v>7.34</v>
      </c>
      <c r="U362" s="1">
        <f>SUM($S$5:S362)</f>
        <v>53986400</v>
      </c>
      <c r="V362" s="10">
        <f t="shared" si="107"/>
        <v>1349.66</v>
      </c>
      <c r="X362" s="2">
        <v>358</v>
      </c>
      <c r="Y362" s="11">
        <f t="shared" si="108"/>
        <v>747.68999999999994</v>
      </c>
      <c r="Z362" s="11">
        <f t="shared" si="109"/>
        <v>5233.83</v>
      </c>
      <c r="AA362" s="11">
        <f t="shared" si="112"/>
        <v>1464.93</v>
      </c>
      <c r="AB362" s="3">
        <f t="shared" si="110"/>
        <v>10467.66</v>
      </c>
      <c r="AC362" s="3">
        <f>SUM($AB$5:AB362)</f>
        <v>532891.94000000006</v>
      </c>
      <c r="AD362">
        <f t="shared" si="111"/>
        <v>2.0036702735179102</v>
      </c>
    </row>
    <row r="363" spans="10:30" x14ac:dyDescent="0.3">
      <c r="J363" s="2">
        <v>359</v>
      </c>
      <c r="K363" s="1">
        <f t="shared" si="113"/>
        <v>36800</v>
      </c>
      <c r="L363" s="1">
        <f t="shared" si="98"/>
        <v>36800</v>
      </c>
      <c r="M363" s="1">
        <f t="shared" si="99"/>
        <v>36800</v>
      </c>
      <c r="N363" s="1">
        <f t="shared" si="100"/>
        <v>36800</v>
      </c>
      <c r="O363" s="1">
        <f t="shared" si="101"/>
        <v>36800</v>
      </c>
      <c r="P363" s="1">
        <f t="shared" si="102"/>
        <v>36800</v>
      </c>
      <c r="Q363" s="1">
        <f t="shared" si="103"/>
        <v>36800</v>
      </c>
      <c r="R363" s="1">
        <f t="shared" si="104"/>
        <v>36800</v>
      </c>
      <c r="S363" s="1">
        <f t="shared" si="105"/>
        <v>294400</v>
      </c>
      <c r="T363" s="13">
        <f t="shared" si="106"/>
        <v>7.36</v>
      </c>
      <c r="U363" s="1">
        <f>SUM($S$5:S363)</f>
        <v>54280800</v>
      </c>
      <c r="V363" s="10">
        <f t="shared" si="107"/>
        <v>1357.02</v>
      </c>
      <c r="X363" s="2">
        <v>359</v>
      </c>
      <c r="Y363" s="11">
        <f t="shared" si="108"/>
        <v>762.64</v>
      </c>
      <c r="Z363" s="11">
        <f t="shared" si="109"/>
        <v>5338.48</v>
      </c>
      <c r="AA363" s="11">
        <f t="shared" si="112"/>
        <v>1494.23</v>
      </c>
      <c r="AB363" s="3">
        <f t="shared" si="110"/>
        <v>10676.96</v>
      </c>
      <c r="AC363" s="3">
        <f>SUM($AB$5:AB363)</f>
        <v>543568.9</v>
      </c>
      <c r="AD363">
        <f t="shared" si="111"/>
        <v>2.0035881946347249</v>
      </c>
    </row>
    <row r="364" spans="10:30" x14ac:dyDescent="0.3">
      <c r="J364" s="2">
        <v>360</v>
      </c>
      <c r="K364" s="1">
        <f t="shared" si="113"/>
        <v>36900</v>
      </c>
      <c r="L364" s="1">
        <f t="shared" si="98"/>
        <v>36900</v>
      </c>
      <c r="M364" s="1">
        <f t="shared" si="99"/>
        <v>36900</v>
      </c>
      <c r="N364" s="1">
        <f t="shared" si="100"/>
        <v>36900</v>
      </c>
      <c r="O364" s="1">
        <f t="shared" si="101"/>
        <v>36900</v>
      </c>
      <c r="P364" s="1">
        <f t="shared" si="102"/>
        <v>36900</v>
      </c>
      <c r="Q364" s="1">
        <f t="shared" si="103"/>
        <v>36900</v>
      </c>
      <c r="R364" s="1">
        <f t="shared" si="104"/>
        <v>36900</v>
      </c>
      <c r="S364" s="1">
        <f t="shared" si="105"/>
        <v>295200</v>
      </c>
      <c r="T364" s="13">
        <f t="shared" si="106"/>
        <v>7.38</v>
      </c>
      <c r="U364" s="1">
        <f>SUM($S$5:S364)</f>
        <v>54576000</v>
      </c>
      <c r="V364" s="10">
        <f t="shared" si="107"/>
        <v>1364.4</v>
      </c>
      <c r="X364" s="2">
        <v>360</v>
      </c>
      <c r="Y364" s="11">
        <f t="shared" si="108"/>
        <v>777.89</v>
      </c>
      <c r="Z364" s="11">
        <f t="shared" si="109"/>
        <v>5445.23</v>
      </c>
      <c r="AA364" s="11">
        <f t="shared" si="112"/>
        <v>1524.12</v>
      </c>
      <c r="AB364" s="3">
        <f t="shared" si="110"/>
        <v>10890.46</v>
      </c>
      <c r="AC364" s="3">
        <f>SUM($AB$5:AB364)</f>
        <v>554459.36</v>
      </c>
      <c r="AD364">
        <f t="shared" si="111"/>
        <v>2.0035105025324227</v>
      </c>
    </row>
    <row r="365" spans="10:30" x14ac:dyDescent="0.3">
      <c r="J365" s="2">
        <v>361</v>
      </c>
      <c r="K365" s="1">
        <f t="shared" si="113"/>
        <v>37000</v>
      </c>
      <c r="L365" s="1">
        <f t="shared" si="98"/>
        <v>37000</v>
      </c>
      <c r="M365" s="1">
        <f t="shared" si="99"/>
        <v>37000</v>
      </c>
      <c r="N365" s="1">
        <f t="shared" si="100"/>
        <v>37000</v>
      </c>
      <c r="O365" s="1">
        <f t="shared" si="101"/>
        <v>37000</v>
      </c>
      <c r="P365" s="1">
        <f t="shared" si="102"/>
        <v>37000</v>
      </c>
      <c r="Q365" s="1">
        <f t="shared" si="103"/>
        <v>37000</v>
      </c>
      <c r="R365" s="1">
        <f t="shared" si="104"/>
        <v>37000</v>
      </c>
      <c r="S365" s="1">
        <f t="shared" si="105"/>
        <v>296000</v>
      </c>
      <c r="T365" s="13">
        <f t="shared" si="106"/>
        <v>7.4</v>
      </c>
      <c r="U365" s="1">
        <f>SUM($S$5:S365)</f>
        <v>54872000</v>
      </c>
      <c r="V365" s="10">
        <f t="shared" si="107"/>
        <v>1371.8</v>
      </c>
      <c r="X365" s="2">
        <v>361</v>
      </c>
      <c r="Y365" s="11">
        <f t="shared" si="108"/>
        <v>793.43999999999994</v>
      </c>
      <c r="Z365" s="11">
        <f t="shared" si="109"/>
        <v>5554.08</v>
      </c>
      <c r="AA365" s="11">
        <f t="shared" si="112"/>
        <v>1554.61</v>
      </c>
      <c r="AB365" s="3">
        <f t="shared" si="110"/>
        <v>11108.16</v>
      </c>
      <c r="AC365" s="3">
        <f>SUM($AB$5:AB365)</f>
        <v>565567.52</v>
      </c>
      <c r="AD365">
        <f t="shared" si="111"/>
        <v>2.0034218558417036</v>
      </c>
    </row>
    <row r="366" spans="10:30" x14ac:dyDescent="0.3">
      <c r="J366" s="2">
        <v>362</v>
      </c>
      <c r="K366" s="1">
        <f t="shared" si="113"/>
        <v>37100</v>
      </c>
      <c r="L366" s="1">
        <f t="shared" si="98"/>
        <v>37100</v>
      </c>
      <c r="M366" s="1">
        <f t="shared" si="99"/>
        <v>37100</v>
      </c>
      <c r="N366" s="1">
        <f t="shared" si="100"/>
        <v>37100</v>
      </c>
      <c r="O366" s="1">
        <f t="shared" si="101"/>
        <v>37100</v>
      </c>
      <c r="P366" s="1">
        <f t="shared" si="102"/>
        <v>37100</v>
      </c>
      <c r="Q366" s="1">
        <f t="shared" si="103"/>
        <v>37100</v>
      </c>
      <c r="R366" s="1">
        <f t="shared" si="104"/>
        <v>37100</v>
      </c>
      <c r="S366" s="1">
        <f t="shared" si="105"/>
        <v>296800</v>
      </c>
      <c r="T366" s="13">
        <f t="shared" si="106"/>
        <v>7.42</v>
      </c>
      <c r="U366" s="1">
        <f>SUM($S$5:S366)</f>
        <v>55168800</v>
      </c>
      <c r="V366" s="10">
        <f t="shared" si="107"/>
        <v>1379.22</v>
      </c>
      <c r="X366" s="2">
        <v>362</v>
      </c>
      <c r="Y366" s="11">
        <f t="shared" si="108"/>
        <v>809.3</v>
      </c>
      <c r="Z366" s="11">
        <f t="shared" si="109"/>
        <v>5665.0999999999995</v>
      </c>
      <c r="AA366" s="11">
        <f t="shared" si="112"/>
        <v>1585.71</v>
      </c>
      <c r="AB366" s="3">
        <f t="shared" si="110"/>
        <v>11330.199999999999</v>
      </c>
      <c r="AC366" s="3">
        <f>SUM($AB$5:AB366)</f>
        <v>576897.72</v>
      </c>
      <c r="AD366">
        <f t="shared" si="111"/>
        <v>2.0033328646595465</v>
      </c>
    </row>
    <row r="367" spans="10:30" x14ac:dyDescent="0.3">
      <c r="J367" s="2">
        <v>363</v>
      </c>
      <c r="K367" s="1">
        <f t="shared" si="113"/>
        <v>37200</v>
      </c>
      <c r="L367" s="1">
        <f t="shared" si="98"/>
        <v>37200</v>
      </c>
      <c r="M367" s="1">
        <f t="shared" si="99"/>
        <v>37200</v>
      </c>
      <c r="N367" s="1">
        <f t="shared" si="100"/>
        <v>37200</v>
      </c>
      <c r="O367" s="1">
        <f t="shared" si="101"/>
        <v>37200</v>
      </c>
      <c r="P367" s="1">
        <f t="shared" si="102"/>
        <v>37200</v>
      </c>
      <c r="Q367" s="1">
        <f t="shared" si="103"/>
        <v>37200</v>
      </c>
      <c r="R367" s="1">
        <f t="shared" si="104"/>
        <v>37200</v>
      </c>
      <c r="S367" s="1">
        <f t="shared" si="105"/>
        <v>297600</v>
      </c>
      <c r="T367" s="13">
        <f t="shared" si="106"/>
        <v>7.44</v>
      </c>
      <c r="U367" s="1">
        <f>SUM($S$5:S367)</f>
        <v>55466400</v>
      </c>
      <c r="V367" s="10">
        <f t="shared" si="107"/>
        <v>1386.66</v>
      </c>
      <c r="X367" s="2">
        <v>363</v>
      </c>
      <c r="Y367" s="11">
        <f t="shared" si="108"/>
        <v>825.48</v>
      </c>
      <c r="Z367" s="11">
        <f t="shared" si="109"/>
        <v>5778.3600000000006</v>
      </c>
      <c r="AA367" s="11">
        <f t="shared" si="112"/>
        <v>1617.43</v>
      </c>
      <c r="AB367" s="3">
        <f t="shared" si="110"/>
        <v>11556.720000000001</v>
      </c>
      <c r="AC367" s="3">
        <f>SUM($AB$5:AB367)</f>
        <v>588454.43999999994</v>
      </c>
      <c r="AD367">
        <f t="shared" si="111"/>
        <v>2.0032528469691253</v>
      </c>
    </row>
    <row r="368" spans="10:30" x14ac:dyDescent="0.3">
      <c r="J368" s="2">
        <v>364</v>
      </c>
      <c r="K368" s="1">
        <f t="shared" si="113"/>
        <v>37300</v>
      </c>
      <c r="L368" s="1">
        <f t="shared" si="98"/>
        <v>37300</v>
      </c>
      <c r="M368" s="1">
        <f t="shared" si="99"/>
        <v>37300</v>
      </c>
      <c r="N368" s="1">
        <f t="shared" si="100"/>
        <v>37300</v>
      </c>
      <c r="O368" s="1">
        <f t="shared" si="101"/>
        <v>37300</v>
      </c>
      <c r="P368" s="1">
        <f t="shared" si="102"/>
        <v>37300</v>
      </c>
      <c r="Q368" s="1">
        <f t="shared" si="103"/>
        <v>37300</v>
      </c>
      <c r="R368" s="1">
        <f t="shared" si="104"/>
        <v>37300</v>
      </c>
      <c r="S368" s="1">
        <f t="shared" si="105"/>
        <v>298400</v>
      </c>
      <c r="T368" s="13">
        <f t="shared" si="106"/>
        <v>7.46</v>
      </c>
      <c r="U368" s="1">
        <f>SUM($S$5:S368)</f>
        <v>55764800</v>
      </c>
      <c r="V368" s="10">
        <f t="shared" si="107"/>
        <v>1394.12</v>
      </c>
      <c r="X368" s="2">
        <v>364</v>
      </c>
      <c r="Y368" s="11">
        <f t="shared" si="108"/>
        <v>841.98</v>
      </c>
      <c r="Z368" s="11">
        <f t="shared" si="109"/>
        <v>5893.8600000000006</v>
      </c>
      <c r="AA368" s="11">
        <f t="shared" si="112"/>
        <v>1649.78</v>
      </c>
      <c r="AB368" s="3">
        <f t="shared" si="110"/>
        <v>11787.720000000001</v>
      </c>
      <c r="AC368" s="3">
        <f>SUM($AB$5:AB368)</f>
        <v>600242.15999999992</v>
      </c>
      <c r="AD368">
        <f t="shared" si="111"/>
        <v>2.0031661244666576</v>
      </c>
    </row>
    <row r="369" spans="10:30" x14ac:dyDescent="0.3">
      <c r="J369" s="2">
        <v>365</v>
      </c>
      <c r="K369" s="1">
        <f t="shared" si="113"/>
        <v>37400</v>
      </c>
      <c r="L369" s="1">
        <f t="shared" ref="L369:L432" si="114">K369</f>
        <v>37400</v>
      </c>
      <c r="M369" s="1">
        <f t="shared" ref="M369:M432" si="115">K369</f>
        <v>37400</v>
      </c>
      <c r="N369" s="1">
        <f t="shared" ref="N369:N432" si="116">K369</f>
        <v>37400</v>
      </c>
      <c r="O369" s="1">
        <f t="shared" ref="O369:O432" si="117">K369</f>
        <v>37400</v>
      </c>
      <c r="P369" s="1">
        <f t="shared" ref="P369:P432" si="118">K369</f>
        <v>37400</v>
      </c>
      <c r="Q369" s="1">
        <f t="shared" ref="Q369:Q432" si="119">K369</f>
        <v>37400</v>
      </c>
      <c r="R369" s="1">
        <f t="shared" ref="R369:R432" si="120">K369</f>
        <v>37400</v>
      </c>
      <c r="S369" s="1">
        <f t="shared" ref="S369:S432" si="121">SUM(K369:R369)</f>
        <v>299200</v>
      </c>
      <c r="T369" s="13">
        <f t="shared" ref="T369:T432" si="122">S369/$H$15</f>
        <v>7.48</v>
      </c>
      <c r="U369" s="1">
        <f>SUM($S$5:S369)</f>
        <v>56064000</v>
      </c>
      <c r="V369" s="10">
        <f t="shared" ref="V369:V432" si="123">U369/$H$15</f>
        <v>1401.6</v>
      </c>
      <c r="X369" s="2">
        <v>365</v>
      </c>
      <c r="Y369" s="11">
        <f t="shared" ref="Y369:Y405" si="124">ROUNDUP(Y368+0.01*AA369,2)</f>
        <v>858.81</v>
      </c>
      <c r="Z369" s="11">
        <f t="shared" ref="Z369:Z405" si="125">Y369*7</f>
        <v>6011.67</v>
      </c>
      <c r="AA369" s="11">
        <f t="shared" si="112"/>
        <v>1682.78</v>
      </c>
      <c r="AB369" s="3">
        <f t="shared" ref="AB369:AB405" si="126">Y369*7+Z369</f>
        <v>12023.34</v>
      </c>
      <c r="AC369" s="3">
        <f>SUM($AB$5:AB369)</f>
        <v>612265.49999999988</v>
      </c>
      <c r="AD369">
        <f t="shared" ref="AD369:AD405" si="127">((AC369-AC368)/AC368)*100</f>
        <v>2.0030815562838789</v>
      </c>
    </row>
    <row r="370" spans="10:30" x14ac:dyDescent="0.3">
      <c r="J370" s="2">
        <v>366</v>
      </c>
      <c r="K370" s="1">
        <f t="shared" si="113"/>
        <v>37500</v>
      </c>
      <c r="L370" s="1">
        <f t="shared" si="114"/>
        <v>37500</v>
      </c>
      <c r="M370" s="1">
        <f t="shared" si="115"/>
        <v>37500</v>
      </c>
      <c r="N370" s="1">
        <f t="shared" si="116"/>
        <v>37500</v>
      </c>
      <c r="O370" s="1">
        <f t="shared" si="117"/>
        <v>37500</v>
      </c>
      <c r="P370" s="1">
        <f t="shared" si="118"/>
        <v>37500</v>
      </c>
      <c r="Q370" s="1">
        <f t="shared" si="119"/>
        <v>37500</v>
      </c>
      <c r="R370" s="1">
        <f t="shared" si="120"/>
        <v>37500</v>
      </c>
      <c r="S370" s="1">
        <f t="shared" si="121"/>
        <v>300000</v>
      </c>
      <c r="T370" s="13">
        <f t="shared" si="122"/>
        <v>7.5</v>
      </c>
      <c r="U370" s="1">
        <f>SUM($S$5:S370)</f>
        <v>56364000</v>
      </c>
      <c r="V370" s="10">
        <f t="shared" si="123"/>
        <v>1409.1</v>
      </c>
      <c r="X370" s="2">
        <v>366</v>
      </c>
      <c r="Y370" s="11">
        <f t="shared" si="124"/>
        <v>875.98</v>
      </c>
      <c r="Z370" s="11">
        <f t="shared" si="125"/>
        <v>6131.8600000000006</v>
      </c>
      <c r="AA370" s="11">
        <f t="shared" si="112"/>
        <v>1716.44</v>
      </c>
      <c r="AB370" s="3">
        <f t="shared" si="126"/>
        <v>12263.720000000001</v>
      </c>
      <c r="AC370" s="3">
        <f>SUM($AB$5:AB370)</f>
        <v>624529.21999999986</v>
      </c>
      <c r="AD370">
        <f t="shared" si="127"/>
        <v>2.0030068654856388</v>
      </c>
    </row>
    <row r="371" spans="10:30" x14ac:dyDescent="0.3">
      <c r="J371" s="2">
        <v>367</v>
      </c>
      <c r="K371" s="1">
        <f t="shared" si="113"/>
        <v>37600</v>
      </c>
      <c r="L371" s="1">
        <f t="shared" si="114"/>
        <v>37600</v>
      </c>
      <c r="M371" s="1">
        <f t="shared" si="115"/>
        <v>37600</v>
      </c>
      <c r="N371" s="1">
        <f t="shared" si="116"/>
        <v>37600</v>
      </c>
      <c r="O371" s="1">
        <f t="shared" si="117"/>
        <v>37600</v>
      </c>
      <c r="P371" s="1">
        <f t="shared" si="118"/>
        <v>37600</v>
      </c>
      <c r="Q371" s="1">
        <f t="shared" si="119"/>
        <v>37600</v>
      </c>
      <c r="R371" s="1">
        <f t="shared" si="120"/>
        <v>37600</v>
      </c>
      <c r="S371" s="1">
        <f t="shared" si="121"/>
        <v>300800</v>
      </c>
      <c r="T371" s="13">
        <f t="shared" si="122"/>
        <v>7.52</v>
      </c>
      <c r="U371" s="1">
        <f>SUM($S$5:S371)</f>
        <v>56664800</v>
      </c>
      <c r="V371" s="10">
        <f t="shared" si="123"/>
        <v>1416.62</v>
      </c>
      <c r="X371" s="2">
        <v>367</v>
      </c>
      <c r="Y371" s="11">
        <f t="shared" si="124"/>
        <v>893.49</v>
      </c>
      <c r="Z371" s="11">
        <f t="shared" si="125"/>
        <v>6254.43</v>
      </c>
      <c r="AA371" s="11">
        <f t="shared" si="112"/>
        <v>1750.77</v>
      </c>
      <c r="AB371" s="3">
        <f t="shared" si="126"/>
        <v>12508.86</v>
      </c>
      <c r="AC371" s="3">
        <f>SUM($AB$5:AB371)</f>
        <v>637038.07999999984</v>
      </c>
      <c r="AD371">
        <f t="shared" si="127"/>
        <v>2.0029263002297939</v>
      </c>
    </row>
    <row r="372" spans="10:30" x14ac:dyDescent="0.3">
      <c r="J372" s="2">
        <v>368</v>
      </c>
      <c r="K372" s="1">
        <f t="shared" si="113"/>
        <v>37700</v>
      </c>
      <c r="L372" s="1">
        <f t="shared" si="114"/>
        <v>37700</v>
      </c>
      <c r="M372" s="1">
        <f t="shared" si="115"/>
        <v>37700</v>
      </c>
      <c r="N372" s="1">
        <f t="shared" si="116"/>
        <v>37700</v>
      </c>
      <c r="O372" s="1">
        <f t="shared" si="117"/>
        <v>37700</v>
      </c>
      <c r="P372" s="1">
        <f t="shared" si="118"/>
        <v>37700</v>
      </c>
      <c r="Q372" s="1">
        <f t="shared" si="119"/>
        <v>37700</v>
      </c>
      <c r="R372" s="1">
        <f t="shared" si="120"/>
        <v>37700</v>
      </c>
      <c r="S372" s="1">
        <f t="shared" si="121"/>
        <v>301600</v>
      </c>
      <c r="T372" s="13">
        <f t="shared" si="122"/>
        <v>7.54</v>
      </c>
      <c r="U372" s="1">
        <f>SUM($S$5:S372)</f>
        <v>56966400</v>
      </c>
      <c r="V372" s="10">
        <f t="shared" si="123"/>
        <v>1424.16</v>
      </c>
      <c r="X372" s="2">
        <v>368</v>
      </c>
      <c r="Y372" s="11">
        <f t="shared" si="124"/>
        <v>911.35</v>
      </c>
      <c r="Z372" s="11">
        <f t="shared" si="125"/>
        <v>6379.45</v>
      </c>
      <c r="AA372" s="11">
        <f t="shared" si="112"/>
        <v>1785.79</v>
      </c>
      <c r="AB372" s="3">
        <f t="shared" si="126"/>
        <v>12758.9</v>
      </c>
      <c r="AC372" s="3">
        <f>SUM($AB$5:AB372)</f>
        <v>649796.97999999986</v>
      </c>
      <c r="AD372">
        <f t="shared" si="127"/>
        <v>2.0028473023151183</v>
      </c>
    </row>
    <row r="373" spans="10:30" x14ac:dyDescent="0.3">
      <c r="J373" s="2">
        <v>369</v>
      </c>
      <c r="K373" s="1">
        <f t="shared" si="113"/>
        <v>37800</v>
      </c>
      <c r="L373" s="1">
        <f t="shared" si="114"/>
        <v>37800</v>
      </c>
      <c r="M373" s="1">
        <f t="shared" si="115"/>
        <v>37800</v>
      </c>
      <c r="N373" s="1">
        <f t="shared" si="116"/>
        <v>37800</v>
      </c>
      <c r="O373" s="1">
        <f t="shared" si="117"/>
        <v>37800</v>
      </c>
      <c r="P373" s="1">
        <f t="shared" si="118"/>
        <v>37800</v>
      </c>
      <c r="Q373" s="1">
        <f t="shared" si="119"/>
        <v>37800</v>
      </c>
      <c r="R373" s="1">
        <f t="shared" si="120"/>
        <v>37800</v>
      </c>
      <c r="S373" s="1">
        <f t="shared" si="121"/>
        <v>302400</v>
      </c>
      <c r="T373" s="13">
        <f t="shared" si="122"/>
        <v>7.56</v>
      </c>
      <c r="U373" s="1">
        <f>SUM($S$5:S373)</f>
        <v>57268800</v>
      </c>
      <c r="V373" s="10">
        <f t="shared" si="123"/>
        <v>1431.72</v>
      </c>
      <c r="X373" s="2">
        <v>369</v>
      </c>
      <c r="Y373" s="11">
        <f t="shared" si="124"/>
        <v>929.56999999999994</v>
      </c>
      <c r="Z373" s="11">
        <f t="shared" si="125"/>
        <v>6506.99</v>
      </c>
      <c r="AA373" s="11">
        <f t="shared" si="112"/>
        <v>1821.51</v>
      </c>
      <c r="AB373" s="3">
        <f t="shared" si="126"/>
        <v>13013.98</v>
      </c>
      <c r="AC373" s="3">
        <f>SUM($AB$5:AB373)</f>
        <v>662810.95999999985</v>
      </c>
      <c r="AD373">
        <f t="shared" si="127"/>
        <v>2.0027763133032694</v>
      </c>
    </row>
    <row r="374" spans="10:30" x14ac:dyDescent="0.3">
      <c r="J374" s="2">
        <v>370</v>
      </c>
      <c r="K374" s="1">
        <f t="shared" si="113"/>
        <v>37900</v>
      </c>
      <c r="L374" s="1">
        <f t="shared" si="114"/>
        <v>37900</v>
      </c>
      <c r="M374" s="1">
        <f t="shared" si="115"/>
        <v>37900</v>
      </c>
      <c r="N374" s="1">
        <f t="shared" si="116"/>
        <v>37900</v>
      </c>
      <c r="O374" s="1">
        <f t="shared" si="117"/>
        <v>37900</v>
      </c>
      <c r="P374" s="1">
        <f t="shared" si="118"/>
        <v>37900</v>
      </c>
      <c r="Q374" s="1">
        <f t="shared" si="119"/>
        <v>37900</v>
      </c>
      <c r="R374" s="1">
        <f t="shared" si="120"/>
        <v>37900</v>
      </c>
      <c r="S374" s="1">
        <f t="shared" si="121"/>
        <v>303200</v>
      </c>
      <c r="T374" s="13">
        <f t="shared" si="122"/>
        <v>7.58</v>
      </c>
      <c r="U374" s="1">
        <f>SUM($S$5:S374)</f>
        <v>57572000</v>
      </c>
      <c r="V374" s="10">
        <f t="shared" si="123"/>
        <v>1439.3</v>
      </c>
      <c r="X374" s="2">
        <v>370</v>
      </c>
      <c r="Y374" s="11">
        <f t="shared" si="124"/>
        <v>948.15</v>
      </c>
      <c r="Z374" s="11">
        <f t="shared" si="125"/>
        <v>6637.05</v>
      </c>
      <c r="AA374" s="11">
        <f t="shared" si="112"/>
        <v>1857.95</v>
      </c>
      <c r="AB374" s="3">
        <f t="shared" si="126"/>
        <v>13274.1</v>
      </c>
      <c r="AC374" s="3">
        <f>SUM($AB$5:AB374)</f>
        <v>676085.05999999982</v>
      </c>
      <c r="AD374">
        <f t="shared" si="127"/>
        <v>2.0026977224395894</v>
      </c>
    </row>
    <row r="375" spans="10:30" x14ac:dyDescent="0.3">
      <c r="J375" s="2">
        <v>371</v>
      </c>
      <c r="K375" s="1">
        <f t="shared" si="113"/>
        <v>38000</v>
      </c>
      <c r="L375" s="1">
        <f t="shared" si="114"/>
        <v>38000</v>
      </c>
      <c r="M375" s="1">
        <f t="shared" si="115"/>
        <v>38000</v>
      </c>
      <c r="N375" s="1">
        <f t="shared" si="116"/>
        <v>38000</v>
      </c>
      <c r="O375" s="1">
        <f t="shared" si="117"/>
        <v>38000</v>
      </c>
      <c r="P375" s="1">
        <f t="shared" si="118"/>
        <v>38000</v>
      </c>
      <c r="Q375" s="1">
        <f t="shared" si="119"/>
        <v>38000</v>
      </c>
      <c r="R375" s="1">
        <f t="shared" si="120"/>
        <v>38000</v>
      </c>
      <c r="S375" s="1">
        <f t="shared" si="121"/>
        <v>304000</v>
      </c>
      <c r="T375" s="13">
        <f t="shared" si="122"/>
        <v>7.6</v>
      </c>
      <c r="U375" s="1">
        <f>SUM($S$5:S375)</f>
        <v>57876000</v>
      </c>
      <c r="V375" s="10">
        <f t="shared" si="123"/>
        <v>1446.9</v>
      </c>
      <c r="X375" s="2">
        <v>371</v>
      </c>
      <c r="Y375" s="11">
        <f t="shared" si="124"/>
        <v>967.11</v>
      </c>
      <c r="Z375" s="11">
        <f t="shared" si="125"/>
        <v>6769.77</v>
      </c>
      <c r="AA375" s="11">
        <f t="shared" si="112"/>
        <v>1895.11</v>
      </c>
      <c r="AB375" s="3">
        <f t="shared" si="126"/>
        <v>13539.54</v>
      </c>
      <c r="AC375" s="3">
        <f>SUM($AB$5:AB375)</f>
        <v>689624.59999999986</v>
      </c>
      <c r="AD375">
        <f t="shared" si="127"/>
        <v>2.002638543735908</v>
      </c>
    </row>
    <row r="376" spans="10:30" x14ac:dyDescent="0.3">
      <c r="J376" s="2">
        <v>372</v>
      </c>
      <c r="K376" s="1">
        <f t="shared" si="113"/>
        <v>38100</v>
      </c>
      <c r="L376" s="1">
        <f t="shared" si="114"/>
        <v>38100</v>
      </c>
      <c r="M376" s="1">
        <f t="shared" si="115"/>
        <v>38100</v>
      </c>
      <c r="N376" s="1">
        <f t="shared" si="116"/>
        <v>38100</v>
      </c>
      <c r="O376" s="1">
        <f t="shared" si="117"/>
        <v>38100</v>
      </c>
      <c r="P376" s="1">
        <f t="shared" si="118"/>
        <v>38100</v>
      </c>
      <c r="Q376" s="1">
        <f t="shared" si="119"/>
        <v>38100</v>
      </c>
      <c r="R376" s="1">
        <f t="shared" si="120"/>
        <v>38100</v>
      </c>
      <c r="S376" s="1">
        <f t="shared" si="121"/>
        <v>304800</v>
      </c>
      <c r="T376" s="13">
        <f t="shared" si="122"/>
        <v>7.62</v>
      </c>
      <c r="U376" s="1">
        <f>SUM($S$5:S376)</f>
        <v>58180800</v>
      </c>
      <c r="V376" s="10">
        <f t="shared" si="123"/>
        <v>1454.52</v>
      </c>
      <c r="X376" s="2">
        <v>372</v>
      </c>
      <c r="Y376" s="11">
        <f t="shared" si="124"/>
        <v>986.45</v>
      </c>
      <c r="Z376" s="11">
        <f t="shared" si="125"/>
        <v>6905.1500000000005</v>
      </c>
      <c r="AA376" s="11">
        <f t="shared" si="112"/>
        <v>1933.02</v>
      </c>
      <c r="AB376" s="3">
        <f t="shared" si="126"/>
        <v>13810.300000000001</v>
      </c>
      <c r="AC376" s="3">
        <f>SUM($AB$5:AB376)</f>
        <v>703434.89999999991</v>
      </c>
      <c r="AD376">
        <f t="shared" si="127"/>
        <v>2.0025822744722346</v>
      </c>
    </row>
    <row r="377" spans="10:30" x14ac:dyDescent="0.3">
      <c r="J377" s="2">
        <v>373</v>
      </c>
      <c r="K377" s="1">
        <f t="shared" si="113"/>
        <v>38200</v>
      </c>
      <c r="L377" s="1">
        <f t="shared" si="114"/>
        <v>38200</v>
      </c>
      <c r="M377" s="1">
        <f t="shared" si="115"/>
        <v>38200</v>
      </c>
      <c r="N377" s="1">
        <f t="shared" si="116"/>
        <v>38200</v>
      </c>
      <c r="O377" s="1">
        <f t="shared" si="117"/>
        <v>38200</v>
      </c>
      <c r="P377" s="1">
        <f t="shared" si="118"/>
        <v>38200</v>
      </c>
      <c r="Q377" s="1">
        <f t="shared" si="119"/>
        <v>38200</v>
      </c>
      <c r="R377" s="1">
        <f t="shared" si="120"/>
        <v>38200</v>
      </c>
      <c r="S377" s="1">
        <f t="shared" si="121"/>
        <v>305600</v>
      </c>
      <c r="T377" s="13">
        <f t="shared" si="122"/>
        <v>7.64</v>
      </c>
      <c r="U377" s="1">
        <f>SUM($S$5:S377)</f>
        <v>58486400</v>
      </c>
      <c r="V377" s="10">
        <f t="shared" si="123"/>
        <v>1462.16</v>
      </c>
      <c r="X377" s="2">
        <v>373</v>
      </c>
      <c r="Y377" s="11">
        <f t="shared" si="124"/>
        <v>1006.17</v>
      </c>
      <c r="Z377" s="11">
        <f t="shared" si="125"/>
        <v>7043.19</v>
      </c>
      <c r="AA377" s="11">
        <f t="shared" si="112"/>
        <v>1971.69</v>
      </c>
      <c r="AB377" s="3">
        <f t="shared" si="126"/>
        <v>14086.38</v>
      </c>
      <c r="AC377" s="3">
        <f>SUM($AB$5:AB377)</f>
        <v>717521.27999999991</v>
      </c>
      <c r="AD377">
        <f t="shared" si="127"/>
        <v>2.0025136654436686</v>
      </c>
    </row>
    <row r="378" spans="10:30" x14ac:dyDescent="0.3">
      <c r="J378" s="2">
        <v>374</v>
      </c>
      <c r="K378" s="1">
        <f t="shared" si="113"/>
        <v>38300</v>
      </c>
      <c r="L378" s="1">
        <f t="shared" si="114"/>
        <v>38300</v>
      </c>
      <c r="M378" s="1">
        <f t="shared" si="115"/>
        <v>38300</v>
      </c>
      <c r="N378" s="1">
        <f t="shared" si="116"/>
        <v>38300</v>
      </c>
      <c r="O378" s="1">
        <f t="shared" si="117"/>
        <v>38300</v>
      </c>
      <c r="P378" s="1">
        <f t="shared" si="118"/>
        <v>38300</v>
      </c>
      <c r="Q378" s="1">
        <f t="shared" si="119"/>
        <v>38300</v>
      </c>
      <c r="R378" s="1">
        <f t="shared" si="120"/>
        <v>38300</v>
      </c>
      <c r="S378" s="1">
        <f t="shared" si="121"/>
        <v>306400</v>
      </c>
      <c r="T378" s="13">
        <f t="shared" si="122"/>
        <v>7.66</v>
      </c>
      <c r="U378" s="1">
        <f>SUM($S$5:S378)</f>
        <v>58792800</v>
      </c>
      <c r="V378" s="10">
        <f t="shared" si="123"/>
        <v>1469.82</v>
      </c>
      <c r="X378" s="2">
        <v>374</v>
      </c>
      <c r="Y378" s="11">
        <f t="shared" si="124"/>
        <v>1026.29</v>
      </c>
      <c r="Z378" s="11">
        <f t="shared" si="125"/>
        <v>7184.03</v>
      </c>
      <c r="AA378" s="11">
        <f t="shared" si="112"/>
        <v>2011.1299999999999</v>
      </c>
      <c r="AB378" s="3">
        <f t="shared" si="126"/>
        <v>14368.06</v>
      </c>
      <c r="AC378" s="3">
        <f>SUM($AB$5:AB378)</f>
        <v>731889.34</v>
      </c>
      <c r="AD378">
        <f t="shared" si="127"/>
        <v>2.0024576832062815</v>
      </c>
    </row>
    <row r="379" spans="10:30" x14ac:dyDescent="0.3">
      <c r="J379" s="2">
        <v>375</v>
      </c>
      <c r="K379" s="1">
        <f t="shared" si="113"/>
        <v>38400</v>
      </c>
      <c r="L379" s="1">
        <f t="shared" si="114"/>
        <v>38400</v>
      </c>
      <c r="M379" s="1">
        <f t="shared" si="115"/>
        <v>38400</v>
      </c>
      <c r="N379" s="1">
        <f t="shared" si="116"/>
        <v>38400</v>
      </c>
      <c r="O379" s="1">
        <f t="shared" si="117"/>
        <v>38400</v>
      </c>
      <c r="P379" s="1">
        <f t="shared" si="118"/>
        <v>38400</v>
      </c>
      <c r="Q379" s="1">
        <f t="shared" si="119"/>
        <v>38400</v>
      </c>
      <c r="R379" s="1">
        <f t="shared" si="120"/>
        <v>38400</v>
      </c>
      <c r="S379" s="1">
        <f t="shared" si="121"/>
        <v>307200</v>
      </c>
      <c r="T379" s="13">
        <f t="shared" si="122"/>
        <v>7.68</v>
      </c>
      <c r="U379" s="1">
        <f>SUM($S$5:S379)</f>
        <v>59100000</v>
      </c>
      <c r="V379" s="10">
        <f t="shared" si="123"/>
        <v>1477.5</v>
      </c>
      <c r="X379" s="2">
        <v>375</v>
      </c>
      <c r="Y379" s="11">
        <f t="shared" si="124"/>
        <v>1046.81</v>
      </c>
      <c r="Z379" s="11">
        <f t="shared" si="125"/>
        <v>7327.67</v>
      </c>
      <c r="AA379" s="11">
        <f t="shared" si="112"/>
        <v>2051.36</v>
      </c>
      <c r="AB379" s="3">
        <f t="shared" si="126"/>
        <v>14655.34</v>
      </c>
      <c r="AC379" s="3">
        <f>SUM($AB$5:AB379)</f>
        <v>746544.67999999993</v>
      </c>
      <c r="AD379">
        <f t="shared" si="127"/>
        <v>2.0023983407109016</v>
      </c>
    </row>
    <row r="380" spans="10:30" x14ac:dyDescent="0.3">
      <c r="J380" s="2">
        <v>376</v>
      </c>
      <c r="K380" s="1">
        <f t="shared" si="113"/>
        <v>38500</v>
      </c>
      <c r="L380" s="1">
        <f t="shared" si="114"/>
        <v>38500</v>
      </c>
      <c r="M380" s="1">
        <f t="shared" si="115"/>
        <v>38500</v>
      </c>
      <c r="N380" s="1">
        <f t="shared" si="116"/>
        <v>38500</v>
      </c>
      <c r="O380" s="1">
        <f t="shared" si="117"/>
        <v>38500</v>
      </c>
      <c r="P380" s="1">
        <f t="shared" si="118"/>
        <v>38500</v>
      </c>
      <c r="Q380" s="1">
        <f t="shared" si="119"/>
        <v>38500</v>
      </c>
      <c r="R380" s="1">
        <f t="shared" si="120"/>
        <v>38500</v>
      </c>
      <c r="S380" s="1">
        <f t="shared" si="121"/>
        <v>308000</v>
      </c>
      <c r="T380" s="13">
        <f t="shared" si="122"/>
        <v>7.7</v>
      </c>
      <c r="U380" s="1">
        <f>SUM($S$5:S380)</f>
        <v>59408000</v>
      </c>
      <c r="V380" s="10">
        <f t="shared" si="123"/>
        <v>1485.2</v>
      </c>
      <c r="X380" s="2">
        <v>376</v>
      </c>
      <c r="Y380" s="11">
        <f t="shared" si="124"/>
        <v>1067.74</v>
      </c>
      <c r="Z380" s="11">
        <f t="shared" si="125"/>
        <v>7474.18</v>
      </c>
      <c r="AA380" s="11">
        <f t="shared" si="112"/>
        <v>2092.3900000000003</v>
      </c>
      <c r="AB380" s="3">
        <f t="shared" si="126"/>
        <v>14948.36</v>
      </c>
      <c r="AC380" s="3">
        <f>SUM($AB$5:AB380)</f>
        <v>761493.03999999992</v>
      </c>
      <c r="AD380">
        <f t="shared" si="127"/>
        <v>2.002339632237415</v>
      </c>
    </row>
    <row r="381" spans="10:30" x14ac:dyDescent="0.3">
      <c r="J381" s="2">
        <v>377</v>
      </c>
      <c r="K381" s="1">
        <f t="shared" si="113"/>
        <v>38600</v>
      </c>
      <c r="L381" s="1">
        <f t="shared" si="114"/>
        <v>38600</v>
      </c>
      <c r="M381" s="1">
        <f t="shared" si="115"/>
        <v>38600</v>
      </c>
      <c r="N381" s="1">
        <f t="shared" si="116"/>
        <v>38600</v>
      </c>
      <c r="O381" s="1">
        <f t="shared" si="117"/>
        <v>38600</v>
      </c>
      <c r="P381" s="1">
        <f t="shared" si="118"/>
        <v>38600</v>
      </c>
      <c r="Q381" s="1">
        <f t="shared" si="119"/>
        <v>38600</v>
      </c>
      <c r="R381" s="1">
        <f t="shared" si="120"/>
        <v>38600</v>
      </c>
      <c r="S381" s="1">
        <f t="shared" si="121"/>
        <v>308800</v>
      </c>
      <c r="T381" s="13">
        <f t="shared" si="122"/>
        <v>7.72</v>
      </c>
      <c r="U381" s="1">
        <f>SUM($S$5:S381)</f>
        <v>59716800</v>
      </c>
      <c r="V381" s="10">
        <f t="shared" si="123"/>
        <v>1492.92</v>
      </c>
      <c r="X381" s="2">
        <v>377</v>
      </c>
      <c r="Y381" s="11">
        <f t="shared" si="124"/>
        <v>1089.0899999999999</v>
      </c>
      <c r="Z381" s="11">
        <f t="shared" si="125"/>
        <v>7623.6299999999992</v>
      </c>
      <c r="AA381" s="11">
        <f t="shared" si="112"/>
        <v>2134.2400000000002</v>
      </c>
      <c r="AB381" s="3">
        <f t="shared" si="126"/>
        <v>15247.259999999998</v>
      </c>
      <c r="AC381" s="3">
        <f>SUM($AB$5:AB381)</f>
        <v>776740.29999999993</v>
      </c>
      <c r="AD381">
        <f t="shared" si="127"/>
        <v>2.0022848797147259</v>
      </c>
    </row>
    <row r="382" spans="10:30" x14ac:dyDescent="0.3">
      <c r="J382" s="2">
        <v>378</v>
      </c>
      <c r="K382" s="1">
        <f t="shared" si="113"/>
        <v>38700</v>
      </c>
      <c r="L382" s="1">
        <f t="shared" si="114"/>
        <v>38700</v>
      </c>
      <c r="M382" s="1">
        <f t="shared" si="115"/>
        <v>38700</v>
      </c>
      <c r="N382" s="1">
        <f t="shared" si="116"/>
        <v>38700</v>
      </c>
      <c r="O382" s="1">
        <f t="shared" si="117"/>
        <v>38700</v>
      </c>
      <c r="P382" s="1">
        <f t="shared" si="118"/>
        <v>38700</v>
      </c>
      <c r="Q382" s="1">
        <f t="shared" si="119"/>
        <v>38700</v>
      </c>
      <c r="R382" s="1">
        <f t="shared" si="120"/>
        <v>38700</v>
      </c>
      <c r="S382" s="1">
        <f t="shared" si="121"/>
        <v>309600</v>
      </c>
      <c r="T382" s="13">
        <f t="shared" si="122"/>
        <v>7.74</v>
      </c>
      <c r="U382" s="1">
        <f>SUM($S$5:S382)</f>
        <v>60026400</v>
      </c>
      <c r="V382" s="10">
        <f t="shared" si="123"/>
        <v>1500.66</v>
      </c>
      <c r="X382" s="2">
        <v>378</v>
      </c>
      <c r="Y382" s="11">
        <f t="shared" si="124"/>
        <v>1110.8599999999999</v>
      </c>
      <c r="Z382" s="11">
        <f t="shared" si="125"/>
        <v>7776.0199999999995</v>
      </c>
      <c r="AA382" s="11">
        <f t="shared" si="112"/>
        <v>2176.9300000000003</v>
      </c>
      <c r="AB382" s="3">
        <f t="shared" si="126"/>
        <v>15552.039999999999</v>
      </c>
      <c r="AC382" s="3">
        <f>SUM($AB$5:AB382)</f>
        <v>792292.34</v>
      </c>
      <c r="AD382">
        <f t="shared" si="127"/>
        <v>2.0022187596034398</v>
      </c>
    </row>
    <row r="383" spans="10:30" x14ac:dyDescent="0.3">
      <c r="J383" s="2">
        <v>379</v>
      </c>
      <c r="K383" s="1">
        <f t="shared" si="113"/>
        <v>38800</v>
      </c>
      <c r="L383" s="1">
        <f t="shared" si="114"/>
        <v>38800</v>
      </c>
      <c r="M383" s="1">
        <f t="shared" si="115"/>
        <v>38800</v>
      </c>
      <c r="N383" s="1">
        <f t="shared" si="116"/>
        <v>38800</v>
      </c>
      <c r="O383" s="1">
        <f t="shared" si="117"/>
        <v>38800</v>
      </c>
      <c r="P383" s="1">
        <f t="shared" si="118"/>
        <v>38800</v>
      </c>
      <c r="Q383" s="1">
        <f t="shared" si="119"/>
        <v>38800</v>
      </c>
      <c r="R383" s="1">
        <f t="shared" si="120"/>
        <v>38800</v>
      </c>
      <c r="S383" s="1">
        <f t="shared" si="121"/>
        <v>310400</v>
      </c>
      <c r="T383" s="13">
        <f t="shared" si="122"/>
        <v>7.76</v>
      </c>
      <c r="U383" s="1">
        <f>SUM($S$5:S383)</f>
        <v>60336800</v>
      </c>
      <c r="V383" s="10">
        <f t="shared" si="123"/>
        <v>1508.42</v>
      </c>
      <c r="X383" s="2">
        <v>379</v>
      </c>
      <c r="Y383" s="11">
        <f t="shared" si="124"/>
        <v>1133.07</v>
      </c>
      <c r="Z383" s="11">
        <f t="shared" si="125"/>
        <v>7931.49</v>
      </c>
      <c r="AA383" s="11">
        <f t="shared" si="112"/>
        <v>2220.4700000000003</v>
      </c>
      <c r="AB383" s="3">
        <f t="shared" si="126"/>
        <v>15862.98</v>
      </c>
      <c r="AC383" s="3">
        <f>SUM($AB$5:AB383)</f>
        <v>808155.32</v>
      </c>
      <c r="AD383">
        <f t="shared" si="127"/>
        <v>2.0021624846202579</v>
      </c>
    </row>
    <row r="384" spans="10:30" x14ac:dyDescent="0.3">
      <c r="J384" s="2">
        <v>380</v>
      </c>
      <c r="K384" s="1">
        <f t="shared" si="113"/>
        <v>38900</v>
      </c>
      <c r="L384" s="1">
        <f t="shared" si="114"/>
        <v>38900</v>
      </c>
      <c r="M384" s="1">
        <f t="shared" si="115"/>
        <v>38900</v>
      </c>
      <c r="N384" s="1">
        <f t="shared" si="116"/>
        <v>38900</v>
      </c>
      <c r="O384" s="1">
        <f t="shared" si="117"/>
        <v>38900</v>
      </c>
      <c r="P384" s="1">
        <f t="shared" si="118"/>
        <v>38900</v>
      </c>
      <c r="Q384" s="1">
        <f t="shared" si="119"/>
        <v>38900</v>
      </c>
      <c r="R384" s="1">
        <f t="shared" si="120"/>
        <v>38900</v>
      </c>
      <c r="S384" s="1">
        <f t="shared" si="121"/>
        <v>311200</v>
      </c>
      <c r="T384" s="13">
        <f t="shared" si="122"/>
        <v>7.78</v>
      </c>
      <c r="U384" s="1">
        <f>SUM($S$5:S384)</f>
        <v>60648000</v>
      </c>
      <c r="V384" s="10">
        <f t="shared" si="123"/>
        <v>1516.2</v>
      </c>
      <c r="X384" s="2">
        <v>380</v>
      </c>
      <c r="Y384" s="11">
        <f t="shared" si="124"/>
        <v>1155.72</v>
      </c>
      <c r="Z384" s="11">
        <f t="shared" si="125"/>
        <v>8090.04</v>
      </c>
      <c r="AA384" s="11">
        <f t="shared" si="112"/>
        <v>2264.88</v>
      </c>
      <c r="AB384" s="3">
        <f t="shared" si="126"/>
        <v>16180.08</v>
      </c>
      <c r="AC384" s="3">
        <f>SUM($AB$5:AB384)</f>
        <v>824335.39999999991</v>
      </c>
      <c r="AD384">
        <f t="shared" si="127"/>
        <v>2.0021002893354658</v>
      </c>
    </row>
    <row r="385" spans="10:30" x14ac:dyDescent="0.3">
      <c r="J385" s="2">
        <v>381</v>
      </c>
      <c r="K385" s="1">
        <f t="shared" si="113"/>
        <v>39000</v>
      </c>
      <c r="L385" s="1">
        <f t="shared" si="114"/>
        <v>39000</v>
      </c>
      <c r="M385" s="1">
        <f t="shared" si="115"/>
        <v>39000</v>
      </c>
      <c r="N385" s="1">
        <f t="shared" si="116"/>
        <v>39000</v>
      </c>
      <c r="O385" s="1">
        <f t="shared" si="117"/>
        <v>39000</v>
      </c>
      <c r="P385" s="1">
        <f t="shared" si="118"/>
        <v>39000</v>
      </c>
      <c r="Q385" s="1">
        <f t="shared" si="119"/>
        <v>39000</v>
      </c>
      <c r="R385" s="1">
        <f t="shared" si="120"/>
        <v>39000</v>
      </c>
      <c r="S385" s="1">
        <f t="shared" si="121"/>
        <v>312000</v>
      </c>
      <c r="T385" s="13">
        <f t="shared" si="122"/>
        <v>7.8</v>
      </c>
      <c r="U385" s="1">
        <f>SUM($S$5:S385)</f>
        <v>60960000</v>
      </c>
      <c r="V385" s="10">
        <f t="shared" si="123"/>
        <v>1524</v>
      </c>
      <c r="X385" s="2">
        <v>381</v>
      </c>
      <c r="Y385" s="11">
        <f t="shared" si="124"/>
        <v>1178.83</v>
      </c>
      <c r="Z385" s="11">
        <f t="shared" si="125"/>
        <v>8251.81</v>
      </c>
      <c r="AA385" s="11">
        <f t="shared" si="112"/>
        <v>2310.1800000000003</v>
      </c>
      <c r="AB385" s="3">
        <f t="shared" si="126"/>
        <v>16503.62</v>
      </c>
      <c r="AC385" s="3">
        <f>SUM($AB$5:AB385)</f>
        <v>840839.0199999999</v>
      </c>
      <c r="AD385">
        <f t="shared" si="127"/>
        <v>2.0020515921068047</v>
      </c>
    </row>
    <row r="386" spans="10:30" x14ac:dyDescent="0.3">
      <c r="J386" s="2">
        <v>382</v>
      </c>
      <c r="K386" s="1">
        <f t="shared" si="113"/>
        <v>39100</v>
      </c>
      <c r="L386" s="1">
        <f t="shared" si="114"/>
        <v>39100</v>
      </c>
      <c r="M386" s="1">
        <f t="shared" si="115"/>
        <v>39100</v>
      </c>
      <c r="N386" s="1">
        <f t="shared" si="116"/>
        <v>39100</v>
      </c>
      <c r="O386" s="1">
        <f t="shared" si="117"/>
        <v>39100</v>
      </c>
      <c r="P386" s="1">
        <f t="shared" si="118"/>
        <v>39100</v>
      </c>
      <c r="Q386" s="1">
        <f t="shared" si="119"/>
        <v>39100</v>
      </c>
      <c r="R386" s="1">
        <f t="shared" si="120"/>
        <v>39100</v>
      </c>
      <c r="S386" s="1">
        <f t="shared" si="121"/>
        <v>312800</v>
      </c>
      <c r="T386" s="13">
        <f t="shared" si="122"/>
        <v>7.82</v>
      </c>
      <c r="U386" s="1">
        <f>SUM($S$5:S386)</f>
        <v>61272800</v>
      </c>
      <c r="V386" s="10">
        <f t="shared" si="123"/>
        <v>1531.82</v>
      </c>
      <c r="X386" s="2">
        <v>382</v>
      </c>
      <c r="Y386" s="11">
        <f t="shared" si="124"/>
        <v>1202.4000000000001</v>
      </c>
      <c r="Z386" s="11">
        <f t="shared" si="125"/>
        <v>8416.8000000000011</v>
      </c>
      <c r="AA386" s="11">
        <f t="shared" si="112"/>
        <v>2356.3900000000003</v>
      </c>
      <c r="AB386" s="3">
        <f t="shared" si="126"/>
        <v>16833.600000000002</v>
      </c>
      <c r="AC386" s="3">
        <f>SUM($AB$5:AB386)</f>
        <v>857672.61999999988</v>
      </c>
      <c r="AD386">
        <f t="shared" si="127"/>
        <v>2.0020003353317235</v>
      </c>
    </row>
    <row r="387" spans="10:30" x14ac:dyDescent="0.3">
      <c r="J387" s="2">
        <v>383</v>
      </c>
      <c r="K387" s="1">
        <f t="shared" si="113"/>
        <v>39200</v>
      </c>
      <c r="L387" s="1">
        <f t="shared" si="114"/>
        <v>39200</v>
      </c>
      <c r="M387" s="1">
        <f t="shared" si="115"/>
        <v>39200</v>
      </c>
      <c r="N387" s="1">
        <f t="shared" si="116"/>
        <v>39200</v>
      </c>
      <c r="O387" s="1">
        <f t="shared" si="117"/>
        <v>39200</v>
      </c>
      <c r="P387" s="1">
        <f t="shared" si="118"/>
        <v>39200</v>
      </c>
      <c r="Q387" s="1">
        <f t="shared" si="119"/>
        <v>39200</v>
      </c>
      <c r="R387" s="1">
        <f t="shared" si="120"/>
        <v>39200</v>
      </c>
      <c r="S387" s="1">
        <f t="shared" si="121"/>
        <v>313600</v>
      </c>
      <c r="T387" s="13">
        <f t="shared" si="122"/>
        <v>7.84</v>
      </c>
      <c r="U387" s="1">
        <f>SUM($S$5:S387)</f>
        <v>61586400</v>
      </c>
      <c r="V387" s="10">
        <f t="shared" si="123"/>
        <v>1539.66</v>
      </c>
      <c r="X387" s="2">
        <v>383</v>
      </c>
      <c r="Y387" s="11">
        <f t="shared" si="124"/>
        <v>1226.44</v>
      </c>
      <c r="Z387" s="11">
        <f t="shared" si="125"/>
        <v>8585.08</v>
      </c>
      <c r="AA387" s="11">
        <f t="shared" si="112"/>
        <v>2403.5200000000004</v>
      </c>
      <c r="AB387" s="3">
        <f t="shared" si="126"/>
        <v>17170.16</v>
      </c>
      <c r="AC387" s="3">
        <f>SUM($AB$5:AB387)</f>
        <v>874842.77999999991</v>
      </c>
      <c r="AD387">
        <f t="shared" si="127"/>
        <v>2.001948016015719</v>
      </c>
    </row>
    <row r="388" spans="10:30" x14ac:dyDescent="0.3">
      <c r="J388" s="2">
        <v>384</v>
      </c>
      <c r="K388" s="1">
        <f t="shared" si="113"/>
        <v>39300</v>
      </c>
      <c r="L388" s="1">
        <f t="shared" si="114"/>
        <v>39300</v>
      </c>
      <c r="M388" s="1">
        <f t="shared" si="115"/>
        <v>39300</v>
      </c>
      <c r="N388" s="1">
        <f t="shared" si="116"/>
        <v>39300</v>
      </c>
      <c r="O388" s="1">
        <f t="shared" si="117"/>
        <v>39300</v>
      </c>
      <c r="P388" s="1">
        <f t="shared" si="118"/>
        <v>39300</v>
      </c>
      <c r="Q388" s="1">
        <f t="shared" si="119"/>
        <v>39300</v>
      </c>
      <c r="R388" s="1">
        <f t="shared" si="120"/>
        <v>39300</v>
      </c>
      <c r="S388" s="1">
        <f t="shared" si="121"/>
        <v>314400</v>
      </c>
      <c r="T388" s="13">
        <f t="shared" si="122"/>
        <v>7.86</v>
      </c>
      <c r="U388" s="1">
        <f>SUM($S$5:S388)</f>
        <v>61900800</v>
      </c>
      <c r="V388" s="10">
        <f t="shared" si="123"/>
        <v>1547.52</v>
      </c>
      <c r="X388" s="2">
        <v>384</v>
      </c>
      <c r="Y388" s="11">
        <f t="shared" si="124"/>
        <v>1250.96</v>
      </c>
      <c r="Z388" s="11">
        <f t="shared" si="125"/>
        <v>8756.7200000000012</v>
      </c>
      <c r="AA388" s="11">
        <f t="shared" si="112"/>
        <v>2451.6000000000004</v>
      </c>
      <c r="AB388" s="3">
        <f t="shared" si="126"/>
        <v>17513.440000000002</v>
      </c>
      <c r="AC388" s="3">
        <f>SUM($AB$5:AB388)</f>
        <v>892356.22</v>
      </c>
      <c r="AD388">
        <f t="shared" si="127"/>
        <v>2.0018957006194946</v>
      </c>
    </row>
    <row r="389" spans="10:30" x14ac:dyDescent="0.3">
      <c r="J389" s="2">
        <v>385</v>
      </c>
      <c r="K389" s="1">
        <f t="shared" si="113"/>
        <v>39400</v>
      </c>
      <c r="L389" s="1">
        <f t="shared" si="114"/>
        <v>39400</v>
      </c>
      <c r="M389" s="1">
        <f t="shared" si="115"/>
        <v>39400</v>
      </c>
      <c r="N389" s="1">
        <f t="shared" si="116"/>
        <v>39400</v>
      </c>
      <c r="O389" s="1">
        <f t="shared" si="117"/>
        <v>39400</v>
      </c>
      <c r="P389" s="1">
        <f t="shared" si="118"/>
        <v>39400</v>
      </c>
      <c r="Q389" s="1">
        <f t="shared" si="119"/>
        <v>39400</v>
      </c>
      <c r="R389" s="1">
        <f t="shared" si="120"/>
        <v>39400</v>
      </c>
      <c r="S389" s="1">
        <f t="shared" si="121"/>
        <v>315200</v>
      </c>
      <c r="T389" s="13">
        <f t="shared" si="122"/>
        <v>7.88</v>
      </c>
      <c r="U389" s="1">
        <f>SUM($S$5:S389)</f>
        <v>62216000</v>
      </c>
      <c r="V389" s="10">
        <f t="shared" si="123"/>
        <v>1555.4</v>
      </c>
      <c r="X389" s="2">
        <v>385</v>
      </c>
      <c r="Y389" s="11">
        <f t="shared" si="124"/>
        <v>1275.97</v>
      </c>
      <c r="Z389" s="11">
        <f t="shared" si="125"/>
        <v>8931.7900000000009</v>
      </c>
      <c r="AA389" s="11">
        <f t="shared" si="112"/>
        <v>2500.6400000000003</v>
      </c>
      <c r="AB389" s="3">
        <f t="shared" si="126"/>
        <v>17863.580000000002</v>
      </c>
      <c r="AC389" s="3">
        <f>SUM($AB$5:AB389)</f>
        <v>910219.79999999993</v>
      </c>
      <c r="AD389">
        <f t="shared" si="127"/>
        <v>2.001844061780615</v>
      </c>
    </row>
    <row r="390" spans="10:30" x14ac:dyDescent="0.3">
      <c r="J390" s="2">
        <v>386</v>
      </c>
      <c r="K390" s="1">
        <f t="shared" si="113"/>
        <v>39500</v>
      </c>
      <c r="L390" s="1">
        <f t="shared" si="114"/>
        <v>39500</v>
      </c>
      <c r="M390" s="1">
        <f t="shared" si="115"/>
        <v>39500</v>
      </c>
      <c r="N390" s="1">
        <f t="shared" si="116"/>
        <v>39500</v>
      </c>
      <c r="O390" s="1">
        <f t="shared" si="117"/>
        <v>39500</v>
      </c>
      <c r="P390" s="1">
        <f t="shared" si="118"/>
        <v>39500</v>
      </c>
      <c r="Q390" s="1">
        <f t="shared" si="119"/>
        <v>39500</v>
      </c>
      <c r="R390" s="1">
        <f t="shared" si="120"/>
        <v>39500</v>
      </c>
      <c r="S390" s="1">
        <f t="shared" si="121"/>
        <v>316000</v>
      </c>
      <c r="T390" s="13">
        <f t="shared" si="122"/>
        <v>7.9</v>
      </c>
      <c r="U390" s="1">
        <f>SUM($S$5:S390)</f>
        <v>62532000</v>
      </c>
      <c r="V390" s="10">
        <f t="shared" si="123"/>
        <v>1563.3</v>
      </c>
      <c r="X390" s="2">
        <v>386</v>
      </c>
      <c r="Y390" s="11">
        <f t="shared" si="124"/>
        <v>1301.48</v>
      </c>
      <c r="Z390" s="11">
        <f t="shared" si="125"/>
        <v>9110.36</v>
      </c>
      <c r="AA390" s="11">
        <f t="shared" si="112"/>
        <v>2550.6600000000003</v>
      </c>
      <c r="AB390" s="3">
        <f t="shared" si="126"/>
        <v>18220.72</v>
      </c>
      <c r="AC390" s="3">
        <f>SUM($AB$5:AB390)</f>
        <v>928440.5199999999</v>
      </c>
      <c r="AD390">
        <f t="shared" si="127"/>
        <v>2.0017934129756321</v>
      </c>
    </row>
    <row r="391" spans="10:30" x14ac:dyDescent="0.3">
      <c r="J391" s="2">
        <v>387</v>
      </c>
      <c r="K391" s="1">
        <f t="shared" si="113"/>
        <v>39600</v>
      </c>
      <c r="L391" s="1">
        <f t="shared" si="114"/>
        <v>39600</v>
      </c>
      <c r="M391" s="1">
        <f t="shared" si="115"/>
        <v>39600</v>
      </c>
      <c r="N391" s="1">
        <f t="shared" si="116"/>
        <v>39600</v>
      </c>
      <c r="O391" s="1">
        <f t="shared" si="117"/>
        <v>39600</v>
      </c>
      <c r="P391" s="1">
        <f t="shared" si="118"/>
        <v>39600</v>
      </c>
      <c r="Q391" s="1">
        <f t="shared" si="119"/>
        <v>39600</v>
      </c>
      <c r="R391" s="1">
        <f t="shared" si="120"/>
        <v>39600</v>
      </c>
      <c r="S391" s="1">
        <f t="shared" si="121"/>
        <v>316800</v>
      </c>
      <c r="T391" s="13">
        <f t="shared" si="122"/>
        <v>7.92</v>
      </c>
      <c r="U391" s="1">
        <f>SUM($S$5:S391)</f>
        <v>62848800</v>
      </c>
      <c r="V391" s="10">
        <f t="shared" si="123"/>
        <v>1571.22</v>
      </c>
      <c r="X391" s="2">
        <v>387</v>
      </c>
      <c r="Y391" s="11">
        <f t="shared" si="124"/>
        <v>1327.5</v>
      </c>
      <c r="Z391" s="11">
        <f t="shared" si="125"/>
        <v>9292.5</v>
      </c>
      <c r="AA391" s="11">
        <f t="shared" ref="AA391:AA454" si="128">ROUNDUP(AA390*1.02,2)</f>
        <v>2601.6800000000003</v>
      </c>
      <c r="AB391" s="3">
        <f t="shared" si="126"/>
        <v>18585</v>
      </c>
      <c r="AC391" s="3">
        <f>SUM($AB$5:AB391)</f>
        <v>947025.5199999999</v>
      </c>
      <c r="AD391">
        <f t="shared" si="127"/>
        <v>2.0017437412145695</v>
      </c>
    </row>
    <row r="392" spans="10:30" x14ac:dyDescent="0.3">
      <c r="J392" s="2">
        <v>388</v>
      </c>
      <c r="K392" s="1">
        <f t="shared" si="113"/>
        <v>39700</v>
      </c>
      <c r="L392" s="1">
        <f t="shared" si="114"/>
        <v>39700</v>
      </c>
      <c r="M392" s="1">
        <f t="shared" si="115"/>
        <v>39700</v>
      </c>
      <c r="N392" s="1">
        <f t="shared" si="116"/>
        <v>39700</v>
      </c>
      <c r="O392" s="1">
        <f t="shared" si="117"/>
        <v>39700</v>
      </c>
      <c r="P392" s="1">
        <f t="shared" si="118"/>
        <v>39700</v>
      </c>
      <c r="Q392" s="1">
        <f t="shared" si="119"/>
        <v>39700</v>
      </c>
      <c r="R392" s="1">
        <f t="shared" si="120"/>
        <v>39700</v>
      </c>
      <c r="S392" s="1">
        <f t="shared" si="121"/>
        <v>317600</v>
      </c>
      <c r="T392" s="13">
        <f t="shared" si="122"/>
        <v>7.94</v>
      </c>
      <c r="U392" s="1">
        <f>SUM($S$5:S392)</f>
        <v>63166400</v>
      </c>
      <c r="V392" s="10">
        <f t="shared" si="123"/>
        <v>1579.16</v>
      </c>
      <c r="X392" s="2">
        <v>388</v>
      </c>
      <c r="Y392" s="11">
        <f t="shared" si="124"/>
        <v>1354.04</v>
      </c>
      <c r="Z392" s="11">
        <f t="shared" si="125"/>
        <v>9478.2799999999988</v>
      </c>
      <c r="AA392" s="11">
        <f t="shared" si="128"/>
        <v>2653.7200000000003</v>
      </c>
      <c r="AB392" s="3">
        <f t="shared" si="126"/>
        <v>18956.559999999998</v>
      </c>
      <c r="AC392" s="3">
        <f>SUM($AB$5:AB392)</f>
        <v>965982.07999999984</v>
      </c>
      <c r="AD392">
        <f t="shared" si="127"/>
        <v>2.0016947378566887</v>
      </c>
    </row>
    <row r="393" spans="10:30" x14ac:dyDescent="0.3">
      <c r="J393" s="2">
        <v>389</v>
      </c>
      <c r="K393" s="1">
        <f t="shared" si="113"/>
        <v>39800</v>
      </c>
      <c r="L393" s="1">
        <f t="shared" si="114"/>
        <v>39800</v>
      </c>
      <c r="M393" s="1">
        <f t="shared" si="115"/>
        <v>39800</v>
      </c>
      <c r="N393" s="1">
        <f t="shared" si="116"/>
        <v>39800</v>
      </c>
      <c r="O393" s="1">
        <f t="shared" si="117"/>
        <v>39800</v>
      </c>
      <c r="P393" s="1">
        <f t="shared" si="118"/>
        <v>39800</v>
      </c>
      <c r="Q393" s="1">
        <f t="shared" si="119"/>
        <v>39800</v>
      </c>
      <c r="R393" s="1">
        <f t="shared" si="120"/>
        <v>39800</v>
      </c>
      <c r="S393" s="1">
        <f t="shared" si="121"/>
        <v>318400</v>
      </c>
      <c r="T393" s="13">
        <f t="shared" si="122"/>
        <v>7.96</v>
      </c>
      <c r="U393" s="1">
        <f>SUM($S$5:S393)</f>
        <v>63484800</v>
      </c>
      <c r="V393" s="10">
        <f t="shared" si="123"/>
        <v>1587.12</v>
      </c>
      <c r="X393" s="2">
        <v>389</v>
      </c>
      <c r="Y393" s="11">
        <f t="shared" si="124"/>
        <v>1381.11</v>
      </c>
      <c r="Z393" s="11">
        <f t="shared" si="125"/>
        <v>9667.7699999999986</v>
      </c>
      <c r="AA393" s="11">
        <f t="shared" si="128"/>
        <v>2706.8</v>
      </c>
      <c r="AB393" s="3">
        <f t="shared" si="126"/>
        <v>19335.539999999997</v>
      </c>
      <c r="AC393" s="3">
        <f>SUM($AB$5:AB393)</f>
        <v>985317.61999999988</v>
      </c>
      <c r="AD393">
        <f t="shared" si="127"/>
        <v>2.0016458276327485</v>
      </c>
    </row>
    <row r="394" spans="10:30" x14ac:dyDescent="0.3">
      <c r="J394" s="2">
        <v>390</v>
      </c>
      <c r="K394" s="1">
        <f t="shared" si="113"/>
        <v>39900</v>
      </c>
      <c r="L394" s="1">
        <f t="shared" si="114"/>
        <v>39900</v>
      </c>
      <c r="M394" s="1">
        <f t="shared" si="115"/>
        <v>39900</v>
      </c>
      <c r="N394" s="1">
        <f t="shared" si="116"/>
        <v>39900</v>
      </c>
      <c r="O394" s="1">
        <f t="shared" si="117"/>
        <v>39900</v>
      </c>
      <c r="P394" s="1">
        <f t="shared" si="118"/>
        <v>39900</v>
      </c>
      <c r="Q394" s="1">
        <f t="shared" si="119"/>
        <v>39900</v>
      </c>
      <c r="R394" s="1">
        <f t="shared" si="120"/>
        <v>39900</v>
      </c>
      <c r="S394" s="1">
        <f t="shared" si="121"/>
        <v>319200</v>
      </c>
      <c r="T394" s="13">
        <f t="shared" si="122"/>
        <v>7.98</v>
      </c>
      <c r="U394" s="1">
        <f>SUM($S$5:S394)</f>
        <v>63804000</v>
      </c>
      <c r="V394" s="10">
        <f t="shared" si="123"/>
        <v>1595.1</v>
      </c>
      <c r="X394" s="2">
        <v>390</v>
      </c>
      <c r="Y394" s="11">
        <f t="shared" si="124"/>
        <v>1408.72</v>
      </c>
      <c r="Z394" s="11">
        <f t="shared" si="125"/>
        <v>9861.0400000000009</v>
      </c>
      <c r="AA394" s="11">
        <f t="shared" si="128"/>
        <v>2760.94</v>
      </c>
      <c r="AB394" s="3">
        <f t="shared" si="126"/>
        <v>19722.080000000002</v>
      </c>
      <c r="AC394" s="3">
        <f>SUM($AB$5:AB394)</f>
        <v>1005039.6999999998</v>
      </c>
      <c r="AD394">
        <f t="shared" si="127"/>
        <v>2.0015961959555701</v>
      </c>
    </row>
    <row r="395" spans="10:30" x14ac:dyDescent="0.3">
      <c r="J395" s="2">
        <v>391</v>
      </c>
      <c r="K395" s="1">
        <f t="shared" si="113"/>
        <v>40000</v>
      </c>
      <c r="L395" s="1">
        <f t="shared" si="114"/>
        <v>40000</v>
      </c>
      <c r="M395" s="1">
        <f t="shared" si="115"/>
        <v>40000</v>
      </c>
      <c r="N395" s="1">
        <f t="shared" si="116"/>
        <v>40000</v>
      </c>
      <c r="O395" s="1">
        <f t="shared" si="117"/>
        <v>40000</v>
      </c>
      <c r="P395" s="1">
        <f t="shared" si="118"/>
        <v>40000</v>
      </c>
      <c r="Q395" s="1">
        <f t="shared" si="119"/>
        <v>40000</v>
      </c>
      <c r="R395" s="1">
        <f t="shared" si="120"/>
        <v>40000</v>
      </c>
      <c r="S395" s="1">
        <f t="shared" si="121"/>
        <v>320000</v>
      </c>
      <c r="T395" s="13">
        <f t="shared" si="122"/>
        <v>8</v>
      </c>
      <c r="U395" s="1">
        <f>SUM($S$5:S395)</f>
        <v>64124000</v>
      </c>
      <c r="V395" s="10">
        <f t="shared" si="123"/>
        <v>1603.1</v>
      </c>
      <c r="X395" s="2">
        <v>391</v>
      </c>
      <c r="Y395" s="11">
        <f t="shared" si="124"/>
        <v>1436.89</v>
      </c>
      <c r="Z395" s="11">
        <f t="shared" si="125"/>
        <v>10058.230000000001</v>
      </c>
      <c r="AA395" s="11">
        <f t="shared" si="128"/>
        <v>2816.1600000000003</v>
      </c>
      <c r="AB395" s="3">
        <f t="shared" si="126"/>
        <v>20116.460000000003</v>
      </c>
      <c r="AC395" s="3">
        <f>SUM($AB$5:AB395)</f>
        <v>1025156.1599999998</v>
      </c>
      <c r="AD395">
        <f t="shared" si="127"/>
        <v>2.0015587443958651</v>
      </c>
    </row>
    <row r="396" spans="10:30" x14ac:dyDescent="0.3">
      <c r="J396" s="2">
        <v>392</v>
      </c>
      <c r="K396" s="1">
        <f t="shared" si="113"/>
        <v>40100</v>
      </c>
      <c r="L396" s="1">
        <f t="shared" si="114"/>
        <v>40100</v>
      </c>
      <c r="M396" s="1">
        <f t="shared" si="115"/>
        <v>40100</v>
      </c>
      <c r="N396" s="1">
        <f t="shared" si="116"/>
        <v>40100</v>
      </c>
      <c r="O396" s="1">
        <f t="shared" si="117"/>
        <v>40100</v>
      </c>
      <c r="P396" s="1">
        <f t="shared" si="118"/>
        <v>40100</v>
      </c>
      <c r="Q396" s="1">
        <f t="shared" si="119"/>
        <v>40100</v>
      </c>
      <c r="R396" s="1">
        <f t="shared" si="120"/>
        <v>40100</v>
      </c>
      <c r="S396" s="1">
        <f t="shared" si="121"/>
        <v>320800</v>
      </c>
      <c r="T396" s="13">
        <f t="shared" si="122"/>
        <v>8.02</v>
      </c>
      <c r="U396" s="1">
        <f>SUM($S$5:S396)</f>
        <v>64444800</v>
      </c>
      <c r="V396" s="10">
        <f t="shared" si="123"/>
        <v>1611.12</v>
      </c>
      <c r="X396" s="2">
        <v>392</v>
      </c>
      <c r="Y396" s="11">
        <f t="shared" si="124"/>
        <v>1465.62</v>
      </c>
      <c r="Z396" s="11">
        <f t="shared" si="125"/>
        <v>10259.34</v>
      </c>
      <c r="AA396" s="11">
        <f t="shared" si="128"/>
        <v>2872.4900000000002</v>
      </c>
      <c r="AB396" s="3">
        <f t="shared" si="126"/>
        <v>20518.68</v>
      </c>
      <c r="AC396" s="3">
        <f>SUM($AB$5:AB396)</f>
        <v>1045674.8399999999</v>
      </c>
      <c r="AD396">
        <f t="shared" si="127"/>
        <v>2.0015175053915741</v>
      </c>
    </row>
    <row r="397" spans="10:30" x14ac:dyDescent="0.3">
      <c r="J397" s="2">
        <v>393</v>
      </c>
      <c r="K397" s="1">
        <f t="shared" si="113"/>
        <v>40200</v>
      </c>
      <c r="L397" s="1">
        <f t="shared" si="114"/>
        <v>40200</v>
      </c>
      <c r="M397" s="1">
        <f t="shared" si="115"/>
        <v>40200</v>
      </c>
      <c r="N397" s="1">
        <f t="shared" si="116"/>
        <v>40200</v>
      </c>
      <c r="O397" s="1">
        <f t="shared" si="117"/>
        <v>40200</v>
      </c>
      <c r="P397" s="1">
        <f t="shared" si="118"/>
        <v>40200</v>
      </c>
      <c r="Q397" s="1">
        <f t="shared" si="119"/>
        <v>40200</v>
      </c>
      <c r="R397" s="1">
        <f t="shared" si="120"/>
        <v>40200</v>
      </c>
      <c r="S397" s="1">
        <f t="shared" si="121"/>
        <v>321600</v>
      </c>
      <c r="T397" s="13">
        <f t="shared" si="122"/>
        <v>8.0399999999999991</v>
      </c>
      <c r="U397" s="1">
        <f>SUM($S$5:S397)</f>
        <v>64766400</v>
      </c>
      <c r="V397" s="10">
        <f t="shared" si="123"/>
        <v>1619.16</v>
      </c>
      <c r="X397" s="2">
        <v>393</v>
      </c>
      <c r="Y397" s="11">
        <f t="shared" si="124"/>
        <v>1494.92</v>
      </c>
      <c r="Z397" s="11">
        <f t="shared" si="125"/>
        <v>10464.44</v>
      </c>
      <c r="AA397" s="11">
        <f t="shared" si="128"/>
        <v>2929.94</v>
      </c>
      <c r="AB397" s="3">
        <f t="shared" si="126"/>
        <v>20928.88</v>
      </c>
      <c r="AC397" s="3">
        <f>SUM($AB$5:AB397)</f>
        <v>1066603.7199999997</v>
      </c>
      <c r="AD397">
        <f t="shared" si="127"/>
        <v>2.0014711265310634</v>
      </c>
    </row>
    <row r="398" spans="10:30" x14ac:dyDescent="0.3">
      <c r="J398" s="2">
        <v>394</v>
      </c>
      <c r="K398" s="1">
        <f t="shared" si="113"/>
        <v>40300</v>
      </c>
      <c r="L398" s="1">
        <f t="shared" si="114"/>
        <v>40300</v>
      </c>
      <c r="M398" s="1">
        <f t="shared" si="115"/>
        <v>40300</v>
      </c>
      <c r="N398" s="1">
        <f t="shared" si="116"/>
        <v>40300</v>
      </c>
      <c r="O398" s="1">
        <f t="shared" si="117"/>
        <v>40300</v>
      </c>
      <c r="P398" s="1">
        <f t="shared" si="118"/>
        <v>40300</v>
      </c>
      <c r="Q398" s="1">
        <f t="shared" si="119"/>
        <v>40300</v>
      </c>
      <c r="R398" s="1">
        <f t="shared" si="120"/>
        <v>40300</v>
      </c>
      <c r="S398" s="1">
        <f t="shared" si="121"/>
        <v>322400</v>
      </c>
      <c r="T398" s="13">
        <f t="shared" si="122"/>
        <v>8.06</v>
      </c>
      <c r="U398" s="1">
        <f>SUM($S$5:S398)</f>
        <v>65088800</v>
      </c>
      <c r="V398" s="10">
        <f t="shared" si="123"/>
        <v>1627.22</v>
      </c>
      <c r="X398" s="2">
        <v>394</v>
      </c>
      <c r="Y398" s="11">
        <f t="shared" si="124"/>
        <v>1524.81</v>
      </c>
      <c r="Z398" s="11">
        <f t="shared" si="125"/>
        <v>10673.67</v>
      </c>
      <c r="AA398" s="11">
        <f t="shared" si="128"/>
        <v>2988.5400000000004</v>
      </c>
      <c r="AB398" s="3">
        <f t="shared" si="126"/>
        <v>21347.34</v>
      </c>
      <c r="AC398" s="3">
        <f>SUM($AB$5:AB398)</f>
        <v>1087951.0599999998</v>
      </c>
      <c r="AD398">
        <f t="shared" si="127"/>
        <v>2.0014312344607319</v>
      </c>
    </row>
    <row r="399" spans="10:30" x14ac:dyDescent="0.3">
      <c r="J399" s="2">
        <v>395</v>
      </c>
      <c r="K399" s="1">
        <f t="shared" si="113"/>
        <v>40400</v>
      </c>
      <c r="L399" s="1">
        <f t="shared" si="114"/>
        <v>40400</v>
      </c>
      <c r="M399" s="1">
        <f t="shared" si="115"/>
        <v>40400</v>
      </c>
      <c r="N399" s="1">
        <f t="shared" si="116"/>
        <v>40400</v>
      </c>
      <c r="O399" s="1">
        <f t="shared" si="117"/>
        <v>40400</v>
      </c>
      <c r="P399" s="1">
        <f t="shared" si="118"/>
        <v>40400</v>
      </c>
      <c r="Q399" s="1">
        <f t="shared" si="119"/>
        <v>40400</v>
      </c>
      <c r="R399" s="1">
        <f t="shared" si="120"/>
        <v>40400</v>
      </c>
      <c r="S399" s="1">
        <f t="shared" si="121"/>
        <v>323200</v>
      </c>
      <c r="T399" s="13">
        <f t="shared" si="122"/>
        <v>8.08</v>
      </c>
      <c r="U399" s="1">
        <f>SUM($S$5:S399)</f>
        <v>65412000</v>
      </c>
      <c r="V399" s="10">
        <f t="shared" si="123"/>
        <v>1635.3</v>
      </c>
      <c r="X399" s="2">
        <v>395</v>
      </c>
      <c r="Y399" s="11">
        <f t="shared" si="124"/>
        <v>1555.3</v>
      </c>
      <c r="Z399" s="11">
        <f t="shared" si="125"/>
        <v>10887.1</v>
      </c>
      <c r="AA399" s="11">
        <f t="shared" si="128"/>
        <v>3048.32</v>
      </c>
      <c r="AB399" s="3">
        <f t="shared" si="126"/>
        <v>21774.2</v>
      </c>
      <c r="AC399" s="3">
        <f>SUM($AB$5:AB399)</f>
        <v>1109725.2599999998</v>
      </c>
      <c r="AD399">
        <f t="shared" si="127"/>
        <v>2.0013951730512547</v>
      </c>
    </row>
    <row r="400" spans="10:30" x14ac:dyDescent="0.3">
      <c r="J400" s="2">
        <v>396</v>
      </c>
      <c r="K400" s="1">
        <f t="shared" si="113"/>
        <v>40500</v>
      </c>
      <c r="L400" s="1">
        <f t="shared" si="114"/>
        <v>40500</v>
      </c>
      <c r="M400" s="1">
        <f t="shared" si="115"/>
        <v>40500</v>
      </c>
      <c r="N400" s="1">
        <f t="shared" si="116"/>
        <v>40500</v>
      </c>
      <c r="O400" s="1">
        <f t="shared" si="117"/>
        <v>40500</v>
      </c>
      <c r="P400" s="1">
        <f t="shared" si="118"/>
        <v>40500</v>
      </c>
      <c r="Q400" s="1">
        <f t="shared" si="119"/>
        <v>40500</v>
      </c>
      <c r="R400" s="1">
        <f t="shared" si="120"/>
        <v>40500</v>
      </c>
      <c r="S400" s="1">
        <f t="shared" si="121"/>
        <v>324000</v>
      </c>
      <c r="T400" s="13">
        <f t="shared" si="122"/>
        <v>8.1</v>
      </c>
      <c r="U400" s="1">
        <f>SUM($S$5:S400)</f>
        <v>65736000</v>
      </c>
      <c r="V400" s="10">
        <f t="shared" si="123"/>
        <v>1643.4</v>
      </c>
      <c r="X400" s="2">
        <v>396</v>
      </c>
      <c r="Y400" s="11">
        <f t="shared" si="124"/>
        <v>1586.4</v>
      </c>
      <c r="Z400" s="11">
        <f t="shared" si="125"/>
        <v>11104.800000000001</v>
      </c>
      <c r="AA400" s="11">
        <f t="shared" si="128"/>
        <v>3109.2900000000004</v>
      </c>
      <c r="AB400" s="3">
        <f t="shared" si="126"/>
        <v>22209.600000000002</v>
      </c>
      <c r="AC400" s="3">
        <f>SUM($AB$5:AB400)</f>
        <v>1131934.8599999999</v>
      </c>
      <c r="AD400">
        <f t="shared" si="127"/>
        <v>2.0013602285668526</v>
      </c>
    </row>
    <row r="401" spans="10:30" x14ac:dyDescent="0.3">
      <c r="J401" s="2">
        <v>397</v>
      </c>
      <c r="K401" s="1">
        <f t="shared" si="113"/>
        <v>40600</v>
      </c>
      <c r="L401" s="1">
        <f t="shared" si="114"/>
        <v>40600</v>
      </c>
      <c r="M401" s="1">
        <f t="shared" si="115"/>
        <v>40600</v>
      </c>
      <c r="N401" s="1">
        <f t="shared" si="116"/>
        <v>40600</v>
      </c>
      <c r="O401" s="1">
        <f t="shared" si="117"/>
        <v>40600</v>
      </c>
      <c r="P401" s="1">
        <f t="shared" si="118"/>
        <v>40600</v>
      </c>
      <c r="Q401" s="1">
        <f t="shared" si="119"/>
        <v>40600</v>
      </c>
      <c r="R401" s="1">
        <f t="shared" si="120"/>
        <v>40600</v>
      </c>
      <c r="S401" s="1">
        <f t="shared" si="121"/>
        <v>324800</v>
      </c>
      <c r="T401" s="13">
        <f t="shared" si="122"/>
        <v>8.1199999999999992</v>
      </c>
      <c r="U401" s="1">
        <f>SUM($S$5:S401)</f>
        <v>66060800</v>
      </c>
      <c r="V401" s="10">
        <f t="shared" si="123"/>
        <v>1651.52</v>
      </c>
      <c r="X401" s="2">
        <v>397</v>
      </c>
      <c r="Y401" s="11">
        <f t="shared" si="124"/>
        <v>1618.12</v>
      </c>
      <c r="Z401" s="11">
        <f t="shared" si="125"/>
        <v>11326.84</v>
      </c>
      <c r="AA401" s="11">
        <f t="shared" si="128"/>
        <v>3171.48</v>
      </c>
      <c r="AB401" s="3">
        <f t="shared" si="126"/>
        <v>22653.68</v>
      </c>
      <c r="AC401" s="3">
        <f>SUM($AB$5:AB401)</f>
        <v>1154588.5399999998</v>
      </c>
      <c r="AD401">
        <f t="shared" si="127"/>
        <v>2.0013236450726444</v>
      </c>
    </row>
    <row r="402" spans="10:30" x14ac:dyDescent="0.3">
      <c r="J402" s="2">
        <v>398</v>
      </c>
      <c r="K402" s="1">
        <f t="shared" si="113"/>
        <v>40700</v>
      </c>
      <c r="L402" s="1">
        <f t="shared" si="114"/>
        <v>40700</v>
      </c>
      <c r="M402" s="1">
        <f t="shared" si="115"/>
        <v>40700</v>
      </c>
      <c r="N402" s="1">
        <f t="shared" si="116"/>
        <v>40700</v>
      </c>
      <c r="O402" s="1">
        <f t="shared" si="117"/>
        <v>40700</v>
      </c>
      <c r="P402" s="1">
        <f t="shared" si="118"/>
        <v>40700</v>
      </c>
      <c r="Q402" s="1">
        <f t="shared" si="119"/>
        <v>40700</v>
      </c>
      <c r="R402" s="1">
        <f t="shared" si="120"/>
        <v>40700</v>
      </c>
      <c r="S402" s="1">
        <f t="shared" si="121"/>
        <v>325600</v>
      </c>
      <c r="T402" s="13">
        <f t="shared" si="122"/>
        <v>8.14</v>
      </c>
      <c r="U402" s="1">
        <f>SUM($S$5:S402)</f>
        <v>66386400</v>
      </c>
      <c r="V402" s="10">
        <f t="shared" si="123"/>
        <v>1659.66</v>
      </c>
      <c r="X402" s="2">
        <v>398</v>
      </c>
      <c r="Y402" s="11">
        <f t="shared" si="124"/>
        <v>1650.47</v>
      </c>
      <c r="Z402" s="11">
        <f t="shared" si="125"/>
        <v>11553.29</v>
      </c>
      <c r="AA402" s="11">
        <f t="shared" si="128"/>
        <v>3234.9100000000003</v>
      </c>
      <c r="AB402" s="3">
        <f t="shared" si="126"/>
        <v>23106.58</v>
      </c>
      <c r="AC402" s="3">
        <f>SUM($AB$5:AB402)</f>
        <v>1177695.1199999999</v>
      </c>
      <c r="AD402">
        <f t="shared" si="127"/>
        <v>2.0012826387485259</v>
      </c>
    </row>
    <row r="403" spans="10:30" x14ac:dyDescent="0.3">
      <c r="J403" s="2">
        <v>399</v>
      </c>
      <c r="K403" s="1">
        <f t="shared" si="113"/>
        <v>40800</v>
      </c>
      <c r="L403" s="1">
        <f t="shared" si="114"/>
        <v>40800</v>
      </c>
      <c r="M403" s="1">
        <f t="shared" si="115"/>
        <v>40800</v>
      </c>
      <c r="N403" s="1">
        <f t="shared" si="116"/>
        <v>40800</v>
      </c>
      <c r="O403" s="1">
        <f t="shared" si="117"/>
        <v>40800</v>
      </c>
      <c r="P403" s="1">
        <f t="shared" si="118"/>
        <v>40800</v>
      </c>
      <c r="Q403" s="1">
        <f t="shared" si="119"/>
        <v>40800</v>
      </c>
      <c r="R403" s="1">
        <f t="shared" si="120"/>
        <v>40800</v>
      </c>
      <c r="S403" s="1">
        <f t="shared" si="121"/>
        <v>326400</v>
      </c>
      <c r="T403" s="13">
        <f t="shared" si="122"/>
        <v>8.16</v>
      </c>
      <c r="U403" s="1">
        <f>SUM($S$5:S403)</f>
        <v>66712800</v>
      </c>
      <c r="V403" s="10">
        <f t="shared" si="123"/>
        <v>1667.82</v>
      </c>
      <c r="X403" s="2">
        <v>399</v>
      </c>
      <c r="Y403" s="11">
        <f t="shared" si="124"/>
        <v>1683.47</v>
      </c>
      <c r="Z403" s="11">
        <f t="shared" si="125"/>
        <v>11784.29</v>
      </c>
      <c r="AA403" s="11">
        <f t="shared" si="128"/>
        <v>3299.61</v>
      </c>
      <c r="AB403" s="3">
        <f t="shared" si="126"/>
        <v>23568.58</v>
      </c>
      <c r="AC403" s="3">
        <f>SUM($AB$5:AB403)</f>
        <v>1201263.7</v>
      </c>
      <c r="AD403">
        <f t="shared" si="127"/>
        <v>2.0012462987874211</v>
      </c>
    </row>
    <row r="404" spans="10:30" x14ac:dyDescent="0.3">
      <c r="J404" s="2">
        <v>400</v>
      </c>
      <c r="K404" s="1">
        <f t="shared" si="113"/>
        <v>40900</v>
      </c>
      <c r="L404" s="1">
        <f t="shared" si="114"/>
        <v>40900</v>
      </c>
      <c r="M404" s="1">
        <f t="shared" si="115"/>
        <v>40900</v>
      </c>
      <c r="N404" s="1">
        <f t="shared" si="116"/>
        <v>40900</v>
      </c>
      <c r="O404" s="1">
        <f t="shared" si="117"/>
        <v>40900</v>
      </c>
      <c r="P404" s="1">
        <f t="shared" si="118"/>
        <v>40900</v>
      </c>
      <c r="Q404" s="1">
        <f t="shared" si="119"/>
        <v>40900</v>
      </c>
      <c r="R404" s="1">
        <f t="shared" si="120"/>
        <v>40900</v>
      </c>
      <c r="S404" s="1">
        <f t="shared" si="121"/>
        <v>327200</v>
      </c>
      <c r="T404" s="13">
        <f t="shared" si="122"/>
        <v>8.18</v>
      </c>
      <c r="U404" s="1">
        <f>SUM($S$5:S404)</f>
        <v>67040000</v>
      </c>
      <c r="V404" s="10">
        <f t="shared" si="123"/>
        <v>1676</v>
      </c>
      <c r="X404" s="2">
        <v>400</v>
      </c>
      <c r="Y404" s="11">
        <f t="shared" si="124"/>
        <v>1717.1299999999999</v>
      </c>
      <c r="Z404" s="11">
        <f t="shared" si="125"/>
        <v>12019.91</v>
      </c>
      <c r="AA404" s="11">
        <f t="shared" si="128"/>
        <v>3365.61</v>
      </c>
      <c r="AB404" s="3">
        <f t="shared" si="126"/>
        <v>24039.82</v>
      </c>
      <c r="AC404" s="3">
        <f>SUM($AB$5:AB404)</f>
        <v>1225303.52</v>
      </c>
      <c r="AD404">
        <f t="shared" si="127"/>
        <v>2.0012108914970184</v>
      </c>
    </row>
    <row r="405" spans="10:30" x14ac:dyDescent="0.3">
      <c r="J405" s="2">
        <v>401</v>
      </c>
      <c r="K405" s="1">
        <f t="shared" si="113"/>
        <v>41000</v>
      </c>
      <c r="L405" s="1">
        <f t="shared" si="114"/>
        <v>41000</v>
      </c>
      <c r="M405" s="1">
        <f t="shared" si="115"/>
        <v>41000</v>
      </c>
      <c r="N405" s="1">
        <f t="shared" si="116"/>
        <v>41000</v>
      </c>
      <c r="O405" s="1">
        <f t="shared" si="117"/>
        <v>41000</v>
      </c>
      <c r="P405" s="1">
        <f t="shared" si="118"/>
        <v>41000</v>
      </c>
      <c r="Q405" s="1">
        <f t="shared" si="119"/>
        <v>41000</v>
      </c>
      <c r="R405" s="1">
        <f t="shared" si="120"/>
        <v>41000</v>
      </c>
      <c r="S405" s="1">
        <f t="shared" si="121"/>
        <v>328000</v>
      </c>
      <c r="T405" s="13">
        <f t="shared" si="122"/>
        <v>8.1999999999999993</v>
      </c>
      <c r="U405" s="1">
        <f>SUM($S$5:S405)</f>
        <v>67368000</v>
      </c>
      <c r="V405" s="10">
        <f t="shared" si="123"/>
        <v>1684.2</v>
      </c>
      <c r="X405" s="2">
        <v>401</v>
      </c>
      <c r="Y405" s="11">
        <f t="shared" si="124"/>
        <v>1751.46</v>
      </c>
      <c r="Z405" s="11">
        <f t="shared" si="125"/>
        <v>12260.220000000001</v>
      </c>
      <c r="AA405" s="11">
        <f t="shared" si="128"/>
        <v>3432.9300000000003</v>
      </c>
      <c r="AB405" s="3">
        <f t="shared" si="126"/>
        <v>24520.440000000002</v>
      </c>
      <c r="AC405" s="3">
        <f>SUM($AB$5:AB405)</f>
        <v>1249823.96</v>
      </c>
      <c r="AD405">
        <f t="shared" si="127"/>
        <v>2.001172738000454</v>
      </c>
    </row>
    <row r="406" spans="10:30" x14ac:dyDescent="0.3">
      <c r="J406" s="2">
        <v>402</v>
      </c>
      <c r="K406" s="1">
        <f t="shared" si="113"/>
        <v>41100</v>
      </c>
      <c r="L406" s="1">
        <f t="shared" si="114"/>
        <v>41100</v>
      </c>
      <c r="M406" s="1">
        <f t="shared" si="115"/>
        <v>41100</v>
      </c>
      <c r="N406" s="1">
        <f t="shared" si="116"/>
        <v>41100</v>
      </c>
      <c r="O406" s="1">
        <f t="shared" si="117"/>
        <v>41100</v>
      </c>
      <c r="P406" s="1">
        <f t="shared" si="118"/>
        <v>41100</v>
      </c>
      <c r="Q406" s="1">
        <f t="shared" si="119"/>
        <v>41100</v>
      </c>
      <c r="R406" s="1">
        <f t="shared" si="120"/>
        <v>41100</v>
      </c>
      <c r="S406" s="1">
        <f t="shared" si="121"/>
        <v>328800</v>
      </c>
      <c r="T406" s="13">
        <f t="shared" si="122"/>
        <v>8.2200000000000006</v>
      </c>
      <c r="U406" s="1">
        <f>SUM($S$5:S406)</f>
        <v>67696800</v>
      </c>
      <c r="V406" s="10">
        <f t="shared" si="123"/>
        <v>1692.42</v>
      </c>
      <c r="X406" s="2">
        <v>402</v>
      </c>
      <c r="Y406" s="11">
        <f t="shared" ref="Y406:Y469" si="129">ROUNDUP(Y405+0.01*AA406,2)</f>
        <v>1786.48</v>
      </c>
      <c r="Z406" s="11">
        <f t="shared" ref="Z406:Z469" si="130">Y406*7</f>
        <v>12505.36</v>
      </c>
      <c r="AA406" s="11">
        <f t="shared" si="128"/>
        <v>3501.59</v>
      </c>
      <c r="AB406" s="3">
        <f t="shared" ref="AB406:AB469" si="131">Y406*7+Z406</f>
        <v>25010.720000000001</v>
      </c>
      <c r="AC406" s="3">
        <f>SUM($AB$5:AB406)</f>
        <v>1274834.68</v>
      </c>
      <c r="AD406">
        <f t="shared" ref="AD406:AD469" si="132">((AC406-AC405)/AC405)*100</f>
        <v>2.0011394244674245</v>
      </c>
    </row>
    <row r="407" spans="10:30" x14ac:dyDescent="0.3">
      <c r="J407" s="2">
        <v>403</v>
      </c>
      <c r="K407" s="1">
        <f t="shared" si="113"/>
        <v>41200</v>
      </c>
      <c r="L407" s="1">
        <f t="shared" si="114"/>
        <v>41200</v>
      </c>
      <c r="M407" s="1">
        <f t="shared" si="115"/>
        <v>41200</v>
      </c>
      <c r="N407" s="1">
        <f t="shared" si="116"/>
        <v>41200</v>
      </c>
      <c r="O407" s="1">
        <f t="shared" si="117"/>
        <v>41200</v>
      </c>
      <c r="P407" s="1">
        <f t="shared" si="118"/>
        <v>41200</v>
      </c>
      <c r="Q407" s="1">
        <f t="shared" si="119"/>
        <v>41200</v>
      </c>
      <c r="R407" s="1">
        <f t="shared" si="120"/>
        <v>41200</v>
      </c>
      <c r="S407" s="1">
        <f t="shared" si="121"/>
        <v>329600</v>
      </c>
      <c r="T407" s="13">
        <f t="shared" si="122"/>
        <v>8.24</v>
      </c>
      <c r="U407" s="1">
        <f>SUM($S$5:S407)</f>
        <v>68026400</v>
      </c>
      <c r="V407" s="10">
        <f t="shared" si="123"/>
        <v>1700.66</v>
      </c>
      <c r="X407" s="2">
        <v>403</v>
      </c>
      <c r="Y407" s="11">
        <f t="shared" si="129"/>
        <v>1822.2</v>
      </c>
      <c r="Z407" s="11">
        <f t="shared" si="130"/>
        <v>12755.4</v>
      </c>
      <c r="AA407" s="11">
        <f t="shared" si="128"/>
        <v>3571.63</v>
      </c>
      <c r="AB407" s="3">
        <f t="shared" si="131"/>
        <v>25510.799999999999</v>
      </c>
      <c r="AC407" s="3">
        <f>SUM($AB$5:AB407)</f>
        <v>1300345.48</v>
      </c>
      <c r="AD407">
        <f t="shared" si="132"/>
        <v>2.00110652778916</v>
      </c>
    </row>
    <row r="408" spans="10:30" x14ac:dyDescent="0.3">
      <c r="J408" s="2">
        <v>404</v>
      </c>
      <c r="K408" s="1">
        <f t="shared" si="113"/>
        <v>41300</v>
      </c>
      <c r="L408" s="1">
        <f t="shared" si="114"/>
        <v>41300</v>
      </c>
      <c r="M408" s="1">
        <f t="shared" si="115"/>
        <v>41300</v>
      </c>
      <c r="N408" s="1">
        <f t="shared" si="116"/>
        <v>41300</v>
      </c>
      <c r="O408" s="1">
        <f t="shared" si="117"/>
        <v>41300</v>
      </c>
      <c r="P408" s="1">
        <f t="shared" si="118"/>
        <v>41300</v>
      </c>
      <c r="Q408" s="1">
        <f t="shared" si="119"/>
        <v>41300</v>
      </c>
      <c r="R408" s="1">
        <f t="shared" si="120"/>
        <v>41300</v>
      </c>
      <c r="S408" s="1">
        <f t="shared" si="121"/>
        <v>330400</v>
      </c>
      <c r="T408" s="13">
        <f t="shared" si="122"/>
        <v>8.26</v>
      </c>
      <c r="U408" s="1">
        <f>SUM($S$5:S408)</f>
        <v>68356800</v>
      </c>
      <c r="V408" s="10">
        <f t="shared" si="123"/>
        <v>1708.92</v>
      </c>
      <c r="X408" s="2">
        <v>404</v>
      </c>
      <c r="Y408" s="11">
        <f t="shared" si="129"/>
        <v>1858.64</v>
      </c>
      <c r="Z408" s="11">
        <f t="shared" si="130"/>
        <v>13010.480000000001</v>
      </c>
      <c r="AA408" s="11">
        <f t="shared" si="128"/>
        <v>3643.07</v>
      </c>
      <c r="AB408" s="3">
        <f t="shared" si="131"/>
        <v>26020.960000000003</v>
      </c>
      <c r="AC408" s="3">
        <f>SUM($AB$5:AB408)</f>
        <v>1326366.44</v>
      </c>
      <c r="AD408">
        <f t="shared" si="132"/>
        <v>2.0010805128495517</v>
      </c>
    </row>
    <row r="409" spans="10:30" x14ac:dyDescent="0.3">
      <c r="J409" s="2">
        <v>405</v>
      </c>
      <c r="K409" s="1">
        <f t="shared" si="113"/>
        <v>41400</v>
      </c>
      <c r="L409" s="1">
        <f t="shared" si="114"/>
        <v>41400</v>
      </c>
      <c r="M409" s="1">
        <f t="shared" si="115"/>
        <v>41400</v>
      </c>
      <c r="N409" s="1">
        <f t="shared" si="116"/>
        <v>41400</v>
      </c>
      <c r="O409" s="1">
        <f t="shared" si="117"/>
        <v>41400</v>
      </c>
      <c r="P409" s="1">
        <f t="shared" si="118"/>
        <v>41400</v>
      </c>
      <c r="Q409" s="1">
        <f t="shared" si="119"/>
        <v>41400</v>
      </c>
      <c r="R409" s="1">
        <f t="shared" si="120"/>
        <v>41400</v>
      </c>
      <c r="S409" s="1">
        <f t="shared" si="121"/>
        <v>331200</v>
      </c>
      <c r="T409" s="13">
        <f t="shared" si="122"/>
        <v>8.2799999999999994</v>
      </c>
      <c r="U409" s="1">
        <f>SUM($S$5:S409)</f>
        <v>68688000</v>
      </c>
      <c r="V409" s="10">
        <f t="shared" si="123"/>
        <v>1717.2</v>
      </c>
      <c r="X409" s="2">
        <v>405</v>
      </c>
      <c r="Y409" s="11">
        <f t="shared" si="129"/>
        <v>1895.8</v>
      </c>
      <c r="Z409" s="11">
        <f t="shared" si="130"/>
        <v>13270.6</v>
      </c>
      <c r="AA409" s="11">
        <f t="shared" si="128"/>
        <v>3715.94</v>
      </c>
      <c r="AB409" s="3">
        <f t="shared" si="131"/>
        <v>26541.200000000001</v>
      </c>
      <c r="AC409" s="3">
        <f>SUM($AB$5:AB409)</f>
        <v>1352907.64</v>
      </c>
      <c r="AD409">
        <f t="shared" si="132"/>
        <v>2.0010458045063286</v>
      </c>
    </row>
    <row r="410" spans="10:30" x14ac:dyDescent="0.3">
      <c r="J410" s="2">
        <v>406</v>
      </c>
      <c r="K410" s="1">
        <f t="shared" si="113"/>
        <v>41500</v>
      </c>
      <c r="L410" s="1">
        <f t="shared" si="114"/>
        <v>41500</v>
      </c>
      <c r="M410" s="1">
        <f t="shared" si="115"/>
        <v>41500</v>
      </c>
      <c r="N410" s="1">
        <f t="shared" si="116"/>
        <v>41500</v>
      </c>
      <c r="O410" s="1">
        <f t="shared" si="117"/>
        <v>41500</v>
      </c>
      <c r="P410" s="1">
        <f t="shared" si="118"/>
        <v>41500</v>
      </c>
      <c r="Q410" s="1">
        <f t="shared" si="119"/>
        <v>41500</v>
      </c>
      <c r="R410" s="1">
        <f t="shared" si="120"/>
        <v>41500</v>
      </c>
      <c r="S410" s="1">
        <f t="shared" si="121"/>
        <v>332000</v>
      </c>
      <c r="T410" s="13">
        <f t="shared" si="122"/>
        <v>8.3000000000000007</v>
      </c>
      <c r="U410" s="1">
        <f>SUM($S$5:S410)</f>
        <v>69020000</v>
      </c>
      <c r="V410" s="10">
        <f t="shared" si="123"/>
        <v>1725.5</v>
      </c>
      <c r="X410" s="2">
        <v>406</v>
      </c>
      <c r="Y410" s="11">
        <f t="shared" si="129"/>
        <v>1933.71</v>
      </c>
      <c r="Z410" s="11">
        <f t="shared" si="130"/>
        <v>13535.970000000001</v>
      </c>
      <c r="AA410" s="11">
        <f t="shared" si="128"/>
        <v>3790.26</v>
      </c>
      <c r="AB410" s="3">
        <f t="shared" si="131"/>
        <v>27071.940000000002</v>
      </c>
      <c r="AC410" s="3">
        <f>SUM($AB$5:AB410)</f>
        <v>1379979.5799999998</v>
      </c>
      <c r="AD410">
        <f t="shared" si="132"/>
        <v>2.0010190791737967</v>
      </c>
    </row>
    <row r="411" spans="10:30" x14ac:dyDescent="0.3">
      <c r="J411" s="2">
        <v>407</v>
      </c>
      <c r="K411" s="1">
        <f t="shared" si="113"/>
        <v>41600</v>
      </c>
      <c r="L411" s="1">
        <f t="shared" si="114"/>
        <v>41600</v>
      </c>
      <c r="M411" s="1">
        <f t="shared" si="115"/>
        <v>41600</v>
      </c>
      <c r="N411" s="1">
        <f t="shared" si="116"/>
        <v>41600</v>
      </c>
      <c r="O411" s="1">
        <f t="shared" si="117"/>
        <v>41600</v>
      </c>
      <c r="P411" s="1">
        <f t="shared" si="118"/>
        <v>41600</v>
      </c>
      <c r="Q411" s="1">
        <f t="shared" si="119"/>
        <v>41600</v>
      </c>
      <c r="R411" s="1">
        <f t="shared" si="120"/>
        <v>41600</v>
      </c>
      <c r="S411" s="1">
        <f t="shared" si="121"/>
        <v>332800</v>
      </c>
      <c r="T411" s="13">
        <f t="shared" si="122"/>
        <v>8.32</v>
      </c>
      <c r="U411" s="1">
        <f>SUM($S$5:S411)</f>
        <v>69352800</v>
      </c>
      <c r="V411" s="10">
        <f t="shared" si="123"/>
        <v>1733.82</v>
      </c>
      <c r="X411" s="2">
        <v>407</v>
      </c>
      <c r="Y411" s="11">
        <f t="shared" si="129"/>
        <v>1972.3799999999999</v>
      </c>
      <c r="Z411" s="11">
        <f t="shared" si="130"/>
        <v>13806.66</v>
      </c>
      <c r="AA411" s="11">
        <f t="shared" si="128"/>
        <v>3866.07</v>
      </c>
      <c r="AB411" s="3">
        <f t="shared" si="131"/>
        <v>27613.32</v>
      </c>
      <c r="AC411" s="3">
        <f>SUM($AB$5:AB411)</f>
        <v>1407592.9</v>
      </c>
      <c r="AD411">
        <f t="shared" si="132"/>
        <v>2.0009948263147539</v>
      </c>
    </row>
    <row r="412" spans="10:30" x14ac:dyDescent="0.3">
      <c r="J412" s="2">
        <v>408</v>
      </c>
      <c r="K412" s="1">
        <f t="shared" si="113"/>
        <v>41700</v>
      </c>
      <c r="L412" s="1">
        <f t="shared" si="114"/>
        <v>41700</v>
      </c>
      <c r="M412" s="1">
        <f t="shared" si="115"/>
        <v>41700</v>
      </c>
      <c r="N412" s="1">
        <f t="shared" si="116"/>
        <v>41700</v>
      </c>
      <c r="O412" s="1">
        <f t="shared" si="117"/>
        <v>41700</v>
      </c>
      <c r="P412" s="1">
        <f t="shared" si="118"/>
        <v>41700</v>
      </c>
      <c r="Q412" s="1">
        <f t="shared" si="119"/>
        <v>41700</v>
      </c>
      <c r="R412" s="1">
        <f t="shared" si="120"/>
        <v>41700</v>
      </c>
      <c r="S412" s="1">
        <f t="shared" si="121"/>
        <v>333600</v>
      </c>
      <c r="T412" s="13">
        <f t="shared" si="122"/>
        <v>8.34</v>
      </c>
      <c r="U412" s="1">
        <f>SUM($S$5:S412)</f>
        <v>69686400</v>
      </c>
      <c r="V412" s="10">
        <f t="shared" si="123"/>
        <v>1742.16</v>
      </c>
      <c r="X412" s="2">
        <v>408</v>
      </c>
      <c r="Y412" s="11">
        <f t="shared" si="129"/>
        <v>2011.82</v>
      </c>
      <c r="Z412" s="11">
        <f t="shared" si="130"/>
        <v>14082.74</v>
      </c>
      <c r="AA412" s="11">
        <f t="shared" si="128"/>
        <v>3943.4</v>
      </c>
      <c r="AB412" s="3">
        <f t="shared" si="131"/>
        <v>28165.48</v>
      </c>
      <c r="AC412" s="3">
        <f>SUM($AB$5:AB412)</f>
        <v>1435758.38</v>
      </c>
      <c r="AD412">
        <f t="shared" si="132"/>
        <v>2.0009677514002795</v>
      </c>
    </row>
    <row r="413" spans="10:30" x14ac:dyDescent="0.3">
      <c r="J413" s="2">
        <v>409</v>
      </c>
      <c r="K413" s="1">
        <f t="shared" si="113"/>
        <v>41800</v>
      </c>
      <c r="L413" s="1">
        <f t="shared" si="114"/>
        <v>41800</v>
      </c>
      <c r="M413" s="1">
        <f t="shared" si="115"/>
        <v>41800</v>
      </c>
      <c r="N413" s="1">
        <f t="shared" si="116"/>
        <v>41800</v>
      </c>
      <c r="O413" s="1">
        <f t="shared" si="117"/>
        <v>41800</v>
      </c>
      <c r="P413" s="1">
        <f t="shared" si="118"/>
        <v>41800</v>
      </c>
      <c r="Q413" s="1">
        <f t="shared" si="119"/>
        <v>41800</v>
      </c>
      <c r="R413" s="1">
        <f t="shared" si="120"/>
        <v>41800</v>
      </c>
      <c r="S413" s="1">
        <f t="shared" si="121"/>
        <v>334400</v>
      </c>
      <c r="T413" s="13">
        <f t="shared" si="122"/>
        <v>8.36</v>
      </c>
      <c r="U413" s="1">
        <f>SUM($S$5:S413)</f>
        <v>70020800</v>
      </c>
      <c r="V413" s="10">
        <f t="shared" si="123"/>
        <v>1750.52</v>
      </c>
      <c r="X413" s="2">
        <v>409</v>
      </c>
      <c r="Y413" s="11">
        <f t="shared" si="129"/>
        <v>2052.0500000000002</v>
      </c>
      <c r="Z413" s="11">
        <f t="shared" si="130"/>
        <v>14364.350000000002</v>
      </c>
      <c r="AA413" s="11">
        <f t="shared" si="128"/>
        <v>4022.2700000000004</v>
      </c>
      <c r="AB413" s="3">
        <f t="shared" si="131"/>
        <v>28728.700000000004</v>
      </c>
      <c r="AC413" s="3">
        <f>SUM($AB$5:AB413)</f>
        <v>1464487.0799999998</v>
      </c>
      <c r="AD413">
        <f t="shared" si="132"/>
        <v>2.0009425262765981</v>
      </c>
    </row>
    <row r="414" spans="10:30" x14ac:dyDescent="0.3">
      <c r="J414" s="2">
        <v>410</v>
      </c>
      <c r="K414" s="1">
        <f t="shared" si="113"/>
        <v>41900</v>
      </c>
      <c r="L414" s="1">
        <f t="shared" si="114"/>
        <v>41900</v>
      </c>
      <c r="M414" s="1">
        <f t="shared" si="115"/>
        <v>41900</v>
      </c>
      <c r="N414" s="1">
        <f t="shared" si="116"/>
        <v>41900</v>
      </c>
      <c r="O414" s="1">
        <f t="shared" si="117"/>
        <v>41900</v>
      </c>
      <c r="P414" s="1">
        <f t="shared" si="118"/>
        <v>41900</v>
      </c>
      <c r="Q414" s="1">
        <f t="shared" si="119"/>
        <v>41900</v>
      </c>
      <c r="R414" s="1">
        <f t="shared" si="120"/>
        <v>41900</v>
      </c>
      <c r="S414" s="1">
        <f t="shared" si="121"/>
        <v>335200</v>
      </c>
      <c r="T414" s="13">
        <f t="shared" si="122"/>
        <v>8.3800000000000008</v>
      </c>
      <c r="U414" s="1">
        <f>SUM($S$5:S414)</f>
        <v>70356000</v>
      </c>
      <c r="V414" s="10">
        <f t="shared" si="123"/>
        <v>1758.9</v>
      </c>
      <c r="X414" s="2">
        <v>410</v>
      </c>
      <c r="Y414" s="11">
        <f t="shared" si="129"/>
        <v>2093.0800000000004</v>
      </c>
      <c r="Z414" s="11">
        <f t="shared" si="130"/>
        <v>14651.560000000003</v>
      </c>
      <c r="AA414" s="11">
        <f t="shared" si="128"/>
        <v>4102.72</v>
      </c>
      <c r="AB414" s="3">
        <f t="shared" si="131"/>
        <v>29303.120000000006</v>
      </c>
      <c r="AC414" s="3">
        <f>SUM($AB$5:AB414)</f>
        <v>1493790.2</v>
      </c>
      <c r="AD414">
        <f t="shared" si="132"/>
        <v>2.0009135212036226</v>
      </c>
    </row>
    <row r="415" spans="10:30" x14ac:dyDescent="0.3">
      <c r="J415" s="2">
        <v>411</v>
      </c>
      <c r="K415" s="1">
        <f t="shared" si="113"/>
        <v>42000</v>
      </c>
      <c r="L415" s="1">
        <f t="shared" si="114"/>
        <v>42000</v>
      </c>
      <c r="M415" s="1">
        <f t="shared" si="115"/>
        <v>42000</v>
      </c>
      <c r="N415" s="1">
        <f t="shared" si="116"/>
        <v>42000</v>
      </c>
      <c r="O415" s="1">
        <f t="shared" si="117"/>
        <v>42000</v>
      </c>
      <c r="P415" s="1">
        <f t="shared" si="118"/>
        <v>42000</v>
      </c>
      <c r="Q415" s="1">
        <f t="shared" si="119"/>
        <v>42000</v>
      </c>
      <c r="R415" s="1">
        <f t="shared" si="120"/>
        <v>42000</v>
      </c>
      <c r="S415" s="1">
        <f t="shared" si="121"/>
        <v>336000</v>
      </c>
      <c r="T415" s="13">
        <f t="shared" si="122"/>
        <v>8.4</v>
      </c>
      <c r="U415" s="1">
        <f>SUM($S$5:S415)</f>
        <v>70692000</v>
      </c>
      <c r="V415" s="10">
        <f t="shared" si="123"/>
        <v>1767.3</v>
      </c>
      <c r="X415" s="2">
        <v>411</v>
      </c>
      <c r="Y415" s="11">
        <f t="shared" si="129"/>
        <v>2134.9300000000003</v>
      </c>
      <c r="Z415" s="11">
        <f t="shared" si="130"/>
        <v>14944.510000000002</v>
      </c>
      <c r="AA415" s="11">
        <f t="shared" si="128"/>
        <v>4184.7800000000007</v>
      </c>
      <c r="AB415" s="3">
        <f t="shared" si="131"/>
        <v>29889.020000000004</v>
      </c>
      <c r="AC415" s="3">
        <f>SUM($AB$5:AB415)</f>
        <v>1523679.22</v>
      </c>
      <c r="AD415">
        <f t="shared" si="132"/>
        <v>2.0008847293281224</v>
      </c>
    </row>
    <row r="416" spans="10:30" x14ac:dyDescent="0.3">
      <c r="J416" s="2">
        <v>412</v>
      </c>
      <c r="K416" s="1">
        <f t="shared" si="113"/>
        <v>42100</v>
      </c>
      <c r="L416" s="1">
        <f t="shared" si="114"/>
        <v>42100</v>
      </c>
      <c r="M416" s="1">
        <f t="shared" si="115"/>
        <v>42100</v>
      </c>
      <c r="N416" s="1">
        <f t="shared" si="116"/>
        <v>42100</v>
      </c>
      <c r="O416" s="1">
        <f t="shared" si="117"/>
        <v>42100</v>
      </c>
      <c r="P416" s="1">
        <f t="shared" si="118"/>
        <v>42100</v>
      </c>
      <c r="Q416" s="1">
        <f t="shared" si="119"/>
        <v>42100</v>
      </c>
      <c r="R416" s="1">
        <f t="shared" si="120"/>
        <v>42100</v>
      </c>
      <c r="S416" s="1">
        <f t="shared" si="121"/>
        <v>336800</v>
      </c>
      <c r="T416" s="13">
        <f t="shared" si="122"/>
        <v>8.42</v>
      </c>
      <c r="U416" s="1">
        <f>SUM($S$5:S416)</f>
        <v>71028800</v>
      </c>
      <c r="V416" s="10">
        <f t="shared" si="123"/>
        <v>1775.72</v>
      </c>
      <c r="X416" s="2">
        <v>412</v>
      </c>
      <c r="Y416" s="11">
        <f t="shared" si="129"/>
        <v>2177.6200000000003</v>
      </c>
      <c r="Z416" s="11">
        <f t="shared" si="130"/>
        <v>15243.340000000002</v>
      </c>
      <c r="AA416" s="11">
        <f t="shared" si="128"/>
        <v>4268.4800000000005</v>
      </c>
      <c r="AB416" s="3">
        <f t="shared" si="131"/>
        <v>30486.680000000004</v>
      </c>
      <c r="AC416" s="3">
        <f>SUM($AB$5:AB416)</f>
        <v>1554165.9</v>
      </c>
      <c r="AD416">
        <f t="shared" si="132"/>
        <v>2.0008594722450788</v>
      </c>
    </row>
    <row r="417" spans="10:30" x14ac:dyDescent="0.3">
      <c r="J417" s="2">
        <v>413</v>
      </c>
      <c r="K417" s="1">
        <f t="shared" si="113"/>
        <v>42200</v>
      </c>
      <c r="L417" s="1">
        <f t="shared" si="114"/>
        <v>42200</v>
      </c>
      <c r="M417" s="1">
        <f t="shared" si="115"/>
        <v>42200</v>
      </c>
      <c r="N417" s="1">
        <f t="shared" si="116"/>
        <v>42200</v>
      </c>
      <c r="O417" s="1">
        <f t="shared" si="117"/>
        <v>42200</v>
      </c>
      <c r="P417" s="1">
        <f t="shared" si="118"/>
        <v>42200</v>
      </c>
      <c r="Q417" s="1">
        <f t="shared" si="119"/>
        <v>42200</v>
      </c>
      <c r="R417" s="1">
        <f t="shared" si="120"/>
        <v>42200</v>
      </c>
      <c r="S417" s="1">
        <f t="shared" si="121"/>
        <v>337600</v>
      </c>
      <c r="T417" s="13">
        <f t="shared" si="122"/>
        <v>8.44</v>
      </c>
      <c r="U417" s="1">
        <f>SUM($S$5:S417)</f>
        <v>71366400</v>
      </c>
      <c r="V417" s="10">
        <f t="shared" si="123"/>
        <v>1784.16</v>
      </c>
      <c r="X417" s="2">
        <v>413</v>
      </c>
      <c r="Y417" s="11">
        <f t="shared" si="129"/>
        <v>2221.1600000000003</v>
      </c>
      <c r="Z417" s="11">
        <f t="shared" si="130"/>
        <v>15548.120000000003</v>
      </c>
      <c r="AA417" s="11">
        <f t="shared" si="128"/>
        <v>4353.8500000000004</v>
      </c>
      <c r="AB417" s="3">
        <f t="shared" si="131"/>
        <v>31096.240000000005</v>
      </c>
      <c r="AC417" s="3">
        <f>SUM($AB$5:AB417)</f>
        <v>1585262.14</v>
      </c>
      <c r="AD417">
        <f t="shared" si="132"/>
        <v>2.0008314427693978</v>
      </c>
    </row>
    <row r="418" spans="10:30" x14ac:dyDescent="0.3">
      <c r="J418" s="2">
        <v>414</v>
      </c>
      <c r="K418" s="1">
        <f t="shared" si="113"/>
        <v>42300</v>
      </c>
      <c r="L418" s="1">
        <f t="shared" si="114"/>
        <v>42300</v>
      </c>
      <c r="M418" s="1">
        <f t="shared" si="115"/>
        <v>42300</v>
      </c>
      <c r="N418" s="1">
        <f t="shared" si="116"/>
        <v>42300</v>
      </c>
      <c r="O418" s="1">
        <f t="shared" si="117"/>
        <v>42300</v>
      </c>
      <c r="P418" s="1">
        <f t="shared" si="118"/>
        <v>42300</v>
      </c>
      <c r="Q418" s="1">
        <f t="shared" si="119"/>
        <v>42300</v>
      </c>
      <c r="R418" s="1">
        <f t="shared" si="120"/>
        <v>42300</v>
      </c>
      <c r="S418" s="1">
        <f t="shared" si="121"/>
        <v>338400</v>
      </c>
      <c r="T418" s="13">
        <f t="shared" si="122"/>
        <v>8.4600000000000009</v>
      </c>
      <c r="U418" s="1">
        <f>SUM($S$5:S418)</f>
        <v>71704800</v>
      </c>
      <c r="V418" s="10">
        <f t="shared" si="123"/>
        <v>1792.62</v>
      </c>
      <c r="X418" s="2">
        <v>414</v>
      </c>
      <c r="Y418" s="11">
        <f t="shared" si="129"/>
        <v>2265.5700000000002</v>
      </c>
      <c r="Z418" s="11">
        <f t="shared" si="130"/>
        <v>15858.990000000002</v>
      </c>
      <c r="AA418" s="11">
        <f t="shared" si="128"/>
        <v>4440.93</v>
      </c>
      <c r="AB418" s="3">
        <f t="shared" si="131"/>
        <v>31717.980000000003</v>
      </c>
      <c r="AC418" s="3">
        <f>SUM($AB$5:AB418)</f>
        <v>1616980.1199999999</v>
      </c>
      <c r="AD418">
        <f t="shared" si="132"/>
        <v>2.0008034759475164</v>
      </c>
    </row>
    <row r="419" spans="10:30" x14ac:dyDescent="0.3">
      <c r="J419" s="2">
        <v>415</v>
      </c>
      <c r="K419" s="1">
        <f t="shared" si="113"/>
        <v>42400</v>
      </c>
      <c r="L419" s="1">
        <f t="shared" si="114"/>
        <v>42400</v>
      </c>
      <c r="M419" s="1">
        <f t="shared" si="115"/>
        <v>42400</v>
      </c>
      <c r="N419" s="1">
        <f t="shared" si="116"/>
        <v>42400</v>
      </c>
      <c r="O419" s="1">
        <f t="shared" si="117"/>
        <v>42400</v>
      </c>
      <c r="P419" s="1">
        <f t="shared" si="118"/>
        <v>42400</v>
      </c>
      <c r="Q419" s="1">
        <f t="shared" si="119"/>
        <v>42400</v>
      </c>
      <c r="R419" s="1">
        <f t="shared" si="120"/>
        <v>42400</v>
      </c>
      <c r="S419" s="1">
        <f t="shared" si="121"/>
        <v>339200</v>
      </c>
      <c r="T419" s="13">
        <f t="shared" si="122"/>
        <v>8.48</v>
      </c>
      <c r="U419" s="1">
        <f>SUM($S$5:S419)</f>
        <v>72044000</v>
      </c>
      <c r="V419" s="10">
        <f t="shared" si="123"/>
        <v>1801.1</v>
      </c>
      <c r="X419" s="2">
        <v>415</v>
      </c>
      <c r="Y419" s="11">
        <f t="shared" si="129"/>
        <v>2310.8700000000003</v>
      </c>
      <c r="Z419" s="11">
        <f t="shared" si="130"/>
        <v>16176.090000000002</v>
      </c>
      <c r="AA419" s="11">
        <f t="shared" si="128"/>
        <v>4529.75</v>
      </c>
      <c r="AB419" s="3">
        <f t="shared" si="131"/>
        <v>32352.180000000004</v>
      </c>
      <c r="AC419" s="3">
        <f>SUM($AB$5:AB419)</f>
        <v>1649332.2999999998</v>
      </c>
      <c r="AD419">
        <f t="shared" si="132"/>
        <v>2.0007778450609486</v>
      </c>
    </row>
    <row r="420" spans="10:30" x14ac:dyDescent="0.3">
      <c r="J420" s="2">
        <v>416</v>
      </c>
      <c r="K420" s="1">
        <f t="shared" si="113"/>
        <v>42500</v>
      </c>
      <c r="L420" s="1">
        <f t="shared" si="114"/>
        <v>42500</v>
      </c>
      <c r="M420" s="1">
        <f t="shared" si="115"/>
        <v>42500</v>
      </c>
      <c r="N420" s="1">
        <f t="shared" si="116"/>
        <v>42500</v>
      </c>
      <c r="O420" s="1">
        <f t="shared" si="117"/>
        <v>42500</v>
      </c>
      <c r="P420" s="1">
        <f t="shared" si="118"/>
        <v>42500</v>
      </c>
      <c r="Q420" s="1">
        <f t="shared" si="119"/>
        <v>42500</v>
      </c>
      <c r="R420" s="1">
        <f t="shared" si="120"/>
        <v>42500</v>
      </c>
      <c r="S420" s="1">
        <f t="shared" si="121"/>
        <v>340000</v>
      </c>
      <c r="T420" s="13">
        <f t="shared" si="122"/>
        <v>8.5</v>
      </c>
      <c r="U420" s="1">
        <f>SUM($S$5:S420)</f>
        <v>72384000</v>
      </c>
      <c r="V420" s="10">
        <f t="shared" si="123"/>
        <v>1809.6</v>
      </c>
      <c r="X420" s="2">
        <v>416</v>
      </c>
      <c r="Y420" s="11">
        <f t="shared" si="129"/>
        <v>2357.0800000000004</v>
      </c>
      <c r="Z420" s="11">
        <f t="shared" si="130"/>
        <v>16499.560000000001</v>
      </c>
      <c r="AA420" s="11">
        <f t="shared" si="128"/>
        <v>4620.3500000000004</v>
      </c>
      <c r="AB420" s="3">
        <f t="shared" si="131"/>
        <v>32999.120000000003</v>
      </c>
      <c r="AC420" s="3">
        <f>SUM($AB$5:AB420)</f>
        <v>1682331.42</v>
      </c>
      <c r="AD420">
        <f t="shared" si="132"/>
        <v>2.0007563060518563</v>
      </c>
    </row>
    <row r="421" spans="10:30" x14ac:dyDescent="0.3">
      <c r="J421" s="2">
        <v>417</v>
      </c>
      <c r="K421" s="1">
        <f t="shared" si="113"/>
        <v>42600</v>
      </c>
      <c r="L421" s="1">
        <f t="shared" si="114"/>
        <v>42600</v>
      </c>
      <c r="M421" s="1">
        <f t="shared" si="115"/>
        <v>42600</v>
      </c>
      <c r="N421" s="1">
        <f t="shared" si="116"/>
        <v>42600</v>
      </c>
      <c r="O421" s="1">
        <f t="shared" si="117"/>
        <v>42600</v>
      </c>
      <c r="P421" s="1">
        <f t="shared" si="118"/>
        <v>42600</v>
      </c>
      <c r="Q421" s="1">
        <f t="shared" si="119"/>
        <v>42600</v>
      </c>
      <c r="R421" s="1">
        <f t="shared" si="120"/>
        <v>42600</v>
      </c>
      <c r="S421" s="1">
        <f t="shared" si="121"/>
        <v>340800</v>
      </c>
      <c r="T421" s="13">
        <f t="shared" si="122"/>
        <v>8.52</v>
      </c>
      <c r="U421" s="1">
        <f>SUM($S$5:S421)</f>
        <v>72724800</v>
      </c>
      <c r="V421" s="10">
        <f t="shared" si="123"/>
        <v>1818.12</v>
      </c>
      <c r="X421" s="2">
        <v>417</v>
      </c>
      <c r="Y421" s="11">
        <f t="shared" si="129"/>
        <v>2404.21</v>
      </c>
      <c r="Z421" s="11">
        <f t="shared" si="130"/>
        <v>16829.47</v>
      </c>
      <c r="AA421" s="11">
        <f t="shared" si="128"/>
        <v>4712.76</v>
      </c>
      <c r="AB421" s="3">
        <f t="shared" si="131"/>
        <v>33658.94</v>
      </c>
      <c r="AC421" s="3">
        <f>SUM($AB$5:AB421)</f>
        <v>1715990.3599999999</v>
      </c>
      <c r="AD421">
        <f t="shared" si="132"/>
        <v>2.0007318177532429</v>
      </c>
    </row>
    <row r="422" spans="10:30" x14ac:dyDescent="0.3">
      <c r="J422" s="2">
        <v>418</v>
      </c>
      <c r="K422" s="1">
        <f t="shared" si="113"/>
        <v>42700</v>
      </c>
      <c r="L422" s="1">
        <f t="shared" si="114"/>
        <v>42700</v>
      </c>
      <c r="M422" s="1">
        <f t="shared" si="115"/>
        <v>42700</v>
      </c>
      <c r="N422" s="1">
        <f t="shared" si="116"/>
        <v>42700</v>
      </c>
      <c r="O422" s="1">
        <f t="shared" si="117"/>
        <v>42700</v>
      </c>
      <c r="P422" s="1">
        <f t="shared" si="118"/>
        <v>42700</v>
      </c>
      <c r="Q422" s="1">
        <f t="shared" si="119"/>
        <v>42700</v>
      </c>
      <c r="R422" s="1">
        <f t="shared" si="120"/>
        <v>42700</v>
      </c>
      <c r="S422" s="1">
        <f t="shared" si="121"/>
        <v>341600</v>
      </c>
      <c r="T422" s="13">
        <f t="shared" si="122"/>
        <v>8.5399999999999991</v>
      </c>
      <c r="U422" s="1">
        <f>SUM($S$5:S422)</f>
        <v>73066400</v>
      </c>
      <c r="V422" s="10">
        <f t="shared" si="123"/>
        <v>1826.66</v>
      </c>
      <c r="X422" s="2">
        <v>418</v>
      </c>
      <c r="Y422" s="11">
        <f t="shared" si="129"/>
        <v>2452.2900000000004</v>
      </c>
      <c r="Z422" s="11">
        <f t="shared" si="130"/>
        <v>17166.030000000002</v>
      </c>
      <c r="AA422" s="11">
        <f t="shared" si="128"/>
        <v>4807.0200000000004</v>
      </c>
      <c r="AB422" s="3">
        <f t="shared" si="131"/>
        <v>34332.060000000005</v>
      </c>
      <c r="AC422" s="3">
        <f>SUM($AB$5:AB422)</f>
        <v>1750322.42</v>
      </c>
      <c r="AD422">
        <f t="shared" si="132"/>
        <v>2.0007140366452911</v>
      </c>
    </row>
    <row r="423" spans="10:30" x14ac:dyDescent="0.3">
      <c r="J423" s="2">
        <v>419</v>
      </c>
      <c r="K423" s="1">
        <f t="shared" si="113"/>
        <v>42800</v>
      </c>
      <c r="L423" s="1">
        <f t="shared" si="114"/>
        <v>42800</v>
      </c>
      <c r="M423" s="1">
        <f t="shared" si="115"/>
        <v>42800</v>
      </c>
      <c r="N423" s="1">
        <f t="shared" si="116"/>
        <v>42800</v>
      </c>
      <c r="O423" s="1">
        <f t="shared" si="117"/>
        <v>42800</v>
      </c>
      <c r="P423" s="1">
        <f t="shared" si="118"/>
        <v>42800</v>
      </c>
      <c r="Q423" s="1">
        <f t="shared" si="119"/>
        <v>42800</v>
      </c>
      <c r="R423" s="1">
        <f t="shared" si="120"/>
        <v>42800</v>
      </c>
      <c r="S423" s="1">
        <f t="shared" si="121"/>
        <v>342400</v>
      </c>
      <c r="T423" s="13">
        <f t="shared" si="122"/>
        <v>8.56</v>
      </c>
      <c r="U423" s="1">
        <f>SUM($S$5:S423)</f>
        <v>73408800</v>
      </c>
      <c r="V423" s="10">
        <f t="shared" si="123"/>
        <v>1835.22</v>
      </c>
      <c r="X423" s="2">
        <v>419</v>
      </c>
      <c r="Y423" s="11">
        <f t="shared" si="129"/>
        <v>2501.3300000000004</v>
      </c>
      <c r="Z423" s="11">
        <f t="shared" si="130"/>
        <v>17509.310000000001</v>
      </c>
      <c r="AA423" s="11">
        <f t="shared" si="128"/>
        <v>4903.17</v>
      </c>
      <c r="AB423" s="3">
        <f t="shared" si="131"/>
        <v>35018.620000000003</v>
      </c>
      <c r="AC423" s="3">
        <f>SUM($AB$5:AB423)</f>
        <v>1785341.04</v>
      </c>
      <c r="AD423">
        <f t="shared" si="132"/>
        <v>2.0006953918810062</v>
      </c>
    </row>
    <row r="424" spans="10:30" x14ac:dyDescent="0.3">
      <c r="J424" s="2">
        <v>420</v>
      </c>
      <c r="K424" s="1">
        <f t="shared" si="113"/>
        <v>42900</v>
      </c>
      <c r="L424" s="1">
        <f t="shared" si="114"/>
        <v>42900</v>
      </c>
      <c r="M424" s="1">
        <f t="shared" si="115"/>
        <v>42900</v>
      </c>
      <c r="N424" s="1">
        <f t="shared" si="116"/>
        <v>42900</v>
      </c>
      <c r="O424" s="1">
        <f t="shared" si="117"/>
        <v>42900</v>
      </c>
      <c r="P424" s="1">
        <f t="shared" si="118"/>
        <v>42900</v>
      </c>
      <c r="Q424" s="1">
        <f t="shared" si="119"/>
        <v>42900</v>
      </c>
      <c r="R424" s="1">
        <f t="shared" si="120"/>
        <v>42900</v>
      </c>
      <c r="S424" s="1">
        <f t="shared" si="121"/>
        <v>343200</v>
      </c>
      <c r="T424" s="13">
        <f t="shared" si="122"/>
        <v>8.58</v>
      </c>
      <c r="U424" s="1">
        <f>SUM($S$5:S424)</f>
        <v>73752000</v>
      </c>
      <c r="V424" s="10">
        <f t="shared" si="123"/>
        <v>1843.8</v>
      </c>
      <c r="X424" s="2">
        <v>420</v>
      </c>
      <c r="Y424" s="11">
        <f t="shared" si="129"/>
        <v>2551.3500000000004</v>
      </c>
      <c r="Z424" s="11">
        <f t="shared" si="130"/>
        <v>17859.450000000004</v>
      </c>
      <c r="AA424" s="11">
        <f t="shared" si="128"/>
        <v>5001.24</v>
      </c>
      <c r="AB424" s="3">
        <f t="shared" si="131"/>
        <v>35718.900000000009</v>
      </c>
      <c r="AC424" s="3">
        <f>SUM($AB$5:AB424)</f>
        <v>1821059.94</v>
      </c>
      <c r="AD424">
        <f t="shared" si="132"/>
        <v>2.0006765766164154</v>
      </c>
    </row>
    <row r="425" spans="10:30" x14ac:dyDescent="0.3">
      <c r="J425" s="2">
        <v>421</v>
      </c>
      <c r="K425" s="1">
        <f t="shared" ref="K425:K488" si="133">K424+100</f>
        <v>43000</v>
      </c>
      <c r="L425" s="1">
        <f t="shared" si="114"/>
        <v>43000</v>
      </c>
      <c r="M425" s="1">
        <f t="shared" si="115"/>
        <v>43000</v>
      </c>
      <c r="N425" s="1">
        <f t="shared" si="116"/>
        <v>43000</v>
      </c>
      <c r="O425" s="1">
        <f t="shared" si="117"/>
        <v>43000</v>
      </c>
      <c r="P425" s="1">
        <f t="shared" si="118"/>
        <v>43000</v>
      </c>
      <c r="Q425" s="1">
        <f t="shared" si="119"/>
        <v>43000</v>
      </c>
      <c r="R425" s="1">
        <f t="shared" si="120"/>
        <v>43000</v>
      </c>
      <c r="S425" s="1">
        <f t="shared" si="121"/>
        <v>344000</v>
      </c>
      <c r="T425" s="13">
        <f t="shared" si="122"/>
        <v>8.6</v>
      </c>
      <c r="U425" s="1">
        <f>SUM($S$5:S425)</f>
        <v>74096000</v>
      </c>
      <c r="V425" s="10">
        <f t="shared" si="123"/>
        <v>1852.4</v>
      </c>
      <c r="X425" s="2">
        <v>421</v>
      </c>
      <c r="Y425" s="11">
        <f t="shared" si="129"/>
        <v>2602.3700000000003</v>
      </c>
      <c r="Z425" s="11">
        <f t="shared" si="130"/>
        <v>18216.590000000004</v>
      </c>
      <c r="AA425" s="11">
        <f t="shared" si="128"/>
        <v>5101.2700000000004</v>
      </c>
      <c r="AB425" s="3">
        <f t="shared" si="131"/>
        <v>36433.180000000008</v>
      </c>
      <c r="AC425" s="3">
        <f>SUM($AB$5:AB425)</f>
        <v>1857493.1199999999</v>
      </c>
      <c r="AD425">
        <f t="shared" si="132"/>
        <v>2.0006579245271814</v>
      </c>
    </row>
    <row r="426" spans="10:30" x14ac:dyDescent="0.3">
      <c r="J426" s="2">
        <v>422</v>
      </c>
      <c r="K426" s="1">
        <f t="shared" si="133"/>
        <v>43100</v>
      </c>
      <c r="L426" s="1">
        <f t="shared" si="114"/>
        <v>43100</v>
      </c>
      <c r="M426" s="1">
        <f t="shared" si="115"/>
        <v>43100</v>
      </c>
      <c r="N426" s="1">
        <f t="shared" si="116"/>
        <v>43100</v>
      </c>
      <c r="O426" s="1">
        <f t="shared" si="117"/>
        <v>43100</v>
      </c>
      <c r="P426" s="1">
        <f t="shared" si="118"/>
        <v>43100</v>
      </c>
      <c r="Q426" s="1">
        <f t="shared" si="119"/>
        <v>43100</v>
      </c>
      <c r="R426" s="1">
        <f t="shared" si="120"/>
        <v>43100</v>
      </c>
      <c r="S426" s="1">
        <f t="shared" si="121"/>
        <v>344800</v>
      </c>
      <c r="T426" s="13">
        <f t="shared" si="122"/>
        <v>8.6199999999999992</v>
      </c>
      <c r="U426" s="1">
        <f>SUM($S$5:S426)</f>
        <v>74440800</v>
      </c>
      <c r="V426" s="10">
        <f t="shared" si="123"/>
        <v>1861.02</v>
      </c>
      <c r="X426" s="2">
        <v>422</v>
      </c>
      <c r="Y426" s="11">
        <f t="shared" si="129"/>
        <v>2654.4100000000003</v>
      </c>
      <c r="Z426" s="11">
        <f t="shared" si="130"/>
        <v>18580.870000000003</v>
      </c>
      <c r="AA426" s="11">
        <f t="shared" si="128"/>
        <v>5203.3</v>
      </c>
      <c r="AB426" s="3">
        <f t="shared" si="131"/>
        <v>37161.740000000005</v>
      </c>
      <c r="AC426" s="3">
        <f>SUM($AB$5:AB426)</f>
        <v>1894654.8599999999</v>
      </c>
      <c r="AD426">
        <f t="shared" si="132"/>
        <v>2.0006394424761043</v>
      </c>
    </row>
    <row r="427" spans="10:30" x14ac:dyDescent="0.3">
      <c r="J427" s="2">
        <v>423</v>
      </c>
      <c r="K427" s="1">
        <f t="shared" si="133"/>
        <v>43200</v>
      </c>
      <c r="L427" s="1">
        <f t="shared" si="114"/>
        <v>43200</v>
      </c>
      <c r="M427" s="1">
        <f t="shared" si="115"/>
        <v>43200</v>
      </c>
      <c r="N427" s="1">
        <f t="shared" si="116"/>
        <v>43200</v>
      </c>
      <c r="O427" s="1">
        <f t="shared" si="117"/>
        <v>43200</v>
      </c>
      <c r="P427" s="1">
        <f t="shared" si="118"/>
        <v>43200</v>
      </c>
      <c r="Q427" s="1">
        <f t="shared" si="119"/>
        <v>43200</v>
      </c>
      <c r="R427" s="1">
        <f t="shared" si="120"/>
        <v>43200</v>
      </c>
      <c r="S427" s="1">
        <f t="shared" si="121"/>
        <v>345600</v>
      </c>
      <c r="T427" s="13">
        <f t="shared" si="122"/>
        <v>8.64</v>
      </c>
      <c r="U427" s="1">
        <f>SUM($S$5:S427)</f>
        <v>74786400</v>
      </c>
      <c r="V427" s="10">
        <f t="shared" si="123"/>
        <v>1869.66</v>
      </c>
      <c r="X427" s="2">
        <v>423</v>
      </c>
      <c r="Y427" s="11">
        <f t="shared" si="129"/>
        <v>2707.4900000000002</v>
      </c>
      <c r="Z427" s="11">
        <f t="shared" si="130"/>
        <v>18952.43</v>
      </c>
      <c r="AA427" s="11">
        <f t="shared" si="128"/>
        <v>5307.37</v>
      </c>
      <c r="AB427" s="3">
        <f t="shared" si="131"/>
        <v>37904.86</v>
      </c>
      <c r="AC427" s="3">
        <f>SUM($AB$5:AB427)</f>
        <v>1932559.72</v>
      </c>
      <c r="AD427">
        <f t="shared" si="132"/>
        <v>2.0006208413072186</v>
      </c>
    </row>
    <row r="428" spans="10:30" x14ac:dyDescent="0.3">
      <c r="J428" s="2">
        <v>424</v>
      </c>
      <c r="K428" s="1">
        <f t="shared" si="133"/>
        <v>43300</v>
      </c>
      <c r="L428" s="1">
        <f t="shared" si="114"/>
        <v>43300</v>
      </c>
      <c r="M428" s="1">
        <f t="shared" si="115"/>
        <v>43300</v>
      </c>
      <c r="N428" s="1">
        <f t="shared" si="116"/>
        <v>43300</v>
      </c>
      <c r="O428" s="1">
        <f t="shared" si="117"/>
        <v>43300</v>
      </c>
      <c r="P428" s="1">
        <f t="shared" si="118"/>
        <v>43300</v>
      </c>
      <c r="Q428" s="1">
        <f t="shared" si="119"/>
        <v>43300</v>
      </c>
      <c r="R428" s="1">
        <f t="shared" si="120"/>
        <v>43300</v>
      </c>
      <c r="S428" s="1">
        <f t="shared" si="121"/>
        <v>346400</v>
      </c>
      <c r="T428" s="13">
        <f t="shared" si="122"/>
        <v>8.66</v>
      </c>
      <c r="U428" s="1">
        <f>SUM($S$5:S428)</f>
        <v>75132800</v>
      </c>
      <c r="V428" s="10">
        <f t="shared" si="123"/>
        <v>1878.32</v>
      </c>
      <c r="X428" s="2">
        <v>424</v>
      </c>
      <c r="Y428" s="11">
        <f t="shared" si="129"/>
        <v>2761.63</v>
      </c>
      <c r="Z428" s="11">
        <f t="shared" si="130"/>
        <v>19331.41</v>
      </c>
      <c r="AA428" s="11">
        <f t="shared" si="128"/>
        <v>5413.52</v>
      </c>
      <c r="AB428" s="3">
        <f t="shared" si="131"/>
        <v>38662.82</v>
      </c>
      <c r="AC428" s="3">
        <f>SUM($AB$5:AB428)</f>
        <v>1971222.54</v>
      </c>
      <c r="AD428">
        <f t="shared" si="132"/>
        <v>2.000601564850998</v>
      </c>
    </row>
    <row r="429" spans="10:30" x14ac:dyDescent="0.3">
      <c r="J429" s="2">
        <v>425</v>
      </c>
      <c r="K429" s="1">
        <f t="shared" si="133"/>
        <v>43400</v>
      </c>
      <c r="L429" s="1">
        <f t="shared" si="114"/>
        <v>43400</v>
      </c>
      <c r="M429" s="1">
        <f t="shared" si="115"/>
        <v>43400</v>
      </c>
      <c r="N429" s="1">
        <f t="shared" si="116"/>
        <v>43400</v>
      </c>
      <c r="O429" s="1">
        <f t="shared" si="117"/>
        <v>43400</v>
      </c>
      <c r="P429" s="1">
        <f t="shared" si="118"/>
        <v>43400</v>
      </c>
      <c r="Q429" s="1">
        <f t="shared" si="119"/>
        <v>43400</v>
      </c>
      <c r="R429" s="1">
        <f t="shared" si="120"/>
        <v>43400</v>
      </c>
      <c r="S429" s="1">
        <f t="shared" si="121"/>
        <v>347200</v>
      </c>
      <c r="T429" s="13">
        <f t="shared" si="122"/>
        <v>8.68</v>
      </c>
      <c r="U429" s="1">
        <f>SUM($S$5:S429)</f>
        <v>75480000</v>
      </c>
      <c r="V429" s="10">
        <f t="shared" si="123"/>
        <v>1887</v>
      </c>
      <c r="X429" s="2">
        <v>425</v>
      </c>
      <c r="Y429" s="11">
        <f t="shared" si="129"/>
        <v>2816.8500000000004</v>
      </c>
      <c r="Z429" s="11">
        <f t="shared" si="130"/>
        <v>19717.950000000004</v>
      </c>
      <c r="AA429" s="11">
        <f t="shared" si="128"/>
        <v>5521.8</v>
      </c>
      <c r="AB429" s="3">
        <f t="shared" si="131"/>
        <v>39435.900000000009</v>
      </c>
      <c r="AC429" s="3">
        <f>SUM($AB$5:AB429)</f>
        <v>2010658.44</v>
      </c>
      <c r="AD429">
        <f t="shared" si="132"/>
        <v>2.0005808172221848</v>
      </c>
    </row>
    <row r="430" spans="10:30" x14ac:dyDescent="0.3">
      <c r="J430" s="2">
        <v>426</v>
      </c>
      <c r="K430" s="1">
        <f t="shared" si="133"/>
        <v>43500</v>
      </c>
      <c r="L430" s="1">
        <f t="shared" si="114"/>
        <v>43500</v>
      </c>
      <c r="M430" s="1">
        <f t="shared" si="115"/>
        <v>43500</v>
      </c>
      <c r="N430" s="1">
        <f t="shared" si="116"/>
        <v>43500</v>
      </c>
      <c r="O430" s="1">
        <f t="shared" si="117"/>
        <v>43500</v>
      </c>
      <c r="P430" s="1">
        <f t="shared" si="118"/>
        <v>43500</v>
      </c>
      <c r="Q430" s="1">
        <f t="shared" si="119"/>
        <v>43500</v>
      </c>
      <c r="R430" s="1">
        <f t="shared" si="120"/>
        <v>43500</v>
      </c>
      <c r="S430" s="1">
        <f t="shared" si="121"/>
        <v>348000</v>
      </c>
      <c r="T430" s="13">
        <f t="shared" si="122"/>
        <v>8.6999999999999993</v>
      </c>
      <c r="U430" s="1">
        <f>SUM($S$5:S430)</f>
        <v>75828000</v>
      </c>
      <c r="V430" s="10">
        <f t="shared" si="123"/>
        <v>1895.7</v>
      </c>
      <c r="X430" s="2">
        <v>426</v>
      </c>
      <c r="Y430" s="11">
        <f t="shared" si="129"/>
        <v>2873.1800000000003</v>
      </c>
      <c r="Z430" s="11">
        <f t="shared" si="130"/>
        <v>20112.260000000002</v>
      </c>
      <c r="AA430" s="11">
        <f t="shared" si="128"/>
        <v>5632.24</v>
      </c>
      <c r="AB430" s="3">
        <f t="shared" si="131"/>
        <v>40224.520000000004</v>
      </c>
      <c r="AC430" s="3">
        <f>SUM($AB$5:AB430)</f>
        <v>2050882.96</v>
      </c>
      <c r="AD430">
        <f t="shared" si="132"/>
        <v>2.0005645513814878</v>
      </c>
    </row>
    <row r="431" spans="10:30" x14ac:dyDescent="0.3">
      <c r="J431" s="2">
        <v>427</v>
      </c>
      <c r="K431" s="1">
        <f t="shared" si="133"/>
        <v>43600</v>
      </c>
      <c r="L431" s="1">
        <f t="shared" si="114"/>
        <v>43600</v>
      </c>
      <c r="M431" s="1">
        <f t="shared" si="115"/>
        <v>43600</v>
      </c>
      <c r="N431" s="1">
        <f t="shared" si="116"/>
        <v>43600</v>
      </c>
      <c r="O431" s="1">
        <f t="shared" si="117"/>
        <v>43600</v>
      </c>
      <c r="P431" s="1">
        <f t="shared" si="118"/>
        <v>43600</v>
      </c>
      <c r="Q431" s="1">
        <f t="shared" si="119"/>
        <v>43600</v>
      </c>
      <c r="R431" s="1">
        <f t="shared" si="120"/>
        <v>43600</v>
      </c>
      <c r="S431" s="1">
        <f t="shared" si="121"/>
        <v>348800</v>
      </c>
      <c r="T431" s="13">
        <f t="shared" si="122"/>
        <v>8.7200000000000006</v>
      </c>
      <c r="U431" s="1">
        <f>SUM($S$5:S431)</f>
        <v>76176800</v>
      </c>
      <c r="V431" s="10">
        <f t="shared" si="123"/>
        <v>1904.42</v>
      </c>
      <c r="X431" s="2">
        <v>427</v>
      </c>
      <c r="Y431" s="11">
        <f t="shared" si="129"/>
        <v>2930.63</v>
      </c>
      <c r="Z431" s="11">
        <f t="shared" si="130"/>
        <v>20514.41</v>
      </c>
      <c r="AA431" s="11">
        <f t="shared" si="128"/>
        <v>5744.89</v>
      </c>
      <c r="AB431" s="3">
        <f t="shared" si="131"/>
        <v>41028.82</v>
      </c>
      <c r="AC431" s="3">
        <f>SUM($AB$5:AB431)</f>
        <v>2091911.78</v>
      </c>
      <c r="AD431">
        <f t="shared" si="132"/>
        <v>2.0005441948769258</v>
      </c>
    </row>
    <row r="432" spans="10:30" x14ac:dyDescent="0.3">
      <c r="J432" s="2">
        <v>428</v>
      </c>
      <c r="K432" s="1">
        <f t="shared" si="133"/>
        <v>43700</v>
      </c>
      <c r="L432" s="1">
        <f t="shared" si="114"/>
        <v>43700</v>
      </c>
      <c r="M432" s="1">
        <f t="shared" si="115"/>
        <v>43700</v>
      </c>
      <c r="N432" s="1">
        <f t="shared" si="116"/>
        <v>43700</v>
      </c>
      <c r="O432" s="1">
        <f t="shared" si="117"/>
        <v>43700</v>
      </c>
      <c r="P432" s="1">
        <f t="shared" si="118"/>
        <v>43700</v>
      </c>
      <c r="Q432" s="1">
        <f t="shared" si="119"/>
        <v>43700</v>
      </c>
      <c r="R432" s="1">
        <f t="shared" si="120"/>
        <v>43700</v>
      </c>
      <c r="S432" s="1">
        <f t="shared" si="121"/>
        <v>349600</v>
      </c>
      <c r="T432" s="13">
        <f t="shared" si="122"/>
        <v>8.74</v>
      </c>
      <c r="U432" s="1">
        <f>SUM($S$5:S432)</f>
        <v>76526400</v>
      </c>
      <c r="V432" s="10">
        <f t="shared" si="123"/>
        <v>1913.16</v>
      </c>
      <c r="X432" s="2">
        <v>428</v>
      </c>
      <c r="Y432" s="11">
        <f t="shared" si="129"/>
        <v>2989.23</v>
      </c>
      <c r="Z432" s="11">
        <f t="shared" si="130"/>
        <v>20924.61</v>
      </c>
      <c r="AA432" s="11">
        <f t="shared" si="128"/>
        <v>5859.79</v>
      </c>
      <c r="AB432" s="3">
        <f t="shared" si="131"/>
        <v>41849.22</v>
      </c>
      <c r="AC432" s="3">
        <f>SUM($AB$5:AB432)</f>
        <v>2133761</v>
      </c>
      <c r="AD432">
        <f t="shared" si="132"/>
        <v>2.0005250890647011</v>
      </c>
    </row>
    <row r="433" spans="10:30" x14ac:dyDescent="0.3">
      <c r="J433" s="2">
        <v>429</v>
      </c>
      <c r="K433" s="1">
        <f t="shared" si="133"/>
        <v>43800</v>
      </c>
      <c r="L433" s="1">
        <f t="shared" ref="L433:L496" si="134">K433</f>
        <v>43800</v>
      </c>
      <c r="M433" s="1">
        <f t="shared" ref="M433:M496" si="135">K433</f>
        <v>43800</v>
      </c>
      <c r="N433" s="1">
        <f t="shared" ref="N433:N496" si="136">K433</f>
        <v>43800</v>
      </c>
      <c r="O433" s="1">
        <f t="shared" ref="O433:O496" si="137">K433</f>
        <v>43800</v>
      </c>
      <c r="P433" s="1">
        <f t="shared" ref="P433:P496" si="138">K433</f>
        <v>43800</v>
      </c>
      <c r="Q433" s="1">
        <f t="shared" ref="Q433:Q496" si="139">K433</f>
        <v>43800</v>
      </c>
      <c r="R433" s="1">
        <f t="shared" ref="R433:R496" si="140">K433</f>
        <v>43800</v>
      </c>
      <c r="S433" s="1">
        <f t="shared" ref="S433:S496" si="141">SUM(K433:R433)</f>
        <v>350400</v>
      </c>
      <c r="T433" s="13">
        <f t="shared" ref="T433:T496" si="142">S433/$H$15</f>
        <v>8.76</v>
      </c>
      <c r="U433" s="1">
        <f>SUM($S$5:S433)</f>
        <v>76876800</v>
      </c>
      <c r="V433" s="10">
        <f t="shared" ref="V433:V496" si="143">U433/$H$15</f>
        <v>1921.92</v>
      </c>
      <c r="X433" s="2">
        <v>429</v>
      </c>
      <c r="Y433" s="11">
        <f t="shared" si="129"/>
        <v>3049</v>
      </c>
      <c r="Z433" s="11">
        <f t="shared" si="130"/>
        <v>21343</v>
      </c>
      <c r="AA433" s="11">
        <f t="shared" si="128"/>
        <v>5976.99</v>
      </c>
      <c r="AB433" s="3">
        <f t="shared" si="131"/>
        <v>42686</v>
      </c>
      <c r="AC433" s="3">
        <f>SUM($AB$5:AB433)</f>
        <v>2176447</v>
      </c>
      <c r="AD433">
        <f t="shared" si="132"/>
        <v>2.0005052112209381</v>
      </c>
    </row>
    <row r="434" spans="10:30" x14ac:dyDescent="0.3">
      <c r="J434" s="2">
        <v>430</v>
      </c>
      <c r="K434" s="1">
        <f t="shared" si="133"/>
        <v>43900</v>
      </c>
      <c r="L434" s="1">
        <f t="shared" si="134"/>
        <v>43900</v>
      </c>
      <c r="M434" s="1">
        <f t="shared" si="135"/>
        <v>43900</v>
      </c>
      <c r="N434" s="1">
        <f t="shared" si="136"/>
        <v>43900</v>
      </c>
      <c r="O434" s="1">
        <f t="shared" si="137"/>
        <v>43900</v>
      </c>
      <c r="P434" s="1">
        <f t="shared" si="138"/>
        <v>43900</v>
      </c>
      <c r="Q434" s="1">
        <f t="shared" si="139"/>
        <v>43900</v>
      </c>
      <c r="R434" s="1">
        <f t="shared" si="140"/>
        <v>43900</v>
      </c>
      <c r="S434" s="1">
        <f t="shared" si="141"/>
        <v>351200</v>
      </c>
      <c r="T434" s="13">
        <f t="shared" si="142"/>
        <v>8.7799999999999994</v>
      </c>
      <c r="U434" s="1">
        <f>SUM($S$5:S434)</f>
        <v>77228000</v>
      </c>
      <c r="V434" s="10">
        <f t="shared" si="143"/>
        <v>1930.7</v>
      </c>
      <c r="X434" s="2">
        <v>430</v>
      </c>
      <c r="Y434" s="11">
        <f t="shared" si="129"/>
        <v>3109.9700000000003</v>
      </c>
      <c r="Z434" s="11">
        <f t="shared" si="130"/>
        <v>21769.79</v>
      </c>
      <c r="AA434" s="11">
        <f t="shared" si="128"/>
        <v>6096.5300000000007</v>
      </c>
      <c r="AB434" s="3">
        <f t="shared" si="131"/>
        <v>43539.58</v>
      </c>
      <c r="AC434" s="3">
        <f>SUM($AB$5:AB434)</f>
        <v>2219986.58</v>
      </c>
      <c r="AD434">
        <f t="shared" si="132"/>
        <v>2.000488870163164</v>
      </c>
    </row>
    <row r="435" spans="10:30" x14ac:dyDescent="0.3">
      <c r="J435" s="2">
        <v>431</v>
      </c>
      <c r="K435" s="1">
        <f t="shared" si="133"/>
        <v>44000</v>
      </c>
      <c r="L435" s="1">
        <f t="shared" si="134"/>
        <v>44000</v>
      </c>
      <c r="M435" s="1">
        <f t="shared" si="135"/>
        <v>44000</v>
      </c>
      <c r="N435" s="1">
        <f t="shared" si="136"/>
        <v>44000</v>
      </c>
      <c r="O435" s="1">
        <f t="shared" si="137"/>
        <v>44000</v>
      </c>
      <c r="P435" s="1">
        <f t="shared" si="138"/>
        <v>44000</v>
      </c>
      <c r="Q435" s="1">
        <f t="shared" si="139"/>
        <v>44000</v>
      </c>
      <c r="R435" s="1">
        <f t="shared" si="140"/>
        <v>44000</v>
      </c>
      <c r="S435" s="1">
        <f t="shared" si="141"/>
        <v>352000</v>
      </c>
      <c r="T435" s="13">
        <f t="shared" si="142"/>
        <v>8.8000000000000007</v>
      </c>
      <c r="U435" s="1">
        <f>SUM($S$5:S435)</f>
        <v>77580000</v>
      </c>
      <c r="V435" s="10">
        <f t="shared" si="143"/>
        <v>1939.5</v>
      </c>
      <c r="X435" s="2">
        <v>431</v>
      </c>
      <c r="Y435" s="11">
        <f t="shared" si="129"/>
        <v>3172.1600000000003</v>
      </c>
      <c r="Z435" s="11">
        <f t="shared" si="130"/>
        <v>22205.120000000003</v>
      </c>
      <c r="AA435" s="11">
        <f t="shared" si="128"/>
        <v>6218.47</v>
      </c>
      <c r="AB435" s="3">
        <f t="shared" si="131"/>
        <v>44410.240000000005</v>
      </c>
      <c r="AC435" s="3">
        <f>SUM($AB$5:AB435)</f>
        <v>2264396.8200000003</v>
      </c>
      <c r="AD435">
        <f t="shared" si="132"/>
        <v>2.0004733542128088</v>
      </c>
    </row>
    <row r="436" spans="10:30" x14ac:dyDescent="0.3">
      <c r="J436" s="2">
        <v>432</v>
      </c>
      <c r="K436" s="1">
        <f t="shared" si="133"/>
        <v>44100</v>
      </c>
      <c r="L436" s="1">
        <f t="shared" si="134"/>
        <v>44100</v>
      </c>
      <c r="M436" s="1">
        <f t="shared" si="135"/>
        <v>44100</v>
      </c>
      <c r="N436" s="1">
        <f t="shared" si="136"/>
        <v>44100</v>
      </c>
      <c r="O436" s="1">
        <f t="shared" si="137"/>
        <v>44100</v>
      </c>
      <c r="P436" s="1">
        <f t="shared" si="138"/>
        <v>44100</v>
      </c>
      <c r="Q436" s="1">
        <f t="shared" si="139"/>
        <v>44100</v>
      </c>
      <c r="R436" s="1">
        <f t="shared" si="140"/>
        <v>44100</v>
      </c>
      <c r="S436" s="1">
        <f t="shared" si="141"/>
        <v>352800</v>
      </c>
      <c r="T436" s="13">
        <f t="shared" si="142"/>
        <v>8.82</v>
      </c>
      <c r="U436" s="1">
        <f>SUM($S$5:S436)</f>
        <v>77932800</v>
      </c>
      <c r="V436" s="10">
        <f t="shared" si="143"/>
        <v>1948.32</v>
      </c>
      <c r="X436" s="2">
        <v>432</v>
      </c>
      <c r="Y436" s="11">
        <f t="shared" si="129"/>
        <v>3235.59</v>
      </c>
      <c r="Z436" s="11">
        <f t="shared" si="130"/>
        <v>22649.13</v>
      </c>
      <c r="AA436" s="11">
        <f t="shared" si="128"/>
        <v>6342.84</v>
      </c>
      <c r="AB436" s="3">
        <f t="shared" si="131"/>
        <v>45298.26</v>
      </c>
      <c r="AC436" s="3">
        <f>SUM($AB$5:AB436)</f>
        <v>2309695.08</v>
      </c>
      <c r="AD436">
        <f t="shared" si="132"/>
        <v>2.0004559094902707</v>
      </c>
    </row>
    <row r="437" spans="10:30" x14ac:dyDescent="0.3">
      <c r="J437" s="2">
        <v>433</v>
      </c>
      <c r="K437" s="1">
        <f t="shared" si="133"/>
        <v>44200</v>
      </c>
      <c r="L437" s="1">
        <f t="shared" si="134"/>
        <v>44200</v>
      </c>
      <c r="M437" s="1">
        <f t="shared" si="135"/>
        <v>44200</v>
      </c>
      <c r="N437" s="1">
        <f t="shared" si="136"/>
        <v>44200</v>
      </c>
      <c r="O437" s="1">
        <f t="shared" si="137"/>
        <v>44200</v>
      </c>
      <c r="P437" s="1">
        <f t="shared" si="138"/>
        <v>44200</v>
      </c>
      <c r="Q437" s="1">
        <f t="shared" si="139"/>
        <v>44200</v>
      </c>
      <c r="R437" s="1">
        <f t="shared" si="140"/>
        <v>44200</v>
      </c>
      <c r="S437" s="1">
        <f t="shared" si="141"/>
        <v>353600</v>
      </c>
      <c r="T437" s="13">
        <f t="shared" si="142"/>
        <v>8.84</v>
      </c>
      <c r="U437" s="1">
        <f>SUM($S$5:S437)</f>
        <v>78286400</v>
      </c>
      <c r="V437" s="10">
        <f t="shared" si="143"/>
        <v>1957.16</v>
      </c>
      <c r="X437" s="2">
        <v>433</v>
      </c>
      <c r="Y437" s="11">
        <f t="shared" si="129"/>
        <v>3300.2900000000004</v>
      </c>
      <c r="Z437" s="11">
        <f t="shared" si="130"/>
        <v>23102.030000000002</v>
      </c>
      <c r="AA437" s="11">
        <f t="shared" si="128"/>
        <v>6469.7</v>
      </c>
      <c r="AB437" s="3">
        <f t="shared" si="131"/>
        <v>46204.060000000005</v>
      </c>
      <c r="AC437" s="3">
        <f>SUM($AB$5:AB437)</f>
        <v>2355899.14</v>
      </c>
      <c r="AD437">
        <f t="shared" si="132"/>
        <v>2.0004398156314234</v>
      </c>
    </row>
    <row r="438" spans="10:30" x14ac:dyDescent="0.3">
      <c r="J438" s="2">
        <v>434</v>
      </c>
      <c r="K438" s="1">
        <f t="shared" si="133"/>
        <v>44300</v>
      </c>
      <c r="L438" s="1">
        <f t="shared" si="134"/>
        <v>44300</v>
      </c>
      <c r="M438" s="1">
        <f t="shared" si="135"/>
        <v>44300</v>
      </c>
      <c r="N438" s="1">
        <f t="shared" si="136"/>
        <v>44300</v>
      </c>
      <c r="O438" s="1">
        <f t="shared" si="137"/>
        <v>44300</v>
      </c>
      <c r="P438" s="1">
        <f t="shared" si="138"/>
        <v>44300</v>
      </c>
      <c r="Q438" s="1">
        <f t="shared" si="139"/>
        <v>44300</v>
      </c>
      <c r="R438" s="1">
        <f t="shared" si="140"/>
        <v>44300</v>
      </c>
      <c r="S438" s="1">
        <f t="shared" si="141"/>
        <v>354400</v>
      </c>
      <c r="T438" s="13">
        <f t="shared" si="142"/>
        <v>8.86</v>
      </c>
      <c r="U438" s="1">
        <f>SUM($S$5:S438)</f>
        <v>78640800</v>
      </c>
      <c r="V438" s="10">
        <f t="shared" si="143"/>
        <v>1966.02</v>
      </c>
      <c r="X438" s="2">
        <v>434</v>
      </c>
      <c r="Y438" s="11">
        <f t="shared" si="129"/>
        <v>3366.2900000000004</v>
      </c>
      <c r="Z438" s="11">
        <f t="shared" si="130"/>
        <v>23564.030000000002</v>
      </c>
      <c r="AA438" s="11">
        <f t="shared" si="128"/>
        <v>6599.1</v>
      </c>
      <c r="AB438" s="3">
        <f t="shared" si="131"/>
        <v>47128.060000000005</v>
      </c>
      <c r="AC438" s="3">
        <f>SUM($AB$5:AB438)</f>
        <v>2403027.2000000002</v>
      </c>
      <c r="AD438">
        <f t="shared" si="132"/>
        <v>2.0004277432691815</v>
      </c>
    </row>
    <row r="439" spans="10:30" x14ac:dyDescent="0.3">
      <c r="J439" s="2">
        <v>435</v>
      </c>
      <c r="K439" s="1">
        <f t="shared" si="133"/>
        <v>44400</v>
      </c>
      <c r="L439" s="1">
        <f t="shared" si="134"/>
        <v>44400</v>
      </c>
      <c r="M439" s="1">
        <f t="shared" si="135"/>
        <v>44400</v>
      </c>
      <c r="N439" s="1">
        <f t="shared" si="136"/>
        <v>44400</v>
      </c>
      <c r="O439" s="1">
        <f t="shared" si="137"/>
        <v>44400</v>
      </c>
      <c r="P439" s="1">
        <f t="shared" si="138"/>
        <v>44400</v>
      </c>
      <c r="Q439" s="1">
        <f t="shared" si="139"/>
        <v>44400</v>
      </c>
      <c r="R439" s="1">
        <f t="shared" si="140"/>
        <v>44400</v>
      </c>
      <c r="S439" s="1">
        <f t="shared" si="141"/>
        <v>355200</v>
      </c>
      <c r="T439" s="13">
        <f t="shared" si="142"/>
        <v>8.8800000000000008</v>
      </c>
      <c r="U439" s="1">
        <f>SUM($S$5:S439)</f>
        <v>78996000</v>
      </c>
      <c r="V439" s="10">
        <f t="shared" si="143"/>
        <v>1974.9</v>
      </c>
      <c r="X439" s="2">
        <v>435</v>
      </c>
      <c r="Y439" s="11">
        <f t="shared" si="129"/>
        <v>3433.61</v>
      </c>
      <c r="Z439" s="11">
        <f t="shared" si="130"/>
        <v>24035.27</v>
      </c>
      <c r="AA439" s="11">
        <f t="shared" si="128"/>
        <v>6731.09</v>
      </c>
      <c r="AB439" s="3">
        <f t="shared" si="131"/>
        <v>48070.54</v>
      </c>
      <c r="AC439" s="3">
        <f>SUM($AB$5:AB439)</f>
        <v>2451097.7400000002</v>
      </c>
      <c r="AD439">
        <f t="shared" si="132"/>
        <v>2.0004159753164688</v>
      </c>
    </row>
    <row r="440" spans="10:30" x14ac:dyDescent="0.3">
      <c r="J440" s="2">
        <v>436</v>
      </c>
      <c r="K440" s="1">
        <f t="shared" si="133"/>
        <v>44500</v>
      </c>
      <c r="L440" s="1">
        <f t="shared" si="134"/>
        <v>44500</v>
      </c>
      <c r="M440" s="1">
        <f t="shared" si="135"/>
        <v>44500</v>
      </c>
      <c r="N440" s="1">
        <f t="shared" si="136"/>
        <v>44500</v>
      </c>
      <c r="O440" s="1">
        <f t="shared" si="137"/>
        <v>44500</v>
      </c>
      <c r="P440" s="1">
        <f t="shared" si="138"/>
        <v>44500</v>
      </c>
      <c r="Q440" s="1">
        <f t="shared" si="139"/>
        <v>44500</v>
      </c>
      <c r="R440" s="1">
        <f t="shared" si="140"/>
        <v>44500</v>
      </c>
      <c r="S440" s="1">
        <f t="shared" si="141"/>
        <v>356000</v>
      </c>
      <c r="T440" s="13">
        <f t="shared" si="142"/>
        <v>8.9</v>
      </c>
      <c r="U440" s="1">
        <f>SUM($S$5:S440)</f>
        <v>79352000</v>
      </c>
      <c r="V440" s="10">
        <f t="shared" si="143"/>
        <v>1983.8</v>
      </c>
      <c r="X440" s="2">
        <v>436</v>
      </c>
      <c r="Y440" s="11">
        <f t="shared" si="129"/>
        <v>3502.2700000000004</v>
      </c>
      <c r="Z440" s="11">
        <f t="shared" si="130"/>
        <v>24515.890000000003</v>
      </c>
      <c r="AA440" s="11">
        <f t="shared" si="128"/>
        <v>6865.72</v>
      </c>
      <c r="AB440" s="3">
        <f t="shared" si="131"/>
        <v>49031.780000000006</v>
      </c>
      <c r="AC440" s="3">
        <f>SUM($AB$5:AB440)</f>
        <v>2500129.52</v>
      </c>
      <c r="AD440">
        <f t="shared" si="132"/>
        <v>2.0004008489681766</v>
      </c>
    </row>
    <row r="441" spans="10:30" x14ac:dyDescent="0.3">
      <c r="J441" s="2">
        <v>437</v>
      </c>
      <c r="K441" s="1">
        <f t="shared" si="133"/>
        <v>44600</v>
      </c>
      <c r="L441" s="1">
        <f t="shared" si="134"/>
        <v>44600</v>
      </c>
      <c r="M441" s="1">
        <f t="shared" si="135"/>
        <v>44600</v>
      </c>
      <c r="N441" s="1">
        <f t="shared" si="136"/>
        <v>44600</v>
      </c>
      <c r="O441" s="1">
        <f t="shared" si="137"/>
        <v>44600</v>
      </c>
      <c r="P441" s="1">
        <f t="shared" si="138"/>
        <v>44600</v>
      </c>
      <c r="Q441" s="1">
        <f t="shared" si="139"/>
        <v>44600</v>
      </c>
      <c r="R441" s="1">
        <f t="shared" si="140"/>
        <v>44600</v>
      </c>
      <c r="S441" s="1">
        <f t="shared" si="141"/>
        <v>356800</v>
      </c>
      <c r="T441" s="13">
        <f t="shared" si="142"/>
        <v>8.92</v>
      </c>
      <c r="U441" s="1">
        <f>SUM($S$5:S441)</f>
        <v>79708800</v>
      </c>
      <c r="V441" s="10">
        <f t="shared" si="143"/>
        <v>1992.72</v>
      </c>
      <c r="X441" s="2">
        <v>437</v>
      </c>
      <c r="Y441" s="11">
        <f t="shared" si="129"/>
        <v>3572.3100000000004</v>
      </c>
      <c r="Z441" s="11">
        <f t="shared" si="130"/>
        <v>25006.170000000002</v>
      </c>
      <c r="AA441" s="11">
        <f t="shared" si="128"/>
        <v>7003.04</v>
      </c>
      <c r="AB441" s="3">
        <f t="shared" si="131"/>
        <v>50012.340000000004</v>
      </c>
      <c r="AC441" s="3">
        <f>SUM($AB$5:AB441)</f>
        <v>2550141.86</v>
      </c>
      <c r="AD441">
        <f t="shared" si="132"/>
        <v>2.0003899637967497</v>
      </c>
    </row>
    <row r="442" spans="10:30" x14ac:dyDescent="0.3">
      <c r="J442" s="2">
        <v>438</v>
      </c>
      <c r="K442" s="1">
        <f t="shared" si="133"/>
        <v>44700</v>
      </c>
      <c r="L442" s="1">
        <f t="shared" si="134"/>
        <v>44700</v>
      </c>
      <c r="M442" s="1">
        <f t="shared" si="135"/>
        <v>44700</v>
      </c>
      <c r="N442" s="1">
        <f t="shared" si="136"/>
        <v>44700</v>
      </c>
      <c r="O442" s="1">
        <f t="shared" si="137"/>
        <v>44700</v>
      </c>
      <c r="P442" s="1">
        <f t="shared" si="138"/>
        <v>44700</v>
      </c>
      <c r="Q442" s="1">
        <f t="shared" si="139"/>
        <v>44700</v>
      </c>
      <c r="R442" s="1">
        <f t="shared" si="140"/>
        <v>44700</v>
      </c>
      <c r="S442" s="1">
        <f t="shared" si="141"/>
        <v>357600</v>
      </c>
      <c r="T442" s="13">
        <f t="shared" si="142"/>
        <v>8.94</v>
      </c>
      <c r="U442" s="1">
        <f>SUM($S$5:S442)</f>
        <v>80066400</v>
      </c>
      <c r="V442" s="10">
        <f t="shared" si="143"/>
        <v>2001.66</v>
      </c>
      <c r="X442" s="2">
        <v>438</v>
      </c>
      <c r="Y442" s="11">
        <f t="shared" si="129"/>
        <v>3643.75</v>
      </c>
      <c r="Z442" s="11">
        <f t="shared" si="130"/>
        <v>25506.25</v>
      </c>
      <c r="AA442" s="11">
        <f t="shared" si="128"/>
        <v>7143.1100000000006</v>
      </c>
      <c r="AB442" s="3">
        <f t="shared" si="131"/>
        <v>51012.5</v>
      </c>
      <c r="AC442" s="3">
        <f>SUM($AB$5:AB442)</f>
        <v>2601154.36</v>
      </c>
      <c r="AD442">
        <f t="shared" si="132"/>
        <v>2.0003789122539248</v>
      </c>
    </row>
    <row r="443" spans="10:30" x14ac:dyDescent="0.3">
      <c r="J443" s="2">
        <v>439</v>
      </c>
      <c r="K443" s="1">
        <f t="shared" si="133"/>
        <v>44800</v>
      </c>
      <c r="L443" s="1">
        <f t="shared" si="134"/>
        <v>44800</v>
      </c>
      <c r="M443" s="1">
        <f t="shared" si="135"/>
        <v>44800</v>
      </c>
      <c r="N443" s="1">
        <f t="shared" si="136"/>
        <v>44800</v>
      </c>
      <c r="O443" s="1">
        <f t="shared" si="137"/>
        <v>44800</v>
      </c>
      <c r="P443" s="1">
        <f t="shared" si="138"/>
        <v>44800</v>
      </c>
      <c r="Q443" s="1">
        <f t="shared" si="139"/>
        <v>44800</v>
      </c>
      <c r="R443" s="1">
        <f t="shared" si="140"/>
        <v>44800</v>
      </c>
      <c r="S443" s="1">
        <f t="shared" si="141"/>
        <v>358400</v>
      </c>
      <c r="T443" s="13">
        <f t="shared" si="142"/>
        <v>8.9600000000000009</v>
      </c>
      <c r="U443" s="1">
        <f>SUM($S$5:S443)</f>
        <v>80424800</v>
      </c>
      <c r="V443" s="10">
        <f t="shared" si="143"/>
        <v>2010.62</v>
      </c>
      <c r="X443" s="2">
        <v>439</v>
      </c>
      <c r="Y443" s="11">
        <f t="shared" si="129"/>
        <v>3716.61</v>
      </c>
      <c r="Z443" s="11">
        <f t="shared" si="130"/>
        <v>26016.27</v>
      </c>
      <c r="AA443" s="11">
        <f t="shared" si="128"/>
        <v>7285.9800000000005</v>
      </c>
      <c r="AB443" s="3">
        <f t="shared" si="131"/>
        <v>52032.54</v>
      </c>
      <c r="AC443" s="3">
        <f>SUM($AB$5:AB443)</f>
        <v>2653186.9</v>
      </c>
      <c r="AD443">
        <f t="shared" si="132"/>
        <v>2.0003634078832615</v>
      </c>
    </row>
    <row r="444" spans="10:30" x14ac:dyDescent="0.3">
      <c r="J444" s="2">
        <v>440</v>
      </c>
      <c r="K444" s="1">
        <f t="shared" si="133"/>
        <v>44900</v>
      </c>
      <c r="L444" s="1">
        <f t="shared" si="134"/>
        <v>44900</v>
      </c>
      <c r="M444" s="1">
        <f t="shared" si="135"/>
        <v>44900</v>
      </c>
      <c r="N444" s="1">
        <f t="shared" si="136"/>
        <v>44900</v>
      </c>
      <c r="O444" s="1">
        <f t="shared" si="137"/>
        <v>44900</v>
      </c>
      <c r="P444" s="1">
        <f t="shared" si="138"/>
        <v>44900</v>
      </c>
      <c r="Q444" s="1">
        <f t="shared" si="139"/>
        <v>44900</v>
      </c>
      <c r="R444" s="1">
        <f t="shared" si="140"/>
        <v>44900</v>
      </c>
      <c r="S444" s="1">
        <f t="shared" si="141"/>
        <v>359200</v>
      </c>
      <c r="T444" s="13">
        <f t="shared" si="142"/>
        <v>8.98</v>
      </c>
      <c r="U444" s="1">
        <f>SUM($S$5:S444)</f>
        <v>80784000</v>
      </c>
      <c r="V444" s="10">
        <f t="shared" si="143"/>
        <v>2019.6</v>
      </c>
      <c r="X444" s="2">
        <v>440</v>
      </c>
      <c r="Y444" s="11">
        <f t="shared" si="129"/>
        <v>3790.9300000000003</v>
      </c>
      <c r="Z444" s="11">
        <f t="shared" si="130"/>
        <v>26536.510000000002</v>
      </c>
      <c r="AA444" s="11">
        <f t="shared" si="128"/>
        <v>7431.7</v>
      </c>
      <c r="AB444" s="3">
        <f t="shared" si="131"/>
        <v>53073.020000000004</v>
      </c>
      <c r="AC444" s="3">
        <f>SUM($AB$5:AB444)</f>
        <v>2706259.92</v>
      </c>
      <c r="AD444">
        <f t="shared" si="132"/>
        <v>2.0003498434279177</v>
      </c>
    </row>
    <row r="445" spans="10:30" x14ac:dyDescent="0.3">
      <c r="J445" s="2">
        <v>441</v>
      </c>
      <c r="K445" s="1">
        <f t="shared" si="133"/>
        <v>45000</v>
      </c>
      <c r="L445" s="1">
        <f t="shared" si="134"/>
        <v>45000</v>
      </c>
      <c r="M445" s="1">
        <f t="shared" si="135"/>
        <v>45000</v>
      </c>
      <c r="N445" s="1">
        <f t="shared" si="136"/>
        <v>45000</v>
      </c>
      <c r="O445" s="1">
        <f t="shared" si="137"/>
        <v>45000</v>
      </c>
      <c r="P445" s="1">
        <f t="shared" si="138"/>
        <v>45000</v>
      </c>
      <c r="Q445" s="1">
        <f t="shared" si="139"/>
        <v>45000</v>
      </c>
      <c r="R445" s="1">
        <f t="shared" si="140"/>
        <v>45000</v>
      </c>
      <c r="S445" s="1">
        <f t="shared" si="141"/>
        <v>360000</v>
      </c>
      <c r="T445" s="13">
        <f t="shared" si="142"/>
        <v>9</v>
      </c>
      <c r="U445" s="1">
        <f>SUM($S$5:S445)</f>
        <v>81144000</v>
      </c>
      <c r="V445" s="10">
        <f t="shared" si="143"/>
        <v>2028.6</v>
      </c>
      <c r="X445" s="2">
        <v>441</v>
      </c>
      <c r="Y445" s="11">
        <f t="shared" si="129"/>
        <v>3866.7400000000002</v>
      </c>
      <c r="Z445" s="11">
        <f t="shared" si="130"/>
        <v>27067.18</v>
      </c>
      <c r="AA445" s="11">
        <f t="shared" si="128"/>
        <v>7580.34</v>
      </c>
      <c r="AB445" s="3">
        <f t="shared" si="131"/>
        <v>54134.36</v>
      </c>
      <c r="AC445" s="3">
        <f>SUM($AB$5:AB445)</f>
        <v>2760394.28</v>
      </c>
      <c r="AD445">
        <f t="shared" si="132"/>
        <v>2.0003385336320494</v>
      </c>
    </row>
    <row r="446" spans="10:30" x14ac:dyDescent="0.3">
      <c r="J446" s="2">
        <v>442</v>
      </c>
      <c r="K446" s="1">
        <f t="shared" si="133"/>
        <v>45100</v>
      </c>
      <c r="L446" s="1">
        <f t="shared" si="134"/>
        <v>45100</v>
      </c>
      <c r="M446" s="1">
        <f t="shared" si="135"/>
        <v>45100</v>
      </c>
      <c r="N446" s="1">
        <f t="shared" si="136"/>
        <v>45100</v>
      </c>
      <c r="O446" s="1">
        <f t="shared" si="137"/>
        <v>45100</v>
      </c>
      <c r="P446" s="1">
        <f t="shared" si="138"/>
        <v>45100</v>
      </c>
      <c r="Q446" s="1">
        <f t="shared" si="139"/>
        <v>45100</v>
      </c>
      <c r="R446" s="1">
        <f t="shared" si="140"/>
        <v>45100</v>
      </c>
      <c r="S446" s="1">
        <f t="shared" si="141"/>
        <v>360800</v>
      </c>
      <c r="T446" s="13">
        <f t="shared" si="142"/>
        <v>9.02</v>
      </c>
      <c r="U446" s="1">
        <f>SUM($S$5:S446)</f>
        <v>81504800</v>
      </c>
      <c r="V446" s="10">
        <f t="shared" si="143"/>
        <v>2037.62</v>
      </c>
      <c r="X446" s="2">
        <v>442</v>
      </c>
      <c r="Y446" s="11">
        <f t="shared" si="129"/>
        <v>3944.0600000000004</v>
      </c>
      <c r="Z446" s="11">
        <f t="shared" si="130"/>
        <v>27608.420000000002</v>
      </c>
      <c r="AA446" s="11">
        <f t="shared" si="128"/>
        <v>7731.95</v>
      </c>
      <c r="AB446" s="3">
        <f t="shared" si="131"/>
        <v>55216.840000000004</v>
      </c>
      <c r="AC446" s="3">
        <f>SUM($AB$5:AB446)</f>
        <v>2815611.1199999996</v>
      </c>
      <c r="AD446">
        <f t="shared" si="132"/>
        <v>2.0003243884420692</v>
      </c>
    </row>
    <row r="447" spans="10:30" x14ac:dyDescent="0.3">
      <c r="J447" s="2">
        <v>443</v>
      </c>
      <c r="K447" s="1">
        <f t="shared" si="133"/>
        <v>45200</v>
      </c>
      <c r="L447" s="1">
        <f t="shared" si="134"/>
        <v>45200</v>
      </c>
      <c r="M447" s="1">
        <f t="shared" si="135"/>
        <v>45200</v>
      </c>
      <c r="N447" s="1">
        <f t="shared" si="136"/>
        <v>45200</v>
      </c>
      <c r="O447" s="1">
        <f t="shared" si="137"/>
        <v>45200</v>
      </c>
      <c r="P447" s="1">
        <f t="shared" si="138"/>
        <v>45200</v>
      </c>
      <c r="Q447" s="1">
        <f t="shared" si="139"/>
        <v>45200</v>
      </c>
      <c r="R447" s="1">
        <f t="shared" si="140"/>
        <v>45200</v>
      </c>
      <c r="S447" s="1">
        <f t="shared" si="141"/>
        <v>361600</v>
      </c>
      <c r="T447" s="13">
        <f t="shared" si="142"/>
        <v>9.0399999999999991</v>
      </c>
      <c r="U447" s="1">
        <f>SUM($S$5:S447)</f>
        <v>81866400</v>
      </c>
      <c r="V447" s="10">
        <f t="shared" si="143"/>
        <v>2046.66</v>
      </c>
      <c r="X447" s="2">
        <v>443</v>
      </c>
      <c r="Y447" s="11">
        <f t="shared" si="129"/>
        <v>4022.9300000000003</v>
      </c>
      <c r="Z447" s="11">
        <f t="shared" si="130"/>
        <v>28160.510000000002</v>
      </c>
      <c r="AA447" s="11">
        <f t="shared" si="128"/>
        <v>7886.59</v>
      </c>
      <c r="AB447" s="3">
        <f t="shared" si="131"/>
        <v>56321.020000000004</v>
      </c>
      <c r="AC447" s="3">
        <f>SUM($AB$5:AB447)</f>
        <v>2871932.1399999997</v>
      </c>
      <c r="AD447">
        <f t="shared" si="132"/>
        <v>2.0003124579221021</v>
      </c>
    </row>
    <row r="448" spans="10:30" x14ac:dyDescent="0.3">
      <c r="J448" s="2">
        <v>444</v>
      </c>
      <c r="K448" s="1">
        <f t="shared" si="133"/>
        <v>45300</v>
      </c>
      <c r="L448" s="1">
        <f t="shared" si="134"/>
        <v>45300</v>
      </c>
      <c r="M448" s="1">
        <f t="shared" si="135"/>
        <v>45300</v>
      </c>
      <c r="N448" s="1">
        <f t="shared" si="136"/>
        <v>45300</v>
      </c>
      <c r="O448" s="1">
        <f t="shared" si="137"/>
        <v>45300</v>
      </c>
      <c r="P448" s="1">
        <f t="shared" si="138"/>
        <v>45300</v>
      </c>
      <c r="Q448" s="1">
        <f t="shared" si="139"/>
        <v>45300</v>
      </c>
      <c r="R448" s="1">
        <f t="shared" si="140"/>
        <v>45300</v>
      </c>
      <c r="S448" s="1">
        <f t="shared" si="141"/>
        <v>362400</v>
      </c>
      <c r="T448" s="13">
        <f t="shared" si="142"/>
        <v>9.06</v>
      </c>
      <c r="U448" s="1">
        <f>SUM($S$5:S448)</f>
        <v>82228800</v>
      </c>
      <c r="V448" s="10">
        <f t="shared" si="143"/>
        <v>2055.7199999999998</v>
      </c>
      <c r="X448" s="2">
        <v>444</v>
      </c>
      <c r="Y448" s="11">
        <f t="shared" si="129"/>
        <v>4103.38</v>
      </c>
      <c r="Z448" s="11">
        <f t="shared" si="130"/>
        <v>28723.66</v>
      </c>
      <c r="AA448" s="11">
        <f t="shared" si="128"/>
        <v>8044.33</v>
      </c>
      <c r="AB448" s="3">
        <f t="shared" si="131"/>
        <v>57447.32</v>
      </c>
      <c r="AC448" s="3">
        <f>SUM($AB$5:AB448)</f>
        <v>2929379.4599999995</v>
      </c>
      <c r="AD448">
        <f t="shared" si="132"/>
        <v>2.0003021380581729</v>
      </c>
    </row>
    <row r="449" spans="10:30" x14ac:dyDescent="0.3">
      <c r="J449" s="2">
        <v>445</v>
      </c>
      <c r="K449" s="1">
        <f t="shared" si="133"/>
        <v>45400</v>
      </c>
      <c r="L449" s="1">
        <f t="shared" si="134"/>
        <v>45400</v>
      </c>
      <c r="M449" s="1">
        <f t="shared" si="135"/>
        <v>45400</v>
      </c>
      <c r="N449" s="1">
        <f t="shared" si="136"/>
        <v>45400</v>
      </c>
      <c r="O449" s="1">
        <f t="shared" si="137"/>
        <v>45400</v>
      </c>
      <c r="P449" s="1">
        <f t="shared" si="138"/>
        <v>45400</v>
      </c>
      <c r="Q449" s="1">
        <f t="shared" si="139"/>
        <v>45400</v>
      </c>
      <c r="R449" s="1">
        <f t="shared" si="140"/>
        <v>45400</v>
      </c>
      <c r="S449" s="1">
        <f t="shared" si="141"/>
        <v>363200</v>
      </c>
      <c r="T449" s="13">
        <f t="shared" si="142"/>
        <v>9.08</v>
      </c>
      <c r="U449" s="1">
        <f>SUM($S$5:S449)</f>
        <v>82592000</v>
      </c>
      <c r="V449" s="10">
        <f t="shared" si="143"/>
        <v>2064.8000000000002</v>
      </c>
      <c r="X449" s="2">
        <v>445</v>
      </c>
      <c r="Y449" s="11">
        <f t="shared" si="129"/>
        <v>4185.4400000000005</v>
      </c>
      <c r="Z449" s="11">
        <f t="shared" si="130"/>
        <v>29298.080000000002</v>
      </c>
      <c r="AA449" s="11">
        <f t="shared" si="128"/>
        <v>8205.2199999999993</v>
      </c>
      <c r="AB449" s="3">
        <f t="shared" si="131"/>
        <v>58596.160000000003</v>
      </c>
      <c r="AC449" s="3">
        <f>SUM($AB$5:AB449)</f>
        <v>2987975.6199999996</v>
      </c>
      <c r="AD449">
        <f t="shared" si="132"/>
        <v>2.000292580736541</v>
      </c>
    </row>
    <row r="450" spans="10:30" x14ac:dyDescent="0.3">
      <c r="J450" s="2">
        <v>446</v>
      </c>
      <c r="K450" s="1">
        <f t="shared" si="133"/>
        <v>45500</v>
      </c>
      <c r="L450" s="1">
        <f t="shared" si="134"/>
        <v>45500</v>
      </c>
      <c r="M450" s="1">
        <f t="shared" si="135"/>
        <v>45500</v>
      </c>
      <c r="N450" s="1">
        <f t="shared" si="136"/>
        <v>45500</v>
      </c>
      <c r="O450" s="1">
        <f t="shared" si="137"/>
        <v>45500</v>
      </c>
      <c r="P450" s="1">
        <f t="shared" si="138"/>
        <v>45500</v>
      </c>
      <c r="Q450" s="1">
        <f t="shared" si="139"/>
        <v>45500</v>
      </c>
      <c r="R450" s="1">
        <f t="shared" si="140"/>
        <v>45500</v>
      </c>
      <c r="S450" s="1">
        <f t="shared" si="141"/>
        <v>364000</v>
      </c>
      <c r="T450" s="13">
        <f t="shared" si="142"/>
        <v>9.1</v>
      </c>
      <c r="U450" s="1">
        <f>SUM($S$5:S450)</f>
        <v>82956000</v>
      </c>
      <c r="V450" s="10">
        <f t="shared" si="143"/>
        <v>2073.9</v>
      </c>
      <c r="X450" s="2">
        <v>446</v>
      </c>
      <c r="Y450" s="11">
        <f t="shared" si="129"/>
        <v>4269.1400000000003</v>
      </c>
      <c r="Z450" s="11">
        <f t="shared" si="130"/>
        <v>29883.980000000003</v>
      </c>
      <c r="AA450" s="11">
        <f t="shared" si="128"/>
        <v>8369.33</v>
      </c>
      <c r="AB450" s="3">
        <f t="shared" si="131"/>
        <v>59767.960000000006</v>
      </c>
      <c r="AC450" s="3">
        <f>SUM($AB$5:AB450)</f>
        <v>3047743.5799999996</v>
      </c>
      <c r="AD450">
        <f t="shared" si="132"/>
        <v>2.0002827198436099</v>
      </c>
    </row>
    <row r="451" spans="10:30" x14ac:dyDescent="0.3">
      <c r="J451" s="2">
        <v>447</v>
      </c>
      <c r="K451" s="1">
        <f t="shared" si="133"/>
        <v>45600</v>
      </c>
      <c r="L451" s="1">
        <f t="shared" si="134"/>
        <v>45600</v>
      </c>
      <c r="M451" s="1">
        <f t="shared" si="135"/>
        <v>45600</v>
      </c>
      <c r="N451" s="1">
        <f t="shared" si="136"/>
        <v>45600</v>
      </c>
      <c r="O451" s="1">
        <f t="shared" si="137"/>
        <v>45600</v>
      </c>
      <c r="P451" s="1">
        <f t="shared" si="138"/>
        <v>45600</v>
      </c>
      <c r="Q451" s="1">
        <f t="shared" si="139"/>
        <v>45600</v>
      </c>
      <c r="R451" s="1">
        <f t="shared" si="140"/>
        <v>45600</v>
      </c>
      <c r="S451" s="1">
        <f t="shared" si="141"/>
        <v>364800</v>
      </c>
      <c r="T451" s="13">
        <f t="shared" si="142"/>
        <v>9.1199999999999992</v>
      </c>
      <c r="U451" s="1">
        <f>SUM($S$5:S451)</f>
        <v>83320800</v>
      </c>
      <c r="V451" s="10">
        <f t="shared" si="143"/>
        <v>2083.02</v>
      </c>
      <c r="X451" s="2">
        <v>447</v>
      </c>
      <c r="Y451" s="11">
        <f t="shared" si="129"/>
        <v>4354.51</v>
      </c>
      <c r="Z451" s="11">
        <f t="shared" si="130"/>
        <v>30481.57</v>
      </c>
      <c r="AA451" s="11">
        <f t="shared" si="128"/>
        <v>8536.7199999999993</v>
      </c>
      <c r="AB451" s="3">
        <f t="shared" si="131"/>
        <v>60963.14</v>
      </c>
      <c r="AC451" s="3">
        <f>SUM($AB$5:AB451)</f>
        <v>3108706.7199999997</v>
      </c>
      <c r="AD451">
        <f t="shared" si="132"/>
        <v>2.0002712957892652</v>
      </c>
    </row>
    <row r="452" spans="10:30" x14ac:dyDescent="0.3">
      <c r="J452" s="2">
        <v>448</v>
      </c>
      <c r="K452" s="1">
        <f t="shared" si="133"/>
        <v>45700</v>
      </c>
      <c r="L452" s="1">
        <f t="shared" si="134"/>
        <v>45700</v>
      </c>
      <c r="M452" s="1">
        <f t="shared" si="135"/>
        <v>45700</v>
      </c>
      <c r="N452" s="1">
        <f t="shared" si="136"/>
        <v>45700</v>
      </c>
      <c r="O452" s="1">
        <f t="shared" si="137"/>
        <v>45700</v>
      </c>
      <c r="P452" s="1">
        <f t="shared" si="138"/>
        <v>45700</v>
      </c>
      <c r="Q452" s="1">
        <f t="shared" si="139"/>
        <v>45700</v>
      </c>
      <c r="R452" s="1">
        <f t="shared" si="140"/>
        <v>45700</v>
      </c>
      <c r="S452" s="1">
        <f t="shared" si="141"/>
        <v>365600</v>
      </c>
      <c r="T452" s="13">
        <f t="shared" si="142"/>
        <v>9.14</v>
      </c>
      <c r="U452" s="1">
        <f>SUM($S$5:S452)</f>
        <v>83686400</v>
      </c>
      <c r="V452" s="10">
        <f t="shared" si="143"/>
        <v>2092.16</v>
      </c>
      <c r="X452" s="2">
        <v>448</v>
      </c>
      <c r="Y452" s="11">
        <f t="shared" si="129"/>
        <v>4441.59</v>
      </c>
      <c r="Z452" s="11">
        <f t="shared" si="130"/>
        <v>31091.13</v>
      </c>
      <c r="AA452" s="11">
        <f t="shared" si="128"/>
        <v>8707.4600000000009</v>
      </c>
      <c r="AB452" s="3">
        <f t="shared" si="131"/>
        <v>62182.26</v>
      </c>
      <c r="AC452" s="3">
        <f>SUM($AB$5:AB452)</f>
        <v>3170888.9799999995</v>
      </c>
      <c r="AD452">
        <f t="shared" si="132"/>
        <v>2.000261382006463</v>
      </c>
    </row>
    <row r="453" spans="10:30" x14ac:dyDescent="0.3">
      <c r="J453" s="2">
        <v>449</v>
      </c>
      <c r="K453" s="1">
        <f t="shared" si="133"/>
        <v>45800</v>
      </c>
      <c r="L453" s="1">
        <f t="shared" si="134"/>
        <v>45800</v>
      </c>
      <c r="M453" s="1">
        <f t="shared" si="135"/>
        <v>45800</v>
      </c>
      <c r="N453" s="1">
        <f t="shared" si="136"/>
        <v>45800</v>
      </c>
      <c r="O453" s="1">
        <f t="shared" si="137"/>
        <v>45800</v>
      </c>
      <c r="P453" s="1">
        <f t="shared" si="138"/>
        <v>45800</v>
      </c>
      <c r="Q453" s="1">
        <f t="shared" si="139"/>
        <v>45800</v>
      </c>
      <c r="R453" s="1">
        <f t="shared" si="140"/>
        <v>45800</v>
      </c>
      <c r="S453" s="1">
        <f t="shared" si="141"/>
        <v>366400</v>
      </c>
      <c r="T453" s="13">
        <f t="shared" si="142"/>
        <v>9.16</v>
      </c>
      <c r="U453" s="1">
        <f>SUM($S$5:S453)</f>
        <v>84052800</v>
      </c>
      <c r="V453" s="10">
        <f t="shared" si="143"/>
        <v>2101.3200000000002</v>
      </c>
      <c r="X453" s="2">
        <v>449</v>
      </c>
      <c r="Y453" s="11">
        <f t="shared" si="129"/>
        <v>4530.41</v>
      </c>
      <c r="Z453" s="11">
        <f t="shared" si="130"/>
        <v>31712.87</v>
      </c>
      <c r="AA453" s="11">
        <f t="shared" si="128"/>
        <v>8881.61</v>
      </c>
      <c r="AB453" s="3">
        <f t="shared" si="131"/>
        <v>63425.74</v>
      </c>
      <c r="AC453" s="3">
        <f>SUM($AB$5:AB453)</f>
        <v>3234314.7199999997</v>
      </c>
      <c r="AD453">
        <f t="shared" si="132"/>
        <v>2.0002510463169929</v>
      </c>
    </row>
    <row r="454" spans="10:30" x14ac:dyDescent="0.3">
      <c r="J454" s="2">
        <v>450</v>
      </c>
      <c r="K454" s="1">
        <f t="shared" si="133"/>
        <v>45900</v>
      </c>
      <c r="L454" s="1">
        <f t="shared" si="134"/>
        <v>45900</v>
      </c>
      <c r="M454" s="1">
        <f t="shared" si="135"/>
        <v>45900</v>
      </c>
      <c r="N454" s="1">
        <f t="shared" si="136"/>
        <v>45900</v>
      </c>
      <c r="O454" s="1">
        <f t="shared" si="137"/>
        <v>45900</v>
      </c>
      <c r="P454" s="1">
        <f t="shared" si="138"/>
        <v>45900</v>
      </c>
      <c r="Q454" s="1">
        <f t="shared" si="139"/>
        <v>45900</v>
      </c>
      <c r="R454" s="1">
        <f t="shared" si="140"/>
        <v>45900</v>
      </c>
      <c r="S454" s="1">
        <f t="shared" si="141"/>
        <v>367200</v>
      </c>
      <c r="T454" s="13">
        <f t="shared" si="142"/>
        <v>9.18</v>
      </c>
      <c r="U454" s="1">
        <f>SUM($S$5:S454)</f>
        <v>84420000</v>
      </c>
      <c r="V454" s="10">
        <f t="shared" si="143"/>
        <v>2110.5</v>
      </c>
      <c r="X454" s="2">
        <v>450</v>
      </c>
      <c r="Y454" s="11">
        <f t="shared" si="129"/>
        <v>4621.01</v>
      </c>
      <c r="Z454" s="11">
        <f t="shared" si="130"/>
        <v>32347.07</v>
      </c>
      <c r="AA454" s="11">
        <f t="shared" si="128"/>
        <v>9059.25</v>
      </c>
      <c r="AB454" s="3">
        <f t="shared" si="131"/>
        <v>64694.14</v>
      </c>
      <c r="AC454" s="3">
        <f>SUM($AB$5:AB454)</f>
        <v>3299008.86</v>
      </c>
      <c r="AD454">
        <f t="shared" si="132"/>
        <v>2.0002425737962857</v>
      </c>
    </row>
    <row r="455" spans="10:30" x14ac:dyDescent="0.3">
      <c r="J455" s="2">
        <v>451</v>
      </c>
      <c r="K455" s="1">
        <f t="shared" si="133"/>
        <v>46000</v>
      </c>
      <c r="L455" s="1">
        <f t="shared" si="134"/>
        <v>46000</v>
      </c>
      <c r="M455" s="1">
        <f t="shared" si="135"/>
        <v>46000</v>
      </c>
      <c r="N455" s="1">
        <f t="shared" si="136"/>
        <v>46000</v>
      </c>
      <c r="O455" s="1">
        <f t="shared" si="137"/>
        <v>46000</v>
      </c>
      <c r="P455" s="1">
        <f t="shared" si="138"/>
        <v>46000</v>
      </c>
      <c r="Q455" s="1">
        <f t="shared" si="139"/>
        <v>46000</v>
      </c>
      <c r="R455" s="1">
        <f t="shared" si="140"/>
        <v>46000</v>
      </c>
      <c r="S455" s="1">
        <f t="shared" si="141"/>
        <v>368000</v>
      </c>
      <c r="T455" s="13">
        <f t="shared" si="142"/>
        <v>9.1999999999999993</v>
      </c>
      <c r="U455" s="1">
        <f>SUM($S$5:S455)</f>
        <v>84788000</v>
      </c>
      <c r="V455" s="10">
        <f t="shared" si="143"/>
        <v>2119.6999999999998</v>
      </c>
      <c r="X455" s="2">
        <v>451</v>
      </c>
      <c r="Y455" s="11">
        <f t="shared" si="129"/>
        <v>4713.42</v>
      </c>
      <c r="Z455" s="11">
        <f t="shared" si="130"/>
        <v>32993.94</v>
      </c>
      <c r="AA455" s="11">
        <f t="shared" ref="AA455:AA518" si="144">ROUNDUP(AA454*1.02,2)</f>
        <v>9240.44</v>
      </c>
      <c r="AB455" s="3">
        <f t="shared" si="131"/>
        <v>65987.88</v>
      </c>
      <c r="AC455" s="3">
        <f>SUM($AB$5:AB455)</f>
        <v>3364996.7399999998</v>
      </c>
      <c r="AD455">
        <f t="shared" si="132"/>
        <v>2.0002334883089672</v>
      </c>
    </row>
    <row r="456" spans="10:30" x14ac:dyDescent="0.3">
      <c r="J456" s="2">
        <v>452</v>
      </c>
      <c r="K456" s="1">
        <f t="shared" si="133"/>
        <v>46100</v>
      </c>
      <c r="L456" s="1">
        <f t="shared" si="134"/>
        <v>46100</v>
      </c>
      <c r="M456" s="1">
        <f t="shared" si="135"/>
        <v>46100</v>
      </c>
      <c r="N456" s="1">
        <f t="shared" si="136"/>
        <v>46100</v>
      </c>
      <c r="O456" s="1">
        <f t="shared" si="137"/>
        <v>46100</v>
      </c>
      <c r="P456" s="1">
        <f t="shared" si="138"/>
        <v>46100</v>
      </c>
      <c r="Q456" s="1">
        <f t="shared" si="139"/>
        <v>46100</v>
      </c>
      <c r="R456" s="1">
        <f t="shared" si="140"/>
        <v>46100</v>
      </c>
      <c r="S456" s="1">
        <f t="shared" si="141"/>
        <v>368800</v>
      </c>
      <c r="T456" s="13">
        <f t="shared" si="142"/>
        <v>9.2200000000000006</v>
      </c>
      <c r="U456" s="1">
        <f>SUM($S$5:S456)</f>
        <v>85156800</v>
      </c>
      <c r="V456" s="10">
        <f t="shared" si="143"/>
        <v>2128.92</v>
      </c>
      <c r="X456" s="2">
        <v>452</v>
      </c>
      <c r="Y456" s="11">
        <f t="shared" si="129"/>
        <v>4807.68</v>
      </c>
      <c r="Z456" s="11">
        <f t="shared" si="130"/>
        <v>33653.760000000002</v>
      </c>
      <c r="AA456" s="11">
        <f t="shared" si="144"/>
        <v>9425.25</v>
      </c>
      <c r="AB456" s="3">
        <f t="shared" si="131"/>
        <v>67307.520000000004</v>
      </c>
      <c r="AC456" s="3">
        <f>SUM($AB$5:AB456)</f>
        <v>3432304.26</v>
      </c>
      <c r="AD456">
        <f t="shared" si="132"/>
        <v>2.0002254147800458</v>
      </c>
    </row>
    <row r="457" spans="10:30" x14ac:dyDescent="0.3">
      <c r="J457" s="2">
        <v>453</v>
      </c>
      <c r="K457" s="1">
        <f t="shared" si="133"/>
        <v>46200</v>
      </c>
      <c r="L457" s="1">
        <f t="shared" si="134"/>
        <v>46200</v>
      </c>
      <c r="M457" s="1">
        <f t="shared" si="135"/>
        <v>46200</v>
      </c>
      <c r="N457" s="1">
        <f t="shared" si="136"/>
        <v>46200</v>
      </c>
      <c r="O457" s="1">
        <f t="shared" si="137"/>
        <v>46200</v>
      </c>
      <c r="P457" s="1">
        <f t="shared" si="138"/>
        <v>46200</v>
      </c>
      <c r="Q457" s="1">
        <f t="shared" si="139"/>
        <v>46200</v>
      </c>
      <c r="R457" s="1">
        <f t="shared" si="140"/>
        <v>46200</v>
      </c>
      <c r="S457" s="1">
        <f t="shared" si="141"/>
        <v>369600</v>
      </c>
      <c r="T457" s="13">
        <f t="shared" si="142"/>
        <v>9.24</v>
      </c>
      <c r="U457" s="1">
        <f>SUM($S$5:S457)</f>
        <v>85526400</v>
      </c>
      <c r="V457" s="10">
        <f t="shared" si="143"/>
        <v>2138.16</v>
      </c>
      <c r="X457" s="2">
        <v>453</v>
      </c>
      <c r="Y457" s="11">
        <f t="shared" si="129"/>
        <v>4903.8200000000006</v>
      </c>
      <c r="Z457" s="11">
        <f t="shared" si="130"/>
        <v>34326.740000000005</v>
      </c>
      <c r="AA457" s="11">
        <f t="shared" si="144"/>
        <v>9613.76</v>
      </c>
      <c r="AB457" s="3">
        <f t="shared" si="131"/>
        <v>68653.48000000001</v>
      </c>
      <c r="AC457" s="3">
        <f>SUM($AB$5:AB457)</f>
        <v>3500957.7399999998</v>
      </c>
      <c r="AD457">
        <f t="shared" si="132"/>
        <v>2.0002154471002518</v>
      </c>
    </row>
    <row r="458" spans="10:30" x14ac:dyDescent="0.3">
      <c r="J458" s="2">
        <v>454</v>
      </c>
      <c r="K458" s="1">
        <f t="shared" si="133"/>
        <v>46300</v>
      </c>
      <c r="L458" s="1">
        <f t="shared" si="134"/>
        <v>46300</v>
      </c>
      <c r="M458" s="1">
        <f t="shared" si="135"/>
        <v>46300</v>
      </c>
      <c r="N458" s="1">
        <f t="shared" si="136"/>
        <v>46300</v>
      </c>
      <c r="O458" s="1">
        <f t="shared" si="137"/>
        <v>46300</v>
      </c>
      <c r="P458" s="1">
        <f t="shared" si="138"/>
        <v>46300</v>
      </c>
      <c r="Q458" s="1">
        <f t="shared" si="139"/>
        <v>46300</v>
      </c>
      <c r="R458" s="1">
        <f t="shared" si="140"/>
        <v>46300</v>
      </c>
      <c r="S458" s="1">
        <f t="shared" si="141"/>
        <v>370400</v>
      </c>
      <c r="T458" s="13">
        <f t="shared" si="142"/>
        <v>9.26</v>
      </c>
      <c r="U458" s="1">
        <f>SUM($S$5:S458)</f>
        <v>85896800</v>
      </c>
      <c r="V458" s="10">
        <f t="shared" si="143"/>
        <v>2147.42</v>
      </c>
      <c r="X458" s="2">
        <v>454</v>
      </c>
      <c r="Y458" s="11">
        <f t="shared" si="129"/>
        <v>5001.8900000000003</v>
      </c>
      <c r="Z458" s="11">
        <f t="shared" si="130"/>
        <v>35013.230000000003</v>
      </c>
      <c r="AA458" s="11">
        <f t="shared" si="144"/>
        <v>9806.0400000000009</v>
      </c>
      <c r="AB458" s="3">
        <f t="shared" si="131"/>
        <v>70026.460000000006</v>
      </c>
      <c r="AC458" s="3">
        <f>SUM($AB$5:AB458)</f>
        <v>3570984.1999999997</v>
      </c>
      <c r="AD458">
        <f t="shared" si="132"/>
        <v>2.0002086629014828</v>
      </c>
    </row>
    <row r="459" spans="10:30" x14ac:dyDescent="0.3">
      <c r="J459" s="2">
        <v>455</v>
      </c>
      <c r="K459" s="1">
        <f t="shared" si="133"/>
        <v>46400</v>
      </c>
      <c r="L459" s="1">
        <f t="shared" si="134"/>
        <v>46400</v>
      </c>
      <c r="M459" s="1">
        <f t="shared" si="135"/>
        <v>46400</v>
      </c>
      <c r="N459" s="1">
        <f t="shared" si="136"/>
        <v>46400</v>
      </c>
      <c r="O459" s="1">
        <f t="shared" si="137"/>
        <v>46400</v>
      </c>
      <c r="P459" s="1">
        <f t="shared" si="138"/>
        <v>46400</v>
      </c>
      <c r="Q459" s="1">
        <f t="shared" si="139"/>
        <v>46400</v>
      </c>
      <c r="R459" s="1">
        <f t="shared" si="140"/>
        <v>46400</v>
      </c>
      <c r="S459" s="1">
        <f t="shared" si="141"/>
        <v>371200</v>
      </c>
      <c r="T459" s="13">
        <f t="shared" si="142"/>
        <v>9.2799999999999994</v>
      </c>
      <c r="U459" s="1">
        <f>SUM($S$5:S459)</f>
        <v>86268000</v>
      </c>
      <c r="V459" s="10">
        <f t="shared" si="143"/>
        <v>2156.6999999999998</v>
      </c>
      <c r="X459" s="2">
        <v>455</v>
      </c>
      <c r="Y459" s="11">
        <f t="shared" si="129"/>
        <v>5101.92</v>
      </c>
      <c r="Z459" s="11">
        <f t="shared" si="130"/>
        <v>35713.440000000002</v>
      </c>
      <c r="AA459" s="11">
        <f t="shared" si="144"/>
        <v>10002.17</v>
      </c>
      <c r="AB459" s="3">
        <f t="shared" si="131"/>
        <v>71426.880000000005</v>
      </c>
      <c r="AC459" s="3">
        <f>SUM($AB$5:AB459)</f>
        <v>3642411.0799999996</v>
      </c>
      <c r="AD459">
        <f t="shared" si="132"/>
        <v>2.0002015130730597</v>
      </c>
    </row>
    <row r="460" spans="10:30" x14ac:dyDescent="0.3">
      <c r="J460" s="2">
        <v>456</v>
      </c>
      <c r="K460" s="1">
        <f t="shared" si="133"/>
        <v>46500</v>
      </c>
      <c r="L460" s="1">
        <f t="shared" si="134"/>
        <v>46500</v>
      </c>
      <c r="M460" s="1">
        <f t="shared" si="135"/>
        <v>46500</v>
      </c>
      <c r="N460" s="1">
        <f t="shared" si="136"/>
        <v>46500</v>
      </c>
      <c r="O460" s="1">
        <f t="shared" si="137"/>
        <v>46500</v>
      </c>
      <c r="P460" s="1">
        <f t="shared" si="138"/>
        <v>46500</v>
      </c>
      <c r="Q460" s="1">
        <f t="shared" si="139"/>
        <v>46500</v>
      </c>
      <c r="R460" s="1">
        <f t="shared" si="140"/>
        <v>46500</v>
      </c>
      <c r="S460" s="1">
        <f t="shared" si="141"/>
        <v>372000</v>
      </c>
      <c r="T460" s="13">
        <f t="shared" si="142"/>
        <v>9.3000000000000007</v>
      </c>
      <c r="U460" s="1">
        <f>SUM($S$5:S460)</f>
        <v>86640000</v>
      </c>
      <c r="V460" s="10">
        <f t="shared" si="143"/>
        <v>2166</v>
      </c>
      <c r="X460" s="2">
        <v>456</v>
      </c>
      <c r="Y460" s="11">
        <f t="shared" si="129"/>
        <v>5203.95</v>
      </c>
      <c r="Z460" s="11">
        <f t="shared" si="130"/>
        <v>36427.65</v>
      </c>
      <c r="AA460" s="11">
        <f t="shared" si="144"/>
        <v>10202.219999999999</v>
      </c>
      <c r="AB460" s="3">
        <f t="shared" si="131"/>
        <v>72855.3</v>
      </c>
      <c r="AC460" s="3">
        <f>SUM($AB$5:AB460)</f>
        <v>3715266.3799999994</v>
      </c>
      <c r="AD460">
        <f t="shared" si="132"/>
        <v>2.0001943328153895</v>
      </c>
    </row>
    <row r="461" spans="10:30" x14ac:dyDescent="0.3">
      <c r="J461" s="2">
        <v>457</v>
      </c>
      <c r="K461" s="1">
        <f t="shared" si="133"/>
        <v>46600</v>
      </c>
      <c r="L461" s="1">
        <f t="shared" si="134"/>
        <v>46600</v>
      </c>
      <c r="M461" s="1">
        <f t="shared" si="135"/>
        <v>46600</v>
      </c>
      <c r="N461" s="1">
        <f t="shared" si="136"/>
        <v>46600</v>
      </c>
      <c r="O461" s="1">
        <f t="shared" si="137"/>
        <v>46600</v>
      </c>
      <c r="P461" s="1">
        <f t="shared" si="138"/>
        <v>46600</v>
      </c>
      <c r="Q461" s="1">
        <f t="shared" si="139"/>
        <v>46600</v>
      </c>
      <c r="R461" s="1">
        <f t="shared" si="140"/>
        <v>46600</v>
      </c>
      <c r="S461" s="1">
        <f t="shared" si="141"/>
        <v>372800</v>
      </c>
      <c r="T461" s="13">
        <f t="shared" si="142"/>
        <v>9.32</v>
      </c>
      <c r="U461" s="1">
        <f>SUM($S$5:S461)</f>
        <v>87012800</v>
      </c>
      <c r="V461" s="10">
        <f t="shared" si="143"/>
        <v>2175.3200000000002</v>
      </c>
      <c r="X461" s="2">
        <v>457</v>
      </c>
      <c r="Y461" s="11">
        <f t="shared" si="129"/>
        <v>5308.02</v>
      </c>
      <c r="Z461" s="11">
        <f t="shared" si="130"/>
        <v>37156.14</v>
      </c>
      <c r="AA461" s="11">
        <f t="shared" si="144"/>
        <v>10406.27</v>
      </c>
      <c r="AB461" s="3">
        <f t="shared" si="131"/>
        <v>74312.28</v>
      </c>
      <c r="AC461" s="3">
        <f>SUM($AB$5:AB461)</f>
        <v>3789578.6599999992</v>
      </c>
      <c r="AD461">
        <f t="shared" si="132"/>
        <v>2.0001871305927681</v>
      </c>
    </row>
    <row r="462" spans="10:30" x14ac:dyDescent="0.3">
      <c r="J462" s="2">
        <v>458</v>
      </c>
      <c r="K462" s="1">
        <f t="shared" si="133"/>
        <v>46700</v>
      </c>
      <c r="L462" s="1">
        <f t="shared" si="134"/>
        <v>46700</v>
      </c>
      <c r="M462" s="1">
        <f t="shared" si="135"/>
        <v>46700</v>
      </c>
      <c r="N462" s="1">
        <f t="shared" si="136"/>
        <v>46700</v>
      </c>
      <c r="O462" s="1">
        <f t="shared" si="137"/>
        <v>46700</v>
      </c>
      <c r="P462" s="1">
        <f t="shared" si="138"/>
        <v>46700</v>
      </c>
      <c r="Q462" s="1">
        <f t="shared" si="139"/>
        <v>46700</v>
      </c>
      <c r="R462" s="1">
        <f t="shared" si="140"/>
        <v>46700</v>
      </c>
      <c r="S462" s="1">
        <f t="shared" si="141"/>
        <v>373600</v>
      </c>
      <c r="T462" s="13">
        <f t="shared" si="142"/>
        <v>9.34</v>
      </c>
      <c r="U462" s="1">
        <f>SUM($S$5:S462)</f>
        <v>87386400</v>
      </c>
      <c r="V462" s="10">
        <f t="shared" si="143"/>
        <v>2184.66</v>
      </c>
      <c r="X462" s="2">
        <v>458</v>
      </c>
      <c r="Y462" s="11">
        <f t="shared" si="129"/>
        <v>5414.17</v>
      </c>
      <c r="Z462" s="11">
        <f t="shared" si="130"/>
        <v>37899.19</v>
      </c>
      <c r="AA462" s="11">
        <f t="shared" si="144"/>
        <v>10614.4</v>
      </c>
      <c r="AB462" s="3">
        <f t="shared" si="131"/>
        <v>75798.38</v>
      </c>
      <c r="AC462" s="3">
        <f>SUM($AB$5:AB462)</f>
        <v>3865377.0399999991</v>
      </c>
      <c r="AD462">
        <f t="shared" si="132"/>
        <v>2.0001796189130934</v>
      </c>
    </row>
    <row r="463" spans="10:30" x14ac:dyDescent="0.3">
      <c r="J463" s="2">
        <v>459</v>
      </c>
      <c r="K463" s="1">
        <f t="shared" si="133"/>
        <v>46800</v>
      </c>
      <c r="L463" s="1">
        <f t="shared" si="134"/>
        <v>46800</v>
      </c>
      <c r="M463" s="1">
        <f t="shared" si="135"/>
        <v>46800</v>
      </c>
      <c r="N463" s="1">
        <f t="shared" si="136"/>
        <v>46800</v>
      </c>
      <c r="O463" s="1">
        <f t="shared" si="137"/>
        <v>46800</v>
      </c>
      <c r="P463" s="1">
        <f t="shared" si="138"/>
        <v>46800</v>
      </c>
      <c r="Q463" s="1">
        <f t="shared" si="139"/>
        <v>46800</v>
      </c>
      <c r="R463" s="1">
        <f t="shared" si="140"/>
        <v>46800</v>
      </c>
      <c r="S463" s="1">
        <f t="shared" si="141"/>
        <v>374400</v>
      </c>
      <c r="T463" s="13">
        <f t="shared" si="142"/>
        <v>9.36</v>
      </c>
      <c r="U463" s="1">
        <f>SUM($S$5:S463)</f>
        <v>87760800</v>
      </c>
      <c r="V463" s="10">
        <f t="shared" si="143"/>
        <v>2194.02</v>
      </c>
      <c r="X463" s="2">
        <v>459</v>
      </c>
      <c r="Y463" s="11">
        <f t="shared" si="129"/>
        <v>5522.4400000000005</v>
      </c>
      <c r="Z463" s="11">
        <f t="shared" si="130"/>
        <v>38657.08</v>
      </c>
      <c r="AA463" s="11">
        <f t="shared" si="144"/>
        <v>10826.69</v>
      </c>
      <c r="AB463" s="3">
        <f t="shared" si="131"/>
        <v>77314.16</v>
      </c>
      <c r="AC463" s="3">
        <f>SUM($AB$5:AB463)</f>
        <v>3942691.1999999993</v>
      </c>
      <c r="AD463">
        <f t="shared" si="132"/>
        <v>2.0001712433206817</v>
      </c>
    </row>
    <row r="464" spans="10:30" x14ac:dyDescent="0.3">
      <c r="J464" s="2">
        <v>460</v>
      </c>
      <c r="K464" s="1">
        <f t="shared" si="133"/>
        <v>46900</v>
      </c>
      <c r="L464" s="1">
        <f t="shared" si="134"/>
        <v>46900</v>
      </c>
      <c r="M464" s="1">
        <f t="shared" si="135"/>
        <v>46900</v>
      </c>
      <c r="N464" s="1">
        <f t="shared" si="136"/>
        <v>46900</v>
      </c>
      <c r="O464" s="1">
        <f t="shared" si="137"/>
        <v>46900</v>
      </c>
      <c r="P464" s="1">
        <f t="shared" si="138"/>
        <v>46900</v>
      </c>
      <c r="Q464" s="1">
        <f t="shared" si="139"/>
        <v>46900</v>
      </c>
      <c r="R464" s="1">
        <f t="shared" si="140"/>
        <v>46900</v>
      </c>
      <c r="S464" s="1">
        <f t="shared" si="141"/>
        <v>375200</v>
      </c>
      <c r="T464" s="13">
        <f t="shared" si="142"/>
        <v>9.3800000000000008</v>
      </c>
      <c r="U464" s="1">
        <f>SUM($S$5:S464)</f>
        <v>88136000</v>
      </c>
      <c r="V464" s="10">
        <f t="shared" si="143"/>
        <v>2203.4</v>
      </c>
      <c r="X464" s="2">
        <v>460</v>
      </c>
      <c r="Y464" s="11">
        <f t="shared" si="129"/>
        <v>5632.88</v>
      </c>
      <c r="Z464" s="11">
        <f t="shared" si="130"/>
        <v>39430.160000000003</v>
      </c>
      <c r="AA464" s="11">
        <f t="shared" si="144"/>
        <v>11043.23</v>
      </c>
      <c r="AB464" s="3">
        <f t="shared" si="131"/>
        <v>78860.320000000007</v>
      </c>
      <c r="AC464" s="3">
        <f>SUM($AB$5:AB464)</f>
        <v>4021551.5199999991</v>
      </c>
      <c r="AD464">
        <f t="shared" si="132"/>
        <v>2.0001647605574551</v>
      </c>
    </row>
    <row r="465" spans="10:30" x14ac:dyDescent="0.3">
      <c r="J465" s="2">
        <v>461</v>
      </c>
      <c r="K465" s="1">
        <f t="shared" si="133"/>
        <v>47000</v>
      </c>
      <c r="L465" s="1">
        <f t="shared" si="134"/>
        <v>47000</v>
      </c>
      <c r="M465" s="1">
        <f t="shared" si="135"/>
        <v>47000</v>
      </c>
      <c r="N465" s="1">
        <f t="shared" si="136"/>
        <v>47000</v>
      </c>
      <c r="O465" s="1">
        <f t="shared" si="137"/>
        <v>47000</v>
      </c>
      <c r="P465" s="1">
        <f t="shared" si="138"/>
        <v>47000</v>
      </c>
      <c r="Q465" s="1">
        <f t="shared" si="139"/>
        <v>47000</v>
      </c>
      <c r="R465" s="1">
        <f t="shared" si="140"/>
        <v>47000</v>
      </c>
      <c r="S465" s="1">
        <f t="shared" si="141"/>
        <v>376000</v>
      </c>
      <c r="T465" s="13">
        <f t="shared" si="142"/>
        <v>9.4</v>
      </c>
      <c r="U465" s="1">
        <f>SUM($S$5:S465)</f>
        <v>88512000</v>
      </c>
      <c r="V465" s="10">
        <f t="shared" si="143"/>
        <v>2212.8000000000002</v>
      </c>
      <c r="X465" s="2">
        <v>461</v>
      </c>
      <c r="Y465" s="11">
        <f t="shared" si="129"/>
        <v>5745.5300000000007</v>
      </c>
      <c r="Z465" s="11">
        <f t="shared" si="130"/>
        <v>40218.710000000006</v>
      </c>
      <c r="AA465" s="11">
        <f t="shared" si="144"/>
        <v>11264.1</v>
      </c>
      <c r="AB465" s="3">
        <f t="shared" si="131"/>
        <v>80437.420000000013</v>
      </c>
      <c r="AC465" s="3">
        <f>SUM($AB$5:AB465)</f>
        <v>4101988.939999999</v>
      </c>
      <c r="AD465">
        <f t="shared" si="132"/>
        <v>2.0001588839523294</v>
      </c>
    </row>
    <row r="466" spans="10:30" x14ac:dyDescent="0.3">
      <c r="J466" s="2">
        <v>462</v>
      </c>
      <c r="K466" s="1">
        <f t="shared" si="133"/>
        <v>47100</v>
      </c>
      <c r="L466" s="1">
        <f t="shared" si="134"/>
        <v>47100</v>
      </c>
      <c r="M466" s="1">
        <f t="shared" si="135"/>
        <v>47100</v>
      </c>
      <c r="N466" s="1">
        <f t="shared" si="136"/>
        <v>47100</v>
      </c>
      <c r="O466" s="1">
        <f t="shared" si="137"/>
        <v>47100</v>
      </c>
      <c r="P466" s="1">
        <f t="shared" si="138"/>
        <v>47100</v>
      </c>
      <c r="Q466" s="1">
        <f t="shared" si="139"/>
        <v>47100</v>
      </c>
      <c r="R466" s="1">
        <f t="shared" si="140"/>
        <v>47100</v>
      </c>
      <c r="S466" s="1">
        <f t="shared" si="141"/>
        <v>376800</v>
      </c>
      <c r="T466" s="13">
        <f t="shared" si="142"/>
        <v>9.42</v>
      </c>
      <c r="U466" s="1">
        <f>SUM($S$5:S466)</f>
        <v>88888800</v>
      </c>
      <c r="V466" s="10">
        <f t="shared" si="143"/>
        <v>2222.2199999999998</v>
      </c>
      <c r="X466" s="2">
        <v>462</v>
      </c>
      <c r="Y466" s="11">
        <f t="shared" si="129"/>
        <v>5860.43</v>
      </c>
      <c r="Z466" s="11">
        <f t="shared" si="130"/>
        <v>41023.01</v>
      </c>
      <c r="AA466" s="11">
        <f t="shared" si="144"/>
        <v>11489.39</v>
      </c>
      <c r="AB466" s="3">
        <f t="shared" si="131"/>
        <v>82046.02</v>
      </c>
      <c r="AC466" s="3">
        <f>SUM($AB$5:AB466)</f>
        <v>4184034.959999999</v>
      </c>
      <c r="AD466">
        <f t="shared" si="132"/>
        <v>2.0001521505808846</v>
      </c>
    </row>
    <row r="467" spans="10:30" x14ac:dyDescent="0.3">
      <c r="J467" s="2">
        <v>463</v>
      </c>
      <c r="K467" s="1">
        <f t="shared" si="133"/>
        <v>47200</v>
      </c>
      <c r="L467" s="1">
        <f t="shared" si="134"/>
        <v>47200</v>
      </c>
      <c r="M467" s="1">
        <f t="shared" si="135"/>
        <v>47200</v>
      </c>
      <c r="N467" s="1">
        <f t="shared" si="136"/>
        <v>47200</v>
      </c>
      <c r="O467" s="1">
        <f t="shared" si="137"/>
        <v>47200</v>
      </c>
      <c r="P467" s="1">
        <f t="shared" si="138"/>
        <v>47200</v>
      </c>
      <c r="Q467" s="1">
        <f t="shared" si="139"/>
        <v>47200</v>
      </c>
      <c r="R467" s="1">
        <f t="shared" si="140"/>
        <v>47200</v>
      </c>
      <c r="S467" s="1">
        <f t="shared" si="141"/>
        <v>377600</v>
      </c>
      <c r="T467" s="13">
        <f t="shared" si="142"/>
        <v>9.44</v>
      </c>
      <c r="U467" s="1">
        <f>SUM($S$5:S467)</f>
        <v>89266400</v>
      </c>
      <c r="V467" s="10">
        <f t="shared" si="143"/>
        <v>2231.66</v>
      </c>
      <c r="X467" s="2">
        <v>463</v>
      </c>
      <c r="Y467" s="11">
        <f t="shared" si="129"/>
        <v>5977.63</v>
      </c>
      <c r="Z467" s="11">
        <f t="shared" si="130"/>
        <v>41843.410000000003</v>
      </c>
      <c r="AA467" s="11">
        <f t="shared" si="144"/>
        <v>11719.18</v>
      </c>
      <c r="AB467" s="3">
        <f t="shared" si="131"/>
        <v>83686.820000000007</v>
      </c>
      <c r="AC467" s="3">
        <f>SUM($AB$5:AB467)</f>
        <v>4267721.7799999993</v>
      </c>
      <c r="AD467">
        <f t="shared" si="132"/>
        <v>2.000146289408641</v>
      </c>
    </row>
    <row r="468" spans="10:30" x14ac:dyDescent="0.3">
      <c r="J468" s="2">
        <v>464</v>
      </c>
      <c r="K468" s="1">
        <f t="shared" si="133"/>
        <v>47300</v>
      </c>
      <c r="L468" s="1">
        <f t="shared" si="134"/>
        <v>47300</v>
      </c>
      <c r="M468" s="1">
        <f t="shared" si="135"/>
        <v>47300</v>
      </c>
      <c r="N468" s="1">
        <f t="shared" si="136"/>
        <v>47300</v>
      </c>
      <c r="O468" s="1">
        <f t="shared" si="137"/>
        <v>47300</v>
      </c>
      <c r="P468" s="1">
        <f t="shared" si="138"/>
        <v>47300</v>
      </c>
      <c r="Q468" s="1">
        <f t="shared" si="139"/>
        <v>47300</v>
      </c>
      <c r="R468" s="1">
        <f t="shared" si="140"/>
        <v>47300</v>
      </c>
      <c r="S468" s="1">
        <f t="shared" si="141"/>
        <v>378400</v>
      </c>
      <c r="T468" s="13">
        <f t="shared" si="142"/>
        <v>9.4600000000000009</v>
      </c>
      <c r="U468" s="1">
        <f>SUM($S$5:S468)</f>
        <v>89644800</v>
      </c>
      <c r="V468" s="10">
        <f t="shared" si="143"/>
        <v>2241.12</v>
      </c>
      <c r="X468" s="2">
        <v>464</v>
      </c>
      <c r="Y468" s="11">
        <f t="shared" si="129"/>
        <v>6097.17</v>
      </c>
      <c r="Z468" s="11">
        <f t="shared" si="130"/>
        <v>42680.19</v>
      </c>
      <c r="AA468" s="11">
        <f t="shared" si="144"/>
        <v>11953.57</v>
      </c>
      <c r="AB468" s="3">
        <f t="shared" si="131"/>
        <v>85360.38</v>
      </c>
      <c r="AC468" s="3">
        <f>SUM($AB$5:AB468)</f>
        <v>4353082.1599999992</v>
      </c>
      <c r="AD468">
        <f t="shared" si="132"/>
        <v>2.0001392874303043</v>
      </c>
    </row>
    <row r="469" spans="10:30" x14ac:dyDescent="0.3">
      <c r="J469" s="2">
        <v>465</v>
      </c>
      <c r="K469" s="1">
        <f t="shared" si="133"/>
        <v>47400</v>
      </c>
      <c r="L469" s="1">
        <f t="shared" si="134"/>
        <v>47400</v>
      </c>
      <c r="M469" s="1">
        <f t="shared" si="135"/>
        <v>47400</v>
      </c>
      <c r="N469" s="1">
        <f t="shared" si="136"/>
        <v>47400</v>
      </c>
      <c r="O469" s="1">
        <f t="shared" si="137"/>
        <v>47400</v>
      </c>
      <c r="P469" s="1">
        <f t="shared" si="138"/>
        <v>47400</v>
      </c>
      <c r="Q469" s="1">
        <f t="shared" si="139"/>
        <v>47400</v>
      </c>
      <c r="R469" s="1">
        <f t="shared" si="140"/>
        <v>47400</v>
      </c>
      <c r="S469" s="1">
        <f t="shared" si="141"/>
        <v>379200</v>
      </c>
      <c r="T469" s="13">
        <f t="shared" si="142"/>
        <v>9.48</v>
      </c>
      <c r="U469" s="1">
        <f>SUM($S$5:S469)</f>
        <v>90024000</v>
      </c>
      <c r="V469" s="10">
        <f t="shared" si="143"/>
        <v>2250.6</v>
      </c>
      <c r="X469" s="2">
        <v>465</v>
      </c>
      <c r="Y469" s="11">
        <f t="shared" si="129"/>
        <v>6219.1</v>
      </c>
      <c r="Z469" s="11">
        <f t="shared" si="130"/>
        <v>43533.700000000004</v>
      </c>
      <c r="AA469" s="11">
        <f t="shared" si="144"/>
        <v>12192.65</v>
      </c>
      <c r="AB469" s="3">
        <f t="shared" si="131"/>
        <v>87067.400000000009</v>
      </c>
      <c r="AC469" s="3">
        <f>SUM($AB$5:AB469)</f>
        <v>4440149.5599999996</v>
      </c>
      <c r="AD469">
        <f t="shared" si="132"/>
        <v>2.0001322465276048</v>
      </c>
    </row>
    <row r="470" spans="10:30" x14ac:dyDescent="0.3">
      <c r="J470" s="2">
        <v>466</v>
      </c>
      <c r="K470" s="1">
        <f t="shared" si="133"/>
        <v>47500</v>
      </c>
      <c r="L470" s="1">
        <f t="shared" si="134"/>
        <v>47500</v>
      </c>
      <c r="M470" s="1">
        <f t="shared" si="135"/>
        <v>47500</v>
      </c>
      <c r="N470" s="1">
        <f t="shared" si="136"/>
        <v>47500</v>
      </c>
      <c r="O470" s="1">
        <f t="shared" si="137"/>
        <v>47500</v>
      </c>
      <c r="P470" s="1">
        <f t="shared" si="138"/>
        <v>47500</v>
      </c>
      <c r="Q470" s="1">
        <f t="shared" si="139"/>
        <v>47500</v>
      </c>
      <c r="R470" s="1">
        <f t="shared" si="140"/>
        <v>47500</v>
      </c>
      <c r="S470" s="1">
        <f t="shared" si="141"/>
        <v>380000</v>
      </c>
      <c r="T470" s="13">
        <f t="shared" si="142"/>
        <v>9.5</v>
      </c>
      <c r="U470" s="1">
        <f>SUM($S$5:S470)</f>
        <v>90404000</v>
      </c>
      <c r="V470" s="10">
        <f t="shared" si="143"/>
        <v>2260.1</v>
      </c>
      <c r="X470" s="2">
        <v>466</v>
      </c>
      <c r="Y470" s="11">
        <f t="shared" ref="Y470:Y533" si="145">ROUNDUP(Y469+0.01*AA470,2)</f>
        <v>6343.47</v>
      </c>
      <c r="Z470" s="11">
        <f t="shared" ref="Z470:Z533" si="146">Y470*7</f>
        <v>44404.29</v>
      </c>
      <c r="AA470" s="11">
        <f t="shared" si="144"/>
        <v>12436.51</v>
      </c>
      <c r="AB470" s="3">
        <f t="shared" ref="AB470:AB533" si="147">Y470*7+Z470</f>
        <v>88808.58</v>
      </c>
      <c r="AC470" s="3">
        <f>SUM($AB$5:AB470)</f>
        <v>4528958.1399999997</v>
      </c>
      <c r="AD470">
        <f t="shared" ref="AD470:AD533" si="148">((AC470-AC469)/AC469)*100</f>
        <v>2.000125869633997</v>
      </c>
    </row>
    <row r="471" spans="10:30" x14ac:dyDescent="0.3">
      <c r="J471" s="2">
        <v>467</v>
      </c>
      <c r="K471" s="1">
        <f t="shared" si="133"/>
        <v>47600</v>
      </c>
      <c r="L471" s="1">
        <f t="shared" si="134"/>
        <v>47600</v>
      </c>
      <c r="M471" s="1">
        <f t="shared" si="135"/>
        <v>47600</v>
      </c>
      <c r="N471" s="1">
        <f t="shared" si="136"/>
        <v>47600</v>
      </c>
      <c r="O471" s="1">
        <f t="shared" si="137"/>
        <v>47600</v>
      </c>
      <c r="P471" s="1">
        <f t="shared" si="138"/>
        <v>47600</v>
      </c>
      <c r="Q471" s="1">
        <f t="shared" si="139"/>
        <v>47600</v>
      </c>
      <c r="R471" s="1">
        <f t="shared" si="140"/>
        <v>47600</v>
      </c>
      <c r="S471" s="1">
        <f t="shared" si="141"/>
        <v>380800</v>
      </c>
      <c r="T471" s="13">
        <f t="shared" si="142"/>
        <v>9.52</v>
      </c>
      <c r="U471" s="1">
        <f>SUM($S$5:S471)</f>
        <v>90784800</v>
      </c>
      <c r="V471" s="10">
        <f t="shared" si="143"/>
        <v>2269.62</v>
      </c>
      <c r="X471" s="2">
        <v>467</v>
      </c>
      <c r="Y471" s="11">
        <f t="shared" si="145"/>
        <v>6470.33</v>
      </c>
      <c r="Z471" s="11">
        <f t="shared" si="146"/>
        <v>45292.31</v>
      </c>
      <c r="AA471" s="11">
        <f t="shared" si="144"/>
        <v>12685.25</v>
      </c>
      <c r="AB471" s="3">
        <f t="shared" si="147"/>
        <v>90584.62</v>
      </c>
      <c r="AC471" s="3">
        <f>SUM($AB$5:AB471)</f>
        <v>4619542.76</v>
      </c>
      <c r="AD471">
        <f t="shared" si="148"/>
        <v>2.0001204957041203</v>
      </c>
    </row>
    <row r="472" spans="10:30" x14ac:dyDescent="0.3">
      <c r="J472" s="2">
        <v>468</v>
      </c>
      <c r="K472" s="1">
        <f t="shared" si="133"/>
        <v>47700</v>
      </c>
      <c r="L472" s="1">
        <f t="shared" si="134"/>
        <v>47700</v>
      </c>
      <c r="M472" s="1">
        <f t="shared" si="135"/>
        <v>47700</v>
      </c>
      <c r="N472" s="1">
        <f t="shared" si="136"/>
        <v>47700</v>
      </c>
      <c r="O472" s="1">
        <f t="shared" si="137"/>
        <v>47700</v>
      </c>
      <c r="P472" s="1">
        <f t="shared" si="138"/>
        <v>47700</v>
      </c>
      <c r="Q472" s="1">
        <f t="shared" si="139"/>
        <v>47700</v>
      </c>
      <c r="R472" s="1">
        <f t="shared" si="140"/>
        <v>47700</v>
      </c>
      <c r="S472" s="1">
        <f t="shared" si="141"/>
        <v>381600</v>
      </c>
      <c r="T472" s="13">
        <f t="shared" si="142"/>
        <v>9.5399999999999991</v>
      </c>
      <c r="U472" s="1">
        <f>SUM($S$5:S472)</f>
        <v>91166400</v>
      </c>
      <c r="V472" s="10">
        <f t="shared" si="143"/>
        <v>2279.16</v>
      </c>
      <c r="X472" s="2">
        <v>468</v>
      </c>
      <c r="Y472" s="11">
        <f t="shared" si="145"/>
        <v>6599.72</v>
      </c>
      <c r="Z472" s="11">
        <f t="shared" si="146"/>
        <v>46198.04</v>
      </c>
      <c r="AA472" s="11">
        <f t="shared" si="144"/>
        <v>12938.960000000001</v>
      </c>
      <c r="AB472" s="3">
        <f t="shared" si="147"/>
        <v>92396.08</v>
      </c>
      <c r="AC472" s="3">
        <f>SUM($AB$5:AB472)</f>
        <v>4711938.84</v>
      </c>
      <c r="AD472">
        <f t="shared" si="148"/>
        <v>2.0001131021027732</v>
      </c>
    </row>
    <row r="473" spans="10:30" x14ac:dyDescent="0.3">
      <c r="J473" s="2">
        <v>469</v>
      </c>
      <c r="K473" s="1">
        <f t="shared" si="133"/>
        <v>47800</v>
      </c>
      <c r="L473" s="1">
        <f t="shared" si="134"/>
        <v>47800</v>
      </c>
      <c r="M473" s="1">
        <f t="shared" si="135"/>
        <v>47800</v>
      </c>
      <c r="N473" s="1">
        <f t="shared" si="136"/>
        <v>47800</v>
      </c>
      <c r="O473" s="1">
        <f t="shared" si="137"/>
        <v>47800</v>
      </c>
      <c r="P473" s="1">
        <f t="shared" si="138"/>
        <v>47800</v>
      </c>
      <c r="Q473" s="1">
        <f t="shared" si="139"/>
        <v>47800</v>
      </c>
      <c r="R473" s="1">
        <f t="shared" si="140"/>
        <v>47800</v>
      </c>
      <c r="S473" s="1">
        <f t="shared" si="141"/>
        <v>382400</v>
      </c>
      <c r="T473" s="13">
        <f t="shared" si="142"/>
        <v>9.56</v>
      </c>
      <c r="U473" s="1">
        <f>SUM($S$5:S473)</f>
        <v>91548800</v>
      </c>
      <c r="V473" s="10">
        <f t="shared" si="143"/>
        <v>2288.7199999999998</v>
      </c>
      <c r="X473" s="2">
        <v>469</v>
      </c>
      <c r="Y473" s="11">
        <f t="shared" si="145"/>
        <v>6731.7</v>
      </c>
      <c r="Z473" s="11">
        <f t="shared" si="146"/>
        <v>47121.9</v>
      </c>
      <c r="AA473" s="11">
        <f t="shared" si="144"/>
        <v>13197.74</v>
      </c>
      <c r="AB473" s="3">
        <f t="shared" si="147"/>
        <v>94243.8</v>
      </c>
      <c r="AC473" s="3">
        <f>SUM($AB$5:AB473)</f>
        <v>4806182.6399999997</v>
      </c>
      <c r="AD473">
        <f t="shared" si="148"/>
        <v>2.0001066057979608</v>
      </c>
    </row>
    <row r="474" spans="10:30" x14ac:dyDescent="0.3">
      <c r="J474" s="2">
        <v>470</v>
      </c>
      <c r="K474" s="1">
        <f t="shared" si="133"/>
        <v>47900</v>
      </c>
      <c r="L474" s="1">
        <f t="shared" si="134"/>
        <v>47900</v>
      </c>
      <c r="M474" s="1">
        <f t="shared" si="135"/>
        <v>47900</v>
      </c>
      <c r="N474" s="1">
        <f t="shared" si="136"/>
        <v>47900</v>
      </c>
      <c r="O474" s="1">
        <f t="shared" si="137"/>
        <v>47900</v>
      </c>
      <c r="P474" s="1">
        <f t="shared" si="138"/>
        <v>47900</v>
      </c>
      <c r="Q474" s="1">
        <f t="shared" si="139"/>
        <v>47900</v>
      </c>
      <c r="R474" s="1">
        <f t="shared" si="140"/>
        <v>47900</v>
      </c>
      <c r="S474" s="1">
        <f t="shared" si="141"/>
        <v>383200</v>
      </c>
      <c r="T474" s="13">
        <f t="shared" si="142"/>
        <v>9.58</v>
      </c>
      <c r="U474" s="1">
        <f>SUM($S$5:S474)</f>
        <v>91932000</v>
      </c>
      <c r="V474" s="10">
        <f t="shared" si="143"/>
        <v>2298.3000000000002</v>
      </c>
      <c r="X474" s="2">
        <v>470</v>
      </c>
      <c r="Y474" s="11">
        <f t="shared" si="145"/>
        <v>6866.3200000000006</v>
      </c>
      <c r="Z474" s="11">
        <f t="shared" si="146"/>
        <v>48064.240000000005</v>
      </c>
      <c r="AA474" s="11">
        <f t="shared" si="144"/>
        <v>13461.7</v>
      </c>
      <c r="AB474" s="3">
        <f t="shared" si="147"/>
        <v>96128.48000000001</v>
      </c>
      <c r="AC474" s="3">
        <f>SUM($AB$5:AB474)</f>
        <v>4902311.12</v>
      </c>
      <c r="AD474">
        <f t="shared" si="148"/>
        <v>2.0001004372984141</v>
      </c>
    </row>
    <row r="475" spans="10:30" x14ac:dyDescent="0.3">
      <c r="J475" s="2">
        <v>471</v>
      </c>
      <c r="K475" s="1">
        <f t="shared" si="133"/>
        <v>48000</v>
      </c>
      <c r="L475" s="1">
        <f t="shared" si="134"/>
        <v>48000</v>
      </c>
      <c r="M475" s="1">
        <f t="shared" si="135"/>
        <v>48000</v>
      </c>
      <c r="N475" s="1">
        <f t="shared" si="136"/>
        <v>48000</v>
      </c>
      <c r="O475" s="1">
        <f t="shared" si="137"/>
        <v>48000</v>
      </c>
      <c r="P475" s="1">
        <f t="shared" si="138"/>
        <v>48000</v>
      </c>
      <c r="Q475" s="1">
        <f t="shared" si="139"/>
        <v>48000</v>
      </c>
      <c r="R475" s="1">
        <f t="shared" si="140"/>
        <v>48000</v>
      </c>
      <c r="S475" s="1">
        <f t="shared" si="141"/>
        <v>384000</v>
      </c>
      <c r="T475" s="13">
        <f t="shared" si="142"/>
        <v>9.6</v>
      </c>
      <c r="U475" s="1">
        <f>SUM($S$5:S475)</f>
        <v>92316000</v>
      </c>
      <c r="V475" s="10">
        <f t="shared" si="143"/>
        <v>2307.9</v>
      </c>
      <c r="X475" s="2">
        <v>471</v>
      </c>
      <c r="Y475" s="11">
        <f t="shared" si="145"/>
        <v>7003.63</v>
      </c>
      <c r="Z475" s="11">
        <f t="shared" si="146"/>
        <v>49025.41</v>
      </c>
      <c r="AA475" s="11">
        <f t="shared" si="144"/>
        <v>13730.94</v>
      </c>
      <c r="AB475" s="3">
        <f t="shared" si="147"/>
        <v>98050.82</v>
      </c>
      <c r="AC475" s="3">
        <f>SUM($AB$5:AB475)</f>
        <v>5000361.9400000004</v>
      </c>
      <c r="AD475">
        <f t="shared" si="148"/>
        <v>2.0000937843373818</v>
      </c>
    </row>
    <row r="476" spans="10:30" x14ac:dyDescent="0.3">
      <c r="J476" s="2">
        <v>472</v>
      </c>
      <c r="K476" s="1">
        <f t="shared" si="133"/>
        <v>48100</v>
      </c>
      <c r="L476" s="1">
        <f t="shared" si="134"/>
        <v>48100</v>
      </c>
      <c r="M476" s="1">
        <f t="shared" si="135"/>
        <v>48100</v>
      </c>
      <c r="N476" s="1">
        <f t="shared" si="136"/>
        <v>48100</v>
      </c>
      <c r="O476" s="1">
        <f t="shared" si="137"/>
        <v>48100</v>
      </c>
      <c r="P476" s="1">
        <f t="shared" si="138"/>
        <v>48100</v>
      </c>
      <c r="Q476" s="1">
        <f t="shared" si="139"/>
        <v>48100</v>
      </c>
      <c r="R476" s="1">
        <f t="shared" si="140"/>
        <v>48100</v>
      </c>
      <c r="S476" s="1">
        <f t="shared" si="141"/>
        <v>384800</v>
      </c>
      <c r="T476" s="13">
        <f t="shared" si="142"/>
        <v>9.6199999999999992</v>
      </c>
      <c r="U476" s="1">
        <f>SUM($S$5:S476)</f>
        <v>92700800</v>
      </c>
      <c r="V476" s="10">
        <f t="shared" si="143"/>
        <v>2317.52</v>
      </c>
      <c r="X476" s="2">
        <v>472</v>
      </c>
      <c r="Y476" s="11">
        <f t="shared" si="145"/>
        <v>7143.6900000000005</v>
      </c>
      <c r="Z476" s="11">
        <f t="shared" si="146"/>
        <v>50005.83</v>
      </c>
      <c r="AA476" s="11">
        <f t="shared" si="144"/>
        <v>14005.56</v>
      </c>
      <c r="AB476" s="3">
        <f t="shared" si="147"/>
        <v>100011.66</v>
      </c>
      <c r="AC476" s="3">
        <f>SUM($AB$5:AB476)</f>
        <v>5100373.6000000006</v>
      </c>
      <c r="AD476">
        <f t="shared" si="148"/>
        <v>2.0000884175996299</v>
      </c>
    </row>
    <row r="477" spans="10:30" x14ac:dyDescent="0.3">
      <c r="J477" s="2">
        <v>473</v>
      </c>
      <c r="K477" s="1">
        <f t="shared" si="133"/>
        <v>48200</v>
      </c>
      <c r="L477" s="1">
        <f t="shared" si="134"/>
        <v>48200</v>
      </c>
      <c r="M477" s="1">
        <f t="shared" si="135"/>
        <v>48200</v>
      </c>
      <c r="N477" s="1">
        <f t="shared" si="136"/>
        <v>48200</v>
      </c>
      <c r="O477" s="1">
        <f t="shared" si="137"/>
        <v>48200</v>
      </c>
      <c r="P477" s="1">
        <f t="shared" si="138"/>
        <v>48200</v>
      </c>
      <c r="Q477" s="1">
        <f t="shared" si="139"/>
        <v>48200</v>
      </c>
      <c r="R477" s="1">
        <f t="shared" si="140"/>
        <v>48200</v>
      </c>
      <c r="S477" s="1">
        <f t="shared" si="141"/>
        <v>385600</v>
      </c>
      <c r="T477" s="13">
        <f t="shared" si="142"/>
        <v>9.64</v>
      </c>
      <c r="U477" s="1">
        <f>SUM($S$5:S477)</f>
        <v>93086400</v>
      </c>
      <c r="V477" s="10">
        <f t="shared" si="143"/>
        <v>2327.16</v>
      </c>
      <c r="X477" s="2">
        <v>473</v>
      </c>
      <c r="Y477" s="11">
        <f t="shared" si="145"/>
        <v>7286.55</v>
      </c>
      <c r="Z477" s="11">
        <f t="shared" si="146"/>
        <v>51005.85</v>
      </c>
      <c r="AA477" s="11">
        <f t="shared" si="144"/>
        <v>14285.68</v>
      </c>
      <c r="AB477" s="3">
        <f t="shared" si="147"/>
        <v>102011.7</v>
      </c>
      <c r="AC477" s="3">
        <f>SUM($AB$5:AB477)</f>
        <v>5202385.3000000007</v>
      </c>
      <c r="AD477">
        <f t="shared" si="148"/>
        <v>2.0000828958882577</v>
      </c>
    </row>
    <row r="478" spans="10:30" x14ac:dyDescent="0.3">
      <c r="J478" s="2">
        <v>474</v>
      </c>
      <c r="K478" s="1">
        <f t="shared" si="133"/>
        <v>48300</v>
      </c>
      <c r="L478" s="1">
        <f t="shared" si="134"/>
        <v>48300</v>
      </c>
      <c r="M478" s="1">
        <f t="shared" si="135"/>
        <v>48300</v>
      </c>
      <c r="N478" s="1">
        <f t="shared" si="136"/>
        <v>48300</v>
      </c>
      <c r="O478" s="1">
        <f t="shared" si="137"/>
        <v>48300</v>
      </c>
      <c r="P478" s="1">
        <f t="shared" si="138"/>
        <v>48300</v>
      </c>
      <c r="Q478" s="1">
        <f t="shared" si="139"/>
        <v>48300</v>
      </c>
      <c r="R478" s="1">
        <f t="shared" si="140"/>
        <v>48300</v>
      </c>
      <c r="S478" s="1">
        <f t="shared" si="141"/>
        <v>386400</v>
      </c>
      <c r="T478" s="13">
        <f t="shared" si="142"/>
        <v>9.66</v>
      </c>
      <c r="U478" s="1">
        <f>SUM($S$5:S478)</f>
        <v>93472800</v>
      </c>
      <c r="V478" s="10">
        <f t="shared" si="143"/>
        <v>2336.8200000000002</v>
      </c>
      <c r="X478" s="2">
        <v>474</v>
      </c>
      <c r="Y478" s="11">
        <f t="shared" si="145"/>
        <v>7432.27</v>
      </c>
      <c r="Z478" s="11">
        <f t="shared" si="146"/>
        <v>52025.89</v>
      </c>
      <c r="AA478" s="11">
        <f t="shared" si="144"/>
        <v>14571.4</v>
      </c>
      <c r="AB478" s="3">
        <f t="shared" si="147"/>
        <v>104051.78</v>
      </c>
      <c r="AC478" s="3">
        <f>SUM($AB$5:AB478)</f>
        <v>5306437.080000001</v>
      </c>
      <c r="AD478">
        <f t="shared" si="148"/>
        <v>2.0000783102320439</v>
      </c>
    </row>
    <row r="479" spans="10:30" x14ac:dyDescent="0.3">
      <c r="J479" s="2">
        <v>475</v>
      </c>
      <c r="K479" s="1">
        <f t="shared" si="133"/>
        <v>48400</v>
      </c>
      <c r="L479" s="1">
        <f t="shared" si="134"/>
        <v>48400</v>
      </c>
      <c r="M479" s="1">
        <f t="shared" si="135"/>
        <v>48400</v>
      </c>
      <c r="N479" s="1">
        <f t="shared" si="136"/>
        <v>48400</v>
      </c>
      <c r="O479" s="1">
        <f t="shared" si="137"/>
        <v>48400</v>
      </c>
      <c r="P479" s="1">
        <f t="shared" si="138"/>
        <v>48400</v>
      </c>
      <c r="Q479" s="1">
        <f t="shared" si="139"/>
        <v>48400</v>
      </c>
      <c r="R479" s="1">
        <f t="shared" si="140"/>
        <v>48400</v>
      </c>
      <c r="S479" s="1">
        <f t="shared" si="141"/>
        <v>387200</v>
      </c>
      <c r="T479" s="13">
        <f t="shared" si="142"/>
        <v>9.68</v>
      </c>
      <c r="U479" s="1">
        <f>SUM($S$5:S479)</f>
        <v>93860000</v>
      </c>
      <c r="V479" s="10">
        <f t="shared" si="143"/>
        <v>2346.5</v>
      </c>
      <c r="X479" s="2">
        <v>475</v>
      </c>
      <c r="Y479" s="11">
        <f t="shared" si="145"/>
        <v>7580.9000000000005</v>
      </c>
      <c r="Z479" s="11">
        <f t="shared" si="146"/>
        <v>53066.3</v>
      </c>
      <c r="AA479" s="11">
        <f t="shared" si="144"/>
        <v>14862.83</v>
      </c>
      <c r="AB479" s="3">
        <f t="shared" si="147"/>
        <v>106132.6</v>
      </c>
      <c r="AC479" s="3">
        <f>SUM($AB$5:AB479)</f>
        <v>5412569.6800000006</v>
      </c>
      <c r="AD479">
        <f t="shared" si="148"/>
        <v>2.0000727116884915</v>
      </c>
    </row>
    <row r="480" spans="10:30" x14ac:dyDescent="0.3">
      <c r="J480" s="2">
        <v>476</v>
      </c>
      <c r="K480" s="1">
        <f t="shared" si="133"/>
        <v>48500</v>
      </c>
      <c r="L480" s="1">
        <f t="shared" si="134"/>
        <v>48500</v>
      </c>
      <c r="M480" s="1">
        <f t="shared" si="135"/>
        <v>48500</v>
      </c>
      <c r="N480" s="1">
        <f t="shared" si="136"/>
        <v>48500</v>
      </c>
      <c r="O480" s="1">
        <f t="shared" si="137"/>
        <v>48500</v>
      </c>
      <c r="P480" s="1">
        <f t="shared" si="138"/>
        <v>48500</v>
      </c>
      <c r="Q480" s="1">
        <f t="shared" si="139"/>
        <v>48500</v>
      </c>
      <c r="R480" s="1">
        <f t="shared" si="140"/>
        <v>48500</v>
      </c>
      <c r="S480" s="1">
        <f t="shared" si="141"/>
        <v>388000</v>
      </c>
      <c r="T480" s="13">
        <f t="shared" si="142"/>
        <v>9.6999999999999993</v>
      </c>
      <c r="U480" s="1">
        <f>SUM($S$5:S480)</f>
        <v>94248000</v>
      </c>
      <c r="V480" s="10">
        <f t="shared" si="143"/>
        <v>2356.1999999999998</v>
      </c>
      <c r="X480" s="2">
        <v>476</v>
      </c>
      <c r="Y480" s="11">
        <f t="shared" si="145"/>
        <v>7732.51</v>
      </c>
      <c r="Z480" s="11">
        <f t="shared" si="146"/>
        <v>54127.57</v>
      </c>
      <c r="AA480" s="11">
        <f t="shared" si="144"/>
        <v>15160.09</v>
      </c>
      <c r="AB480" s="3">
        <f t="shared" si="147"/>
        <v>108255.14</v>
      </c>
      <c r="AC480" s="3">
        <f>SUM($AB$5:AB480)</f>
        <v>5520824.8200000003</v>
      </c>
      <c r="AD480">
        <f t="shared" si="148"/>
        <v>2.0000692166608678</v>
      </c>
    </row>
    <row r="481" spans="10:30" x14ac:dyDescent="0.3">
      <c r="J481" s="2">
        <v>477</v>
      </c>
      <c r="K481" s="1">
        <f t="shared" si="133"/>
        <v>48600</v>
      </c>
      <c r="L481" s="1">
        <f t="shared" si="134"/>
        <v>48600</v>
      </c>
      <c r="M481" s="1">
        <f t="shared" si="135"/>
        <v>48600</v>
      </c>
      <c r="N481" s="1">
        <f t="shared" si="136"/>
        <v>48600</v>
      </c>
      <c r="O481" s="1">
        <f t="shared" si="137"/>
        <v>48600</v>
      </c>
      <c r="P481" s="1">
        <f t="shared" si="138"/>
        <v>48600</v>
      </c>
      <c r="Q481" s="1">
        <f t="shared" si="139"/>
        <v>48600</v>
      </c>
      <c r="R481" s="1">
        <f t="shared" si="140"/>
        <v>48600</v>
      </c>
      <c r="S481" s="1">
        <f t="shared" si="141"/>
        <v>388800</v>
      </c>
      <c r="T481" s="13">
        <f t="shared" si="142"/>
        <v>9.7200000000000006</v>
      </c>
      <c r="U481" s="1">
        <f>SUM($S$5:S481)</f>
        <v>94636800</v>
      </c>
      <c r="V481" s="10">
        <f t="shared" si="143"/>
        <v>2365.92</v>
      </c>
      <c r="X481" s="2">
        <v>477</v>
      </c>
      <c r="Y481" s="11">
        <f t="shared" si="145"/>
        <v>7887.1500000000005</v>
      </c>
      <c r="Z481" s="11">
        <f t="shared" si="146"/>
        <v>55210.05</v>
      </c>
      <c r="AA481" s="11">
        <f t="shared" si="144"/>
        <v>15463.300000000001</v>
      </c>
      <c r="AB481" s="3">
        <f t="shared" si="147"/>
        <v>110420.1</v>
      </c>
      <c r="AC481" s="3">
        <f>SUM($AB$5:AB481)</f>
        <v>5631244.9199999999</v>
      </c>
      <c r="AD481">
        <f t="shared" si="148"/>
        <v>2.0000652728553634</v>
      </c>
    </row>
    <row r="482" spans="10:30" x14ac:dyDescent="0.3">
      <c r="J482" s="2">
        <v>478</v>
      </c>
      <c r="K482" s="1">
        <f t="shared" si="133"/>
        <v>48700</v>
      </c>
      <c r="L482" s="1">
        <f t="shared" si="134"/>
        <v>48700</v>
      </c>
      <c r="M482" s="1">
        <f t="shared" si="135"/>
        <v>48700</v>
      </c>
      <c r="N482" s="1">
        <f t="shared" si="136"/>
        <v>48700</v>
      </c>
      <c r="O482" s="1">
        <f t="shared" si="137"/>
        <v>48700</v>
      </c>
      <c r="P482" s="1">
        <f t="shared" si="138"/>
        <v>48700</v>
      </c>
      <c r="Q482" s="1">
        <f t="shared" si="139"/>
        <v>48700</v>
      </c>
      <c r="R482" s="1">
        <f t="shared" si="140"/>
        <v>48700</v>
      </c>
      <c r="S482" s="1">
        <f t="shared" si="141"/>
        <v>389600</v>
      </c>
      <c r="T482" s="13">
        <f t="shared" si="142"/>
        <v>9.74</v>
      </c>
      <c r="U482" s="1">
        <f>SUM($S$5:S482)</f>
        <v>95026400</v>
      </c>
      <c r="V482" s="10">
        <f t="shared" si="143"/>
        <v>2375.66</v>
      </c>
      <c r="X482" s="2">
        <v>478</v>
      </c>
      <c r="Y482" s="11">
        <f t="shared" si="145"/>
        <v>8044.88</v>
      </c>
      <c r="Z482" s="11">
        <f t="shared" si="146"/>
        <v>56314.16</v>
      </c>
      <c r="AA482" s="11">
        <f t="shared" si="144"/>
        <v>15772.57</v>
      </c>
      <c r="AB482" s="3">
        <f t="shared" si="147"/>
        <v>112628.32</v>
      </c>
      <c r="AC482" s="3">
        <f>SUM($AB$5:AB482)</f>
        <v>5743873.2400000002</v>
      </c>
      <c r="AD482">
        <f t="shared" si="148"/>
        <v>2.0000607609871155</v>
      </c>
    </row>
    <row r="483" spans="10:30" x14ac:dyDescent="0.3">
      <c r="J483" s="2">
        <v>479</v>
      </c>
      <c r="K483" s="1">
        <f t="shared" si="133"/>
        <v>48800</v>
      </c>
      <c r="L483" s="1">
        <f t="shared" si="134"/>
        <v>48800</v>
      </c>
      <c r="M483" s="1">
        <f t="shared" si="135"/>
        <v>48800</v>
      </c>
      <c r="N483" s="1">
        <f t="shared" si="136"/>
        <v>48800</v>
      </c>
      <c r="O483" s="1">
        <f t="shared" si="137"/>
        <v>48800</v>
      </c>
      <c r="P483" s="1">
        <f t="shared" si="138"/>
        <v>48800</v>
      </c>
      <c r="Q483" s="1">
        <f t="shared" si="139"/>
        <v>48800</v>
      </c>
      <c r="R483" s="1">
        <f t="shared" si="140"/>
        <v>48800</v>
      </c>
      <c r="S483" s="1">
        <f t="shared" si="141"/>
        <v>390400</v>
      </c>
      <c r="T483" s="13">
        <f t="shared" si="142"/>
        <v>9.76</v>
      </c>
      <c r="U483" s="1">
        <f>SUM($S$5:S483)</f>
        <v>95416800</v>
      </c>
      <c r="V483" s="10">
        <f t="shared" si="143"/>
        <v>2385.42</v>
      </c>
      <c r="X483" s="2">
        <v>479</v>
      </c>
      <c r="Y483" s="11">
        <f t="shared" si="145"/>
        <v>8205.77</v>
      </c>
      <c r="Z483" s="11">
        <f t="shared" si="146"/>
        <v>57440.39</v>
      </c>
      <c r="AA483" s="11">
        <f t="shared" si="144"/>
        <v>16088.03</v>
      </c>
      <c r="AB483" s="3">
        <f t="shared" si="147"/>
        <v>114880.78</v>
      </c>
      <c r="AC483" s="3">
        <f>SUM($AB$5:AB483)</f>
        <v>5858754.0200000005</v>
      </c>
      <c r="AD483">
        <f t="shared" si="148"/>
        <v>2.000057717151158</v>
      </c>
    </row>
    <row r="484" spans="10:30" x14ac:dyDescent="0.3">
      <c r="J484" s="2">
        <v>480</v>
      </c>
      <c r="K484" s="1">
        <f t="shared" si="133"/>
        <v>48900</v>
      </c>
      <c r="L484" s="1">
        <f t="shared" si="134"/>
        <v>48900</v>
      </c>
      <c r="M484" s="1">
        <f t="shared" si="135"/>
        <v>48900</v>
      </c>
      <c r="N484" s="1">
        <f t="shared" si="136"/>
        <v>48900</v>
      </c>
      <c r="O484" s="1">
        <f t="shared" si="137"/>
        <v>48900</v>
      </c>
      <c r="P484" s="1">
        <f t="shared" si="138"/>
        <v>48900</v>
      </c>
      <c r="Q484" s="1">
        <f t="shared" si="139"/>
        <v>48900</v>
      </c>
      <c r="R484" s="1">
        <f t="shared" si="140"/>
        <v>48900</v>
      </c>
      <c r="S484" s="1">
        <f t="shared" si="141"/>
        <v>391200</v>
      </c>
      <c r="T484" s="13">
        <f t="shared" si="142"/>
        <v>9.7799999999999994</v>
      </c>
      <c r="U484" s="1">
        <f>SUM($S$5:S484)</f>
        <v>95808000</v>
      </c>
      <c r="V484" s="10">
        <f t="shared" si="143"/>
        <v>2395.1999999999998</v>
      </c>
      <c r="X484" s="2">
        <v>480</v>
      </c>
      <c r="Y484" s="11">
        <f t="shared" si="145"/>
        <v>8369.8700000000008</v>
      </c>
      <c r="Z484" s="11">
        <f t="shared" si="146"/>
        <v>58589.090000000004</v>
      </c>
      <c r="AA484" s="11">
        <f t="shared" si="144"/>
        <v>16409.8</v>
      </c>
      <c r="AB484" s="3">
        <f t="shared" si="147"/>
        <v>117178.18000000001</v>
      </c>
      <c r="AC484" s="3">
        <f>SUM($AB$5:AB484)</f>
        <v>5975932.2000000002</v>
      </c>
      <c r="AD484">
        <f t="shared" si="148"/>
        <v>2.0000529054469451</v>
      </c>
    </row>
    <row r="485" spans="10:30" x14ac:dyDescent="0.3">
      <c r="J485" s="2">
        <v>481</v>
      </c>
      <c r="K485" s="1">
        <f t="shared" si="133"/>
        <v>49000</v>
      </c>
      <c r="L485" s="1">
        <f t="shared" si="134"/>
        <v>49000</v>
      </c>
      <c r="M485" s="1">
        <f t="shared" si="135"/>
        <v>49000</v>
      </c>
      <c r="N485" s="1">
        <f t="shared" si="136"/>
        <v>49000</v>
      </c>
      <c r="O485" s="1">
        <f t="shared" si="137"/>
        <v>49000</v>
      </c>
      <c r="P485" s="1">
        <f t="shared" si="138"/>
        <v>49000</v>
      </c>
      <c r="Q485" s="1">
        <f t="shared" si="139"/>
        <v>49000</v>
      </c>
      <c r="R485" s="1">
        <f t="shared" si="140"/>
        <v>49000</v>
      </c>
      <c r="S485" s="1">
        <f t="shared" si="141"/>
        <v>392000</v>
      </c>
      <c r="T485" s="13">
        <f t="shared" si="142"/>
        <v>9.8000000000000007</v>
      </c>
      <c r="U485" s="1">
        <f>SUM($S$5:S485)</f>
        <v>96200000</v>
      </c>
      <c r="V485" s="10">
        <f t="shared" si="143"/>
        <v>2405</v>
      </c>
      <c r="X485" s="2">
        <v>481</v>
      </c>
      <c r="Y485" s="11">
        <f t="shared" si="145"/>
        <v>8537.25</v>
      </c>
      <c r="Z485" s="11">
        <f t="shared" si="146"/>
        <v>59760.75</v>
      </c>
      <c r="AA485" s="11">
        <f t="shared" si="144"/>
        <v>16738</v>
      </c>
      <c r="AB485" s="3">
        <f t="shared" si="147"/>
        <v>119521.5</v>
      </c>
      <c r="AC485" s="3">
        <f>SUM($AB$5:AB485)</f>
        <v>6095453.7000000002</v>
      </c>
      <c r="AD485">
        <f t="shared" si="148"/>
        <v>2.0000477917068737</v>
      </c>
    </row>
    <row r="486" spans="10:30" x14ac:dyDescent="0.3">
      <c r="J486" s="2">
        <v>482</v>
      </c>
      <c r="K486" s="1">
        <f t="shared" si="133"/>
        <v>49100</v>
      </c>
      <c r="L486" s="1">
        <f t="shared" si="134"/>
        <v>49100</v>
      </c>
      <c r="M486" s="1">
        <f t="shared" si="135"/>
        <v>49100</v>
      </c>
      <c r="N486" s="1">
        <f t="shared" si="136"/>
        <v>49100</v>
      </c>
      <c r="O486" s="1">
        <f t="shared" si="137"/>
        <v>49100</v>
      </c>
      <c r="P486" s="1">
        <f t="shared" si="138"/>
        <v>49100</v>
      </c>
      <c r="Q486" s="1">
        <f t="shared" si="139"/>
        <v>49100</v>
      </c>
      <c r="R486" s="1">
        <f t="shared" si="140"/>
        <v>49100</v>
      </c>
      <c r="S486" s="1">
        <f t="shared" si="141"/>
        <v>392800</v>
      </c>
      <c r="T486" s="13">
        <f t="shared" si="142"/>
        <v>9.82</v>
      </c>
      <c r="U486" s="1">
        <f>SUM($S$5:S486)</f>
        <v>96592800</v>
      </c>
      <c r="V486" s="10">
        <f t="shared" si="143"/>
        <v>2414.8200000000002</v>
      </c>
      <c r="X486" s="2">
        <v>482</v>
      </c>
      <c r="Y486" s="11">
        <f t="shared" si="145"/>
        <v>8707.98</v>
      </c>
      <c r="Z486" s="11">
        <f t="shared" si="146"/>
        <v>60955.86</v>
      </c>
      <c r="AA486" s="11">
        <f t="shared" si="144"/>
        <v>17072.759999999998</v>
      </c>
      <c r="AB486" s="3">
        <f t="shared" si="147"/>
        <v>121911.72</v>
      </c>
      <c r="AC486" s="3">
        <f>SUM($AB$5:AB486)</f>
        <v>6217365.4199999999</v>
      </c>
      <c r="AD486">
        <f t="shared" si="148"/>
        <v>2.0000434094019899</v>
      </c>
    </row>
    <row r="487" spans="10:30" x14ac:dyDescent="0.3">
      <c r="J487" s="2">
        <v>483</v>
      </c>
      <c r="K487" s="1">
        <f t="shared" si="133"/>
        <v>49200</v>
      </c>
      <c r="L487" s="1">
        <f t="shared" si="134"/>
        <v>49200</v>
      </c>
      <c r="M487" s="1">
        <f t="shared" si="135"/>
        <v>49200</v>
      </c>
      <c r="N487" s="1">
        <f t="shared" si="136"/>
        <v>49200</v>
      </c>
      <c r="O487" s="1">
        <f t="shared" si="137"/>
        <v>49200</v>
      </c>
      <c r="P487" s="1">
        <f t="shared" si="138"/>
        <v>49200</v>
      </c>
      <c r="Q487" s="1">
        <f t="shared" si="139"/>
        <v>49200</v>
      </c>
      <c r="R487" s="1">
        <f t="shared" si="140"/>
        <v>49200</v>
      </c>
      <c r="S487" s="1">
        <f t="shared" si="141"/>
        <v>393600</v>
      </c>
      <c r="T487" s="13">
        <f t="shared" si="142"/>
        <v>9.84</v>
      </c>
      <c r="U487" s="1">
        <f>SUM($S$5:S487)</f>
        <v>96986400</v>
      </c>
      <c r="V487" s="10">
        <f t="shared" si="143"/>
        <v>2424.66</v>
      </c>
      <c r="X487" s="2">
        <v>483</v>
      </c>
      <c r="Y487" s="11">
        <f t="shared" si="145"/>
        <v>8882.130000000001</v>
      </c>
      <c r="Z487" s="11">
        <f t="shared" si="146"/>
        <v>62174.91</v>
      </c>
      <c r="AA487" s="11">
        <f t="shared" si="144"/>
        <v>17414.219999999998</v>
      </c>
      <c r="AB487" s="3">
        <f t="shared" si="147"/>
        <v>124349.82</v>
      </c>
      <c r="AC487" s="3">
        <f>SUM($AB$5:AB487)</f>
        <v>6341715.2400000002</v>
      </c>
      <c r="AD487">
        <f t="shared" si="148"/>
        <v>2.0000403965318205</v>
      </c>
    </row>
    <row r="488" spans="10:30" x14ac:dyDescent="0.3">
      <c r="J488" s="2">
        <v>484</v>
      </c>
      <c r="K488" s="1">
        <f t="shared" si="133"/>
        <v>49300</v>
      </c>
      <c r="L488" s="1">
        <f t="shared" si="134"/>
        <v>49300</v>
      </c>
      <c r="M488" s="1">
        <f t="shared" si="135"/>
        <v>49300</v>
      </c>
      <c r="N488" s="1">
        <f t="shared" si="136"/>
        <v>49300</v>
      </c>
      <c r="O488" s="1">
        <f t="shared" si="137"/>
        <v>49300</v>
      </c>
      <c r="P488" s="1">
        <f t="shared" si="138"/>
        <v>49300</v>
      </c>
      <c r="Q488" s="1">
        <f t="shared" si="139"/>
        <v>49300</v>
      </c>
      <c r="R488" s="1">
        <f t="shared" si="140"/>
        <v>49300</v>
      </c>
      <c r="S488" s="1">
        <f t="shared" si="141"/>
        <v>394400</v>
      </c>
      <c r="T488" s="13">
        <f t="shared" si="142"/>
        <v>9.86</v>
      </c>
      <c r="U488" s="1">
        <f>SUM($S$5:S488)</f>
        <v>97380800</v>
      </c>
      <c r="V488" s="10">
        <f t="shared" si="143"/>
        <v>2434.52</v>
      </c>
      <c r="X488" s="2">
        <v>484</v>
      </c>
      <c r="Y488" s="11">
        <f t="shared" si="145"/>
        <v>9059.76</v>
      </c>
      <c r="Z488" s="11">
        <f t="shared" si="146"/>
        <v>63418.32</v>
      </c>
      <c r="AA488" s="11">
        <f t="shared" si="144"/>
        <v>17762.509999999998</v>
      </c>
      <c r="AB488" s="3">
        <f t="shared" si="147"/>
        <v>126836.64</v>
      </c>
      <c r="AC488" s="3">
        <f>SUM($AB$5:AB488)</f>
        <v>6468551.8799999999</v>
      </c>
      <c r="AD488">
        <f t="shared" si="148"/>
        <v>2.0000368228454177</v>
      </c>
    </row>
    <row r="489" spans="10:30" x14ac:dyDescent="0.3">
      <c r="J489" s="2">
        <v>485</v>
      </c>
      <c r="K489" s="1">
        <f t="shared" ref="K489:K552" si="149">K488+100</f>
        <v>49400</v>
      </c>
      <c r="L489" s="1">
        <f t="shared" si="134"/>
        <v>49400</v>
      </c>
      <c r="M489" s="1">
        <f t="shared" si="135"/>
        <v>49400</v>
      </c>
      <c r="N489" s="1">
        <f t="shared" si="136"/>
        <v>49400</v>
      </c>
      <c r="O489" s="1">
        <f t="shared" si="137"/>
        <v>49400</v>
      </c>
      <c r="P489" s="1">
        <f t="shared" si="138"/>
        <v>49400</v>
      </c>
      <c r="Q489" s="1">
        <f t="shared" si="139"/>
        <v>49400</v>
      </c>
      <c r="R489" s="1">
        <f t="shared" si="140"/>
        <v>49400</v>
      </c>
      <c r="S489" s="1">
        <f t="shared" si="141"/>
        <v>395200</v>
      </c>
      <c r="T489" s="13">
        <f t="shared" si="142"/>
        <v>9.8800000000000008</v>
      </c>
      <c r="U489" s="1">
        <f>SUM($S$5:S489)</f>
        <v>97776000</v>
      </c>
      <c r="V489" s="10">
        <f t="shared" si="143"/>
        <v>2444.4</v>
      </c>
      <c r="X489" s="2">
        <v>485</v>
      </c>
      <c r="Y489" s="11">
        <f t="shared" si="145"/>
        <v>9240.94</v>
      </c>
      <c r="Z489" s="11">
        <f t="shared" si="146"/>
        <v>64686.58</v>
      </c>
      <c r="AA489" s="11">
        <f t="shared" si="144"/>
        <v>18117.769999999997</v>
      </c>
      <c r="AB489" s="3">
        <f t="shared" si="147"/>
        <v>129373.16</v>
      </c>
      <c r="AC489" s="3">
        <f>SUM($AB$5:AB489)</f>
        <v>6597925.04</v>
      </c>
      <c r="AD489">
        <f t="shared" si="148"/>
        <v>2.0000328110532237</v>
      </c>
    </row>
    <row r="490" spans="10:30" x14ac:dyDescent="0.3">
      <c r="J490" s="2">
        <v>486</v>
      </c>
      <c r="K490" s="1">
        <f t="shared" si="149"/>
        <v>49500</v>
      </c>
      <c r="L490" s="1">
        <f t="shared" si="134"/>
        <v>49500</v>
      </c>
      <c r="M490" s="1">
        <f t="shared" si="135"/>
        <v>49500</v>
      </c>
      <c r="N490" s="1">
        <f t="shared" si="136"/>
        <v>49500</v>
      </c>
      <c r="O490" s="1">
        <f t="shared" si="137"/>
        <v>49500</v>
      </c>
      <c r="P490" s="1">
        <f t="shared" si="138"/>
        <v>49500</v>
      </c>
      <c r="Q490" s="1">
        <f t="shared" si="139"/>
        <v>49500</v>
      </c>
      <c r="R490" s="1">
        <f t="shared" si="140"/>
        <v>49500</v>
      </c>
      <c r="S490" s="1">
        <f t="shared" si="141"/>
        <v>396000</v>
      </c>
      <c r="T490" s="13">
        <f t="shared" si="142"/>
        <v>9.9</v>
      </c>
      <c r="U490" s="1">
        <f>SUM($S$5:S490)</f>
        <v>98172000</v>
      </c>
      <c r="V490" s="10">
        <f t="shared" si="143"/>
        <v>2454.3000000000002</v>
      </c>
      <c r="X490" s="2">
        <v>486</v>
      </c>
      <c r="Y490" s="11">
        <f t="shared" si="145"/>
        <v>9425.75</v>
      </c>
      <c r="Z490" s="11">
        <f t="shared" si="146"/>
        <v>65980.25</v>
      </c>
      <c r="AA490" s="11">
        <f t="shared" si="144"/>
        <v>18480.129999999997</v>
      </c>
      <c r="AB490" s="3">
        <f t="shared" si="147"/>
        <v>131960.5</v>
      </c>
      <c r="AC490" s="3">
        <f>SUM($AB$5:AB490)</f>
        <v>6729885.54</v>
      </c>
      <c r="AD490">
        <f t="shared" si="148"/>
        <v>2.0000303004351805</v>
      </c>
    </row>
    <row r="491" spans="10:30" x14ac:dyDescent="0.3">
      <c r="J491" s="2">
        <v>487</v>
      </c>
      <c r="K491" s="1">
        <f t="shared" si="149"/>
        <v>49600</v>
      </c>
      <c r="L491" s="1">
        <f t="shared" si="134"/>
        <v>49600</v>
      </c>
      <c r="M491" s="1">
        <f t="shared" si="135"/>
        <v>49600</v>
      </c>
      <c r="N491" s="1">
        <f t="shared" si="136"/>
        <v>49600</v>
      </c>
      <c r="O491" s="1">
        <f t="shared" si="137"/>
        <v>49600</v>
      </c>
      <c r="P491" s="1">
        <f t="shared" si="138"/>
        <v>49600</v>
      </c>
      <c r="Q491" s="1">
        <f t="shared" si="139"/>
        <v>49600</v>
      </c>
      <c r="R491" s="1">
        <f t="shared" si="140"/>
        <v>49600</v>
      </c>
      <c r="S491" s="1">
        <f t="shared" si="141"/>
        <v>396800</v>
      </c>
      <c r="T491" s="13">
        <f t="shared" si="142"/>
        <v>9.92</v>
      </c>
      <c r="U491" s="1">
        <f>SUM($S$5:S491)</f>
        <v>98568800</v>
      </c>
      <c r="V491" s="10">
        <f t="shared" si="143"/>
        <v>2464.2199999999998</v>
      </c>
      <c r="X491" s="2">
        <v>487</v>
      </c>
      <c r="Y491" s="11">
        <f t="shared" si="145"/>
        <v>9614.25</v>
      </c>
      <c r="Z491" s="11">
        <f t="shared" si="146"/>
        <v>67299.75</v>
      </c>
      <c r="AA491" s="11">
        <f t="shared" si="144"/>
        <v>18849.739999999998</v>
      </c>
      <c r="AB491" s="3">
        <f t="shared" si="147"/>
        <v>134599.5</v>
      </c>
      <c r="AC491" s="3">
        <f>SUM($AB$5:AB491)</f>
        <v>6864485.04</v>
      </c>
      <c r="AD491">
        <f t="shared" si="148"/>
        <v>2.0000265858904931</v>
      </c>
    </row>
    <row r="492" spans="10:30" x14ac:dyDescent="0.3">
      <c r="J492" s="2">
        <v>488</v>
      </c>
      <c r="K492" s="1">
        <f t="shared" si="149"/>
        <v>49700</v>
      </c>
      <c r="L492" s="1">
        <f t="shared" si="134"/>
        <v>49700</v>
      </c>
      <c r="M492" s="1">
        <f t="shared" si="135"/>
        <v>49700</v>
      </c>
      <c r="N492" s="1">
        <f t="shared" si="136"/>
        <v>49700</v>
      </c>
      <c r="O492" s="1">
        <f t="shared" si="137"/>
        <v>49700</v>
      </c>
      <c r="P492" s="1">
        <f t="shared" si="138"/>
        <v>49700</v>
      </c>
      <c r="Q492" s="1">
        <f t="shared" si="139"/>
        <v>49700</v>
      </c>
      <c r="R492" s="1">
        <f t="shared" si="140"/>
        <v>49700</v>
      </c>
      <c r="S492" s="1">
        <f t="shared" si="141"/>
        <v>397600</v>
      </c>
      <c r="T492" s="13">
        <f t="shared" si="142"/>
        <v>9.94</v>
      </c>
      <c r="U492" s="1">
        <f>SUM($S$5:S492)</f>
        <v>98966400</v>
      </c>
      <c r="V492" s="10">
        <f t="shared" si="143"/>
        <v>2474.16</v>
      </c>
      <c r="X492" s="2">
        <v>488</v>
      </c>
      <c r="Y492" s="11">
        <f t="shared" si="145"/>
        <v>9806.52</v>
      </c>
      <c r="Z492" s="11">
        <f t="shared" si="146"/>
        <v>68645.64</v>
      </c>
      <c r="AA492" s="11">
        <f t="shared" si="144"/>
        <v>19226.739999999998</v>
      </c>
      <c r="AB492" s="3">
        <f t="shared" si="147"/>
        <v>137291.28</v>
      </c>
      <c r="AC492" s="3">
        <f>SUM($AB$5:AB492)</f>
        <v>7001776.3200000003</v>
      </c>
      <c r="AD492">
        <f t="shared" si="148"/>
        <v>2.0000230053673516</v>
      </c>
    </row>
    <row r="493" spans="10:30" x14ac:dyDescent="0.3">
      <c r="J493" s="2">
        <v>489</v>
      </c>
      <c r="K493" s="1">
        <f t="shared" si="149"/>
        <v>49800</v>
      </c>
      <c r="L493" s="1">
        <f t="shared" si="134"/>
        <v>49800</v>
      </c>
      <c r="M493" s="1">
        <f t="shared" si="135"/>
        <v>49800</v>
      </c>
      <c r="N493" s="1">
        <f t="shared" si="136"/>
        <v>49800</v>
      </c>
      <c r="O493" s="1">
        <f t="shared" si="137"/>
        <v>49800</v>
      </c>
      <c r="P493" s="1">
        <f t="shared" si="138"/>
        <v>49800</v>
      </c>
      <c r="Q493" s="1">
        <f t="shared" si="139"/>
        <v>49800</v>
      </c>
      <c r="R493" s="1">
        <f t="shared" si="140"/>
        <v>49800</v>
      </c>
      <c r="S493" s="1">
        <f t="shared" si="141"/>
        <v>398400</v>
      </c>
      <c r="T493" s="13">
        <f t="shared" si="142"/>
        <v>9.9600000000000009</v>
      </c>
      <c r="U493" s="1">
        <f>SUM($S$5:S493)</f>
        <v>99364800</v>
      </c>
      <c r="V493" s="10">
        <f t="shared" si="143"/>
        <v>2484.12</v>
      </c>
      <c r="X493" s="2">
        <v>489</v>
      </c>
      <c r="Y493" s="11">
        <f t="shared" si="145"/>
        <v>10002.64</v>
      </c>
      <c r="Z493" s="11">
        <f t="shared" si="146"/>
        <v>70018.48</v>
      </c>
      <c r="AA493" s="11">
        <f t="shared" si="144"/>
        <v>19611.28</v>
      </c>
      <c r="AB493" s="3">
        <f t="shared" si="147"/>
        <v>140036.96</v>
      </c>
      <c r="AC493" s="3">
        <f>SUM($AB$5:AB493)</f>
        <v>7141813.2800000003</v>
      </c>
      <c r="AD493">
        <f t="shared" si="148"/>
        <v>2.0000204748043133</v>
      </c>
    </row>
    <row r="494" spans="10:30" x14ac:dyDescent="0.3">
      <c r="J494" s="2">
        <v>490</v>
      </c>
      <c r="K494" s="1">
        <f t="shared" si="149"/>
        <v>49900</v>
      </c>
      <c r="L494" s="1">
        <f t="shared" si="134"/>
        <v>49900</v>
      </c>
      <c r="M494" s="1">
        <f t="shared" si="135"/>
        <v>49900</v>
      </c>
      <c r="N494" s="1">
        <f t="shared" si="136"/>
        <v>49900</v>
      </c>
      <c r="O494" s="1">
        <f t="shared" si="137"/>
        <v>49900</v>
      </c>
      <c r="P494" s="1">
        <f t="shared" si="138"/>
        <v>49900</v>
      </c>
      <c r="Q494" s="1">
        <f t="shared" si="139"/>
        <v>49900</v>
      </c>
      <c r="R494" s="1">
        <f t="shared" si="140"/>
        <v>49900</v>
      </c>
      <c r="S494" s="1">
        <f t="shared" si="141"/>
        <v>399200</v>
      </c>
      <c r="T494" s="13">
        <f t="shared" si="142"/>
        <v>9.98</v>
      </c>
      <c r="U494" s="1">
        <f>SUM($S$5:S494)</f>
        <v>99764000</v>
      </c>
      <c r="V494" s="10">
        <f t="shared" si="143"/>
        <v>2494.1</v>
      </c>
      <c r="X494" s="2">
        <v>490</v>
      </c>
      <c r="Y494" s="11">
        <f t="shared" si="145"/>
        <v>10202.68</v>
      </c>
      <c r="Z494" s="11">
        <f t="shared" si="146"/>
        <v>71418.760000000009</v>
      </c>
      <c r="AA494" s="11">
        <f t="shared" si="144"/>
        <v>20003.509999999998</v>
      </c>
      <c r="AB494" s="3">
        <f t="shared" si="147"/>
        <v>142837.52000000002</v>
      </c>
      <c r="AC494" s="3">
        <f>SUM($AB$5:AB494)</f>
        <v>7284650.8000000007</v>
      </c>
      <c r="AD494">
        <f t="shared" si="148"/>
        <v>2.0000175641668481</v>
      </c>
    </row>
    <row r="495" spans="10:30" x14ac:dyDescent="0.3">
      <c r="J495" s="2">
        <v>491</v>
      </c>
      <c r="K495" s="1">
        <f t="shared" si="149"/>
        <v>50000</v>
      </c>
      <c r="L495" s="1">
        <f t="shared" si="134"/>
        <v>50000</v>
      </c>
      <c r="M495" s="1">
        <f t="shared" si="135"/>
        <v>50000</v>
      </c>
      <c r="N495" s="1">
        <f t="shared" si="136"/>
        <v>50000</v>
      </c>
      <c r="O495" s="1">
        <f t="shared" si="137"/>
        <v>50000</v>
      </c>
      <c r="P495" s="1">
        <f t="shared" si="138"/>
        <v>50000</v>
      </c>
      <c r="Q495" s="1">
        <f t="shared" si="139"/>
        <v>50000</v>
      </c>
      <c r="R495" s="1">
        <f t="shared" si="140"/>
        <v>50000</v>
      </c>
      <c r="S495" s="1">
        <f t="shared" si="141"/>
        <v>400000</v>
      </c>
      <c r="T495" s="13">
        <f t="shared" si="142"/>
        <v>10</v>
      </c>
      <c r="U495" s="1">
        <f>SUM($S$5:S495)</f>
        <v>100164000</v>
      </c>
      <c r="V495" s="10">
        <f t="shared" si="143"/>
        <v>2504.1</v>
      </c>
      <c r="X495" s="2">
        <v>491</v>
      </c>
      <c r="Y495" s="11">
        <f t="shared" si="145"/>
        <v>10406.719999999999</v>
      </c>
      <c r="Z495" s="11">
        <f t="shared" si="146"/>
        <v>72847.039999999994</v>
      </c>
      <c r="AA495" s="11">
        <f t="shared" si="144"/>
        <v>20403.59</v>
      </c>
      <c r="AB495" s="3">
        <f t="shared" si="147"/>
        <v>145694.07999999999</v>
      </c>
      <c r="AC495" s="3">
        <f>SUM($AB$5:AB495)</f>
        <v>7430344.8800000008</v>
      </c>
      <c r="AD495">
        <f t="shared" si="148"/>
        <v>2.000014606053595</v>
      </c>
    </row>
    <row r="496" spans="10:30" x14ac:dyDescent="0.3">
      <c r="J496" s="2">
        <v>492</v>
      </c>
      <c r="K496" s="1">
        <f t="shared" si="149"/>
        <v>50100</v>
      </c>
      <c r="L496" s="1">
        <f t="shared" si="134"/>
        <v>50100</v>
      </c>
      <c r="M496" s="1">
        <f t="shared" si="135"/>
        <v>50100</v>
      </c>
      <c r="N496" s="1">
        <f t="shared" si="136"/>
        <v>50100</v>
      </c>
      <c r="O496" s="1">
        <f t="shared" si="137"/>
        <v>50100</v>
      </c>
      <c r="P496" s="1">
        <f t="shared" si="138"/>
        <v>50100</v>
      </c>
      <c r="Q496" s="1">
        <f t="shared" si="139"/>
        <v>50100</v>
      </c>
      <c r="R496" s="1">
        <f t="shared" si="140"/>
        <v>50100</v>
      </c>
      <c r="S496" s="1">
        <f t="shared" si="141"/>
        <v>400800</v>
      </c>
      <c r="T496" s="13">
        <f t="shared" si="142"/>
        <v>10.02</v>
      </c>
      <c r="U496" s="1">
        <f>SUM($S$5:S496)</f>
        <v>100564800</v>
      </c>
      <c r="V496" s="10">
        <f t="shared" si="143"/>
        <v>2514.12</v>
      </c>
      <c r="X496" s="2">
        <v>492</v>
      </c>
      <c r="Y496" s="11">
        <f t="shared" si="145"/>
        <v>10614.84</v>
      </c>
      <c r="Z496" s="11">
        <f t="shared" si="146"/>
        <v>74303.88</v>
      </c>
      <c r="AA496" s="11">
        <f t="shared" si="144"/>
        <v>20811.669999999998</v>
      </c>
      <c r="AB496" s="3">
        <f t="shared" si="147"/>
        <v>148607.76</v>
      </c>
      <c r="AC496" s="3">
        <f>SUM($AB$5:AB496)</f>
        <v>7578952.6400000006</v>
      </c>
      <c r="AD496">
        <f t="shared" si="148"/>
        <v>2.0000116064599114</v>
      </c>
    </row>
    <row r="497" spans="10:30" x14ac:dyDescent="0.3">
      <c r="J497" s="2">
        <v>493</v>
      </c>
      <c r="K497" s="1">
        <f t="shared" si="149"/>
        <v>50200</v>
      </c>
      <c r="L497" s="1">
        <f t="shared" ref="L497:L560" si="150">K497</f>
        <v>50200</v>
      </c>
      <c r="M497" s="1">
        <f t="shared" ref="M497:M560" si="151">K497</f>
        <v>50200</v>
      </c>
      <c r="N497" s="1">
        <f t="shared" ref="N497:N560" si="152">K497</f>
        <v>50200</v>
      </c>
      <c r="O497" s="1">
        <f t="shared" ref="O497:O560" si="153">K497</f>
        <v>50200</v>
      </c>
      <c r="P497" s="1">
        <f t="shared" ref="P497:P560" si="154">K497</f>
        <v>50200</v>
      </c>
      <c r="Q497" s="1">
        <f t="shared" ref="Q497:Q560" si="155">K497</f>
        <v>50200</v>
      </c>
      <c r="R497" s="1">
        <f t="shared" ref="R497:R560" si="156">K497</f>
        <v>50200</v>
      </c>
      <c r="S497" s="1">
        <f t="shared" ref="S497:S560" si="157">SUM(K497:R497)</f>
        <v>401600</v>
      </c>
      <c r="T497" s="13">
        <f t="shared" ref="T497:T560" si="158">S497/$H$15</f>
        <v>10.039999999999999</v>
      </c>
      <c r="U497" s="1">
        <f>SUM($S$5:S497)</f>
        <v>100966400</v>
      </c>
      <c r="V497" s="10">
        <f t="shared" ref="V497:V560" si="159">U497/$H$15</f>
        <v>2524.16</v>
      </c>
      <c r="X497" s="2">
        <v>493</v>
      </c>
      <c r="Y497" s="11">
        <f t="shared" si="145"/>
        <v>10827.12</v>
      </c>
      <c r="Z497" s="11">
        <f t="shared" si="146"/>
        <v>75789.840000000011</v>
      </c>
      <c r="AA497" s="11">
        <f t="shared" si="144"/>
        <v>21227.91</v>
      </c>
      <c r="AB497" s="3">
        <f t="shared" si="147"/>
        <v>151579.68000000002</v>
      </c>
      <c r="AC497" s="3">
        <f>SUM($AB$5:AB497)</f>
        <v>7730532.3200000003</v>
      </c>
      <c r="AD497">
        <f t="shared" si="148"/>
        <v>2.0000082755497957</v>
      </c>
    </row>
    <row r="498" spans="10:30" x14ac:dyDescent="0.3">
      <c r="J498" s="2">
        <v>494</v>
      </c>
      <c r="K498" s="1">
        <f t="shared" si="149"/>
        <v>50300</v>
      </c>
      <c r="L498" s="1">
        <f t="shared" si="150"/>
        <v>50300</v>
      </c>
      <c r="M498" s="1">
        <f t="shared" si="151"/>
        <v>50300</v>
      </c>
      <c r="N498" s="1">
        <f t="shared" si="152"/>
        <v>50300</v>
      </c>
      <c r="O498" s="1">
        <f t="shared" si="153"/>
        <v>50300</v>
      </c>
      <c r="P498" s="1">
        <f t="shared" si="154"/>
        <v>50300</v>
      </c>
      <c r="Q498" s="1">
        <f t="shared" si="155"/>
        <v>50300</v>
      </c>
      <c r="R498" s="1">
        <f t="shared" si="156"/>
        <v>50300</v>
      </c>
      <c r="S498" s="1">
        <f t="shared" si="157"/>
        <v>402400</v>
      </c>
      <c r="T498" s="13">
        <f t="shared" si="158"/>
        <v>10.06</v>
      </c>
      <c r="U498" s="1">
        <f>SUM($S$5:S498)</f>
        <v>101368800</v>
      </c>
      <c r="V498" s="10">
        <f t="shared" si="159"/>
        <v>2534.2199999999998</v>
      </c>
      <c r="X498" s="2">
        <v>494</v>
      </c>
      <c r="Y498" s="11">
        <f t="shared" si="145"/>
        <v>11043.65</v>
      </c>
      <c r="Z498" s="11">
        <f t="shared" si="146"/>
        <v>77305.55</v>
      </c>
      <c r="AA498" s="11">
        <f t="shared" si="144"/>
        <v>21652.469999999998</v>
      </c>
      <c r="AB498" s="3">
        <f t="shared" si="147"/>
        <v>154611.1</v>
      </c>
      <c r="AC498" s="3">
        <f>SUM($AB$5:AB498)</f>
        <v>7885143.4199999999</v>
      </c>
      <c r="AD498">
        <f t="shared" si="148"/>
        <v>2.0000058676424968</v>
      </c>
    </row>
    <row r="499" spans="10:30" x14ac:dyDescent="0.3">
      <c r="J499" s="2">
        <v>495</v>
      </c>
      <c r="K499" s="1">
        <f t="shared" si="149"/>
        <v>50400</v>
      </c>
      <c r="L499" s="1">
        <f t="shared" si="150"/>
        <v>50400</v>
      </c>
      <c r="M499" s="1">
        <f t="shared" si="151"/>
        <v>50400</v>
      </c>
      <c r="N499" s="1">
        <f t="shared" si="152"/>
        <v>50400</v>
      </c>
      <c r="O499" s="1">
        <f t="shared" si="153"/>
        <v>50400</v>
      </c>
      <c r="P499" s="1">
        <f t="shared" si="154"/>
        <v>50400</v>
      </c>
      <c r="Q499" s="1">
        <f t="shared" si="155"/>
        <v>50400</v>
      </c>
      <c r="R499" s="1">
        <f t="shared" si="156"/>
        <v>50400</v>
      </c>
      <c r="S499" s="1">
        <f t="shared" si="157"/>
        <v>403200</v>
      </c>
      <c r="T499" s="13">
        <f t="shared" si="158"/>
        <v>10.08</v>
      </c>
      <c r="U499" s="1">
        <f>SUM($S$5:S499)</f>
        <v>101772000</v>
      </c>
      <c r="V499" s="10">
        <f t="shared" si="159"/>
        <v>2544.3000000000002</v>
      </c>
      <c r="X499" s="2">
        <v>495</v>
      </c>
      <c r="Y499" s="11">
        <f t="shared" si="145"/>
        <v>11264.51</v>
      </c>
      <c r="Z499" s="11">
        <f t="shared" si="146"/>
        <v>78851.570000000007</v>
      </c>
      <c r="AA499" s="11">
        <f t="shared" si="144"/>
        <v>22085.519999999997</v>
      </c>
      <c r="AB499" s="3">
        <f t="shared" si="147"/>
        <v>157703.14000000001</v>
      </c>
      <c r="AC499" s="3">
        <f>SUM($AB$5:AB499)</f>
        <v>8042846.5599999996</v>
      </c>
      <c r="AD499">
        <f t="shared" si="148"/>
        <v>2.0000034444522465</v>
      </c>
    </row>
    <row r="500" spans="10:30" x14ac:dyDescent="0.3">
      <c r="J500" s="2">
        <v>496</v>
      </c>
      <c r="K500" s="1">
        <f t="shared" si="149"/>
        <v>50500</v>
      </c>
      <c r="L500" s="1">
        <f t="shared" si="150"/>
        <v>50500</v>
      </c>
      <c r="M500" s="1">
        <f t="shared" si="151"/>
        <v>50500</v>
      </c>
      <c r="N500" s="1">
        <f t="shared" si="152"/>
        <v>50500</v>
      </c>
      <c r="O500" s="1">
        <f t="shared" si="153"/>
        <v>50500</v>
      </c>
      <c r="P500" s="1">
        <f t="shared" si="154"/>
        <v>50500</v>
      </c>
      <c r="Q500" s="1">
        <f t="shared" si="155"/>
        <v>50500</v>
      </c>
      <c r="R500" s="1">
        <f t="shared" si="156"/>
        <v>50500</v>
      </c>
      <c r="S500" s="1">
        <f t="shared" si="157"/>
        <v>404000</v>
      </c>
      <c r="T500" s="13">
        <f t="shared" si="158"/>
        <v>10.1</v>
      </c>
      <c r="U500" s="1">
        <f>SUM($S$5:S500)</f>
        <v>102176000</v>
      </c>
      <c r="V500" s="10">
        <f t="shared" si="159"/>
        <v>2554.4</v>
      </c>
      <c r="X500" s="2">
        <v>496</v>
      </c>
      <c r="Y500" s="11">
        <f t="shared" si="145"/>
        <v>11489.79</v>
      </c>
      <c r="Z500" s="11">
        <f t="shared" si="146"/>
        <v>80428.53</v>
      </c>
      <c r="AA500" s="11">
        <f t="shared" si="144"/>
        <v>22527.239999999998</v>
      </c>
      <c r="AB500" s="3">
        <f t="shared" si="147"/>
        <v>160857.06</v>
      </c>
      <c r="AC500" s="3">
        <f>SUM($AB$5:AB500)</f>
        <v>8203703.6199999992</v>
      </c>
      <c r="AD500">
        <f t="shared" si="148"/>
        <v>2.0000016014230613</v>
      </c>
    </row>
    <row r="501" spans="10:30" x14ac:dyDescent="0.3">
      <c r="J501" s="2">
        <v>497</v>
      </c>
      <c r="K501" s="1">
        <f t="shared" si="149"/>
        <v>50600</v>
      </c>
      <c r="L501" s="1">
        <f t="shared" si="150"/>
        <v>50600</v>
      </c>
      <c r="M501" s="1">
        <f t="shared" si="151"/>
        <v>50600</v>
      </c>
      <c r="N501" s="1">
        <f t="shared" si="152"/>
        <v>50600</v>
      </c>
      <c r="O501" s="1">
        <f t="shared" si="153"/>
        <v>50600</v>
      </c>
      <c r="P501" s="1">
        <f t="shared" si="154"/>
        <v>50600</v>
      </c>
      <c r="Q501" s="1">
        <f t="shared" si="155"/>
        <v>50600</v>
      </c>
      <c r="R501" s="1">
        <f t="shared" si="156"/>
        <v>50600</v>
      </c>
      <c r="S501" s="1">
        <f t="shared" si="157"/>
        <v>404800</v>
      </c>
      <c r="T501" s="13">
        <f t="shared" si="158"/>
        <v>10.119999999999999</v>
      </c>
      <c r="U501" s="1">
        <f>SUM($S$5:S501)</f>
        <v>102580800</v>
      </c>
      <c r="V501" s="10">
        <f t="shared" si="159"/>
        <v>2564.52</v>
      </c>
      <c r="X501" s="2">
        <v>497</v>
      </c>
      <c r="Y501" s="11">
        <f t="shared" si="145"/>
        <v>11719.57</v>
      </c>
      <c r="Z501" s="11">
        <f t="shared" si="146"/>
        <v>82036.989999999991</v>
      </c>
      <c r="AA501" s="11">
        <f t="shared" si="144"/>
        <v>22977.789999999997</v>
      </c>
      <c r="AB501" s="3">
        <f t="shared" si="147"/>
        <v>164073.97999999998</v>
      </c>
      <c r="AC501" s="3">
        <f>SUM($AB$5:AB501)</f>
        <v>8367777.5999999996</v>
      </c>
      <c r="AD501">
        <f t="shared" si="148"/>
        <v>1.9999988736794525</v>
      </c>
    </row>
    <row r="502" spans="10:30" x14ac:dyDescent="0.3">
      <c r="J502" s="2">
        <v>498</v>
      </c>
      <c r="K502" s="1">
        <f t="shared" si="149"/>
        <v>50700</v>
      </c>
      <c r="L502" s="1">
        <f t="shared" si="150"/>
        <v>50700</v>
      </c>
      <c r="M502" s="1">
        <f t="shared" si="151"/>
        <v>50700</v>
      </c>
      <c r="N502" s="1">
        <f t="shared" si="152"/>
        <v>50700</v>
      </c>
      <c r="O502" s="1">
        <f t="shared" si="153"/>
        <v>50700</v>
      </c>
      <c r="P502" s="1">
        <f t="shared" si="154"/>
        <v>50700</v>
      </c>
      <c r="Q502" s="1">
        <f t="shared" si="155"/>
        <v>50700</v>
      </c>
      <c r="R502" s="1">
        <f t="shared" si="156"/>
        <v>50700</v>
      </c>
      <c r="S502" s="1">
        <f t="shared" si="157"/>
        <v>405600</v>
      </c>
      <c r="T502" s="13">
        <f t="shared" si="158"/>
        <v>10.14</v>
      </c>
      <c r="U502" s="1">
        <f>SUM($S$5:S502)</f>
        <v>102986400</v>
      </c>
      <c r="V502" s="10">
        <f t="shared" si="159"/>
        <v>2574.66</v>
      </c>
      <c r="X502" s="2">
        <v>498</v>
      </c>
      <c r="Y502" s="11">
        <f t="shared" si="145"/>
        <v>11953.95</v>
      </c>
      <c r="Z502" s="11">
        <f t="shared" si="146"/>
        <v>83677.650000000009</v>
      </c>
      <c r="AA502" s="11">
        <f t="shared" si="144"/>
        <v>23437.35</v>
      </c>
      <c r="AB502" s="3">
        <f t="shared" si="147"/>
        <v>167355.30000000002</v>
      </c>
      <c r="AC502" s="3">
        <f>SUM($AB$5:AB502)</f>
        <v>8535132.9000000004</v>
      </c>
      <c r="AD502">
        <f t="shared" si="148"/>
        <v>1.9999969884476942</v>
      </c>
    </row>
    <row r="503" spans="10:30" x14ac:dyDescent="0.3">
      <c r="J503" s="2">
        <v>499</v>
      </c>
      <c r="K503" s="1">
        <f t="shared" si="149"/>
        <v>50800</v>
      </c>
      <c r="L503" s="1">
        <f t="shared" si="150"/>
        <v>50800</v>
      </c>
      <c r="M503" s="1">
        <f t="shared" si="151"/>
        <v>50800</v>
      </c>
      <c r="N503" s="1">
        <f t="shared" si="152"/>
        <v>50800</v>
      </c>
      <c r="O503" s="1">
        <f t="shared" si="153"/>
        <v>50800</v>
      </c>
      <c r="P503" s="1">
        <f t="shared" si="154"/>
        <v>50800</v>
      </c>
      <c r="Q503" s="1">
        <f t="shared" si="155"/>
        <v>50800</v>
      </c>
      <c r="R503" s="1">
        <f t="shared" si="156"/>
        <v>50800</v>
      </c>
      <c r="S503" s="1">
        <f t="shared" si="157"/>
        <v>406400</v>
      </c>
      <c r="T503" s="13">
        <f t="shared" si="158"/>
        <v>10.16</v>
      </c>
      <c r="U503" s="1">
        <f>SUM($S$5:S503)</f>
        <v>103392800</v>
      </c>
      <c r="V503" s="10">
        <f t="shared" si="159"/>
        <v>2584.8200000000002</v>
      </c>
      <c r="X503" s="2">
        <v>499</v>
      </c>
      <c r="Y503" s="11">
        <f t="shared" si="145"/>
        <v>12193.02</v>
      </c>
      <c r="Z503" s="11">
        <f t="shared" si="146"/>
        <v>85351.14</v>
      </c>
      <c r="AA503" s="11">
        <f t="shared" si="144"/>
        <v>23906.1</v>
      </c>
      <c r="AB503" s="3">
        <f t="shared" si="147"/>
        <v>170702.28</v>
      </c>
      <c r="AC503" s="3">
        <f>SUM($AB$5:AB503)</f>
        <v>8705835.1799999997</v>
      </c>
      <c r="AD503">
        <f t="shared" si="148"/>
        <v>1.9999955712464574</v>
      </c>
    </row>
    <row r="504" spans="10:30" x14ac:dyDescent="0.3">
      <c r="J504" s="2">
        <v>500</v>
      </c>
      <c r="K504" s="1">
        <f t="shared" si="149"/>
        <v>50900</v>
      </c>
      <c r="L504" s="1">
        <f t="shared" si="150"/>
        <v>50900</v>
      </c>
      <c r="M504" s="1">
        <f t="shared" si="151"/>
        <v>50900</v>
      </c>
      <c r="N504" s="1">
        <f t="shared" si="152"/>
        <v>50900</v>
      </c>
      <c r="O504" s="1">
        <f t="shared" si="153"/>
        <v>50900</v>
      </c>
      <c r="P504" s="1">
        <f t="shared" si="154"/>
        <v>50900</v>
      </c>
      <c r="Q504" s="1">
        <f t="shared" si="155"/>
        <v>50900</v>
      </c>
      <c r="R504" s="1">
        <f t="shared" si="156"/>
        <v>50900</v>
      </c>
      <c r="S504" s="1">
        <f t="shared" si="157"/>
        <v>407200</v>
      </c>
      <c r="T504" s="13">
        <f t="shared" si="158"/>
        <v>10.18</v>
      </c>
      <c r="U504" s="1">
        <f>SUM($S$5:S504)</f>
        <v>103800000</v>
      </c>
      <c r="V504" s="10">
        <f t="shared" si="159"/>
        <v>2595</v>
      </c>
      <c r="X504" s="2">
        <v>500</v>
      </c>
      <c r="Y504" s="11">
        <f t="shared" si="145"/>
        <v>12436.87</v>
      </c>
      <c r="Z504" s="11">
        <f t="shared" si="146"/>
        <v>87058.090000000011</v>
      </c>
      <c r="AA504" s="11">
        <f t="shared" si="144"/>
        <v>24384.23</v>
      </c>
      <c r="AB504" s="3">
        <f t="shared" si="147"/>
        <v>174116.18000000002</v>
      </c>
      <c r="AC504" s="3">
        <f>SUM($AB$5:AB504)</f>
        <v>8879951.3599999994</v>
      </c>
      <c r="AD504">
        <f t="shared" si="148"/>
        <v>1.9999939856430833</v>
      </c>
    </row>
    <row r="505" spans="10:30" x14ac:dyDescent="0.3">
      <c r="J505" s="2">
        <v>501</v>
      </c>
      <c r="K505" s="1">
        <f t="shared" si="149"/>
        <v>51000</v>
      </c>
      <c r="L505" s="1">
        <f t="shared" si="150"/>
        <v>51000</v>
      </c>
      <c r="M505" s="1">
        <f t="shared" si="151"/>
        <v>51000</v>
      </c>
      <c r="N505" s="1">
        <f t="shared" si="152"/>
        <v>51000</v>
      </c>
      <c r="O505" s="1">
        <f t="shared" si="153"/>
        <v>51000</v>
      </c>
      <c r="P505" s="1">
        <f t="shared" si="154"/>
        <v>51000</v>
      </c>
      <c r="Q505" s="1">
        <f t="shared" si="155"/>
        <v>51000</v>
      </c>
      <c r="R505" s="1">
        <f t="shared" si="156"/>
        <v>51000</v>
      </c>
      <c r="S505" s="1">
        <f t="shared" si="157"/>
        <v>408000</v>
      </c>
      <c r="T505" s="13">
        <f t="shared" si="158"/>
        <v>10.199999999999999</v>
      </c>
      <c r="U505" s="1">
        <f>SUM($S$5:S505)</f>
        <v>104208000</v>
      </c>
      <c r="V505" s="10">
        <f t="shared" si="159"/>
        <v>2605.1999999999998</v>
      </c>
      <c r="X505" s="2">
        <v>501</v>
      </c>
      <c r="Y505" s="11">
        <f t="shared" si="145"/>
        <v>12685.59</v>
      </c>
      <c r="Z505" s="11">
        <f t="shared" si="146"/>
        <v>88799.13</v>
      </c>
      <c r="AA505" s="11">
        <f t="shared" si="144"/>
        <v>24871.919999999998</v>
      </c>
      <c r="AB505" s="3">
        <f t="shared" si="147"/>
        <v>177598.26</v>
      </c>
      <c r="AC505" s="3">
        <f>SUM($AB$5:AB505)</f>
        <v>9057549.6199999992</v>
      </c>
      <c r="AD505">
        <f t="shared" si="148"/>
        <v>1.9999913603130341</v>
      </c>
    </row>
    <row r="506" spans="10:30" x14ac:dyDescent="0.3">
      <c r="J506" s="2">
        <v>502</v>
      </c>
      <c r="K506" s="1">
        <f t="shared" si="149"/>
        <v>51100</v>
      </c>
      <c r="L506" s="1">
        <f t="shared" si="150"/>
        <v>51100</v>
      </c>
      <c r="M506" s="1">
        <f t="shared" si="151"/>
        <v>51100</v>
      </c>
      <c r="N506" s="1">
        <f t="shared" si="152"/>
        <v>51100</v>
      </c>
      <c r="O506" s="1">
        <f t="shared" si="153"/>
        <v>51100</v>
      </c>
      <c r="P506" s="1">
        <f t="shared" si="154"/>
        <v>51100</v>
      </c>
      <c r="Q506" s="1">
        <f t="shared" si="155"/>
        <v>51100</v>
      </c>
      <c r="R506" s="1">
        <f t="shared" si="156"/>
        <v>51100</v>
      </c>
      <c r="S506" s="1">
        <f t="shared" si="157"/>
        <v>408800</v>
      </c>
      <c r="T506" s="13">
        <f t="shared" si="158"/>
        <v>10.220000000000001</v>
      </c>
      <c r="U506" s="1">
        <f>SUM($S$5:S506)</f>
        <v>104616800</v>
      </c>
      <c r="V506" s="10">
        <f t="shared" si="159"/>
        <v>2615.42</v>
      </c>
      <c r="X506" s="2">
        <v>502</v>
      </c>
      <c r="Y506" s="11">
        <f t="shared" si="145"/>
        <v>12939.29</v>
      </c>
      <c r="Z506" s="11">
        <f t="shared" si="146"/>
        <v>90575.03</v>
      </c>
      <c r="AA506" s="11">
        <f t="shared" si="144"/>
        <v>25369.359999999997</v>
      </c>
      <c r="AB506" s="3">
        <f t="shared" si="147"/>
        <v>181150.06</v>
      </c>
      <c r="AC506" s="3">
        <f>SUM($AB$5:AB506)</f>
        <v>9238699.6799999997</v>
      </c>
      <c r="AD506">
        <f t="shared" si="148"/>
        <v>1.9999897058251008</v>
      </c>
    </row>
    <row r="507" spans="10:30" x14ac:dyDescent="0.3">
      <c r="J507" s="2">
        <v>503</v>
      </c>
      <c r="K507" s="1">
        <f t="shared" si="149"/>
        <v>51200</v>
      </c>
      <c r="L507" s="1">
        <f t="shared" si="150"/>
        <v>51200</v>
      </c>
      <c r="M507" s="1">
        <f t="shared" si="151"/>
        <v>51200</v>
      </c>
      <c r="N507" s="1">
        <f t="shared" si="152"/>
        <v>51200</v>
      </c>
      <c r="O507" s="1">
        <f t="shared" si="153"/>
        <v>51200</v>
      </c>
      <c r="P507" s="1">
        <f t="shared" si="154"/>
        <v>51200</v>
      </c>
      <c r="Q507" s="1">
        <f t="shared" si="155"/>
        <v>51200</v>
      </c>
      <c r="R507" s="1">
        <f t="shared" si="156"/>
        <v>51200</v>
      </c>
      <c r="S507" s="1">
        <f t="shared" si="157"/>
        <v>409600</v>
      </c>
      <c r="T507" s="13">
        <f t="shared" si="158"/>
        <v>10.24</v>
      </c>
      <c r="U507" s="1">
        <f>SUM($S$5:S507)</f>
        <v>105026400</v>
      </c>
      <c r="V507" s="10">
        <f t="shared" si="159"/>
        <v>2625.66</v>
      </c>
      <c r="X507" s="2">
        <v>503</v>
      </c>
      <c r="Y507" s="11">
        <f t="shared" si="145"/>
        <v>13198.06</v>
      </c>
      <c r="Z507" s="11">
        <f t="shared" si="146"/>
        <v>92386.42</v>
      </c>
      <c r="AA507" s="11">
        <f t="shared" si="144"/>
        <v>25876.75</v>
      </c>
      <c r="AB507" s="3">
        <f t="shared" si="147"/>
        <v>184772.84</v>
      </c>
      <c r="AC507" s="3">
        <f>SUM($AB$5:AB507)</f>
        <v>9423472.5199999996</v>
      </c>
      <c r="AD507">
        <f t="shared" si="148"/>
        <v>1.9999875133943075</v>
      </c>
    </row>
    <row r="508" spans="10:30" x14ac:dyDescent="0.3">
      <c r="J508" s="2">
        <v>504</v>
      </c>
      <c r="K508" s="1">
        <f t="shared" si="149"/>
        <v>51300</v>
      </c>
      <c r="L508" s="1">
        <f t="shared" si="150"/>
        <v>51300</v>
      </c>
      <c r="M508" s="1">
        <f t="shared" si="151"/>
        <v>51300</v>
      </c>
      <c r="N508" s="1">
        <f t="shared" si="152"/>
        <v>51300</v>
      </c>
      <c r="O508" s="1">
        <f t="shared" si="153"/>
        <v>51300</v>
      </c>
      <c r="P508" s="1">
        <f t="shared" si="154"/>
        <v>51300</v>
      </c>
      <c r="Q508" s="1">
        <f t="shared" si="155"/>
        <v>51300</v>
      </c>
      <c r="R508" s="1">
        <f t="shared" si="156"/>
        <v>51300</v>
      </c>
      <c r="S508" s="1">
        <f t="shared" si="157"/>
        <v>410400</v>
      </c>
      <c r="T508" s="13">
        <f t="shared" si="158"/>
        <v>10.26</v>
      </c>
      <c r="U508" s="1">
        <f>SUM($S$5:S508)</f>
        <v>105436800</v>
      </c>
      <c r="V508" s="10">
        <f t="shared" si="159"/>
        <v>2635.92</v>
      </c>
      <c r="X508" s="2">
        <v>504</v>
      </c>
      <c r="Y508" s="11">
        <f t="shared" si="145"/>
        <v>13462.01</v>
      </c>
      <c r="Z508" s="11">
        <f t="shared" si="146"/>
        <v>94234.07</v>
      </c>
      <c r="AA508" s="11">
        <f t="shared" si="144"/>
        <v>26394.289999999997</v>
      </c>
      <c r="AB508" s="3">
        <f t="shared" si="147"/>
        <v>188468.14</v>
      </c>
      <c r="AC508" s="3">
        <f>SUM($AB$5:AB508)</f>
        <v>9611940.6600000001</v>
      </c>
      <c r="AD508">
        <f t="shared" si="148"/>
        <v>1.9999860942980774</v>
      </c>
    </row>
    <row r="509" spans="10:30" x14ac:dyDescent="0.3">
      <c r="J509" s="2">
        <v>505</v>
      </c>
      <c r="K509" s="1">
        <f t="shared" si="149"/>
        <v>51400</v>
      </c>
      <c r="L509" s="1">
        <f t="shared" si="150"/>
        <v>51400</v>
      </c>
      <c r="M509" s="1">
        <f t="shared" si="151"/>
        <v>51400</v>
      </c>
      <c r="N509" s="1">
        <f t="shared" si="152"/>
        <v>51400</v>
      </c>
      <c r="O509" s="1">
        <f t="shared" si="153"/>
        <v>51400</v>
      </c>
      <c r="P509" s="1">
        <f t="shared" si="154"/>
        <v>51400</v>
      </c>
      <c r="Q509" s="1">
        <f t="shared" si="155"/>
        <v>51400</v>
      </c>
      <c r="R509" s="1">
        <f t="shared" si="156"/>
        <v>51400</v>
      </c>
      <c r="S509" s="1">
        <f t="shared" si="157"/>
        <v>411200</v>
      </c>
      <c r="T509" s="13">
        <f t="shared" si="158"/>
        <v>10.28</v>
      </c>
      <c r="U509" s="1">
        <f>SUM($S$5:S509)</f>
        <v>105848000</v>
      </c>
      <c r="V509" s="10">
        <f t="shared" si="159"/>
        <v>2646.2</v>
      </c>
      <c r="X509" s="2">
        <v>505</v>
      </c>
      <c r="Y509" s="11">
        <f t="shared" si="145"/>
        <v>13731.24</v>
      </c>
      <c r="Z509" s="11">
        <f t="shared" si="146"/>
        <v>96118.68</v>
      </c>
      <c r="AA509" s="11">
        <f t="shared" si="144"/>
        <v>26922.179999999997</v>
      </c>
      <c r="AB509" s="3">
        <f t="shared" si="147"/>
        <v>192237.36</v>
      </c>
      <c r="AC509" s="3">
        <f>SUM($AB$5:AB509)</f>
        <v>9804178.0199999996</v>
      </c>
      <c r="AD509">
        <f t="shared" si="148"/>
        <v>1.9999848813049101</v>
      </c>
    </row>
    <row r="510" spans="10:30" x14ac:dyDescent="0.3">
      <c r="J510" s="2">
        <v>506</v>
      </c>
      <c r="K510" s="1">
        <f t="shared" si="149"/>
        <v>51500</v>
      </c>
      <c r="L510" s="1">
        <f t="shared" si="150"/>
        <v>51500</v>
      </c>
      <c r="M510" s="1">
        <f t="shared" si="151"/>
        <v>51500</v>
      </c>
      <c r="N510" s="1">
        <f t="shared" si="152"/>
        <v>51500</v>
      </c>
      <c r="O510" s="1">
        <f t="shared" si="153"/>
        <v>51500</v>
      </c>
      <c r="P510" s="1">
        <f t="shared" si="154"/>
        <v>51500</v>
      </c>
      <c r="Q510" s="1">
        <f t="shared" si="155"/>
        <v>51500</v>
      </c>
      <c r="R510" s="1">
        <f t="shared" si="156"/>
        <v>51500</v>
      </c>
      <c r="S510" s="1">
        <f t="shared" si="157"/>
        <v>412000</v>
      </c>
      <c r="T510" s="13">
        <f t="shared" si="158"/>
        <v>10.3</v>
      </c>
      <c r="U510" s="1">
        <f>SUM($S$5:S510)</f>
        <v>106260000</v>
      </c>
      <c r="V510" s="10">
        <f t="shared" si="159"/>
        <v>2656.5</v>
      </c>
      <c r="X510" s="2">
        <v>506</v>
      </c>
      <c r="Y510" s="11">
        <f t="shared" si="145"/>
        <v>14005.85</v>
      </c>
      <c r="Z510" s="11">
        <f t="shared" si="146"/>
        <v>98040.95</v>
      </c>
      <c r="AA510" s="11">
        <f t="shared" si="144"/>
        <v>27460.629999999997</v>
      </c>
      <c r="AB510" s="3">
        <f t="shared" si="147"/>
        <v>196081.9</v>
      </c>
      <c r="AC510" s="3">
        <f>SUM($AB$5:AB510)</f>
        <v>10000259.92</v>
      </c>
      <c r="AD510">
        <f t="shared" si="148"/>
        <v>1.999983064363007</v>
      </c>
    </row>
    <row r="511" spans="10:30" x14ac:dyDescent="0.3">
      <c r="J511" s="2">
        <v>507</v>
      </c>
      <c r="K511" s="1">
        <f t="shared" si="149"/>
        <v>51600</v>
      </c>
      <c r="L511" s="1">
        <f t="shared" si="150"/>
        <v>51600</v>
      </c>
      <c r="M511" s="1">
        <f t="shared" si="151"/>
        <v>51600</v>
      </c>
      <c r="N511" s="1">
        <f t="shared" si="152"/>
        <v>51600</v>
      </c>
      <c r="O511" s="1">
        <f t="shared" si="153"/>
        <v>51600</v>
      </c>
      <c r="P511" s="1">
        <f t="shared" si="154"/>
        <v>51600</v>
      </c>
      <c r="Q511" s="1">
        <f t="shared" si="155"/>
        <v>51600</v>
      </c>
      <c r="R511" s="1">
        <f t="shared" si="156"/>
        <v>51600</v>
      </c>
      <c r="S511" s="1">
        <f t="shared" si="157"/>
        <v>412800</v>
      </c>
      <c r="T511" s="13">
        <f t="shared" si="158"/>
        <v>10.32</v>
      </c>
      <c r="U511" s="1">
        <f>SUM($S$5:S511)</f>
        <v>106672800</v>
      </c>
      <c r="V511" s="10">
        <f t="shared" si="159"/>
        <v>2666.82</v>
      </c>
      <c r="X511" s="2">
        <v>507</v>
      </c>
      <c r="Y511" s="11">
        <f t="shared" si="145"/>
        <v>14285.95</v>
      </c>
      <c r="Z511" s="11">
        <f t="shared" si="146"/>
        <v>100001.65000000001</v>
      </c>
      <c r="AA511" s="11">
        <f t="shared" si="144"/>
        <v>28009.85</v>
      </c>
      <c r="AB511" s="3">
        <f t="shared" si="147"/>
        <v>200003.30000000002</v>
      </c>
      <c r="AC511" s="3">
        <f>SUM($AB$5:AB511)</f>
        <v>10200263.220000001</v>
      </c>
      <c r="AD511">
        <f t="shared" si="148"/>
        <v>1.9999810164934266</v>
      </c>
    </row>
    <row r="512" spans="10:30" x14ac:dyDescent="0.3">
      <c r="J512" s="2">
        <v>508</v>
      </c>
      <c r="K512" s="1">
        <f t="shared" si="149"/>
        <v>51700</v>
      </c>
      <c r="L512" s="1">
        <f t="shared" si="150"/>
        <v>51700</v>
      </c>
      <c r="M512" s="1">
        <f t="shared" si="151"/>
        <v>51700</v>
      </c>
      <c r="N512" s="1">
        <f t="shared" si="152"/>
        <v>51700</v>
      </c>
      <c r="O512" s="1">
        <f t="shared" si="153"/>
        <v>51700</v>
      </c>
      <c r="P512" s="1">
        <f t="shared" si="154"/>
        <v>51700</v>
      </c>
      <c r="Q512" s="1">
        <f t="shared" si="155"/>
        <v>51700</v>
      </c>
      <c r="R512" s="1">
        <f t="shared" si="156"/>
        <v>51700</v>
      </c>
      <c r="S512" s="1">
        <f t="shared" si="157"/>
        <v>413600</v>
      </c>
      <c r="T512" s="13">
        <f t="shared" si="158"/>
        <v>10.34</v>
      </c>
      <c r="U512" s="1">
        <f>SUM($S$5:S512)</f>
        <v>107086400</v>
      </c>
      <c r="V512" s="10">
        <f t="shared" si="159"/>
        <v>2677.16</v>
      </c>
      <c r="X512" s="2">
        <v>508</v>
      </c>
      <c r="Y512" s="11">
        <f t="shared" si="145"/>
        <v>14571.66</v>
      </c>
      <c r="Z512" s="11">
        <f t="shared" si="146"/>
        <v>102001.62</v>
      </c>
      <c r="AA512" s="11">
        <f t="shared" si="144"/>
        <v>28570.05</v>
      </c>
      <c r="AB512" s="3">
        <f t="shared" si="147"/>
        <v>204003.24</v>
      </c>
      <c r="AC512" s="3">
        <f>SUM($AB$5:AB512)</f>
        <v>10404266.460000001</v>
      </c>
      <c r="AD512">
        <f t="shared" si="148"/>
        <v>1.9999801534533364</v>
      </c>
    </row>
    <row r="513" spans="10:30" x14ac:dyDescent="0.3">
      <c r="J513" s="2">
        <v>509</v>
      </c>
      <c r="K513" s="1">
        <f t="shared" si="149"/>
        <v>51800</v>
      </c>
      <c r="L513" s="1">
        <f t="shared" si="150"/>
        <v>51800</v>
      </c>
      <c r="M513" s="1">
        <f t="shared" si="151"/>
        <v>51800</v>
      </c>
      <c r="N513" s="1">
        <f t="shared" si="152"/>
        <v>51800</v>
      </c>
      <c r="O513" s="1">
        <f t="shared" si="153"/>
        <v>51800</v>
      </c>
      <c r="P513" s="1">
        <f t="shared" si="154"/>
        <v>51800</v>
      </c>
      <c r="Q513" s="1">
        <f t="shared" si="155"/>
        <v>51800</v>
      </c>
      <c r="R513" s="1">
        <f t="shared" si="156"/>
        <v>51800</v>
      </c>
      <c r="S513" s="1">
        <f t="shared" si="157"/>
        <v>414400</v>
      </c>
      <c r="T513" s="13">
        <f t="shared" si="158"/>
        <v>10.36</v>
      </c>
      <c r="U513" s="1">
        <f>SUM($S$5:S513)</f>
        <v>107500800</v>
      </c>
      <c r="V513" s="10">
        <f t="shared" si="159"/>
        <v>2687.52</v>
      </c>
      <c r="X513" s="2">
        <v>509</v>
      </c>
      <c r="Y513" s="11">
        <f t="shared" si="145"/>
        <v>14863.08</v>
      </c>
      <c r="Z513" s="11">
        <f t="shared" si="146"/>
        <v>104041.56</v>
      </c>
      <c r="AA513" s="11">
        <f t="shared" si="144"/>
        <v>29141.46</v>
      </c>
      <c r="AB513" s="3">
        <f t="shared" si="147"/>
        <v>208083.12</v>
      </c>
      <c r="AC513" s="3">
        <f>SUM($AB$5:AB513)</f>
        <v>10612349.58</v>
      </c>
      <c r="AD513">
        <f t="shared" si="148"/>
        <v>1.999978766403097</v>
      </c>
    </row>
    <row r="514" spans="10:30" x14ac:dyDescent="0.3">
      <c r="J514" s="2">
        <v>510</v>
      </c>
      <c r="K514" s="1">
        <f t="shared" si="149"/>
        <v>51900</v>
      </c>
      <c r="L514" s="1">
        <f t="shared" si="150"/>
        <v>51900</v>
      </c>
      <c r="M514" s="1">
        <f t="shared" si="151"/>
        <v>51900</v>
      </c>
      <c r="N514" s="1">
        <f t="shared" si="152"/>
        <v>51900</v>
      </c>
      <c r="O514" s="1">
        <f t="shared" si="153"/>
        <v>51900</v>
      </c>
      <c r="P514" s="1">
        <f t="shared" si="154"/>
        <v>51900</v>
      </c>
      <c r="Q514" s="1">
        <f t="shared" si="155"/>
        <v>51900</v>
      </c>
      <c r="R514" s="1">
        <f t="shared" si="156"/>
        <v>51900</v>
      </c>
      <c r="S514" s="1">
        <f t="shared" si="157"/>
        <v>415200</v>
      </c>
      <c r="T514" s="13">
        <f t="shared" si="158"/>
        <v>10.38</v>
      </c>
      <c r="U514" s="1">
        <f>SUM($S$5:S514)</f>
        <v>107916000</v>
      </c>
      <c r="V514" s="10">
        <f t="shared" si="159"/>
        <v>2697.9</v>
      </c>
      <c r="X514" s="2">
        <v>510</v>
      </c>
      <c r="Y514" s="11">
        <f t="shared" si="145"/>
        <v>15160.33</v>
      </c>
      <c r="Z514" s="11">
        <f t="shared" si="146"/>
        <v>106122.31</v>
      </c>
      <c r="AA514" s="11">
        <f t="shared" si="144"/>
        <v>29724.289999999997</v>
      </c>
      <c r="AB514" s="3">
        <f t="shared" si="147"/>
        <v>212244.62</v>
      </c>
      <c r="AC514" s="3">
        <f>SUM($AB$5:AB514)</f>
        <v>10824594.199999999</v>
      </c>
      <c r="AD514">
        <f t="shared" si="148"/>
        <v>1.9999776524512038</v>
      </c>
    </row>
    <row r="515" spans="10:30" x14ac:dyDescent="0.3">
      <c r="J515" s="2">
        <v>511</v>
      </c>
      <c r="K515" s="1">
        <f t="shared" si="149"/>
        <v>52000</v>
      </c>
      <c r="L515" s="1">
        <f t="shared" si="150"/>
        <v>52000</v>
      </c>
      <c r="M515" s="1">
        <f t="shared" si="151"/>
        <v>52000</v>
      </c>
      <c r="N515" s="1">
        <f t="shared" si="152"/>
        <v>52000</v>
      </c>
      <c r="O515" s="1">
        <f t="shared" si="153"/>
        <v>52000</v>
      </c>
      <c r="P515" s="1">
        <f t="shared" si="154"/>
        <v>52000</v>
      </c>
      <c r="Q515" s="1">
        <f t="shared" si="155"/>
        <v>52000</v>
      </c>
      <c r="R515" s="1">
        <f t="shared" si="156"/>
        <v>52000</v>
      </c>
      <c r="S515" s="1">
        <f t="shared" si="157"/>
        <v>416000</v>
      </c>
      <c r="T515" s="13">
        <f t="shared" si="158"/>
        <v>10.4</v>
      </c>
      <c r="U515" s="1">
        <f>SUM($S$5:S515)</f>
        <v>108332000</v>
      </c>
      <c r="V515" s="10">
        <f t="shared" si="159"/>
        <v>2708.3</v>
      </c>
      <c r="X515" s="2">
        <v>511</v>
      </c>
      <c r="Y515" s="11">
        <f t="shared" si="145"/>
        <v>15463.52</v>
      </c>
      <c r="Z515" s="11">
        <f t="shared" si="146"/>
        <v>108244.64</v>
      </c>
      <c r="AA515" s="11">
        <f t="shared" si="144"/>
        <v>30318.78</v>
      </c>
      <c r="AB515" s="3">
        <f t="shared" si="147"/>
        <v>216489.28</v>
      </c>
      <c r="AC515" s="3">
        <f>SUM($AB$5:AB515)</f>
        <v>11041083.479999999</v>
      </c>
      <c r="AD515">
        <f t="shared" si="148"/>
        <v>1.9999759436709355</v>
      </c>
    </row>
    <row r="516" spans="10:30" x14ac:dyDescent="0.3">
      <c r="J516" s="2">
        <v>512</v>
      </c>
      <c r="K516" s="1">
        <f t="shared" si="149"/>
        <v>52100</v>
      </c>
      <c r="L516" s="1">
        <f t="shared" si="150"/>
        <v>52100</v>
      </c>
      <c r="M516" s="1">
        <f t="shared" si="151"/>
        <v>52100</v>
      </c>
      <c r="N516" s="1">
        <f t="shared" si="152"/>
        <v>52100</v>
      </c>
      <c r="O516" s="1">
        <f t="shared" si="153"/>
        <v>52100</v>
      </c>
      <c r="P516" s="1">
        <f t="shared" si="154"/>
        <v>52100</v>
      </c>
      <c r="Q516" s="1">
        <f t="shared" si="155"/>
        <v>52100</v>
      </c>
      <c r="R516" s="1">
        <f t="shared" si="156"/>
        <v>52100</v>
      </c>
      <c r="S516" s="1">
        <f t="shared" si="157"/>
        <v>416800</v>
      </c>
      <c r="T516" s="13">
        <f t="shared" si="158"/>
        <v>10.42</v>
      </c>
      <c r="U516" s="1">
        <f>SUM($S$5:S516)</f>
        <v>108748800</v>
      </c>
      <c r="V516" s="10">
        <f t="shared" si="159"/>
        <v>2718.72</v>
      </c>
      <c r="X516" s="2">
        <v>512</v>
      </c>
      <c r="Y516" s="11">
        <f t="shared" si="145"/>
        <v>15772.78</v>
      </c>
      <c r="Z516" s="11">
        <f t="shared" si="146"/>
        <v>110409.46</v>
      </c>
      <c r="AA516" s="11">
        <f t="shared" si="144"/>
        <v>30925.16</v>
      </c>
      <c r="AB516" s="3">
        <f t="shared" si="147"/>
        <v>220818.92</v>
      </c>
      <c r="AC516" s="3">
        <f>SUM($AB$5:AB516)</f>
        <v>11261902.399999999</v>
      </c>
      <c r="AD516">
        <f t="shared" si="148"/>
        <v>1.9999750966469456</v>
      </c>
    </row>
    <row r="517" spans="10:30" x14ac:dyDescent="0.3">
      <c r="J517" s="2">
        <v>513</v>
      </c>
      <c r="K517" s="1">
        <f t="shared" si="149"/>
        <v>52200</v>
      </c>
      <c r="L517" s="1">
        <f t="shared" si="150"/>
        <v>52200</v>
      </c>
      <c r="M517" s="1">
        <f t="shared" si="151"/>
        <v>52200</v>
      </c>
      <c r="N517" s="1">
        <f t="shared" si="152"/>
        <v>52200</v>
      </c>
      <c r="O517" s="1">
        <f t="shared" si="153"/>
        <v>52200</v>
      </c>
      <c r="P517" s="1">
        <f t="shared" si="154"/>
        <v>52200</v>
      </c>
      <c r="Q517" s="1">
        <f t="shared" si="155"/>
        <v>52200</v>
      </c>
      <c r="R517" s="1">
        <f t="shared" si="156"/>
        <v>52200</v>
      </c>
      <c r="S517" s="1">
        <f t="shared" si="157"/>
        <v>417600</v>
      </c>
      <c r="T517" s="13">
        <f t="shared" si="158"/>
        <v>10.44</v>
      </c>
      <c r="U517" s="1">
        <f>SUM($S$5:S517)</f>
        <v>109166400</v>
      </c>
      <c r="V517" s="10">
        <f t="shared" si="159"/>
        <v>2729.16</v>
      </c>
      <c r="X517" s="2">
        <v>513</v>
      </c>
      <c r="Y517" s="11">
        <f t="shared" si="145"/>
        <v>16088.22</v>
      </c>
      <c r="Z517" s="11">
        <f t="shared" si="146"/>
        <v>112617.54</v>
      </c>
      <c r="AA517" s="11">
        <f t="shared" si="144"/>
        <v>31543.67</v>
      </c>
      <c r="AB517" s="3">
        <f t="shared" si="147"/>
        <v>225235.08</v>
      </c>
      <c r="AC517" s="3">
        <f>SUM($AB$5:AB517)</f>
        <v>11487137.479999999</v>
      </c>
      <c r="AD517">
        <f t="shared" si="148"/>
        <v>1.9999736456604356</v>
      </c>
    </row>
    <row r="518" spans="10:30" x14ac:dyDescent="0.3">
      <c r="J518" s="2">
        <v>514</v>
      </c>
      <c r="K518" s="1">
        <f t="shared" si="149"/>
        <v>52300</v>
      </c>
      <c r="L518" s="1">
        <f t="shared" si="150"/>
        <v>52300</v>
      </c>
      <c r="M518" s="1">
        <f t="shared" si="151"/>
        <v>52300</v>
      </c>
      <c r="N518" s="1">
        <f t="shared" si="152"/>
        <v>52300</v>
      </c>
      <c r="O518" s="1">
        <f t="shared" si="153"/>
        <v>52300</v>
      </c>
      <c r="P518" s="1">
        <f t="shared" si="154"/>
        <v>52300</v>
      </c>
      <c r="Q518" s="1">
        <f t="shared" si="155"/>
        <v>52300</v>
      </c>
      <c r="R518" s="1">
        <f t="shared" si="156"/>
        <v>52300</v>
      </c>
      <c r="S518" s="1">
        <f t="shared" si="157"/>
        <v>418400</v>
      </c>
      <c r="T518" s="13">
        <f t="shared" si="158"/>
        <v>10.46</v>
      </c>
      <c r="U518" s="1">
        <f>SUM($S$5:S518)</f>
        <v>109584800</v>
      </c>
      <c r="V518" s="10">
        <f t="shared" si="159"/>
        <v>2739.62</v>
      </c>
      <c r="X518" s="2">
        <v>514</v>
      </c>
      <c r="Y518" s="11">
        <f t="shared" si="145"/>
        <v>16409.969999999998</v>
      </c>
      <c r="Z518" s="11">
        <f t="shared" si="146"/>
        <v>114869.78999999998</v>
      </c>
      <c r="AA518" s="11">
        <f t="shared" si="144"/>
        <v>32174.55</v>
      </c>
      <c r="AB518" s="3">
        <f t="shared" si="147"/>
        <v>229739.57999999996</v>
      </c>
      <c r="AC518" s="3">
        <f>SUM($AB$5:AB518)</f>
        <v>11716877.059999999</v>
      </c>
      <c r="AD518">
        <f t="shared" si="148"/>
        <v>1.9999724073990983</v>
      </c>
    </row>
    <row r="519" spans="10:30" x14ac:dyDescent="0.3">
      <c r="J519" s="2">
        <v>515</v>
      </c>
      <c r="K519" s="1">
        <f t="shared" si="149"/>
        <v>52400</v>
      </c>
      <c r="L519" s="1">
        <f t="shared" si="150"/>
        <v>52400</v>
      </c>
      <c r="M519" s="1">
        <f t="shared" si="151"/>
        <v>52400</v>
      </c>
      <c r="N519" s="1">
        <f t="shared" si="152"/>
        <v>52400</v>
      </c>
      <c r="O519" s="1">
        <f t="shared" si="153"/>
        <v>52400</v>
      </c>
      <c r="P519" s="1">
        <f t="shared" si="154"/>
        <v>52400</v>
      </c>
      <c r="Q519" s="1">
        <f t="shared" si="155"/>
        <v>52400</v>
      </c>
      <c r="R519" s="1">
        <f t="shared" si="156"/>
        <v>52400</v>
      </c>
      <c r="S519" s="1">
        <f t="shared" si="157"/>
        <v>419200</v>
      </c>
      <c r="T519" s="13">
        <f t="shared" si="158"/>
        <v>10.48</v>
      </c>
      <c r="U519" s="1">
        <f>SUM($S$5:S519)</f>
        <v>110004000</v>
      </c>
      <c r="V519" s="10">
        <f t="shared" si="159"/>
        <v>2750.1</v>
      </c>
      <c r="X519" s="2">
        <v>515</v>
      </c>
      <c r="Y519" s="11">
        <f t="shared" si="145"/>
        <v>16738.16</v>
      </c>
      <c r="Z519" s="11">
        <f t="shared" si="146"/>
        <v>117167.12</v>
      </c>
      <c r="AA519" s="11">
        <f t="shared" ref="AA519:AA582" si="160">ROUNDUP(AA518*1.02,2)</f>
        <v>32818.050000000003</v>
      </c>
      <c r="AB519" s="3">
        <f t="shared" si="147"/>
        <v>234334.24</v>
      </c>
      <c r="AC519" s="3">
        <f>SUM($AB$5:AB519)</f>
        <v>11951211.299999999</v>
      </c>
      <c r="AD519">
        <f t="shared" si="148"/>
        <v>1.999971825256996</v>
      </c>
    </row>
    <row r="520" spans="10:30" x14ac:dyDescent="0.3">
      <c r="J520" s="2">
        <v>516</v>
      </c>
      <c r="K520" s="1">
        <f t="shared" si="149"/>
        <v>52500</v>
      </c>
      <c r="L520" s="1">
        <f t="shared" si="150"/>
        <v>52500</v>
      </c>
      <c r="M520" s="1">
        <f t="shared" si="151"/>
        <v>52500</v>
      </c>
      <c r="N520" s="1">
        <f t="shared" si="152"/>
        <v>52500</v>
      </c>
      <c r="O520" s="1">
        <f t="shared" si="153"/>
        <v>52500</v>
      </c>
      <c r="P520" s="1">
        <f t="shared" si="154"/>
        <v>52500</v>
      </c>
      <c r="Q520" s="1">
        <f t="shared" si="155"/>
        <v>52500</v>
      </c>
      <c r="R520" s="1">
        <f t="shared" si="156"/>
        <v>52500</v>
      </c>
      <c r="S520" s="1">
        <f t="shared" si="157"/>
        <v>420000</v>
      </c>
      <c r="T520" s="13">
        <f t="shared" si="158"/>
        <v>10.5</v>
      </c>
      <c r="U520" s="1">
        <f>SUM($S$5:S520)</f>
        <v>110424000</v>
      </c>
      <c r="V520" s="10">
        <f t="shared" si="159"/>
        <v>2760.6</v>
      </c>
      <c r="X520" s="2">
        <v>516</v>
      </c>
      <c r="Y520" s="11">
        <f t="shared" si="145"/>
        <v>17072.91</v>
      </c>
      <c r="Z520" s="11">
        <f t="shared" si="146"/>
        <v>119510.37</v>
      </c>
      <c r="AA520" s="11">
        <f t="shared" si="160"/>
        <v>33474.420000000006</v>
      </c>
      <c r="AB520" s="3">
        <f t="shared" si="147"/>
        <v>239020.74</v>
      </c>
      <c r="AC520" s="3">
        <f>SUM($AB$5:AB520)</f>
        <v>12190232.039999999</v>
      </c>
      <c r="AD520">
        <f t="shared" si="148"/>
        <v>1.9999708314085305</v>
      </c>
    </row>
    <row r="521" spans="10:30" x14ac:dyDescent="0.3">
      <c r="J521" s="2">
        <v>517</v>
      </c>
      <c r="K521" s="1">
        <f t="shared" si="149"/>
        <v>52600</v>
      </c>
      <c r="L521" s="1">
        <f t="shared" si="150"/>
        <v>52600</v>
      </c>
      <c r="M521" s="1">
        <f t="shared" si="151"/>
        <v>52600</v>
      </c>
      <c r="N521" s="1">
        <f t="shared" si="152"/>
        <v>52600</v>
      </c>
      <c r="O521" s="1">
        <f t="shared" si="153"/>
        <v>52600</v>
      </c>
      <c r="P521" s="1">
        <f t="shared" si="154"/>
        <v>52600</v>
      </c>
      <c r="Q521" s="1">
        <f t="shared" si="155"/>
        <v>52600</v>
      </c>
      <c r="R521" s="1">
        <f t="shared" si="156"/>
        <v>52600</v>
      </c>
      <c r="S521" s="1">
        <f t="shared" si="157"/>
        <v>420800</v>
      </c>
      <c r="T521" s="13">
        <f t="shared" si="158"/>
        <v>10.52</v>
      </c>
      <c r="U521" s="1">
        <f>SUM($S$5:S521)</f>
        <v>110844800</v>
      </c>
      <c r="V521" s="10">
        <f t="shared" si="159"/>
        <v>2771.12</v>
      </c>
      <c r="X521" s="2">
        <v>517</v>
      </c>
      <c r="Y521" s="11">
        <f t="shared" si="145"/>
        <v>17414.349999999999</v>
      </c>
      <c r="Z521" s="11">
        <f t="shared" si="146"/>
        <v>121900.44999999998</v>
      </c>
      <c r="AA521" s="11">
        <f t="shared" si="160"/>
        <v>34143.910000000003</v>
      </c>
      <c r="AB521" s="3">
        <f t="shared" si="147"/>
        <v>243800.89999999997</v>
      </c>
      <c r="AC521" s="3">
        <f>SUM($AB$5:AB521)</f>
        <v>12434032.939999999</v>
      </c>
      <c r="AD521">
        <f t="shared" si="148"/>
        <v>1.9999693131354075</v>
      </c>
    </row>
    <row r="522" spans="10:30" x14ac:dyDescent="0.3">
      <c r="J522" s="2">
        <v>518</v>
      </c>
      <c r="K522" s="1">
        <f t="shared" si="149"/>
        <v>52700</v>
      </c>
      <c r="L522" s="1">
        <f t="shared" si="150"/>
        <v>52700</v>
      </c>
      <c r="M522" s="1">
        <f t="shared" si="151"/>
        <v>52700</v>
      </c>
      <c r="N522" s="1">
        <f t="shared" si="152"/>
        <v>52700</v>
      </c>
      <c r="O522" s="1">
        <f t="shared" si="153"/>
        <v>52700</v>
      </c>
      <c r="P522" s="1">
        <f t="shared" si="154"/>
        <v>52700</v>
      </c>
      <c r="Q522" s="1">
        <f t="shared" si="155"/>
        <v>52700</v>
      </c>
      <c r="R522" s="1">
        <f t="shared" si="156"/>
        <v>52700</v>
      </c>
      <c r="S522" s="1">
        <f t="shared" si="157"/>
        <v>421600</v>
      </c>
      <c r="T522" s="13">
        <f t="shared" si="158"/>
        <v>10.54</v>
      </c>
      <c r="U522" s="1">
        <f>SUM($S$5:S522)</f>
        <v>111266400</v>
      </c>
      <c r="V522" s="10">
        <f t="shared" si="159"/>
        <v>2781.66</v>
      </c>
      <c r="X522" s="2">
        <v>518</v>
      </c>
      <c r="Y522" s="11">
        <f t="shared" si="145"/>
        <v>17762.62</v>
      </c>
      <c r="Z522" s="11">
        <f t="shared" si="146"/>
        <v>124338.34</v>
      </c>
      <c r="AA522" s="11">
        <f t="shared" si="160"/>
        <v>34826.79</v>
      </c>
      <c r="AB522" s="3">
        <f t="shared" si="147"/>
        <v>248676.68</v>
      </c>
      <c r="AC522" s="3">
        <f>SUM($AB$5:AB522)</f>
        <v>12682709.619999999</v>
      </c>
      <c r="AD522">
        <f t="shared" si="148"/>
        <v>1.9999680007281671</v>
      </c>
    </row>
    <row r="523" spans="10:30" x14ac:dyDescent="0.3">
      <c r="J523" s="2">
        <v>519</v>
      </c>
      <c r="K523" s="1">
        <f t="shared" si="149"/>
        <v>52800</v>
      </c>
      <c r="L523" s="1">
        <f t="shared" si="150"/>
        <v>52800</v>
      </c>
      <c r="M523" s="1">
        <f t="shared" si="151"/>
        <v>52800</v>
      </c>
      <c r="N523" s="1">
        <f t="shared" si="152"/>
        <v>52800</v>
      </c>
      <c r="O523" s="1">
        <f t="shared" si="153"/>
        <v>52800</v>
      </c>
      <c r="P523" s="1">
        <f t="shared" si="154"/>
        <v>52800</v>
      </c>
      <c r="Q523" s="1">
        <f t="shared" si="155"/>
        <v>52800</v>
      </c>
      <c r="R523" s="1">
        <f t="shared" si="156"/>
        <v>52800</v>
      </c>
      <c r="S523" s="1">
        <f t="shared" si="157"/>
        <v>422400</v>
      </c>
      <c r="T523" s="13">
        <f t="shared" si="158"/>
        <v>10.56</v>
      </c>
      <c r="U523" s="1">
        <f>SUM($S$5:S523)</f>
        <v>111688800</v>
      </c>
      <c r="V523" s="10">
        <f t="shared" si="159"/>
        <v>2792.22</v>
      </c>
      <c r="X523" s="2">
        <v>519</v>
      </c>
      <c r="Y523" s="11">
        <f t="shared" si="145"/>
        <v>18117.859999999997</v>
      </c>
      <c r="Z523" s="11">
        <f t="shared" si="146"/>
        <v>126825.01999999997</v>
      </c>
      <c r="AA523" s="11">
        <f t="shared" si="160"/>
        <v>35523.33</v>
      </c>
      <c r="AB523" s="3">
        <f t="shared" si="147"/>
        <v>253650.03999999995</v>
      </c>
      <c r="AC523" s="3">
        <f>SUM($AB$5:AB523)</f>
        <v>12936359.659999998</v>
      </c>
      <c r="AD523">
        <f t="shared" si="148"/>
        <v>1.9999672593623501</v>
      </c>
    </row>
    <row r="524" spans="10:30" x14ac:dyDescent="0.3">
      <c r="J524" s="2">
        <v>520</v>
      </c>
      <c r="K524" s="1">
        <f t="shared" si="149"/>
        <v>52900</v>
      </c>
      <c r="L524" s="1">
        <f t="shared" si="150"/>
        <v>52900</v>
      </c>
      <c r="M524" s="1">
        <f t="shared" si="151"/>
        <v>52900</v>
      </c>
      <c r="N524" s="1">
        <f t="shared" si="152"/>
        <v>52900</v>
      </c>
      <c r="O524" s="1">
        <f t="shared" si="153"/>
        <v>52900</v>
      </c>
      <c r="P524" s="1">
        <f t="shared" si="154"/>
        <v>52900</v>
      </c>
      <c r="Q524" s="1">
        <f t="shared" si="155"/>
        <v>52900</v>
      </c>
      <c r="R524" s="1">
        <f t="shared" si="156"/>
        <v>52900</v>
      </c>
      <c r="S524" s="1">
        <f t="shared" si="157"/>
        <v>423200</v>
      </c>
      <c r="T524" s="13">
        <f t="shared" si="158"/>
        <v>10.58</v>
      </c>
      <c r="U524" s="1">
        <f>SUM($S$5:S524)</f>
        <v>112112000</v>
      </c>
      <c r="V524" s="10">
        <f t="shared" si="159"/>
        <v>2802.8</v>
      </c>
      <c r="X524" s="2">
        <v>520</v>
      </c>
      <c r="Y524" s="11">
        <f t="shared" si="145"/>
        <v>18480.199999999997</v>
      </c>
      <c r="Z524" s="11">
        <f t="shared" si="146"/>
        <v>129361.39999999998</v>
      </c>
      <c r="AA524" s="11">
        <f t="shared" si="160"/>
        <v>36233.800000000003</v>
      </c>
      <c r="AB524" s="3">
        <f t="shared" si="147"/>
        <v>258722.79999999996</v>
      </c>
      <c r="AC524" s="3">
        <f>SUM($AB$5:AB524)</f>
        <v>13195082.459999999</v>
      </c>
      <c r="AD524">
        <f t="shared" si="148"/>
        <v>1.9999660399052384</v>
      </c>
    </row>
    <row r="525" spans="10:30" x14ac:dyDescent="0.3">
      <c r="J525" s="2">
        <v>521</v>
      </c>
      <c r="K525" s="1">
        <f t="shared" si="149"/>
        <v>53000</v>
      </c>
      <c r="L525" s="1">
        <f t="shared" si="150"/>
        <v>53000</v>
      </c>
      <c r="M525" s="1">
        <f t="shared" si="151"/>
        <v>53000</v>
      </c>
      <c r="N525" s="1">
        <f t="shared" si="152"/>
        <v>53000</v>
      </c>
      <c r="O525" s="1">
        <f t="shared" si="153"/>
        <v>53000</v>
      </c>
      <c r="P525" s="1">
        <f t="shared" si="154"/>
        <v>53000</v>
      </c>
      <c r="Q525" s="1">
        <f t="shared" si="155"/>
        <v>53000</v>
      </c>
      <c r="R525" s="1">
        <f t="shared" si="156"/>
        <v>53000</v>
      </c>
      <c r="S525" s="1">
        <f t="shared" si="157"/>
        <v>424000</v>
      </c>
      <c r="T525" s="13">
        <f t="shared" si="158"/>
        <v>10.6</v>
      </c>
      <c r="U525" s="1">
        <f>SUM($S$5:S525)</f>
        <v>112536000</v>
      </c>
      <c r="V525" s="10">
        <f t="shared" si="159"/>
        <v>2813.4</v>
      </c>
      <c r="X525" s="2">
        <v>521</v>
      </c>
      <c r="Y525" s="11">
        <f t="shared" si="145"/>
        <v>18849.789999999997</v>
      </c>
      <c r="Z525" s="11">
        <f t="shared" si="146"/>
        <v>131948.52999999997</v>
      </c>
      <c r="AA525" s="11">
        <f t="shared" si="160"/>
        <v>36958.480000000003</v>
      </c>
      <c r="AB525" s="3">
        <f t="shared" si="147"/>
        <v>263897.05999999994</v>
      </c>
      <c r="AC525" s="3">
        <f>SUM($AB$5:AB525)</f>
        <v>13458979.52</v>
      </c>
      <c r="AD525">
        <f t="shared" si="148"/>
        <v>1.999965220376505</v>
      </c>
    </row>
    <row r="526" spans="10:30" x14ac:dyDescent="0.3">
      <c r="J526" s="2">
        <v>522</v>
      </c>
      <c r="K526" s="1">
        <f t="shared" si="149"/>
        <v>53100</v>
      </c>
      <c r="L526" s="1">
        <f t="shared" si="150"/>
        <v>53100</v>
      </c>
      <c r="M526" s="1">
        <f t="shared" si="151"/>
        <v>53100</v>
      </c>
      <c r="N526" s="1">
        <f t="shared" si="152"/>
        <v>53100</v>
      </c>
      <c r="O526" s="1">
        <f t="shared" si="153"/>
        <v>53100</v>
      </c>
      <c r="P526" s="1">
        <f t="shared" si="154"/>
        <v>53100</v>
      </c>
      <c r="Q526" s="1">
        <f t="shared" si="155"/>
        <v>53100</v>
      </c>
      <c r="R526" s="1">
        <f t="shared" si="156"/>
        <v>53100</v>
      </c>
      <c r="S526" s="1">
        <f t="shared" si="157"/>
        <v>424800</v>
      </c>
      <c r="T526" s="13">
        <f t="shared" si="158"/>
        <v>10.62</v>
      </c>
      <c r="U526" s="1">
        <f>SUM($S$5:S526)</f>
        <v>112960800</v>
      </c>
      <c r="V526" s="10">
        <f t="shared" si="159"/>
        <v>2824.02</v>
      </c>
      <c r="X526" s="2">
        <v>522</v>
      </c>
      <c r="Y526" s="11">
        <f t="shared" si="145"/>
        <v>19226.769999999997</v>
      </c>
      <c r="Z526" s="11">
        <f t="shared" si="146"/>
        <v>134587.38999999998</v>
      </c>
      <c r="AA526" s="11">
        <f t="shared" si="160"/>
        <v>37697.65</v>
      </c>
      <c r="AB526" s="3">
        <f t="shared" si="147"/>
        <v>269174.77999999997</v>
      </c>
      <c r="AC526" s="3">
        <f>SUM($AB$5:AB526)</f>
        <v>13728154.299999999</v>
      </c>
      <c r="AD526">
        <f t="shared" si="148"/>
        <v>1.9999642588058513</v>
      </c>
    </row>
    <row r="527" spans="10:30" x14ac:dyDescent="0.3">
      <c r="J527" s="2">
        <v>523</v>
      </c>
      <c r="K527" s="1">
        <f t="shared" si="149"/>
        <v>53200</v>
      </c>
      <c r="L527" s="1">
        <f t="shared" si="150"/>
        <v>53200</v>
      </c>
      <c r="M527" s="1">
        <f t="shared" si="151"/>
        <v>53200</v>
      </c>
      <c r="N527" s="1">
        <f t="shared" si="152"/>
        <v>53200</v>
      </c>
      <c r="O527" s="1">
        <f t="shared" si="153"/>
        <v>53200</v>
      </c>
      <c r="P527" s="1">
        <f t="shared" si="154"/>
        <v>53200</v>
      </c>
      <c r="Q527" s="1">
        <f t="shared" si="155"/>
        <v>53200</v>
      </c>
      <c r="R527" s="1">
        <f t="shared" si="156"/>
        <v>53200</v>
      </c>
      <c r="S527" s="1">
        <f t="shared" si="157"/>
        <v>425600</v>
      </c>
      <c r="T527" s="13">
        <f t="shared" si="158"/>
        <v>10.64</v>
      </c>
      <c r="U527" s="1">
        <f>SUM($S$5:S527)</f>
        <v>113386400</v>
      </c>
      <c r="V527" s="10">
        <f t="shared" si="159"/>
        <v>2834.66</v>
      </c>
      <c r="X527" s="2">
        <v>523</v>
      </c>
      <c r="Y527" s="11">
        <f t="shared" si="145"/>
        <v>19611.289999999997</v>
      </c>
      <c r="Z527" s="11">
        <f t="shared" si="146"/>
        <v>137279.02999999997</v>
      </c>
      <c r="AA527" s="11">
        <f t="shared" si="160"/>
        <v>38451.61</v>
      </c>
      <c r="AB527" s="3">
        <f t="shared" si="147"/>
        <v>274558.05999999994</v>
      </c>
      <c r="AC527" s="3">
        <f>SUM($AB$5:AB527)</f>
        <v>14002712.359999999</v>
      </c>
      <c r="AD527">
        <f t="shared" si="148"/>
        <v>1.9999633891061419</v>
      </c>
    </row>
    <row r="528" spans="10:30" x14ac:dyDescent="0.3">
      <c r="J528" s="2">
        <v>524</v>
      </c>
      <c r="K528" s="1">
        <f t="shared" si="149"/>
        <v>53300</v>
      </c>
      <c r="L528" s="1">
        <f t="shared" si="150"/>
        <v>53300</v>
      </c>
      <c r="M528" s="1">
        <f t="shared" si="151"/>
        <v>53300</v>
      </c>
      <c r="N528" s="1">
        <f t="shared" si="152"/>
        <v>53300</v>
      </c>
      <c r="O528" s="1">
        <f t="shared" si="153"/>
        <v>53300</v>
      </c>
      <c r="P528" s="1">
        <f t="shared" si="154"/>
        <v>53300</v>
      </c>
      <c r="Q528" s="1">
        <f t="shared" si="155"/>
        <v>53300</v>
      </c>
      <c r="R528" s="1">
        <f t="shared" si="156"/>
        <v>53300</v>
      </c>
      <c r="S528" s="1">
        <f t="shared" si="157"/>
        <v>426400</v>
      </c>
      <c r="T528" s="13">
        <f t="shared" si="158"/>
        <v>10.66</v>
      </c>
      <c r="U528" s="1">
        <f>SUM($S$5:S528)</f>
        <v>113812800</v>
      </c>
      <c r="V528" s="10">
        <f t="shared" si="159"/>
        <v>2845.32</v>
      </c>
      <c r="X528" s="2">
        <v>524</v>
      </c>
      <c r="Y528" s="11">
        <f t="shared" si="145"/>
        <v>20003.5</v>
      </c>
      <c r="Z528" s="11">
        <f t="shared" si="146"/>
        <v>140024.5</v>
      </c>
      <c r="AA528" s="11">
        <f t="shared" si="160"/>
        <v>39220.65</v>
      </c>
      <c r="AB528" s="3">
        <f t="shared" si="147"/>
        <v>280049</v>
      </c>
      <c r="AC528" s="3">
        <f>SUM($AB$5:AB528)</f>
        <v>14282761.359999999</v>
      </c>
      <c r="AD528">
        <f t="shared" si="148"/>
        <v>1.9999625272599686</v>
      </c>
    </row>
    <row r="529" spans="10:30" x14ac:dyDescent="0.3">
      <c r="J529" s="2">
        <v>525</v>
      </c>
      <c r="K529" s="1">
        <f t="shared" si="149"/>
        <v>53400</v>
      </c>
      <c r="L529" s="1">
        <f t="shared" si="150"/>
        <v>53400</v>
      </c>
      <c r="M529" s="1">
        <f t="shared" si="151"/>
        <v>53400</v>
      </c>
      <c r="N529" s="1">
        <f t="shared" si="152"/>
        <v>53400</v>
      </c>
      <c r="O529" s="1">
        <f t="shared" si="153"/>
        <v>53400</v>
      </c>
      <c r="P529" s="1">
        <f t="shared" si="154"/>
        <v>53400</v>
      </c>
      <c r="Q529" s="1">
        <f t="shared" si="155"/>
        <v>53400</v>
      </c>
      <c r="R529" s="1">
        <f t="shared" si="156"/>
        <v>53400</v>
      </c>
      <c r="S529" s="1">
        <f t="shared" si="157"/>
        <v>427200</v>
      </c>
      <c r="T529" s="13">
        <f t="shared" si="158"/>
        <v>10.68</v>
      </c>
      <c r="U529" s="1">
        <f>SUM($S$5:S529)</f>
        <v>114240000</v>
      </c>
      <c r="V529" s="10">
        <f t="shared" si="159"/>
        <v>2856</v>
      </c>
      <c r="X529" s="2">
        <v>525</v>
      </c>
      <c r="Y529" s="11">
        <f t="shared" si="145"/>
        <v>20403.559999999998</v>
      </c>
      <c r="Z529" s="11">
        <f t="shared" si="146"/>
        <v>142824.91999999998</v>
      </c>
      <c r="AA529" s="11">
        <f t="shared" si="160"/>
        <v>40005.07</v>
      </c>
      <c r="AB529" s="3">
        <f t="shared" si="147"/>
        <v>285649.83999999997</v>
      </c>
      <c r="AC529" s="3">
        <f>SUM($AB$5:AB529)</f>
        <v>14568411.199999999</v>
      </c>
      <c r="AD529">
        <f t="shared" si="148"/>
        <v>1.999962281803467</v>
      </c>
    </row>
    <row r="530" spans="10:30" x14ac:dyDescent="0.3">
      <c r="J530" s="2">
        <v>526</v>
      </c>
      <c r="K530" s="1">
        <f t="shared" si="149"/>
        <v>53500</v>
      </c>
      <c r="L530" s="1">
        <f t="shared" si="150"/>
        <v>53500</v>
      </c>
      <c r="M530" s="1">
        <f t="shared" si="151"/>
        <v>53500</v>
      </c>
      <c r="N530" s="1">
        <f t="shared" si="152"/>
        <v>53500</v>
      </c>
      <c r="O530" s="1">
        <f t="shared" si="153"/>
        <v>53500</v>
      </c>
      <c r="P530" s="1">
        <f t="shared" si="154"/>
        <v>53500</v>
      </c>
      <c r="Q530" s="1">
        <f t="shared" si="155"/>
        <v>53500</v>
      </c>
      <c r="R530" s="1">
        <f t="shared" si="156"/>
        <v>53500</v>
      </c>
      <c r="S530" s="1">
        <f t="shared" si="157"/>
        <v>428000</v>
      </c>
      <c r="T530" s="13">
        <f t="shared" si="158"/>
        <v>10.7</v>
      </c>
      <c r="U530" s="1">
        <f>SUM($S$5:S530)</f>
        <v>114668000</v>
      </c>
      <c r="V530" s="10">
        <f t="shared" si="159"/>
        <v>2866.7</v>
      </c>
      <c r="X530" s="2">
        <v>526</v>
      </c>
      <c r="Y530" s="11">
        <f t="shared" si="145"/>
        <v>20811.62</v>
      </c>
      <c r="Z530" s="11">
        <f t="shared" si="146"/>
        <v>145681.34</v>
      </c>
      <c r="AA530" s="11">
        <f t="shared" si="160"/>
        <v>40805.18</v>
      </c>
      <c r="AB530" s="3">
        <f t="shared" si="147"/>
        <v>291362.68</v>
      </c>
      <c r="AC530" s="3">
        <f>SUM($AB$5:AB530)</f>
        <v>14859773.879999999</v>
      </c>
      <c r="AD530">
        <f t="shared" si="148"/>
        <v>1.9999619450609667</v>
      </c>
    </row>
    <row r="531" spans="10:30" x14ac:dyDescent="0.3">
      <c r="J531" s="2">
        <v>527</v>
      </c>
      <c r="K531" s="1">
        <f t="shared" si="149"/>
        <v>53600</v>
      </c>
      <c r="L531" s="1">
        <f t="shared" si="150"/>
        <v>53600</v>
      </c>
      <c r="M531" s="1">
        <f t="shared" si="151"/>
        <v>53600</v>
      </c>
      <c r="N531" s="1">
        <f t="shared" si="152"/>
        <v>53600</v>
      </c>
      <c r="O531" s="1">
        <f t="shared" si="153"/>
        <v>53600</v>
      </c>
      <c r="P531" s="1">
        <f t="shared" si="154"/>
        <v>53600</v>
      </c>
      <c r="Q531" s="1">
        <f t="shared" si="155"/>
        <v>53600</v>
      </c>
      <c r="R531" s="1">
        <f t="shared" si="156"/>
        <v>53600</v>
      </c>
      <c r="S531" s="1">
        <f t="shared" si="157"/>
        <v>428800</v>
      </c>
      <c r="T531" s="13">
        <f t="shared" si="158"/>
        <v>10.72</v>
      </c>
      <c r="U531" s="1">
        <f>SUM($S$5:S531)</f>
        <v>115096800</v>
      </c>
      <c r="V531" s="10">
        <f t="shared" si="159"/>
        <v>2877.42</v>
      </c>
      <c r="X531" s="2">
        <v>527</v>
      </c>
      <c r="Y531" s="11">
        <f t="shared" si="145"/>
        <v>21227.84</v>
      </c>
      <c r="Z531" s="11">
        <f t="shared" si="146"/>
        <v>148594.88</v>
      </c>
      <c r="AA531" s="11">
        <f t="shared" si="160"/>
        <v>41621.29</v>
      </c>
      <c r="AB531" s="3">
        <f t="shared" si="147"/>
        <v>297189.76000000001</v>
      </c>
      <c r="AC531" s="3">
        <f>SUM($AB$5:AB531)</f>
        <v>15156963.639999999</v>
      </c>
      <c r="AD531">
        <f t="shared" si="148"/>
        <v>1.9999615229676686</v>
      </c>
    </row>
    <row r="532" spans="10:30" x14ac:dyDescent="0.3">
      <c r="J532" s="2">
        <v>528</v>
      </c>
      <c r="K532" s="1">
        <f t="shared" si="149"/>
        <v>53700</v>
      </c>
      <c r="L532" s="1">
        <f t="shared" si="150"/>
        <v>53700</v>
      </c>
      <c r="M532" s="1">
        <f t="shared" si="151"/>
        <v>53700</v>
      </c>
      <c r="N532" s="1">
        <f t="shared" si="152"/>
        <v>53700</v>
      </c>
      <c r="O532" s="1">
        <f t="shared" si="153"/>
        <v>53700</v>
      </c>
      <c r="P532" s="1">
        <f t="shared" si="154"/>
        <v>53700</v>
      </c>
      <c r="Q532" s="1">
        <f t="shared" si="155"/>
        <v>53700</v>
      </c>
      <c r="R532" s="1">
        <f t="shared" si="156"/>
        <v>53700</v>
      </c>
      <c r="S532" s="1">
        <f t="shared" si="157"/>
        <v>429600</v>
      </c>
      <c r="T532" s="13">
        <f t="shared" si="158"/>
        <v>10.74</v>
      </c>
      <c r="U532" s="1">
        <f>SUM($S$5:S532)</f>
        <v>115526400</v>
      </c>
      <c r="V532" s="10">
        <f t="shared" si="159"/>
        <v>2888.16</v>
      </c>
      <c r="X532" s="2">
        <v>528</v>
      </c>
      <c r="Y532" s="11">
        <f t="shared" si="145"/>
        <v>21652.379999999997</v>
      </c>
      <c r="Z532" s="11">
        <f t="shared" si="146"/>
        <v>151566.65999999997</v>
      </c>
      <c r="AA532" s="11">
        <f t="shared" si="160"/>
        <v>42453.72</v>
      </c>
      <c r="AB532" s="3">
        <f t="shared" si="147"/>
        <v>303133.31999999995</v>
      </c>
      <c r="AC532" s="3">
        <f>SUM($AB$5:AB532)</f>
        <v>15460096.959999999</v>
      </c>
      <c r="AD532">
        <f t="shared" si="148"/>
        <v>1.9999607256430703</v>
      </c>
    </row>
    <row r="533" spans="10:30" x14ac:dyDescent="0.3">
      <c r="J533" s="2">
        <v>529</v>
      </c>
      <c r="K533" s="1">
        <f t="shared" si="149"/>
        <v>53800</v>
      </c>
      <c r="L533" s="1">
        <f t="shared" si="150"/>
        <v>53800</v>
      </c>
      <c r="M533" s="1">
        <f t="shared" si="151"/>
        <v>53800</v>
      </c>
      <c r="N533" s="1">
        <f t="shared" si="152"/>
        <v>53800</v>
      </c>
      <c r="O533" s="1">
        <f t="shared" si="153"/>
        <v>53800</v>
      </c>
      <c r="P533" s="1">
        <f t="shared" si="154"/>
        <v>53800</v>
      </c>
      <c r="Q533" s="1">
        <f t="shared" si="155"/>
        <v>53800</v>
      </c>
      <c r="R533" s="1">
        <f t="shared" si="156"/>
        <v>53800</v>
      </c>
      <c r="S533" s="1">
        <f t="shared" si="157"/>
        <v>430400</v>
      </c>
      <c r="T533" s="13">
        <f t="shared" si="158"/>
        <v>10.76</v>
      </c>
      <c r="U533" s="1">
        <f>SUM($S$5:S533)</f>
        <v>115956800</v>
      </c>
      <c r="V533" s="10">
        <f t="shared" si="159"/>
        <v>2898.92</v>
      </c>
      <c r="X533" s="2">
        <v>529</v>
      </c>
      <c r="Y533" s="11">
        <f t="shared" si="145"/>
        <v>22085.41</v>
      </c>
      <c r="Z533" s="11">
        <f t="shared" si="146"/>
        <v>154597.87</v>
      </c>
      <c r="AA533" s="11">
        <f t="shared" si="160"/>
        <v>43302.8</v>
      </c>
      <c r="AB533" s="3">
        <f t="shared" si="147"/>
        <v>309195.74</v>
      </c>
      <c r="AC533" s="3">
        <f>SUM($AB$5:AB533)</f>
        <v>15769292.699999999</v>
      </c>
      <c r="AD533">
        <f t="shared" si="148"/>
        <v>1.9999599019332428</v>
      </c>
    </row>
    <row r="534" spans="10:30" x14ac:dyDescent="0.3">
      <c r="J534" s="2">
        <v>530</v>
      </c>
      <c r="K534" s="1">
        <f t="shared" si="149"/>
        <v>53900</v>
      </c>
      <c r="L534" s="1">
        <f t="shared" si="150"/>
        <v>53900</v>
      </c>
      <c r="M534" s="1">
        <f t="shared" si="151"/>
        <v>53900</v>
      </c>
      <c r="N534" s="1">
        <f t="shared" si="152"/>
        <v>53900</v>
      </c>
      <c r="O534" s="1">
        <f t="shared" si="153"/>
        <v>53900</v>
      </c>
      <c r="P534" s="1">
        <f t="shared" si="154"/>
        <v>53900</v>
      </c>
      <c r="Q534" s="1">
        <f t="shared" si="155"/>
        <v>53900</v>
      </c>
      <c r="R534" s="1">
        <f t="shared" si="156"/>
        <v>53900</v>
      </c>
      <c r="S534" s="1">
        <f t="shared" si="157"/>
        <v>431200</v>
      </c>
      <c r="T534" s="13">
        <f t="shared" si="158"/>
        <v>10.78</v>
      </c>
      <c r="U534" s="1">
        <f>SUM($S$5:S534)</f>
        <v>116388000</v>
      </c>
      <c r="V534" s="10">
        <f t="shared" si="159"/>
        <v>2909.7</v>
      </c>
      <c r="X534" s="2">
        <v>530</v>
      </c>
      <c r="Y534" s="11">
        <f t="shared" ref="Y534:Y597" si="161">ROUNDUP(Y533+0.01*AA534,2)</f>
        <v>22527.1</v>
      </c>
      <c r="Z534" s="11">
        <f t="shared" ref="Z534:Z597" si="162">Y534*7</f>
        <v>157689.69999999998</v>
      </c>
      <c r="AA534" s="11">
        <f t="shared" si="160"/>
        <v>44168.86</v>
      </c>
      <c r="AB534" s="3">
        <f t="shared" ref="AB534:AB597" si="163">Y534*7+Z534</f>
        <v>315379.39999999997</v>
      </c>
      <c r="AC534" s="3">
        <f>SUM($AB$5:AB534)</f>
        <v>16084672.1</v>
      </c>
      <c r="AD534">
        <f t="shared" ref="AD534:AD597" si="164">((AC534-AC533)/AC533)*100</f>
        <v>1.9999590723558602</v>
      </c>
    </row>
    <row r="535" spans="10:30" x14ac:dyDescent="0.3">
      <c r="J535" s="2">
        <v>531</v>
      </c>
      <c r="K535" s="1">
        <f t="shared" si="149"/>
        <v>54000</v>
      </c>
      <c r="L535" s="1">
        <f t="shared" si="150"/>
        <v>54000</v>
      </c>
      <c r="M535" s="1">
        <f t="shared" si="151"/>
        <v>54000</v>
      </c>
      <c r="N535" s="1">
        <f t="shared" si="152"/>
        <v>54000</v>
      </c>
      <c r="O535" s="1">
        <f t="shared" si="153"/>
        <v>54000</v>
      </c>
      <c r="P535" s="1">
        <f t="shared" si="154"/>
        <v>54000</v>
      </c>
      <c r="Q535" s="1">
        <f t="shared" si="155"/>
        <v>54000</v>
      </c>
      <c r="R535" s="1">
        <f t="shared" si="156"/>
        <v>54000</v>
      </c>
      <c r="S535" s="1">
        <f t="shared" si="157"/>
        <v>432000</v>
      </c>
      <c r="T535" s="13">
        <f t="shared" si="158"/>
        <v>10.8</v>
      </c>
      <c r="U535" s="1">
        <f>SUM($S$5:S535)</f>
        <v>116820000</v>
      </c>
      <c r="V535" s="10">
        <f t="shared" si="159"/>
        <v>2920.5</v>
      </c>
      <c r="X535" s="2">
        <v>531</v>
      </c>
      <c r="Y535" s="11">
        <f t="shared" si="161"/>
        <v>22977.629999999997</v>
      </c>
      <c r="Z535" s="11">
        <f t="shared" si="162"/>
        <v>160843.40999999997</v>
      </c>
      <c r="AA535" s="11">
        <f t="shared" si="160"/>
        <v>45052.240000000005</v>
      </c>
      <c r="AB535" s="3">
        <f t="shared" si="163"/>
        <v>321686.81999999995</v>
      </c>
      <c r="AC535" s="3">
        <f>SUM($AB$5:AB535)</f>
        <v>16406358.92</v>
      </c>
      <c r="AD535">
        <f t="shared" si="164"/>
        <v>1.9999588303699416</v>
      </c>
    </row>
    <row r="536" spans="10:30" x14ac:dyDescent="0.3">
      <c r="J536" s="2">
        <v>532</v>
      </c>
      <c r="K536" s="1">
        <f t="shared" si="149"/>
        <v>54100</v>
      </c>
      <c r="L536" s="1">
        <f t="shared" si="150"/>
        <v>54100</v>
      </c>
      <c r="M536" s="1">
        <f t="shared" si="151"/>
        <v>54100</v>
      </c>
      <c r="N536" s="1">
        <f t="shared" si="152"/>
        <v>54100</v>
      </c>
      <c r="O536" s="1">
        <f t="shared" si="153"/>
        <v>54100</v>
      </c>
      <c r="P536" s="1">
        <f t="shared" si="154"/>
        <v>54100</v>
      </c>
      <c r="Q536" s="1">
        <f t="shared" si="155"/>
        <v>54100</v>
      </c>
      <c r="R536" s="1">
        <f t="shared" si="156"/>
        <v>54100</v>
      </c>
      <c r="S536" s="1">
        <f t="shared" si="157"/>
        <v>432800</v>
      </c>
      <c r="T536" s="13">
        <f t="shared" si="158"/>
        <v>10.82</v>
      </c>
      <c r="U536" s="1">
        <f>SUM($S$5:S536)</f>
        <v>117252800</v>
      </c>
      <c r="V536" s="10">
        <f t="shared" si="159"/>
        <v>2931.32</v>
      </c>
      <c r="X536" s="2">
        <v>532</v>
      </c>
      <c r="Y536" s="11">
        <f t="shared" si="161"/>
        <v>23437.17</v>
      </c>
      <c r="Z536" s="11">
        <f t="shared" si="162"/>
        <v>164060.19</v>
      </c>
      <c r="AA536" s="11">
        <f t="shared" si="160"/>
        <v>45953.29</v>
      </c>
      <c r="AB536" s="3">
        <f t="shared" si="163"/>
        <v>328120.38</v>
      </c>
      <c r="AC536" s="3">
        <f>SUM($AB$5:AB536)</f>
        <v>16734479.300000001</v>
      </c>
      <c r="AD536">
        <f t="shared" si="164"/>
        <v>1.9999585624084399</v>
      </c>
    </row>
    <row r="537" spans="10:30" x14ac:dyDescent="0.3">
      <c r="J537" s="2">
        <v>533</v>
      </c>
      <c r="K537" s="1">
        <f t="shared" si="149"/>
        <v>54200</v>
      </c>
      <c r="L537" s="1">
        <f t="shared" si="150"/>
        <v>54200</v>
      </c>
      <c r="M537" s="1">
        <f t="shared" si="151"/>
        <v>54200</v>
      </c>
      <c r="N537" s="1">
        <f t="shared" si="152"/>
        <v>54200</v>
      </c>
      <c r="O537" s="1">
        <f t="shared" si="153"/>
        <v>54200</v>
      </c>
      <c r="P537" s="1">
        <f t="shared" si="154"/>
        <v>54200</v>
      </c>
      <c r="Q537" s="1">
        <f t="shared" si="155"/>
        <v>54200</v>
      </c>
      <c r="R537" s="1">
        <f t="shared" si="156"/>
        <v>54200</v>
      </c>
      <c r="S537" s="1">
        <f t="shared" si="157"/>
        <v>433600</v>
      </c>
      <c r="T537" s="13">
        <f t="shared" si="158"/>
        <v>10.84</v>
      </c>
      <c r="U537" s="1">
        <f>SUM($S$5:S537)</f>
        <v>117686400</v>
      </c>
      <c r="V537" s="10">
        <f t="shared" si="159"/>
        <v>2942.16</v>
      </c>
      <c r="X537" s="2">
        <v>533</v>
      </c>
      <c r="Y537" s="11">
        <f t="shared" si="161"/>
        <v>23905.899999999998</v>
      </c>
      <c r="Z537" s="11">
        <f t="shared" si="162"/>
        <v>167341.29999999999</v>
      </c>
      <c r="AA537" s="11">
        <f t="shared" si="160"/>
        <v>46872.36</v>
      </c>
      <c r="AB537" s="3">
        <f t="shared" si="163"/>
        <v>334682.59999999998</v>
      </c>
      <c r="AC537" s="3">
        <f>SUM($AB$5:AB537)</f>
        <v>17069161.900000002</v>
      </c>
      <c r="AD537">
        <f t="shared" si="164"/>
        <v>1.9999582538549703</v>
      </c>
    </row>
    <row r="538" spans="10:30" x14ac:dyDescent="0.3">
      <c r="J538" s="2">
        <v>534</v>
      </c>
      <c r="K538" s="1">
        <f t="shared" si="149"/>
        <v>54300</v>
      </c>
      <c r="L538" s="1">
        <f t="shared" si="150"/>
        <v>54300</v>
      </c>
      <c r="M538" s="1">
        <f t="shared" si="151"/>
        <v>54300</v>
      </c>
      <c r="N538" s="1">
        <f t="shared" si="152"/>
        <v>54300</v>
      </c>
      <c r="O538" s="1">
        <f t="shared" si="153"/>
        <v>54300</v>
      </c>
      <c r="P538" s="1">
        <f t="shared" si="154"/>
        <v>54300</v>
      </c>
      <c r="Q538" s="1">
        <f t="shared" si="155"/>
        <v>54300</v>
      </c>
      <c r="R538" s="1">
        <f t="shared" si="156"/>
        <v>54300</v>
      </c>
      <c r="S538" s="1">
        <f t="shared" si="157"/>
        <v>434400</v>
      </c>
      <c r="T538" s="13">
        <f t="shared" si="158"/>
        <v>10.86</v>
      </c>
      <c r="U538" s="1">
        <f>SUM($S$5:S538)</f>
        <v>118120800</v>
      </c>
      <c r="V538" s="10">
        <f t="shared" si="159"/>
        <v>2953.02</v>
      </c>
      <c r="X538" s="2">
        <v>534</v>
      </c>
      <c r="Y538" s="11">
        <f t="shared" si="161"/>
        <v>24384</v>
      </c>
      <c r="Z538" s="11">
        <f t="shared" si="162"/>
        <v>170688</v>
      </c>
      <c r="AA538" s="11">
        <f t="shared" si="160"/>
        <v>47809.810000000005</v>
      </c>
      <c r="AB538" s="3">
        <f t="shared" si="163"/>
        <v>341376</v>
      </c>
      <c r="AC538" s="3">
        <f>SUM($AB$5:AB538)</f>
        <v>17410537.900000002</v>
      </c>
      <c r="AD538">
        <f t="shared" si="164"/>
        <v>1.9999575960434235</v>
      </c>
    </row>
    <row r="539" spans="10:30" x14ac:dyDescent="0.3">
      <c r="J539" s="2">
        <v>535</v>
      </c>
      <c r="K539" s="1">
        <f t="shared" si="149"/>
        <v>54400</v>
      </c>
      <c r="L539" s="1">
        <f t="shared" si="150"/>
        <v>54400</v>
      </c>
      <c r="M539" s="1">
        <f t="shared" si="151"/>
        <v>54400</v>
      </c>
      <c r="N539" s="1">
        <f t="shared" si="152"/>
        <v>54400</v>
      </c>
      <c r="O539" s="1">
        <f t="shared" si="153"/>
        <v>54400</v>
      </c>
      <c r="P539" s="1">
        <f t="shared" si="154"/>
        <v>54400</v>
      </c>
      <c r="Q539" s="1">
        <f t="shared" si="155"/>
        <v>54400</v>
      </c>
      <c r="R539" s="1">
        <f t="shared" si="156"/>
        <v>54400</v>
      </c>
      <c r="S539" s="1">
        <f t="shared" si="157"/>
        <v>435200</v>
      </c>
      <c r="T539" s="13">
        <f t="shared" si="158"/>
        <v>10.88</v>
      </c>
      <c r="U539" s="1">
        <f>SUM($S$5:S539)</f>
        <v>118556000</v>
      </c>
      <c r="V539" s="10">
        <f t="shared" si="159"/>
        <v>2963.9</v>
      </c>
      <c r="X539" s="2">
        <v>535</v>
      </c>
      <c r="Y539" s="11">
        <f t="shared" si="161"/>
        <v>24871.67</v>
      </c>
      <c r="Z539" s="11">
        <f t="shared" si="162"/>
        <v>174101.69</v>
      </c>
      <c r="AA539" s="11">
        <f t="shared" si="160"/>
        <v>48766.01</v>
      </c>
      <c r="AB539" s="3">
        <f t="shared" si="163"/>
        <v>348203.38</v>
      </c>
      <c r="AC539" s="3">
        <f>SUM($AB$5:AB539)</f>
        <v>17758741.280000001</v>
      </c>
      <c r="AD539">
        <f t="shared" si="164"/>
        <v>1.9999576233655534</v>
      </c>
    </row>
    <row r="540" spans="10:30" x14ac:dyDescent="0.3">
      <c r="J540" s="2">
        <v>536</v>
      </c>
      <c r="K540" s="1">
        <f t="shared" si="149"/>
        <v>54500</v>
      </c>
      <c r="L540" s="1">
        <f t="shared" si="150"/>
        <v>54500</v>
      </c>
      <c r="M540" s="1">
        <f t="shared" si="151"/>
        <v>54500</v>
      </c>
      <c r="N540" s="1">
        <f t="shared" si="152"/>
        <v>54500</v>
      </c>
      <c r="O540" s="1">
        <f t="shared" si="153"/>
        <v>54500</v>
      </c>
      <c r="P540" s="1">
        <f t="shared" si="154"/>
        <v>54500</v>
      </c>
      <c r="Q540" s="1">
        <f t="shared" si="155"/>
        <v>54500</v>
      </c>
      <c r="R540" s="1">
        <f t="shared" si="156"/>
        <v>54500</v>
      </c>
      <c r="S540" s="1">
        <f t="shared" si="157"/>
        <v>436000</v>
      </c>
      <c r="T540" s="13">
        <f t="shared" si="158"/>
        <v>10.9</v>
      </c>
      <c r="U540" s="1">
        <f>SUM($S$5:S540)</f>
        <v>118992000</v>
      </c>
      <c r="V540" s="10">
        <f t="shared" si="159"/>
        <v>2974.8</v>
      </c>
      <c r="X540" s="2">
        <v>536</v>
      </c>
      <c r="Y540" s="11">
        <f t="shared" si="161"/>
        <v>25369.09</v>
      </c>
      <c r="Z540" s="11">
        <f t="shared" si="162"/>
        <v>177583.63</v>
      </c>
      <c r="AA540" s="11">
        <f t="shared" si="160"/>
        <v>49741.340000000004</v>
      </c>
      <c r="AB540" s="3">
        <f t="shared" si="163"/>
        <v>355167.26</v>
      </c>
      <c r="AC540" s="3">
        <f>SUM($AB$5:AB540)</f>
        <v>18113908.540000003</v>
      </c>
      <c r="AD540">
        <f t="shared" si="164"/>
        <v>1.9999573978815328</v>
      </c>
    </row>
    <row r="541" spans="10:30" x14ac:dyDescent="0.3">
      <c r="J541" s="2">
        <v>537</v>
      </c>
      <c r="K541" s="1">
        <f t="shared" si="149"/>
        <v>54600</v>
      </c>
      <c r="L541" s="1">
        <f t="shared" si="150"/>
        <v>54600</v>
      </c>
      <c r="M541" s="1">
        <f t="shared" si="151"/>
        <v>54600</v>
      </c>
      <c r="N541" s="1">
        <f t="shared" si="152"/>
        <v>54600</v>
      </c>
      <c r="O541" s="1">
        <f t="shared" si="153"/>
        <v>54600</v>
      </c>
      <c r="P541" s="1">
        <f t="shared" si="154"/>
        <v>54600</v>
      </c>
      <c r="Q541" s="1">
        <f t="shared" si="155"/>
        <v>54600</v>
      </c>
      <c r="R541" s="1">
        <f t="shared" si="156"/>
        <v>54600</v>
      </c>
      <c r="S541" s="1">
        <f t="shared" si="157"/>
        <v>436800</v>
      </c>
      <c r="T541" s="13">
        <f t="shared" si="158"/>
        <v>10.92</v>
      </c>
      <c r="U541" s="1">
        <f>SUM($S$5:S541)</f>
        <v>119428800</v>
      </c>
      <c r="V541" s="10">
        <f t="shared" si="159"/>
        <v>2985.72</v>
      </c>
      <c r="X541" s="2">
        <v>537</v>
      </c>
      <c r="Y541" s="11">
        <f t="shared" si="161"/>
        <v>25876.46</v>
      </c>
      <c r="Z541" s="11">
        <f t="shared" si="162"/>
        <v>181135.22</v>
      </c>
      <c r="AA541" s="11">
        <f t="shared" si="160"/>
        <v>50736.170000000006</v>
      </c>
      <c r="AB541" s="3">
        <f t="shared" si="163"/>
        <v>362270.44</v>
      </c>
      <c r="AC541" s="3">
        <f>SUM($AB$5:AB541)</f>
        <v>18476178.980000004</v>
      </c>
      <c r="AD541">
        <f t="shared" si="164"/>
        <v>1.999957321193371</v>
      </c>
    </row>
    <row r="542" spans="10:30" x14ac:dyDescent="0.3">
      <c r="J542" s="2">
        <v>538</v>
      </c>
      <c r="K542" s="1">
        <f t="shared" si="149"/>
        <v>54700</v>
      </c>
      <c r="L542" s="1">
        <f t="shared" si="150"/>
        <v>54700</v>
      </c>
      <c r="M542" s="1">
        <f t="shared" si="151"/>
        <v>54700</v>
      </c>
      <c r="N542" s="1">
        <f t="shared" si="152"/>
        <v>54700</v>
      </c>
      <c r="O542" s="1">
        <f t="shared" si="153"/>
        <v>54700</v>
      </c>
      <c r="P542" s="1">
        <f t="shared" si="154"/>
        <v>54700</v>
      </c>
      <c r="Q542" s="1">
        <f t="shared" si="155"/>
        <v>54700</v>
      </c>
      <c r="R542" s="1">
        <f t="shared" si="156"/>
        <v>54700</v>
      </c>
      <c r="S542" s="1">
        <f t="shared" si="157"/>
        <v>437600</v>
      </c>
      <c r="T542" s="13">
        <f t="shared" si="158"/>
        <v>10.94</v>
      </c>
      <c r="U542" s="1">
        <f>SUM($S$5:S542)</f>
        <v>119866400</v>
      </c>
      <c r="V542" s="10">
        <f t="shared" si="159"/>
        <v>2996.66</v>
      </c>
      <c r="X542" s="2">
        <v>538</v>
      </c>
      <c r="Y542" s="11">
        <f t="shared" si="161"/>
        <v>26393.969999999998</v>
      </c>
      <c r="Z542" s="11">
        <f t="shared" si="162"/>
        <v>184757.78999999998</v>
      </c>
      <c r="AA542" s="11">
        <f t="shared" si="160"/>
        <v>51750.9</v>
      </c>
      <c r="AB542" s="3">
        <f t="shared" si="163"/>
        <v>369515.57999999996</v>
      </c>
      <c r="AC542" s="3">
        <f>SUM($AB$5:AB542)</f>
        <v>18845694.560000002</v>
      </c>
      <c r="AD542">
        <f t="shared" si="164"/>
        <v>1.9999567031689263</v>
      </c>
    </row>
    <row r="543" spans="10:30" x14ac:dyDescent="0.3">
      <c r="J543" s="2">
        <v>539</v>
      </c>
      <c r="K543" s="1">
        <f t="shared" si="149"/>
        <v>54800</v>
      </c>
      <c r="L543" s="1">
        <f t="shared" si="150"/>
        <v>54800</v>
      </c>
      <c r="M543" s="1">
        <f t="shared" si="151"/>
        <v>54800</v>
      </c>
      <c r="N543" s="1">
        <f t="shared" si="152"/>
        <v>54800</v>
      </c>
      <c r="O543" s="1">
        <f t="shared" si="153"/>
        <v>54800</v>
      </c>
      <c r="P543" s="1">
        <f t="shared" si="154"/>
        <v>54800</v>
      </c>
      <c r="Q543" s="1">
        <f t="shared" si="155"/>
        <v>54800</v>
      </c>
      <c r="R543" s="1">
        <f t="shared" si="156"/>
        <v>54800</v>
      </c>
      <c r="S543" s="1">
        <f t="shared" si="157"/>
        <v>438400</v>
      </c>
      <c r="T543" s="13">
        <f t="shared" si="158"/>
        <v>10.96</v>
      </c>
      <c r="U543" s="1">
        <f>SUM($S$5:S543)</f>
        <v>120304800</v>
      </c>
      <c r="V543" s="10">
        <f t="shared" si="159"/>
        <v>3007.62</v>
      </c>
      <c r="X543" s="2">
        <v>539</v>
      </c>
      <c r="Y543" s="11">
        <f t="shared" si="161"/>
        <v>26921.829999999998</v>
      </c>
      <c r="Z543" s="11">
        <f t="shared" si="162"/>
        <v>188452.81</v>
      </c>
      <c r="AA543" s="11">
        <f t="shared" si="160"/>
        <v>52785.920000000006</v>
      </c>
      <c r="AB543" s="3">
        <f t="shared" si="163"/>
        <v>376905.62</v>
      </c>
      <c r="AC543" s="3">
        <f>SUM($AB$5:AB543)</f>
        <v>19222600.180000003</v>
      </c>
      <c r="AD543">
        <f t="shared" si="164"/>
        <v>1.9999561109304163</v>
      </c>
    </row>
    <row r="544" spans="10:30" x14ac:dyDescent="0.3">
      <c r="J544" s="2">
        <v>540</v>
      </c>
      <c r="K544" s="1">
        <f t="shared" si="149"/>
        <v>54900</v>
      </c>
      <c r="L544" s="1">
        <f t="shared" si="150"/>
        <v>54900</v>
      </c>
      <c r="M544" s="1">
        <f t="shared" si="151"/>
        <v>54900</v>
      </c>
      <c r="N544" s="1">
        <f t="shared" si="152"/>
        <v>54900</v>
      </c>
      <c r="O544" s="1">
        <f t="shared" si="153"/>
        <v>54900</v>
      </c>
      <c r="P544" s="1">
        <f t="shared" si="154"/>
        <v>54900</v>
      </c>
      <c r="Q544" s="1">
        <f t="shared" si="155"/>
        <v>54900</v>
      </c>
      <c r="R544" s="1">
        <f t="shared" si="156"/>
        <v>54900</v>
      </c>
      <c r="S544" s="1">
        <f t="shared" si="157"/>
        <v>439200</v>
      </c>
      <c r="T544" s="13">
        <f t="shared" si="158"/>
        <v>10.98</v>
      </c>
      <c r="U544" s="1">
        <f>SUM($S$5:S544)</f>
        <v>120744000</v>
      </c>
      <c r="V544" s="10">
        <f t="shared" si="159"/>
        <v>3018.6</v>
      </c>
      <c r="X544" s="2">
        <v>540</v>
      </c>
      <c r="Y544" s="11">
        <f t="shared" si="161"/>
        <v>27460.25</v>
      </c>
      <c r="Z544" s="11">
        <f t="shared" si="162"/>
        <v>192221.75</v>
      </c>
      <c r="AA544" s="11">
        <f t="shared" si="160"/>
        <v>53841.64</v>
      </c>
      <c r="AB544" s="3">
        <f t="shared" si="163"/>
        <v>384443.5</v>
      </c>
      <c r="AC544" s="3">
        <f>SUM($AB$5:AB544)</f>
        <v>19607043.680000003</v>
      </c>
      <c r="AD544">
        <f t="shared" si="164"/>
        <v>1.9999557624883189</v>
      </c>
    </row>
    <row r="545" spans="10:30" x14ac:dyDescent="0.3">
      <c r="J545" s="2">
        <v>541</v>
      </c>
      <c r="K545" s="1">
        <f t="shared" si="149"/>
        <v>55000</v>
      </c>
      <c r="L545" s="1">
        <f t="shared" si="150"/>
        <v>55000</v>
      </c>
      <c r="M545" s="1">
        <f t="shared" si="151"/>
        <v>55000</v>
      </c>
      <c r="N545" s="1">
        <f t="shared" si="152"/>
        <v>55000</v>
      </c>
      <c r="O545" s="1">
        <f t="shared" si="153"/>
        <v>55000</v>
      </c>
      <c r="P545" s="1">
        <f t="shared" si="154"/>
        <v>55000</v>
      </c>
      <c r="Q545" s="1">
        <f t="shared" si="155"/>
        <v>55000</v>
      </c>
      <c r="R545" s="1">
        <f t="shared" si="156"/>
        <v>55000</v>
      </c>
      <c r="S545" s="1">
        <f t="shared" si="157"/>
        <v>440000</v>
      </c>
      <c r="T545" s="13">
        <f t="shared" si="158"/>
        <v>11</v>
      </c>
      <c r="U545" s="1">
        <f>SUM($S$5:S545)</f>
        <v>121184000</v>
      </c>
      <c r="V545" s="10">
        <f t="shared" si="159"/>
        <v>3029.6</v>
      </c>
      <c r="X545" s="2">
        <v>541</v>
      </c>
      <c r="Y545" s="11">
        <f t="shared" si="161"/>
        <v>28009.439999999999</v>
      </c>
      <c r="Z545" s="11">
        <f t="shared" si="162"/>
        <v>196066.08</v>
      </c>
      <c r="AA545" s="11">
        <f t="shared" si="160"/>
        <v>54918.48</v>
      </c>
      <c r="AB545" s="3">
        <f t="shared" si="163"/>
        <v>392132.16</v>
      </c>
      <c r="AC545" s="3">
        <f>SUM($AB$5:AB545)</f>
        <v>19999175.840000004</v>
      </c>
      <c r="AD545">
        <f t="shared" si="164"/>
        <v>1.9999555588280309</v>
      </c>
    </row>
    <row r="546" spans="10:30" x14ac:dyDescent="0.3">
      <c r="J546" s="2">
        <v>542</v>
      </c>
      <c r="K546" s="1">
        <f t="shared" si="149"/>
        <v>55100</v>
      </c>
      <c r="L546" s="1">
        <f t="shared" si="150"/>
        <v>55100</v>
      </c>
      <c r="M546" s="1">
        <f t="shared" si="151"/>
        <v>55100</v>
      </c>
      <c r="N546" s="1">
        <f t="shared" si="152"/>
        <v>55100</v>
      </c>
      <c r="O546" s="1">
        <f t="shared" si="153"/>
        <v>55100</v>
      </c>
      <c r="P546" s="1">
        <f t="shared" si="154"/>
        <v>55100</v>
      </c>
      <c r="Q546" s="1">
        <f t="shared" si="155"/>
        <v>55100</v>
      </c>
      <c r="R546" s="1">
        <f t="shared" si="156"/>
        <v>55100</v>
      </c>
      <c r="S546" s="1">
        <f t="shared" si="157"/>
        <v>440800</v>
      </c>
      <c r="T546" s="13">
        <f t="shared" si="158"/>
        <v>11.02</v>
      </c>
      <c r="U546" s="1">
        <f>SUM($S$5:S546)</f>
        <v>121624800</v>
      </c>
      <c r="V546" s="10">
        <f t="shared" si="159"/>
        <v>3040.62</v>
      </c>
      <c r="X546" s="2">
        <v>542</v>
      </c>
      <c r="Y546" s="11">
        <f t="shared" si="161"/>
        <v>28569.609999999997</v>
      </c>
      <c r="Z546" s="11">
        <f t="shared" si="162"/>
        <v>199987.27</v>
      </c>
      <c r="AA546" s="11">
        <f t="shared" si="160"/>
        <v>56016.85</v>
      </c>
      <c r="AB546" s="3">
        <f t="shared" si="163"/>
        <v>399974.54</v>
      </c>
      <c r="AC546" s="3">
        <f>SUM($AB$5:AB546)</f>
        <v>20399150.380000003</v>
      </c>
      <c r="AD546">
        <f t="shared" si="164"/>
        <v>1.9999551141503389</v>
      </c>
    </row>
    <row r="547" spans="10:30" x14ac:dyDescent="0.3">
      <c r="J547" s="2">
        <v>543</v>
      </c>
      <c r="K547" s="1">
        <f t="shared" si="149"/>
        <v>55200</v>
      </c>
      <c r="L547" s="1">
        <f t="shared" si="150"/>
        <v>55200</v>
      </c>
      <c r="M547" s="1">
        <f t="shared" si="151"/>
        <v>55200</v>
      </c>
      <c r="N547" s="1">
        <f t="shared" si="152"/>
        <v>55200</v>
      </c>
      <c r="O547" s="1">
        <f t="shared" si="153"/>
        <v>55200</v>
      </c>
      <c r="P547" s="1">
        <f t="shared" si="154"/>
        <v>55200</v>
      </c>
      <c r="Q547" s="1">
        <f t="shared" si="155"/>
        <v>55200</v>
      </c>
      <c r="R547" s="1">
        <f t="shared" si="156"/>
        <v>55200</v>
      </c>
      <c r="S547" s="1">
        <f t="shared" si="157"/>
        <v>441600</v>
      </c>
      <c r="T547" s="13">
        <f t="shared" si="158"/>
        <v>11.04</v>
      </c>
      <c r="U547" s="1">
        <f>SUM($S$5:S547)</f>
        <v>122066400</v>
      </c>
      <c r="V547" s="10">
        <f t="shared" si="159"/>
        <v>3051.66</v>
      </c>
      <c r="X547" s="2">
        <v>543</v>
      </c>
      <c r="Y547" s="11">
        <f t="shared" si="161"/>
        <v>29140.989999999998</v>
      </c>
      <c r="Z547" s="11">
        <f t="shared" si="162"/>
        <v>203986.93</v>
      </c>
      <c r="AA547" s="11">
        <f t="shared" si="160"/>
        <v>57137.19</v>
      </c>
      <c r="AB547" s="3">
        <f t="shared" si="163"/>
        <v>407973.86</v>
      </c>
      <c r="AC547" s="3">
        <f>SUM($AB$5:AB547)</f>
        <v>20807124.240000002</v>
      </c>
      <c r="AD547">
        <f t="shared" si="164"/>
        <v>1.9999551569559015</v>
      </c>
    </row>
    <row r="548" spans="10:30" x14ac:dyDescent="0.3">
      <c r="J548" s="2">
        <v>544</v>
      </c>
      <c r="K548" s="1">
        <f t="shared" si="149"/>
        <v>55300</v>
      </c>
      <c r="L548" s="1">
        <f t="shared" si="150"/>
        <v>55300</v>
      </c>
      <c r="M548" s="1">
        <f t="shared" si="151"/>
        <v>55300</v>
      </c>
      <c r="N548" s="1">
        <f t="shared" si="152"/>
        <v>55300</v>
      </c>
      <c r="O548" s="1">
        <f t="shared" si="153"/>
        <v>55300</v>
      </c>
      <c r="P548" s="1">
        <f t="shared" si="154"/>
        <v>55300</v>
      </c>
      <c r="Q548" s="1">
        <f t="shared" si="155"/>
        <v>55300</v>
      </c>
      <c r="R548" s="1">
        <f t="shared" si="156"/>
        <v>55300</v>
      </c>
      <c r="S548" s="1">
        <f t="shared" si="157"/>
        <v>442400</v>
      </c>
      <c r="T548" s="13">
        <f t="shared" si="158"/>
        <v>11.06</v>
      </c>
      <c r="U548" s="1">
        <f>SUM($S$5:S548)</f>
        <v>122508800</v>
      </c>
      <c r="V548" s="10">
        <f t="shared" si="159"/>
        <v>3062.72</v>
      </c>
      <c r="X548" s="2">
        <v>544</v>
      </c>
      <c r="Y548" s="11">
        <f t="shared" si="161"/>
        <v>29723.789999999997</v>
      </c>
      <c r="Z548" s="11">
        <f t="shared" si="162"/>
        <v>208066.52999999997</v>
      </c>
      <c r="AA548" s="11">
        <f t="shared" si="160"/>
        <v>58279.94</v>
      </c>
      <c r="AB548" s="3">
        <f t="shared" si="163"/>
        <v>416133.05999999994</v>
      </c>
      <c r="AC548" s="3">
        <f>SUM($AB$5:AB548)</f>
        <v>21223257.300000001</v>
      </c>
      <c r="AD548">
        <f t="shared" si="164"/>
        <v>1.9999547039759429</v>
      </c>
    </row>
    <row r="549" spans="10:30" x14ac:dyDescent="0.3">
      <c r="J549" s="2">
        <v>545</v>
      </c>
      <c r="K549" s="1">
        <f t="shared" si="149"/>
        <v>55400</v>
      </c>
      <c r="L549" s="1">
        <f t="shared" si="150"/>
        <v>55400</v>
      </c>
      <c r="M549" s="1">
        <f t="shared" si="151"/>
        <v>55400</v>
      </c>
      <c r="N549" s="1">
        <f t="shared" si="152"/>
        <v>55400</v>
      </c>
      <c r="O549" s="1">
        <f t="shared" si="153"/>
        <v>55400</v>
      </c>
      <c r="P549" s="1">
        <f t="shared" si="154"/>
        <v>55400</v>
      </c>
      <c r="Q549" s="1">
        <f t="shared" si="155"/>
        <v>55400</v>
      </c>
      <c r="R549" s="1">
        <f t="shared" si="156"/>
        <v>55400</v>
      </c>
      <c r="S549" s="1">
        <f t="shared" si="157"/>
        <v>443200</v>
      </c>
      <c r="T549" s="13">
        <f t="shared" si="158"/>
        <v>11.08</v>
      </c>
      <c r="U549" s="1">
        <f>SUM($S$5:S549)</f>
        <v>122952000</v>
      </c>
      <c r="V549" s="10">
        <f t="shared" si="159"/>
        <v>3073.8</v>
      </c>
      <c r="X549" s="2">
        <v>545</v>
      </c>
      <c r="Y549" s="11">
        <f t="shared" si="161"/>
        <v>30318.25</v>
      </c>
      <c r="Z549" s="11">
        <f t="shared" si="162"/>
        <v>212227.75</v>
      </c>
      <c r="AA549" s="11">
        <f t="shared" si="160"/>
        <v>59445.54</v>
      </c>
      <c r="AB549" s="3">
        <f t="shared" si="163"/>
        <v>424455.5</v>
      </c>
      <c r="AC549" s="3">
        <f>SUM($AB$5:AB549)</f>
        <v>21647712.800000001</v>
      </c>
      <c r="AD549">
        <f t="shared" si="164"/>
        <v>1.9999545498607323</v>
      </c>
    </row>
    <row r="550" spans="10:30" x14ac:dyDescent="0.3">
      <c r="J550" s="2">
        <v>546</v>
      </c>
      <c r="K550" s="1">
        <f t="shared" si="149"/>
        <v>55500</v>
      </c>
      <c r="L550" s="1">
        <f t="shared" si="150"/>
        <v>55500</v>
      </c>
      <c r="M550" s="1">
        <f t="shared" si="151"/>
        <v>55500</v>
      </c>
      <c r="N550" s="1">
        <f t="shared" si="152"/>
        <v>55500</v>
      </c>
      <c r="O550" s="1">
        <f t="shared" si="153"/>
        <v>55500</v>
      </c>
      <c r="P550" s="1">
        <f t="shared" si="154"/>
        <v>55500</v>
      </c>
      <c r="Q550" s="1">
        <f t="shared" si="155"/>
        <v>55500</v>
      </c>
      <c r="R550" s="1">
        <f t="shared" si="156"/>
        <v>55500</v>
      </c>
      <c r="S550" s="1">
        <f t="shared" si="157"/>
        <v>444000</v>
      </c>
      <c r="T550" s="13">
        <f t="shared" si="158"/>
        <v>11.1</v>
      </c>
      <c r="U550" s="1">
        <f>SUM($S$5:S550)</f>
        <v>123396000</v>
      </c>
      <c r="V550" s="10">
        <f t="shared" si="159"/>
        <v>3084.9</v>
      </c>
      <c r="X550" s="2">
        <v>546</v>
      </c>
      <c r="Y550" s="11">
        <f t="shared" si="161"/>
        <v>30924.6</v>
      </c>
      <c r="Z550" s="11">
        <f t="shared" si="162"/>
        <v>216472.19999999998</v>
      </c>
      <c r="AA550" s="11">
        <f t="shared" si="160"/>
        <v>60634.46</v>
      </c>
      <c r="AB550" s="3">
        <f t="shared" si="163"/>
        <v>432944.39999999997</v>
      </c>
      <c r="AC550" s="3">
        <f>SUM($AB$5:AB550)</f>
        <v>22080657.199999999</v>
      </c>
      <c r="AD550">
        <f t="shared" si="164"/>
        <v>1.9999544709406829</v>
      </c>
    </row>
    <row r="551" spans="10:30" x14ac:dyDescent="0.3">
      <c r="J551" s="2">
        <v>547</v>
      </c>
      <c r="K551" s="1">
        <f t="shared" si="149"/>
        <v>55600</v>
      </c>
      <c r="L551" s="1">
        <f t="shared" si="150"/>
        <v>55600</v>
      </c>
      <c r="M551" s="1">
        <f t="shared" si="151"/>
        <v>55600</v>
      </c>
      <c r="N551" s="1">
        <f t="shared" si="152"/>
        <v>55600</v>
      </c>
      <c r="O551" s="1">
        <f t="shared" si="153"/>
        <v>55600</v>
      </c>
      <c r="P551" s="1">
        <f t="shared" si="154"/>
        <v>55600</v>
      </c>
      <c r="Q551" s="1">
        <f t="shared" si="155"/>
        <v>55600</v>
      </c>
      <c r="R551" s="1">
        <f t="shared" si="156"/>
        <v>55600</v>
      </c>
      <c r="S551" s="1">
        <f t="shared" si="157"/>
        <v>444800</v>
      </c>
      <c r="T551" s="13">
        <f t="shared" si="158"/>
        <v>11.12</v>
      </c>
      <c r="U551" s="1">
        <f>SUM($S$5:S551)</f>
        <v>123840800</v>
      </c>
      <c r="V551" s="10">
        <f t="shared" si="159"/>
        <v>3096.02</v>
      </c>
      <c r="X551" s="2">
        <v>547</v>
      </c>
      <c r="Y551" s="11">
        <f t="shared" si="161"/>
        <v>31543.079999999998</v>
      </c>
      <c r="Z551" s="11">
        <f t="shared" si="162"/>
        <v>220801.56</v>
      </c>
      <c r="AA551" s="11">
        <f t="shared" si="160"/>
        <v>61847.15</v>
      </c>
      <c r="AB551" s="3">
        <f t="shared" si="163"/>
        <v>441603.12</v>
      </c>
      <c r="AC551" s="3">
        <f>SUM($AB$5:AB551)</f>
        <v>22522260.32</v>
      </c>
      <c r="AD551">
        <f t="shared" si="164"/>
        <v>1.9999546028005046</v>
      </c>
    </row>
    <row r="552" spans="10:30" x14ac:dyDescent="0.3">
      <c r="J552" s="2">
        <v>548</v>
      </c>
      <c r="K552" s="1">
        <f t="shared" si="149"/>
        <v>55700</v>
      </c>
      <c r="L552" s="1">
        <f t="shared" si="150"/>
        <v>55700</v>
      </c>
      <c r="M552" s="1">
        <f t="shared" si="151"/>
        <v>55700</v>
      </c>
      <c r="N552" s="1">
        <f t="shared" si="152"/>
        <v>55700</v>
      </c>
      <c r="O552" s="1">
        <f t="shared" si="153"/>
        <v>55700</v>
      </c>
      <c r="P552" s="1">
        <f t="shared" si="154"/>
        <v>55700</v>
      </c>
      <c r="Q552" s="1">
        <f t="shared" si="155"/>
        <v>55700</v>
      </c>
      <c r="R552" s="1">
        <f t="shared" si="156"/>
        <v>55700</v>
      </c>
      <c r="S552" s="1">
        <f t="shared" si="157"/>
        <v>445600</v>
      </c>
      <c r="T552" s="13">
        <f t="shared" si="158"/>
        <v>11.14</v>
      </c>
      <c r="U552" s="1">
        <f>SUM($S$5:S552)</f>
        <v>124286400</v>
      </c>
      <c r="V552" s="10">
        <f t="shared" si="159"/>
        <v>3107.16</v>
      </c>
      <c r="X552" s="2">
        <v>548</v>
      </c>
      <c r="Y552" s="11">
        <f t="shared" si="161"/>
        <v>32173.929999999997</v>
      </c>
      <c r="Z552" s="11">
        <f t="shared" si="162"/>
        <v>225217.50999999998</v>
      </c>
      <c r="AA552" s="11">
        <f t="shared" si="160"/>
        <v>63084.1</v>
      </c>
      <c r="AB552" s="3">
        <f t="shared" si="163"/>
        <v>450435.01999999996</v>
      </c>
      <c r="AC552" s="3">
        <f>SUM($AB$5:AB552)</f>
        <v>22972695.34</v>
      </c>
      <c r="AD552">
        <f t="shared" si="164"/>
        <v>1.9999547718574613</v>
      </c>
    </row>
    <row r="553" spans="10:30" x14ac:dyDescent="0.3">
      <c r="J553" s="2">
        <v>549</v>
      </c>
      <c r="K553" s="1">
        <f t="shared" ref="K553:K616" si="165">K552+100</f>
        <v>55800</v>
      </c>
      <c r="L553" s="1">
        <f t="shared" si="150"/>
        <v>55800</v>
      </c>
      <c r="M553" s="1">
        <f t="shared" si="151"/>
        <v>55800</v>
      </c>
      <c r="N553" s="1">
        <f t="shared" si="152"/>
        <v>55800</v>
      </c>
      <c r="O553" s="1">
        <f t="shared" si="153"/>
        <v>55800</v>
      </c>
      <c r="P553" s="1">
        <f t="shared" si="154"/>
        <v>55800</v>
      </c>
      <c r="Q553" s="1">
        <f t="shared" si="155"/>
        <v>55800</v>
      </c>
      <c r="R553" s="1">
        <f t="shared" si="156"/>
        <v>55800</v>
      </c>
      <c r="S553" s="1">
        <f t="shared" si="157"/>
        <v>446400</v>
      </c>
      <c r="T553" s="13">
        <f t="shared" si="158"/>
        <v>11.16</v>
      </c>
      <c r="U553" s="1">
        <f>SUM($S$5:S553)</f>
        <v>124732800</v>
      </c>
      <c r="V553" s="10">
        <f t="shared" si="159"/>
        <v>3118.32</v>
      </c>
      <c r="X553" s="2">
        <v>549</v>
      </c>
      <c r="Y553" s="11">
        <f t="shared" si="161"/>
        <v>32817.39</v>
      </c>
      <c r="Z553" s="11">
        <f t="shared" si="162"/>
        <v>229721.72999999998</v>
      </c>
      <c r="AA553" s="11">
        <f t="shared" si="160"/>
        <v>64345.79</v>
      </c>
      <c r="AB553" s="3">
        <f t="shared" si="163"/>
        <v>459443.45999999996</v>
      </c>
      <c r="AC553" s="3">
        <f>SUM($AB$5:AB553)</f>
        <v>23432138.800000001</v>
      </c>
      <c r="AD553">
        <f t="shared" si="164"/>
        <v>1.999954525144549</v>
      </c>
    </row>
    <row r="554" spans="10:30" x14ac:dyDescent="0.3">
      <c r="J554" s="2">
        <v>550</v>
      </c>
      <c r="K554" s="1">
        <f t="shared" si="165"/>
        <v>55900</v>
      </c>
      <c r="L554" s="1">
        <f t="shared" si="150"/>
        <v>55900</v>
      </c>
      <c r="M554" s="1">
        <f t="shared" si="151"/>
        <v>55900</v>
      </c>
      <c r="N554" s="1">
        <f t="shared" si="152"/>
        <v>55900</v>
      </c>
      <c r="O554" s="1">
        <f t="shared" si="153"/>
        <v>55900</v>
      </c>
      <c r="P554" s="1">
        <f t="shared" si="154"/>
        <v>55900</v>
      </c>
      <c r="Q554" s="1">
        <f t="shared" si="155"/>
        <v>55900</v>
      </c>
      <c r="R554" s="1">
        <f t="shared" si="156"/>
        <v>55900</v>
      </c>
      <c r="S554" s="1">
        <f t="shared" si="157"/>
        <v>447200</v>
      </c>
      <c r="T554" s="13">
        <f t="shared" si="158"/>
        <v>11.18</v>
      </c>
      <c r="U554" s="1">
        <f>SUM($S$5:S554)</f>
        <v>125180000</v>
      </c>
      <c r="V554" s="10">
        <f t="shared" si="159"/>
        <v>3129.5</v>
      </c>
      <c r="X554" s="2">
        <v>550</v>
      </c>
      <c r="Y554" s="11">
        <f t="shared" si="161"/>
        <v>33473.72</v>
      </c>
      <c r="Z554" s="11">
        <f t="shared" si="162"/>
        <v>234316.04</v>
      </c>
      <c r="AA554" s="11">
        <f t="shared" si="160"/>
        <v>65632.709999999992</v>
      </c>
      <c r="AB554" s="3">
        <f t="shared" si="163"/>
        <v>468632.08</v>
      </c>
      <c r="AC554" s="3">
        <f>SUM($AB$5:AB554)</f>
        <v>23900770.879999999</v>
      </c>
      <c r="AD554">
        <f t="shared" si="164"/>
        <v>1.9999543532918909</v>
      </c>
    </row>
    <row r="555" spans="10:30" x14ac:dyDescent="0.3">
      <c r="J555" s="2">
        <v>551</v>
      </c>
      <c r="K555" s="1">
        <f t="shared" si="165"/>
        <v>56000</v>
      </c>
      <c r="L555" s="1">
        <f t="shared" si="150"/>
        <v>56000</v>
      </c>
      <c r="M555" s="1">
        <f t="shared" si="151"/>
        <v>56000</v>
      </c>
      <c r="N555" s="1">
        <f t="shared" si="152"/>
        <v>56000</v>
      </c>
      <c r="O555" s="1">
        <f t="shared" si="153"/>
        <v>56000</v>
      </c>
      <c r="P555" s="1">
        <f t="shared" si="154"/>
        <v>56000</v>
      </c>
      <c r="Q555" s="1">
        <f t="shared" si="155"/>
        <v>56000</v>
      </c>
      <c r="R555" s="1">
        <f t="shared" si="156"/>
        <v>56000</v>
      </c>
      <c r="S555" s="1">
        <f t="shared" si="157"/>
        <v>448000</v>
      </c>
      <c r="T555" s="13">
        <f t="shared" si="158"/>
        <v>11.2</v>
      </c>
      <c r="U555" s="1">
        <f>SUM($S$5:S555)</f>
        <v>125628000</v>
      </c>
      <c r="V555" s="10">
        <f t="shared" si="159"/>
        <v>3140.7</v>
      </c>
      <c r="X555" s="2">
        <v>551</v>
      </c>
      <c r="Y555" s="11">
        <f t="shared" si="161"/>
        <v>34143.18</v>
      </c>
      <c r="Z555" s="11">
        <f t="shared" si="162"/>
        <v>239002.26</v>
      </c>
      <c r="AA555" s="11">
        <f t="shared" si="160"/>
        <v>66945.37</v>
      </c>
      <c r="AB555" s="3">
        <f t="shared" si="163"/>
        <v>478004.52</v>
      </c>
      <c r="AC555" s="3">
        <f>SUM($AB$5:AB555)</f>
        <v>24378775.399999999</v>
      </c>
      <c r="AD555">
        <f t="shared" si="164"/>
        <v>1.9999544048179236</v>
      </c>
    </row>
    <row r="556" spans="10:30" x14ac:dyDescent="0.3">
      <c r="J556" s="2">
        <v>552</v>
      </c>
      <c r="K556" s="1">
        <f t="shared" si="165"/>
        <v>56100</v>
      </c>
      <c r="L556" s="1">
        <f t="shared" si="150"/>
        <v>56100</v>
      </c>
      <c r="M556" s="1">
        <f t="shared" si="151"/>
        <v>56100</v>
      </c>
      <c r="N556" s="1">
        <f t="shared" si="152"/>
        <v>56100</v>
      </c>
      <c r="O556" s="1">
        <f t="shared" si="153"/>
        <v>56100</v>
      </c>
      <c r="P556" s="1">
        <f t="shared" si="154"/>
        <v>56100</v>
      </c>
      <c r="Q556" s="1">
        <f t="shared" si="155"/>
        <v>56100</v>
      </c>
      <c r="R556" s="1">
        <f t="shared" si="156"/>
        <v>56100</v>
      </c>
      <c r="S556" s="1">
        <f t="shared" si="157"/>
        <v>448800</v>
      </c>
      <c r="T556" s="13">
        <f t="shared" si="158"/>
        <v>11.22</v>
      </c>
      <c r="U556" s="1">
        <f>SUM($S$5:S556)</f>
        <v>126076800</v>
      </c>
      <c r="V556" s="10">
        <f t="shared" si="159"/>
        <v>3151.92</v>
      </c>
      <c r="X556" s="2">
        <v>552</v>
      </c>
      <c r="Y556" s="11">
        <f t="shared" si="161"/>
        <v>34826.03</v>
      </c>
      <c r="Z556" s="11">
        <f t="shared" si="162"/>
        <v>243782.21</v>
      </c>
      <c r="AA556" s="11">
        <f t="shared" si="160"/>
        <v>68284.28</v>
      </c>
      <c r="AB556" s="3">
        <f t="shared" si="163"/>
        <v>487564.42</v>
      </c>
      <c r="AC556" s="3">
        <f>SUM($AB$5:AB556)</f>
        <v>24866339.82</v>
      </c>
      <c r="AD556">
        <f t="shared" si="164"/>
        <v>1.9999545178138924</v>
      </c>
    </row>
    <row r="557" spans="10:30" x14ac:dyDescent="0.3">
      <c r="J557" s="2">
        <v>553</v>
      </c>
      <c r="K557" s="1">
        <f t="shared" si="165"/>
        <v>56200</v>
      </c>
      <c r="L557" s="1">
        <f t="shared" si="150"/>
        <v>56200</v>
      </c>
      <c r="M557" s="1">
        <f t="shared" si="151"/>
        <v>56200</v>
      </c>
      <c r="N557" s="1">
        <f t="shared" si="152"/>
        <v>56200</v>
      </c>
      <c r="O557" s="1">
        <f t="shared" si="153"/>
        <v>56200</v>
      </c>
      <c r="P557" s="1">
        <f t="shared" si="154"/>
        <v>56200</v>
      </c>
      <c r="Q557" s="1">
        <f t="shared" si="155"/>
        <v>56200</v>
      </c>
      <c r="R557" s="1">
        <f t="shared" si="156"/>
        <v>56200</v>
      </c>
      <c r="S557" s="1">
        <f t="shared" si="157"/>
        <v>449600</v>
      </c>
      <c r="T557" s="13">
        <f t="shared" si="158"/>
        <v>11.24</v>
      </c>
      <c r="U557" s="1">
        <f>SUM($S$5:S557)</f>
        <v>126526400</v>
      </c>
      <c r="V557" s="10">
        <f t="shared" si="159"/>
        <v>3163.16</v>
      </c>
      <c r="X557" s="2">
        <v>553</v>
      </c>
      <c r="Y557" s="11">
        <f t="shared" si="161"/>
        <v>35522.53</v>
      </c>
      <c r="Z557" s="11">
        <f t="shared" si="162"/>
        <v>248657.71</v>
      </c>
      <c r="AA557" s="11">
        <f t="shared" si="160"/>
        <v>69649.97</v>
      </c>
      <c r="AB557" s="3">
        <f t="shared" si="163"/>
        <v>497315.42</v>
      </c>
      <c r="AC557" s="3">
        <f>SUM($AB$5:AB557)</f>
        <v>25363655.240000002</v>
      </c>
      <c r="AD557">
        <f t="shared" si="164"/>
        <v>1.9999542498008127</v>
      </c>
    </row>
    <row r="558" spans="10:30" x14ac:dyDescent="0.3">
      <c r="J558" s="2">
        <v>554</v>
      </c>
      <c r="K558" s="1">
        <f t="shared" si="165"/>
        <v>56300</v>
      </c>
      <c r="L558" s="1">
        <f t="shared" si="150"/>
        <v>56300</v>
      </c>
      <c r="M558" s="1">
        <f t="shared" si="151"/>
        <v>56300</v>
      </c>
      <c r="N558" s="1">
        <f t="shared" si="152"/>
        <v>56300</v>
      </c>
      <c r="O558" s="1">
        <f t="shared" si="153"/>
        <v>56300</v>
      </c>
      <c r="P558" s="1">
        <f t="shared" si="154"/>
        <v>56300</v>
      </c>
      <c r="Q558" s="1">
        <f t="shared" si="155"/>
        <v>56300</v>
      </c>
      <c r="R558" s="1">
        <f t="shared" si="156"/>
        <v>56300</v>
      </c>
      <c r="S558" s="1">
        <f t="shared" si="157"/>
        <v>450400</v>
      </c>
      <c r="T558" s="13">
        <f t="shared" si="158"/>
        <v>11.26</v>
      </c>
      <c r="U558" s="1">
        <f>SUM($S$5:S558)</f>
        <v>126976800</v>
      </c>
      <c r="V558" s="10">
        <f t="shared" si="159"/>
        <v>3174.42</v>
      </c>
      <c r="X558" s="2">
        <v>554</v>
      </c>
      <c r="Y558" s="11">
        <f t="shared" si="161"/>
        <v>36232.959999999999</v>
      </c>
      <c r="Z558" s="11">
        <f t="shared" si="162"/>
        <v>253630.72</v>
      </c>
      <c r="AA558" s="11">
        <f t="shared" si="160"/>
        <v>71042.97</v>
      </c>
      <c r="AB558" s="3">
        <f t="shared" si="163"/>
        <v>507261.44</v>
      </c>
      <c r="AC558" s="3">
        <f>SUM($AB$5:AB558)</f>
        <v>25870916.680000003</v>
      </c>
      <c r="AD558">
        <f t="shared" si="164"/>
        <v>1.9999540097833362</v>
      </c>
    </row>
    <row r="559" spans="10:30" x14ac:dyDescent="0.3">
      <c r="J559" s="2">
        <v>555</v>
      </c>
      <c r="K559" s="1">
        <f t="shared" si="165"/>
        <v>56400</v>
      </c>
      <c r="L559" s="1">
        <f t="shared" si="150"/>
        <v>56400</v>
      </c>
      <c r="M559" s="1">
        <f t="shared" si="151"/>
        <v>56400</v>
      </c>
      <c r="N559" s="1">
        <f t="shared" si="152"/>
        <v>56400</v>
      </c>
      <c r="O559" s="1">
        <f t="shared" si="153"/>
        <v>56400</v>
      </c>
      <c r="P559" s="1">
        <f t="shared" si="154"/>
        <v>56400</v>
      </c>
      <c r="Q559" s="1">
        <f t="shared" si="155"/>
        <v>56400</v>
      </c>
      <c r="R559" s="1">
        <f t="shared" si="156"/>
        <v>56400</v>
      </c>
      <c r="S559" s="1">
        <f t="shared" si="157"/>
        <v>451200</v>
      </c>
      <c r="T559" s="13">
        <f t="shared" si="158"/>
        <v>11.28</v>
      </c>
      <c r="U559" s="1">
        <f>SUM($S$5:S559)</f>
        <v>127428000</v>
      </c>
      <c r="V559" s="10">
        <f t="shared" si="159"/>
        <v>3185.7</v>
      </c>
      <c r="X559" s="2">
        <v>555</v>
      </c>
      <c r="Y559" s="11">
        <f t="shared" si="161"/>
        <v>36957.599999999999</v>
      </c>
      <c r="Z559" s="11">
        <f t="shared" si="162"/>
        <v>258703.19999999998</v>
      </c>
      <c r="AA559" s="11">
        <f t="shared" si="160"/>
        <v>72463.83</v>
      </c>
      <c r="AB559" s="3">
        <f t="shared" si="163"/>
        <v>517406.39999999997</v>
      </c>
      <c r="AC559" s="3">
        <f>SUM($AB$5:AB559)</f>
        <v>26388323.080000002</v>
      </c>
      <c r="AD559">
        <f t="shared" si="164"/>
        <v>1.9999538725274053</v>
      </c>
    </row>
    <row r="560" spans="10:30" x14ac:dyDescent="0.3">
      <c r="J560" s="2">
        <v>556</v>
      </c>
      <c r="K560" s="1">
        <f t="shared" si="165"/>
        <v>56500</v>
      </c>
      <c r="L560" s="1">
        <f t="shared" si="150"/>
        <v>56500</v>
      </c>
      <c r="M560" s="1">
        <f t="shared" si="151"/>
        <v>56500</v>
      </c>
      <c r="N560" s="1">
        <f t="shared" si="152"/>
        <v>56500</v>
      </c>
      <c r="O560" s="1">
        <f t="shared" si="153"/>
        <v>56500</v>
      </c>
      <c r="P560" s="1">
        <f t="shared" si="154"/>
        <v>56500</v>
      </c>
      <c r="Q560" s="1">
        <f t="shared" si="155"/>
        <v>56500</v>
      </c>
      <c r="R560" s="1">
        <f t="shared" si="156"/>
        <v>56500</v>
      </c>
      <c r="S560" s="1">
        <f t="shared" si="157"/>
        <v>452000</v>
      </c>
      <c r="T560" s="13">
        <f t="shared" si="158"/>
        <v>11.3</v>
      </c>
      <c r="U560" s="1">
        <f>SUM($S$5:S560)</f>
        <v>127880000</v>
      </c>
      <c r="V560" s="10">
        <f t="shared" si="159"/>
        <v>3197</v>
      </c>
      <c r="X560" s="2">
        <v>556</v>
      </c>
      <c r="Y560" s="11">
        <f t="shared" si="161"/>
        <v>37696.740000000005</v>
      </c>
      <c r="Z560" s="11">
        <f t="shared" si="162"/>
        <v>263877.18000000005</v>
      </c>
      <c r="AA560" s="11">
        <f t="shared" si="160"/>
        <v>73913.11</v>
      </c>
      <c r="AB560" s="3">
        <f t="shared" si="163"/>
        <v>527754.3600000001</v>
      </c>
      <c r="AC560" s="3">
        <f>SUM($AB$5:AB560)</f>
        <v>26916077.440000001</v>
      </c>
      <c r="AD560">
        <f t="shared" si="164"/>
        <v>1.9999541403219752</v>
      </c>
    </row>
    <row r="561" spans="10:30" x14ac:dyDescent="0.3">
      <c r="J561" s="2">
        <v>557</v>
      </c>
      <c r="K561" s="1">
        <f t="shared" si="165"/>
        <v>56600</v>
      </c>
      <c r="L561" s="1">
        <f t="shared" ref="L561:L604" si="166">K561</f>
        <v>56600</v>
      </c>
      <c r="M561" s="1">
        <f t="shared" ref="M561:M604" si="167">K561</f>
        <v>56600</v>
      </c>
      <c r="N561" s="1">
        <f t="shared" ref="N561:N604" si="168">K561</f>
        <v>56600</v>
      </c>
      <c r="O561" s="1">
        <f t="shared" ref="O561:O604" si="169">K561</f>
        <v>56600</v>
      </c>
      <c r="P561" s="1">
        <f t="shared" ref="P561:P604" si="170">K561</f>
        <v>56600</v>
      </c>
      <c r="Q561" s="1">
        <f t="shared" ref="Q561:Q604" si="171">K561</f>
        <v>56600</v>
      </c>
      <c r="R561" s="1">
        <f t="shared" ref="R561:R604" si="172">K561</f>
        <v>56600</v>
      </c>
      <c r="S561" s="1">
        <f t="shared" ref="S561:S604" si="173">SUM(K561:R561)</f>
        <v>452800</v>
      </c>
      <c r="T561" s="13">
        <f t="shared" ref="T561:T604" si="174">S561/$H$15</f>
        <v>11.32</v>
      </c>
      <c r="U561" s="1">
        <f>SUM($S$5:S561)</f>
        <v>128332800</v>
      </c>
      <c r="V561" s="10">
        <f t="shared" ref="V561:V604" si="175">U561/$H$15</f>
        <v>3208.32</v>
      </c>
      <c r="X561" s="2">
        <v>557</v>
      </c>
      <c r="Y561" s="11">
        <f t="shared" si="161"/>
        <v>38450.660000000003</v>
      </c>
      <c r="Z561" s="11">
        <f t="shared" si="162"/>
        <v>269154.62</v>
      </c>
      <c r="AA561" s="11">
        <f t="shared" si="160"/>
        <v>75391.37999999999</v>
      </c>
      <c r="AB561" s="3">
        <f t="shared" si="163"/>
        <v>538309.24</v>
      </c>
      <c r="AC561" s="3">
        <f>SUM($AB$5:AB561)</f>
        <v>27454386.68</v>
      </c>
      <c r="AD561">
        <f t="shared" si="164"/>
        <v>1.9999542697109967</v>
      </c>
    </row>
    <row r="562" spans="10:30" x14ac:dyDescent="0.3">
      <c r="J562" s="2">
        <v>558</v>
      </c>
      <c r="K562" s="1">
        <f t="shared" si="165"/>
        <v>56700</v>
      </c>
      <c r="L562" s="1">
        <f t="shared" si="166"/>
        <v>56700</v>
      </c>
      <c r="M562" s="1">
        <f t="shared" si="167"/>
        <v>56700</v>
      </c>
      <c r="N562" s="1">
        <f t="shared" si="168"/>
        <v>56700</v>
      </c>
      <c r="O562" s="1">
        <f t="shared" si="169"/>
        <v>56700</v>
      </c>
      <c r="P562" s="1">
        <f t="shared" si="170"/>
        <v>56700</v>
      </c>
      <c r="Q562" s="1">
        <f t="shared" si="171"/>
        <v>56700</v>
      </c>
      <c r="R562" s="1">
        <f t="shared" si="172"/>
        <v>56700</v>
      </c>
      <c r="S562" s="1">
        <f t="shared" si="173"/>
        <v>453600</v>
      </c>
      <c r="T562" s="13">
        <f t="shared" si="174"/>
        <v>11.34</v>
      </c>
      <c r="U562" s="1">
        <f>SUM($S$5:S562)</f>
        <v>128786400</v>
      </c>
      <c r="V562" s="10">
        <f t="shared" si="175"/>
        <v>3219.66</v>
      </c>
      <c r="X562" s="2">
        <v>558</v>
      </c>
      <c r="Y562" s="11">
        <f t="shared" si="161"/>
        <v>39219.660000000003</v>
      </c>
      <c r="Z562" s="11">
        <f t="shared" si="162"/>
        <v>274537.62</v>
      </c>
      <c r="AA562" s="11">
        <f t="shared" si="160"/>
        <v>76899.209999999992</v>
      </c>
      <c r="AB562" s="3">
        <f t="shared" si="163"/>
        <v>549075.24</v>
      </c>
      <c r="AC562" s="3">
        <f>SUM($AB$5:AB562)</f>
        <v>28003461.919999998</v>
      </c>
      <c r="AD562">
        <f t="shared" si="164"/>
        <v>1.9999544932467541</v>
      </c>
    </row>
    <row r="563" spans="10:30" x14ac:dyDescent="0.3">
      <c r="J563" s="2">
        <v>559</v>
      </c>
      <c r="K563" s="1">
        <f t="shared" si="165"/>
        <v>56800</v>
      </c>
      <c r="L563" s="1">
        <f t="shared" si="166"/>
        <v>56800</v>
      </c>
      <c r="M563" s="1">
        <f t="shared" si="167"/>
        <v>56800</v>
      </c>
      <c r="N563" s="1">
        <f t="shared" si="168"/>
        <v>56800</v>
      </c>
      <c r="O563" s="1">
        <f t="shared" si="169"/>
        <v>56800</v>
      </c>
      <c r="P563" s="1">
        <f t="shared" si="170"/>
        <v>56800</v>
      </c>
      <c r="Q563" s="1">
        <f t="shared" si="171"/>
        <v>56800</v>
      </c>
      <c r="R563" s="1">
        <f t="shared" si="172"/>
        <v>56800</v>
      </c>
      <c r="S563" s="1">
        <f t="shared" si="173"/>
        <v>454400</v>
      </c>
      <c r="T563" s="13">
        <f t="shared" si="174"/>
        <v>11.36</v>
      </c>
      <c r="U563" s="1">
        <f>SUM($S$5:S563)</f>
        <v>129240800</v>
      </c>
      <c r="V563" s="10">
        <f t="shared" si="175"/>
        <v>3231.02</v>
      </c>
      <c r="X563" s="2">
        <v>559</v>
      </c>
      <c r="Y563" s="11">
        <f t="shared" si="161"/>
        <v>40004.04</v>
      </c>
      <c r="Z563" s="11">
        <f t="shared" si="162"/>
        <v>280028.28000000003</v>
      </c>
      <c r="AA563" s="11">
        <f t="shared" si="160"/>
        <v>78437.2</v>
      </c>
      <c r="AB563" s="3">
        <f t="shared" si="163"/>
        <v>560056.56000000006</v>
      </c>
      <c r="AC563" s="3">
        <f>SUM($AB$5:AB563)</f>
        <v>28563518.479999997</v>
      </c>
      <c r="AD563">
        <f t="shared" si="164"/>
        <v>1.9999547255977226</v>
      </c>
    </row>
    <row r="564" spans="10:30" x14ac:dyDescent="0.3">
      <c r="J564" s="2">
        <v>560</v>
      </c>
      <c r="K564" s="1">
        <f t="shared" si="165"/>
        <v>56900</v>
      </c>
      <c r="L564" s="1">
        <f t="shared" si="166"/>
        <v>56900</v>
      </c>
      <c r="M564" s="1">
        <f t="shared" si="167"/>
        <v>56900</v>
      </c>
      <c r="N564" s="1">
        <f t="shared" si="168"/>
        <v>56900</v>
      </c>
      <c r="O564" s="1">
        <f t="shared" si="169"/>
        <v>56900</v>
      </c>
      <c r="P564" s="1">
        <f t="shared" si="170"/>
        <v>56900</v>
      </c>
      <c r="Q564" s="1">
        <f t="shared" si="171"/>
        <v>56900</v>
      </c>
      <c r="R564" s="1">
        <f t="shared" si="172"/>
        <v>56900</v>
      </c>
      <c r="S564" s="1">
        <f t="shared" si="173"/>
        <v>455200</v>
      </c>
      <c r="T564" s="13">
        <f t="shared" si="174"/>
        <v>11.38</v>
      </c>
      <c r="U564" s="1">
        <f>SUM($S$5:S564)</f>
        <v>129696000</v>
      </c>
      <c r="V564" s="10">
        <f t="shared" si="175"/>
        <v>3242.4</v>
      </c>
      <c r="X564" s="2">
        <v>560</v>
      </c>
      <c r="Y564" s="11">
        <f t="shared" si="161"/>
        <v>40804.1</v>
      </c>
      <c r="Z564" s="11">
        <f t="shared" si="162"/>
        <v>285628.7</v>
      </c>
      <c r="AA564" s="11">
        <f t="shared" si="160"/>
        <v>80005.95</v>
      </c>
      <c r="AB564" s="3">
        <f t="shared" si="163"/>
        <v>571257.4</v>
      </c>
      <c r="AC564" s="3">
        <f>SUM($AB$5:AB564)</f>
        <v>29134775.879999995</v>
      </c>
      <c r="AD564">
        <f t="shared" si="164"/>
        <v>1.9999545938291514</v>
      </c>
    </row>
    <row r="565" spans="10:30" x14ac:dyDescent="0.3">
      <c r="J565" s="2">
        <v>561</v>
      </c>
      <c r="K565" s="1">
        <f t="shared" si="165"/>
        <v>57000</v>
      </c>
      <c r="L565" s="1">
        <f t="shared" si="166"/>
        <v>57000</v>
      </c>
      <c r="M565" s="1">
        <f t="shared" si="167"/>
        <v>57000</v>
      </c>
      <c r="N565" s="1">
        <f t="shared" si="168"/>
        <v>57000</v>
      </c>
      <c r="O565" s="1">
        <f t="shared" si="169"/>
        <v>57000</v>
      </c>
      <c r="P565" s="1">
        <f t="shared" si="170"/>
        <v>57000</v>
      </c>
      <c r="Q565" s="1">
        <f t="shared" si="171"/>
        <v>57000</v>
      </c>
      <c r="R565" s="1">
        <f t="shared" si="172"/>
        <v>57000</v>
      </c>
      <c r="S565" s="1">
        <f t="shared" si="173"/>
        <v>456000</v>
      </c>
      <c r="T565" s="13">
        <f t="shared" si="174"/>
        <v>11.4</v>
      </c>
      <c r="U565" s="1">
        <f>SUM($S$5:S565)</f>
        <v>130152000</v>
      </c>
      <c r="V565" s="10">
        <f t="shared" si="175"/>
        <v>3253.8</v>
      </c>
      <c r="X565" s="2">
        <v>561</v>
      </c>
      <c r="Y565" s="11">
        <f t="shared" si="161"/>
        <v>41620.170000000006</v>
      </c>
      <c r="Z565" s="11">
        <f t="shared" si="162"/>
        <v>291341.19000000006</v>
      </c>
      <c r="AA565" s="11">
        <f t="shared" si="160"/>
        <v>81606.069999999992</v>
      </c>
      <c r="AB565" s="3">
        <f t="shared" si="163"/>
        <v>582682.38000000012</v>
      </c>
      <c r="AC565" s="3">
        <f>SUM($AB$5:AB565)</f>
        <v>29717458.259999994</v>
      </c>
      <c r="AD565">
        <f t="shared" si="164"/>
        <v>1.9999549074959249</v>
      </c>
    </row>
    <row r="566" spans="10:30" x14ac:dyDescent="0.3">
      <c r="J566" s="2">
        <v>562</v>
      </c>
      <c r="K566" s="1">
        <f t="shared" si="165"/>
        <v>57100</v>
      </c>
      <c r="L566" s="1">
        <f t="shared" si="166"/>
        <v>57100</v>
      </c>
      <c r="M566" s="1">
        <f t="shared" si="167"/>
        <v>57100</v>
      </c>
      <c r="N566" s="1">
        <f t="shared" si="168"/>
        <v>57100</v>
      </c>
      <c r="O566" s="1">
        <f t="shared" si="169"/>
        <v>57100</v>
      </c>
      <c r="P566" s="1">
        <f t="shared" si="170"/>
        <v>57100</v>
      </c>
      <c r="Q566" s="1">
        <f t="shared" si="171"/>
        <v>57100</v>
      </c>
      <c r="R566" s="1">
        <f t="shared" si="172"/>
        <v>57100</v>
      </c>
      <c r="S566" s="1">
        <f t="shared" si="173"/>
        <v>456800</v>
      </c>
      <c r="T566" s="13">
        <f t="shared" si="174"/>
        <v>11.42</v>
      </c>
      <c r="U566" s="1">
        <f>SUM($S$5:S566)</f>
        <v>130608800</v>
      </c>
      <c r="V566" s="10">
        <f t="shared" si="175"/>
        <v>3265.22</v>
      </c>
      <c r="X566" s="2">
        <v>562</v>
      </c>
      <c r="Y566" s="11">
        <f t="shared" si="161"/>
        <v>42452.560000000005</v>
      </c>
      <c r="Z566" s="11">
        <f t="shared" si="162"/>
        <v>297167.92000000004</v>
      </c>
      <c r="AA566" s="11">
        <f t="shared" si="160"/>
        <v>83238.2</v>
      </c>
      <c r="AB566" s="3">
        <f t="shared" si="163"/>
        <v>594335.84000000008</v>
      </c>
      <c r="AC566" s="3">
        <f>SUM($AB$5:AB566)</f>
        <v>30311794.099999994</v>
      </c>
      <c r="AD566">
        <f t="shared" si="164"/>
        <v>1.9999551603643775</v>
      </c>
    </row>
    <row r="567" spans="10:30" x14ac:dyDescent="0.3">
      <c r="J567" s="2">
        <v>563</v>
      </c>
      <c r="K567" s="1">
        <f t="shared" si="165"/>
        <v>57200</v>
      </c>
      <c r="L567" s="1">
        <f t="shared" si="166"/>
        <v>57200</v>
      </c>
      <c r="M567" s="1">
        <f t="shared" si="167"/>
        <v>57200</v>
      </c>
      <c r="N567" s="1">
        <f t="shared" si="168"/>
        <v>57200</v>
      </c>
      <c r="O567" s="1">
        <f t="shared" si="169"/>
        <v>57200</v>
      </c>
      <c r="P567" s="1">
        <f t="shared" si="170"/>
        <v>57200</v>
      </c>
      <c r="Q567" s="1">
        <f t="shared" si="171"/>
        <v>57200</v>
      </c>
      <c r="R567" s="1">
        <f t="shared" si="172"/>
        <v>57200</v>
      </c>
      <c r="S567" s="1">
        <f t="shared" si="173"/>
        <v>457600</v>
      </c>
      <c r="T567" s="13">
        <f t="shared" si="174"/>
        <v>11.44</v>
      </c>
      <c r="U567" s="1">
        <f>SUM($S$5:S567)</f>
        <v>131066400</v>
      </c>
      <c r="V567" s="10">
        <f t="shared" si="175"/>
        <v>3276.66</v>
      </c>
      <c r="X567" s="2">
        <v>563</v>
      </c>
      <c r="Y567" s="11">
        <f t="shared" si="161"/>
        <v>43301.590000000004</v>
      </c>
      <c r="Z567" s="11">
        <f t="shared" si="162"/>
        <v>303111.13</v>
      </c>
      <c r="AA567" s="11">
        <f t="shared" si="160"/>
        <v>84902.97</v>
      </c>
      <c r="AB567" s="3">
        <f t="shared" si="163"/>
        <v>606222.26</v>
      </c>
      <c r="AC567" s="3">
        <f>SUM($AB$5:AB567)</f>
        <v>30918016.359999996</v>
      </c>
      <c r="AD567">
        <f t="shared" si="164"/>
        <v>1.9999550603967773</v>
      </c>
    </row>
    <row r="568" spans="10:30" x14ac:dyDescent="0.3">
      <c r="J568" s="2">
        <v>564</v>
      </c>
      <c r="K568" s="1">
        <f t="shared" si="165"/>
        <v>57300</v>
      </c>
      <c r="L568" s="1">
        <f t="shared" si="166"/>
        <v>57300</v>
      </c>
      <c r="M568" s="1">
        <f t="shared" si="167"/>
        <v>57300</v>
      </c>
      <c r="N568" s="1">
        <f t="shared" si="168"/>
        <v>57300</v>
      </c>
      <c r="O568" s="1">
        <f t="shared" si="169"/>
        <v>57300</v>
      </c>
      <c r="P568" s="1">
        <f t="shared" si="170"/>
        <v>57300</v>
      </c>
      <c r="Q568" s="1">
        <f t="shared" si="171"/>
        <v>57300</v>
      </c>
      <c r="R568" s="1">
        <f t="shared" si="172"/>
        <v>57300</v>
      </c>
      <c r="S568" s="1">
        <f t="shared" si="173"/>
        <v>458400</v>
      </c>
      <c r="T568" s="13">
        <f t="shared" si="174"/>
        <v>11.46</v>
      </c>
      <c r="U568" s="1">
        <f>SUM($S$5:S568)</f>
        <v>131524800</v>
      </c>
      <c r="V568" s="10">
        <f t="shared" si="175"/>
        <v>3288.12</v>
      </c>
      <c r="X568" s="2">
        <v>564</v>
      </c>
      <c r="Y568" s="11">
        <f t="shared" si="161"/>
        <v>44167.61</v>
      </c>
      <c r="Z568" s="11">
        <f t="shared" si="162"/>
        <v>309173.27</v>
      </c>
      <c r="AA568" s="11">
        <f t="shared" si="160"/>
        <v>86601.03</v>
      </c>
      <c r="AB568" s="3">
        <f t="shared" si="163"/>
        <v>618346.54</v>
      </c>
      <c r="AC568" s="3">
        <f>SUM($AB$5:AB568)</f>
        <v>31536362.899999995</v>
      </c>
      <c r="AD568">
        <f t="shared" si="164"/>
        <v>1.9999554072297514</v>
      </c>
    </row>
    <row r="569" spans="10:30" x14ac:dyDescent="0.3">
      <c r="J569" s="2">
        <v>565</v>
      </c>
      <c r="K569" s="1">
        <f t="shared" si="165"/>
        <v>57400</v>
      </c>
      <c r="L569" s="1">
        <f t="shared" si="166"/>
        <v>57400</v>
      </c>
      <c r="M569" s="1">
        <f t="shared" si="167"/>
        <v>57400</v>
      </c>
      <c r="N569" s="1">
        <f t="shared" si="168"/>
        <v>57400</v>
      </c>
      <c r="O569" s="1">
        <f t="shared" si="169"/>
        <v>57400</v>
      </c>
      <c r="P569" s="1">
        <f t="shared" si="170"/>
        <v>57400</v>
      </c>
      <c r="Q569" s="1">
        <f t="shared" si="171"/>
        <v>57400</v>
      </c>
      <c r="R569" s="1">
        <f t="shared" si="172"/>
        <v>57400</v>
      </c>
      <c r="S569" s="1">
        <f t="shared" si="173"/>
        <v>459200</v>
      </c>
      <c r="T569" s="13">
        <f t="shared" si="174"/>
        <v>11.48</v>
      </c>
      <c r="U569" s="1">
        <f>SUM($S$5:S569)</f>
        <v>131984000</v>
      </c>
      <c r="V569" s="10">
        <f t="shared" si="175"/>
        <v>3299.6</v>
      </c>
      <c r="X569" s="2">
        <v>565</v>
      </c>
      <c r="Y569" s="11">
        <f t="shared" si="161"/>
        <v>45050.950000000004</v>
      </c>
      <c r="Z569" s="11">
        <f t="shared" si="162"/>
        <v>315356.65000000002</v>
      </c>
      <c r="AA569" s="11">
        <f t="shared" si="160"/>
        <v>88333.06</v>
      </c>
      <c r="AB569" s="3">
        <f t="shared" si="163"/>
        <v>630713.30000000005</v>
      </c>
      <c r="AC569" s="3">
        <f>SUM($AB$5:AB569)</f>
        <v>32167076.199999996</v>
      </c>
      <c r="AD569">
        <f t="shared" si="164"/>
        <v>1.9999557399816732</v>
      </c>
    </row>
    <row r="570" spans="10:30" x14ac:dyDescent="0.3">
      <c r="J570" s="2">
        <v>566</v>
      </c>
      <c r="K570" s="1">
        <f t="shared" si="165"/>
        <v>57500</v>
      </c>
      <c r="L570" s="1">
        <f t="shared" si="166"/>
        <v>57500</v>
      </c>
      <c r="M570" s="1">
        <f t="shared" si="167"/>
        <v>57500</v>
      </c>
      <c r="N570" s="1">
        <f t="shared" si="168"/>
        <v>57500</v>
      </c>
      <c r="O570" s="1">
        <f t="shared" si="169"/>
        <v>57500</v>
      </c>
      <c r="P570" s="1">
        <f t="shared" si="170"/>
        <v>57500</v>
      </c>
      <c r="Q570" s="1">
        <f t="shared" si="171"/>
        <v>57500</v>
      </c>
      <c r="R570" s="1">
        <f t="shared" si="172"/>
        <v>57500</v>
      </c>
      <c r="S570" s="1">
        <f t="shared" si="173"/>
        <v>460000</v>
      </c>
      <c r="T570" s="13">
        <f t="shared" si="174"/>
        <v>11.5</v>
      </c>
      <c r="U570" s="1">
        <f>SUM($S$5:S570)</f>
        <v>132444000</v>
      </c>
      <c r="V570" s="10">
        <f t="shared" si="175"/>
        <v>3311.1</v>
      </c>
      <c r="X570" s="2">
        <v>566</v>
      </c>
      <c r="Y570" s="11">
        <f t="shared" si="161"/>
        <v>45951.950000000004</v>
      </c>
      <c r="Z570" s="11">
        <f t="shared" si="162"/>
        <v>321663.65000000002</v>
      </c>
      <c r="AA570" s="11">
        <f t="shared" si="160"/>
        <v>90099.73</v>
      </c>
      <c r="AB570" s="3">
        <f t="shared" si="163"/>
        <v>643327.30000000005</v>
      </c>
      <c r="AC570" s="3">
        <f>SUM($AB$5:AB570)</f>
        <v>32810403.499999996</v>
      </c>
      <c r="AD570">
        <f t="shared" si="164"/>
        <v>1.9999557808738639</v>
      </c>
    </row>
    <row r="571" spans="10:30" x14ac:dyDescent="0.3">
      <c r="J571" s="2">
        <v>567</v>
      </c>
      <c r="K571" s="1">
        <f t="shared" si="165"/>
        <v>57600</v>
      </c>
      <c r="L571" s="1">
        <f t="shared" si="166"/>
        <v>57600</v>
      </c>
      <c r="M571" s="1">
        <f t="shared" si="167"/>
        <v>57600</v>
      </c>
      <c r="N571" s="1">
        <f t="shared" si="168"/>
        <v>57600</v>
      </c>
      <c r="O571" s="1">
        <f t="shared" si="169"/>
        <v>57600</v>
      </c>
      <c r="P571" s="1">
        <f t="shared" si="170"/>
        <v>57600</v>
      </c>
      <c r="Q571" s="1">
        <f t="shared" si="171"/>
        <v>57600</v>
      </c>
      <c r="R571" s="1">
        <f t="shared" si="172"/>
        <v>57600</v>
      </c>
      <c r="S571" s="1">
        <f t="shared" si="173"/>
        <v>460800</v>
      </c>
      <c r="T571" s="13">
        <f t="shared" si="174"/>
        <v>11.52</v>
      </c>
      <c r="U571" s="1">
        <f>SUM($S$5:S571)</f>
        <v>132904800</v>
      </c>
      <c r="V571" s="10">
        <f t="shared" si="175"/>
        <v>3322.62</v>
      </c>
      <c r="X571" s="2">
        <v>567</v>
      </c>
      <c r="Y571" s="11">
        <f t="shared" si="161"/>
        <v>46870.97</v>
      </c>
      <c r="Z571" s="11">
        <f t="shared" si="162"/>
        <v>328096.79000000004</v>
      </c>
      <c r="AA571" s="11">
        <f t="shared" si="160"/>
        <v>91901.73</v>
      </c>
      <c r="AB571" s="3">
        <f t="shared" si="163"/>
        <v>656193.58000000007</v>
      </c>
      <c r="AC571" s="3">
        <f>SUM($AB$5:AB571)</f>
        <v>33466597.079999998</v>
      </c>
      <c r="AD571">
        <f t="shared" si="164"/>
        <v>1.9999558371782962</v>
      </c>
    </row>
    <row r="572" spans="10:30" x14ac:dyDescent="0.3">
      <c r="J572" s="2">
        <v>568</v>
      </c>
      <c r="K572" s="1">
        <f t="shared" si="165"/>
        <v>57700</v>
      </c>
      <c r="L572" s="1">
        <f t="shared" si="166"/>
        <v>57700</v>
      </c>
      <c r="M572" s="1">
        <f t="shared" si="167"/>
        <v>57700</v>
      </c>
      <c r="N572" s="1">
        <f t="shared" si="168"/>
        <v>57700</v>
      </c>
      <c r="O572" s="1">
        <f t="shared" si="169"/>
        <v>57700</v>
      </c>
      <c r="P572" s="1">
        <f t="shared" si="170"/>
        <v>57700</v>
      </c>
      <c r="Q572" s="1">
        <f t="shared" si="171"/>
        <v>57700</v>
      </c>
      <c r="R572" s="1">
        <f t="shared" si="172"/>
        <v>57700</v>
      </c>
      <c r="S572" s="1">
        <f t="shared" si="173"/>
        <v>461600</v>
      </c>
      <c r="T572" s="13">
        <f t="shared" si="174"/>
        <v>11.54</v>
      </c>
      <c r="U572" s="1">
        <f>SUM($S$5:S572)</f>
        <v>133366400</v>
      </c>
      <c r="V572" s="10">
        <f t="shared" si="175"/>
        <v>3334.16</v>
      </c>
      <c r="X572" s="2">
        <v>568</v>
      </c>
      <c r="Y572" s="11">
        <f t="shared" si="161"/>
        <v>47808.37</v>
      </c>
      <c r="Z572" s="11">
        <f t="shared" si="162"/>
        <v>334658.59000000003</v>
      </c>
      <c r="AA572" s="11">
        <f t="shared" si="160"/>
        <v>93739.76999999999</v>
      </c>
      <c r="AB572" s="3">
        <f t="shared" si="163"/>
        <v>669317.18000000005</v>
      </c>
      <c r="AC572" s="3">
        <f>SUM($AB$5:AB572)</f>
        <v>34135914.259999998</v>
      </c>
      <c r="AD572">
        <f t="shared" si="164"/>
        <v>1.9999558915417512</v>
      </c>
    </row>
    <row r="573" spans="10:30" x14ac:dyDescent="0.3">
      <c r="J573" s="2">
        <v>569</v>
      </c>
      <c r="K573" s="1">
        <f t="shared" si="165"/>
        <v>57800</v>
      </c>
      <c r="L573" s="1">
        <f t="shared" si="166"/>
        <v>57800</v>
      </c>
      <c r="M573" s="1">
        <f t="shared" si="167"/>
        <v>57800</v>
      </c>
      <c r="N573" s="1">
        <f t="shared" si="168"/>
        <v>57800</v>
      </c>
      <c r="O573" s="1">
        <f t="shared" si="169"/>
        <v>57800</v>
      </c>
      <c r="P573" s="1">
        <f t="shared" si="170"/>
        <v>57800</v>
      </c>
      <c r="Q573" s="1">
        <f t="shared" si="171"/>
        <v>57800</v>
      </c>
      <c r="R573" s="1">
        <f t="shared" si="172"/>
        <v>57800</v>
      </c>
      <c r="S573" s="1">
        <f t="shared" si="173"/>
        <v>462400</v>
      </c>
      <c r="T573" s="13">
        <f t="shared" si="174"/>
        <v>11.56</v>
      </c>
      <c r="U573" s="1">
        <f>SUM($S$5:S573)</f>
        <v>133828800</v>
      </c>
      <c r="V573" s="10">
        <f t="shared" si="175"/>
        <v>3345.72</v>
      </c>
      <c r="X573" s="2">
        <v>569</v>
      </c>
      <c r="Y573" s="11">
        <f t="shared" si="161"/>
        <v>48764.520000000004</v>
      </c>
      <c r="Z573" s="11">
        <f t="shared" si="162"/>
        <v>341351.64</v>
      </c>
      <c r="AA573" s="11">
        <f t="shared" si="160"/>
        <v>95614.569999999992</v>
      </c>
      <c r="AB573" s="3">
        <f t="shared" si="163"/>
        <v>682703.28</v>
      </c>
      <c r="AC573" s="3">
        <f>SUM($AB$5:AB573)</f>
        <v>34818617.539999999</v>
      </c>
      <c r="AD573">
        <f t="shared" si="164"/>
        <v>1.9999560427768699</v>
      </c>
    </row>
    <row r="574" spans="10:30" x14ac:dyDescent="0.3">
      <c r="J574" s="2">
        <v>570</v>
      </c>
      <c r="K574" s="1">
        <f t="shared" si="165"/>
        <v>57900</v>
      </c>
      <c r="L574" s="1">
        <f t="shared" si="166"/>
        <v>57900</v>
      </c>
      <c r="M574" s="1">
        <f t="shared" si="167"/>
        <v>57900</v>
      </c>
      <c r="N574" s="1">
        <f t="shared" si="168"/>
        <v>57900</v>
      </c>
      <c r="O574" s="1">
        <f t="shared" si="169"/>
        <v>57900</v>
      </c>
      <c r="P574" s="1">
        <f t="shared" si="170"/>
        <v>57900</v>
      </c>
      <c r="Q574" s="1">
        <f t="shared" si="171"/>
        <v>57900</v>
      </c>
      <c r="R574" s="1">
        <f t="shared" si="172"/>
        <v>57900</v>
      </c>
      <c r="S574" s="1">
        <f t="shared" si="173"/>
        <v>463200</v>
      </c>
      <c r="T574" s="13">
        <f t="shared" si="174"/>
        <v>11.58</v>
      </c>
      <c r="U574" s="1">
        <f>SUM($S$5:S574)</f>
        <v>134292000</v>
      </c>
      <c r="V574" s="10">
        <f t="shared" si="175"/>
        <v>3357.3</v>
      </c>
      <c r="X574" s="2">
        <v>570</v>
      </c>
      <c r="Y574" s="11">
        <f t="shared" si="161"/>
        <v>49739.79</v>
      </c>
      <c r="Z574" s="11">
        <f t="shared" si="162"/>
        <v>348178.53</v>
      </c>
      <c r="AA574" s="11">
        <f t="shared" si="160"/>
        <v>97526.87</v>
      </c>
      <c r="AB574" s="3">
        <f t="shared" si="163"/>
        <v>696357.06</v>
      </c>
      <c r="AC574" s="3">
        <f>SUM($AB$5:AB574)</f>
        <v>35514974.600000001</v>
      </c>
      <c r="AD574">
        <f t="shared" si="164"/>
        <v>1.9999560844138053</v>
      </c>
    </row>
    <row r="575" spans="10:30" x14ac:dyDescent="0.3">
      <c r="J575" s="2">
        <v>571</v>
      </c>
      <c r="K575" s="1">
        <f t="shared" si="165"/>
        <v>58000</v>
      </c>
      <c r="L575" s="1">
        <f t="shared" si="166"/>
        <v>58000</v>
      </c>
      <c r="M575" s="1">
        <f t="shared" si="167"/>
        <v>58000</v>
      </c>
      <c r="N575" s="1">
        <f t="shared" si="168"/>
        <v>58000</v>
      </c>
      <c r="O575" s="1">
        <f t="shared" si="169"/>
        <v>58000</v>
      </c>
      <c r="P575" s="1">
        <f t="shared" si="170"/>
        <v>58000</v>
      </c>
      <c r="Q575" s="1">
        <f t="shared" si="171"/>
        <v>58000</v>
      </c>
      <c r="R575" s="1">
        <f t="shared" si="172"/>
        <v>58000</v>
      </c>
      <c r="S575" s="1">
        <f t="shared" si="173"/>
        <v>464000</v>
      </c>
      <c r="T575" s="13">
        <f t="shared" si="174"/>
        <v>11.6</v>
      </c>
      <c r="U575" s="1">
        <f>SUM($S$5:S575)</f>
        <v>134756000</v>
      </c>
      <c r="V575" s="10">
        <f t="shared" si="175"/>
        <v>3368.9</v>
      </c>
      <c r="X575" s="2">
        <v>571</v>
      </c>
      <c r="Y575" s="11">
        <f t="shared" si="161"/>
        <v>50734.57</v>
      </c>
      <c r="Z575" s="11">
        <f t="shared" si="162"/>
        <v>355141.99</v>
      </c>
      <c r="AA575" s="11">
        <f t="shared" si="160"/>
        <v>99477.409999999989</v>
      </c>
      <c r="AB575" s="3">
        <f t="shared" si="163"/>
        <v>710283.98</v>
      </c>
      <c r="AC575" s="3">
        <f>SUM($AB$5:AB575)</f>
        <v>36225258.579999998</v>
      </c>
      <c r="AD575">
        <f t="shared" si="164"/>
        <v>1.9999563226493107</v>
      </c>
    </row>
    <row r="576" spans="10:30" x14ac:dyDescent="0.3">
      <c r="J576" s="2">
        <v>572</v>
      </c>
      <c r="K576" s="1">
        <f t="shared" si="165"/>
        <v>58100</v>
      </c>
      <c r="L576" s="1">
        <f t="shared" si="166"/>
        <v>58100</v>
      </c>
      <c r="M576" s="1">
        <f t="shared" si="167"/>
        <v>58100</v>
      </c>
      <c r="N576" s="1">
        <f t="shared" si="168"/>
        <v>58100</v>
      </c>
      <c r="O576" s="1">
        <f t="shared" si="169"/>
        <v>58100</v>
      </c>
      <c r="P576" s="1">
        <f t="shared" si="170"/>
        <v>58100</v>
      </c>
      <c r="Q576" s="1">
        <f t="shared" si="171"/>
        <v>58100</v>
      </c>
      <c r="R576" s="1">
        <f t="shared" si="172"/>
        <v>58100</v>
      </c>
      <c r="S576" s="1">
        <f t="shared" si="173"/>
        <v>464800</v>
      </c>
      <c r="T576" s="13">
        <f t="shared" si="174"/>
        <v>11.62</v>
      </c>
      <c r="U576" s="1">
        <f>SUM($S$5:S576)</f>
        <v>135220800</v>
      </c>
      <c r="V576" s="10">
        <f t="shared" si="175"/>
        <v>3380.52</v>
      </c>
      <c r="X576" s="2">
        <v>572</v>
      </c>
      <c r="Y576" s="11">
        <f t="shared" si="161"/>
        <v>51749.240000000005</v>
      </c>
      <c r="Z576" s="11">
        <f t="shared" si="162"/>
        <v>362244.68000000005</v>
      </c>
      <c r="AA576" s="11">
        <f t="shared" si="160"/>
        <v>101466.95999999999</v>
      </c>
      <c r="AB576" s="3">
        <f t="shared" si="163"/>
        <v>724489.3600000001</v>
      </c>
      <c r="AC576" s="3">
        <f>SUM($AB$5:AB576)</f>
        <v>36949747.939999998</v>
      </c>
      <c r="AD576">
        <f t="shared" si="164"/>
        <v>1.9999563520023862</v>
      </c>
    </row>
    <row r="577" spans="10:30" x14ac:dyDescent="0.3">
      <c r="J577" s="2">
        <v>573</v>
      </c>
      <c r="K577" s="1">
        <f t="shared" si="165"/>
        <v>58200</v>
      </c>
      <c r="L577" s="1">
        <f t="shared" si="166"/>
        <v>58200</v>
      </c>
      <c r="M577" s="1">
        <f t="shared" si="167"/>
        <v>58200</v>
      </c>
      <c r="N577" s="1">
        <f t="shared" si="168"/>
        <v>58200</v>
      </c>
      <c r="O577" s="1">
        <f t="shared" si="169"/>
        <v>58200</v>
      </c>
      <c r="P577" s="1">
        <f t="shared" si="170"/>
        <v>58200</v>
      </c>
      <c r="Q577" s="1">
        <f t="shared" si="171"/>
        <v>58200</v>
      </c>
      <c r="R577" s="1">
        <f t="shared" si="172"/>
        <v>58200</v>
      </c>
      <c r="S577" s="1">
        <f t="shared" si="173"/>
        <v>465600</v>
      </c>
      <c r="T577" s="13">
        <f t="shared" si="174"/>
        <v>11.64</v>
      </c>
      <c r="U577" s="1">
        <f>SUM($S$5:S577)</f>
        <v>135686400</v>
      </c>
      <c r="V577" s="10">
        <f t="shared" si="175"/>
        <v>3392.16</v>
      </c>
      <c r="X577" s="2">
        <v>573</v>
      </c>
      <c r="Y577" s="11">
        <f t="shared" si="161"/>
        <v>52784.21</v>
      </c>
      <c r="Z577" s="11">
        <f t="shared" si="162"/>
        <v>369489.47</v>
      </c>
      <c r="AA577" s="11">
        <f t="shared" si="160"/>
        <v>103496.29999999999</v>
      </c>
      <c r="AB577" s="3">
        <f t="shared" si="163"/>
        <v>738978.94</v>
      </c>
      <c r="AC577" s="3">
        <f>SUM($AB$5:AB577)</f>
        <v>37688726.879999995</v>
      </c>
      <c r="AD577">
        <f t="shared" si="164"/>
        <v>1.9999566470655543</v>
      </c>
    </row>
    <row r="578" spans="10:30" x14ac:dyDescent="0.3">
      <c r="J578" s="2">
        <v>574</v>
      </c>
      <c r="K578" s="1">
        <f t="shared" si="165"/>
        <v>58300</v>
      </c>
      <c r="L578" s="1">
        <f t="shared" si="166"/>
        <v>58300</v>
      </c>
      <c r="M578" s="1">
        <f t="shared" si="167"/>
        <v>58300</v>
      </c>
      <c r="N578" s="1">
        <f t="shared" si="168"/>
        <v>58300</v>
      </c>
      <c r="O578" s="1">
        <f t="shared" si="169"/>
        <v>58300</v>
      </c>
      <c r="P578" s="1">
        <f t="shared" si="170"/>
        <v>58300</v>
      </c>
      <c r="Q578" s="1">
        <f t="shared" si="171"/>
        <v>58300</v>
      </c>
      <c r="R578" s="1">
        <f t="shared" si="172"/>
        <v>58300</v>
      </c>
      <c r="S578" s="1">
        <f t="shared" si="173"/>
        <v>466400</v>
      </c>
      <c r="T578" s="13">
        <f t="shared" si="174"/>
        <v>11.66</v>
      </c>
      <c r="U578" s="1">
        <f>SUM($S$5:S578)</f>
        <v>136152800</v>
      </c>
      <c r="V578" s="10">
        <f t="shared" si="175"/>
        <v>3403.82</v>
      </c>
      <c r="X578" s="2">
        <v>574</v>
      </c>
      <c r="Y578" s="11">
        <f t="shared" si="161"/>
        <v>53839.880000000005</v>
      </c>
      <c r="Z578" s="11">
        <f t="shared" si="162"/>
        <v>376879.16000000003</v>
      </c>
      <c r="AA578" s="11">
        <f t="shared" si="160"/>
        <v>105566.23</v>
      </c>
      <c r="AB578" s="3">
        <f t="shared" si="163"/>
        <v>753758.32000000007</v>
      </c>
      <c r="AC578" s="3">
        <f>SUM($AB$5:AB578)</f>
        <v>38442485.199999996</v>
      </c>
      <c r="AD578">
        <f t="shared" si="164"/>
        <v>1.9999569696263522</v>
      </c>
    </row>
    <row r="579" spans="10:30" x14ac:dyDescent="0.3">
      <c r="J579" s="2">
        <v>575</v>
      </c>
      <c r="K579" s="1">
        <f t="shared" si="165"/>
        <v>58400</v>
      </c>
      <c r="L579" s="1">
        <f t="shared" si="166"/>
        <v>58400</v>
      </c>
      <c r="M579" s="1">
        <f t="shared" si="167"/>
        <v>58400</v>
      </c>
      <c r="N579" s="1">
        <f t="shared" si="168"/>
        <v>58400</v>
      </c>
      <c r="O579" s="1">
        <f t="shared" si="169"/>
        <v>58400</v>
      </c>
      <c r="P579" s="1">
        <f t="shared" si="170"/>
        <v>58400</v>
      </c>
      <c r="Q579" s="1">
        <f t="shared" si="171"/>
        <v>58400</v>
      </c>
      <c r="R579" s="1">
        <f t="shared" si="172"/>
        <v>58400</v>
      </c>
      <c r="S579" s="1">
        <f t="shared" si="173"/>
        <v>467200</v>
      </c>
      <c r="T579" s="13">
        <f t="shared" si="174"/>
        <v>11.68</v>
      </c>
      <c r="U579" s="1">
        <f>SUM($S$5:S579)</f>
        <v>136620000</v>
      </c>
      <c r="V579" s="10">
        <f t="shared" si="175"/>
        <v>3415.5</v>
      </c>
      <c r="X579" s="2">
        <v>575</v>
      </c>
      <c r="Y579" s="11">
        <f t="shared" si="161"/>
        <v>54916.66</v>
      </c>
      <c r="Z579" s="11">
        <f t="shared" si="162"/>
        <v>384416.62</v>
      </c>
      <c r="AA579" s="11">
        <f t="shared" si="160"/>
        <v>107677.56</v>
      </c>
      <c r="AB579" s="3">
        <f t="shared" si="163"/>
        <v>768833.24</v>
      </c>
      <c r="AC579" s="3">
        <f>SUM($AB$5:AB579)</f>
        <v>39211318.439999998</v>
      </c>
      <c r="AD579">
        <f t="shared" si="164"/>
        <v>1.9999571723838556</v>
      </c>
    </row>
    <row r="580" spans="10:30" x14ac:dyDescent="0.3">
      <c r="J580" s="2">
        <v>576</v>
      </c>
      <c r="K580" s="1">
        <f t="shared" si="165"/>
        <v>58500</v>
      </c>
      <c r="L580" s="1">
        <f t="shared" si="166"/>
        <v>58500</v>
      </c>
      <c r="M580" s="1">
        <f t="shared" si="167"/>
        <v>58500</v>
      </c>
      <c r="N580" s="1">
        <f t="shared" si="168"/>
        <v>58500</v>
      </c>
      <c r="O580" s="1">
        <f t="shared" si="169"/>
        <v>58500</v>
      </c>
      <c r="P580" s="1">
        <f t="shared" si="170"/>
        <v>58500</v>
      </c>
      <c r="Q580" s="1">
        <f t="shared" si="171"/>
        <v>58500</v>
      </c>
      <c r="R580" s="1">
        <f t="shared" si="172"/>
        <v>58500</v>
      </c>
      <c r="S580" s="1">
        <f t="shared" si="173"/>
        <v>468000</v>
      </c>
      <c r="T580" s="13">
        <f t="shared" si="174"/>
        <v>11.7</v>
      </c>
      <c r="U580" s="1">
        <f>SUM($S$5:S580)</f>
        <v>137088000</v>
      </c>
      <c r="V580" s="10">
        <f t="shared" si="175"/>
        <v>3427.2</v>
      </c>
      <c r="X580" s="2">
        <v>576</v>
      </c>
      <c r="Y580" s="11">
        <f t="shared" si="161"/>
        <v>56014.98</v>
      </c>
      <c r="Z580" s="11">
        <f t="shared" si="162"/>
        <v>392104.86000000004</v>
      </c>
      <c r="AA580" s="11">
        <f t="shared" si="160"/>
        <v>109831.12</v>
      </c>
      <c r="AB580" s="3">
        <f t="shared" si="163"/>
        <v>784209.72000000009</v>
      </c>
      <c r="AC580" s="3">
        <f>SUM($AB$5:AB580)</f>
        <v>39995528.159999996</v>
      </c>
      <c r="AD580">
        <f t="shared" si="164"/>
        <v>1.999957540830904</v>
      </c>
    </row>
    <row r="581" spans="10:30" x14ac:dyDescent="0.3">
      <c r="J581" s="2">
        <v>577</v>
      </c>
      <c r="K581" s="1">
        <f t="shared" si="165"/>
        <v>58600</v>
      </c>
      <c r="L581" s="1">
        <f t="shared" si="166"/>
        <v>58600</v>
      </c>
      <c r="M581" s="1">
        <f t="shared" si="167"/>
        <v>58600</v>
      </c>
      <c r="N581" s="1">
        <f t="shared" si="168"/>
        <v>58600</v>
      </c>
      <c r="O581" s="1">
        <f t="shared" si="169"/>
        <v>58600</v>
      </c>
      <c r="P581" s="1">
        <f t="shared" si="170"/>
        <v>58600</v>
      </c>
      <c r="Q581" s="1">
        <f t="shared" si="171"/>
        <v>58600</v>
      </c>
      <c r="R581" s="1">
        <f t="shared" si="172"/>
        <v>58600</v>
      </c>
      <c r="S581" s="1">
        <f t="shared" si="173"/>
        <v>468800</v>
      </c>
      <c r="T581" s="13">
        <f t="shared" si="174"/>
        <v>11.72</v>
      </c>
      <c r="U581" s="1">
        <f>SUM($S$5:S581)</f>
        <v>137556800</v>
      </c>
      <c r="V581" s="10">
        <f t="shared" si="175"/>
        <v>3438.92</v>
      </c>
      <c r="X581" s="2">
        <v>577</v>
      </c>
      <c r="Y581" s="11">
        <f t="shared" si="161"/>
        <v>57135.26</v>
      </c>
      <c r="Z581" s="11">
        <f t="shared" si="162"/>
        <v>399946.82</v>
      </c>
      <c r="AA581" s="11">
        <f t="shared" si="160"/>
        <v>112027.75</v>
      </c>
      <c r="AB581" s="3">
        <f t="shared" si="163"/>
        <v>799893.64</v>
      </c>
      <c r="AC581" s="3">
        <f>SUM($AB$5:AB581)</f>
        <v>40795421.799999997</v>
      </c>
      <c r="AD581">
        <f t="shared" si="164"/>
        <v>1.9999576872696077</v>
      </c>
    </row>
    <row r="582" spans="10:30" x14ac:dyDescent="0.3">
      <c r="J582" s="2">
        <v>578</v>
      </c>
      <c r="K582" s="1">
        <f t="shared" si="165"/>
        <v>58700</v>
      </c>
      <c r="L582" s="1">
        <f t="shared" si="166"/>
        <v>58700</v>
      </c>
      <c r="M582" s="1">
        <f t="shared" si="167"/>
        <v>58700</v>
      </c>
      <c r="N582" s="1">
        <f t="shared" si="168"/>
        <v>58700</v>
      </c>
      <c r="O582" s="1">
        <f t="shared" si="169"/>
        <v>58700</v>
      </c>
      <c r="P582" s="1">
        <f t="shared" si="170"/>
        <v>58700</v>
      </c>
      <c r="Q582" s="1">
        <f t="shared" si="171"/>
        <v>58700</v>
      </c>
      <c r="R582" s="1">
        <f t="shared" si="172"/>
        <v>58700</v>
      </c>
      <c r="S582" s="1">
        <f t="shared" si="173"/>
        <v>469600</v>
      </c>
      <c r="T582" s="13">
        <f t="shared" si="174"/>
        <v>11.74</v>
      </c>
      <c r="U582" s="1">
        <f>SUM($S$5:S582)</f>
        <v>138026400</v>
      </c>
      <c r="V582" s="10">
        <f t="shared" si="175"/>
        <v>3450.66</v>
      </c>
      <c r="X582" s="2">
        <v>578</v>
      </c>
      <c r="Y582" s="11">
        <f t="shared" si="161"/>
        <v>58277.950000000004</v>
      </c>
      <c r="Z582" s="11">
        <f t="shared" si="162"/>
        <v>407945.65</v>
      </c>
      <c r="AA582" s="11">
        <f t="shared" si="160"/>
        <v>114268.31</v>
      </c>
      <c r="AB582" s="3">
        <f t="shared" si="163"/>
        <v>815891.3</v>
      </c>
      <c r="AC582" s="3">
        <f>SUM($AB$5:AB582)</f>
        <v>41611313.099999994</v>
      </c>
      <c r="AD582">
        <f t="shared" si="164"/>
        <v>1.9999579952866109</v>
      </c>
    </row>
    <row r="583" spans="10:30" x14ac:dyDescent="0.3">
      <c r="J583" s="2">
        <v>579</v>
      </c>
      <c r="K583" s="1">
        <f t="shared" si="165"/>
        <v>58800</v>
      </c>
      <c r="L583" s="1">
        <f t="shared" si="166"/>
        <v>58800</v>
      </c>
      <c r="M583" s="1">
        <f t="shared" si="167"/>
        <v>58800</v>
      </c>
      <c r="N583" s="1">
        <f t="shared" si="168"/>
        <v>58800</v>
      </c>
      <c r="O583" s="1">
        <f t="shared" si="169"/>
        <v>58800</v>
      </c>
      <c r="P583" s="1">
        <f t="shared" si="170"/>
        <v>58800</v>
      </c>
      <c r="Q583" s="1">
        <f t="shared" si="171"/>
        <v>58800</v>
      </c>
      <c r="R583" s="1">
        <f t="shared" si="172"/>
        <v>58800</v>
      </c>
      <c r="S583" s="1">
        <f t="shared" si="173"/>
        <v>470400</v>
      </c>
      <c r="T583" s="13">
        <f t="shared" si="174"/>
        <v>11.76</v>
      </c>
      <c r="U583" s="1">
        <f>SUM($S$5:S583)</f>
        <v>138496800</v>
      </c>
      <c r="V583" s="10">
        <f t="shared" si="175"/>
        <v>3462.42</v>
      </c>
      <c r="X583" s="2">
        <v>579</v>
      </c>
      <c r="Y583" s="11">
        <f t="shared" si="161"/>
        <v>59443.490000000005</v>
      </c>
      <c r="Z583" s="11">
        <f t="shared" si="162"/>
        <v>416104.43000000005</v>
      </c>
      <c r="AA583" s="11">
        <f t="shared" ref="AA583:AA646" si="176">ROUNDUP(AA582*1.02,2)</f>
        <v>116553.68</v>
      </c>
      <c r="AB583" s="3">
        <f t="shared" si="163"/>
        <v>832208.8600000001</v>
      </c>
      <c r="AC583" s="3">
        <f>SUM($AB$5:AB583)</f>
        <v>42443521.959999993</v>
      </c>
      <c r="AD583">
        <f t="shared" si="164"/>
        <v>1.9999581796422559</v>
      </c>
    </row>
    <row r="584" spans="10:30" x14ac:dyDescent="0.3">
      <c r="J584" s="2">
        <v>580</v>
      </c>
      <c r="K584" s="1">
        <f t="shared" si="165"/>
        <v>58900</v>
      </c>
      <c r="L584" s="1">
        <f t="shared" si="166"/>
        <v>58900</v>
      </c>
      <c r="M584" s="1">
        <f t="shared" si="167"/>
        <v>58900</v>
      </c>
      <c r="N584" s="1">
        <f t="shared" si="168"/>
        <v>58900</v>
      </c>
      <c r="O584" s="1">
        <f t="shared" si="169"/>
        <v>58900</v>
      </c>
      <c r="P584" s="1">
        <f t="shared" si="170"/>
        <v>58900</v>
      </c>
      <c r="Q584" s="1">
        <f t="shared" si="171"/>
        <v>58900</v>
      </c>
      <c r="R584" s="1">
        <f t="shared" si="172"/>
        <v>58900</v>
      </c>
      <c r="S584" s="1">
        <f t="shared" si="173"/>
        <v>471200</v>
      </c>
      <c r="T584" s="13">
        <f t="shared" si="174"/>
        <v>11.78</v>
      </c>
      <c r="U584" s="1">
        <f>SUM($S$5:S584)</f>
        <v>138968000</v>
      </c>
      <c r="V584" s="10">
        <f t="shared" si="175"/>
        <v>3474.2</v>
      </c>
      <c r="X584" s="2">
        <v>580</v>
      </c>
      <c r="Y584" s="11">
        <f t="shared" si="161"/>
        <v>60632.340000000004</v>
      </c>
      <c r="Z584" s="11">
        <f t="shared" si="162"/>
        <v>424426.38</v>
      </c>
      <c r="AA584" s="11">
        <f t="shared" si="176"/>
        <v>118884.76</v>
      </c>
      <c r="AB584" s="3">
        <f t="shared" si="163"/>
        <v>848852.76</v>
      </c>
      <c r="AC584" s="3">
        <f>SUM($AB$5:AB584)</f>
        <v>43292374.719999991</v>
      </c>
      <c r="AD584">
        <f t="shared" si="164"/>
        <v>1.999958346529257</v>
      </c>
    </row>
    <row r="585" spans="10:30" x14ac:dyDescent="0.3">
      <c r="J585" s="2">
        <v>581</v>
      </c>
      <c r="K585" s="1">
        <f t="shared" si="165"/>
        <v>59000</v>
      </c>
      <c r="L585" s="1">
        <f t="shared" si="166"/>
        <v>59000</v>
      </c>
      <c r="M585" s="1">
        <f t="shared" si="167"/>
        <v>59000</v>
      </c>
      <c r="N585" s="1">
        <f t="shared" si="168"/>
        <v>59000</v>
      </c>
      <c r="O585" s="1">
        <f t="shared" si="169"/>
        <v>59000</v>
      </c>
      <c r="P585" s="1">
        <f t="shared" si="170"/>
        <v>59000</v>
      </c>
      <c r="Q585" s="1">
        <f t="shared" si="171"/>
        <v>59000</v>
      </c>
      <c r="R585" s="1">
        <f t="shared" si="172"/>
        <v>59000</v>
      </c>
      <c r="S585" s="1">
        <f t="shared" si="173"/>
        <v>472000</v>
      </c>
      <c r="T585" s="13">
        <f t="shared" si="174"/>
        <v>11.8</v>
      </c>
      <c r="U585" s="1">
        <f>SUM($S$5:S585)</f>
        <v>139440000</v>
      </c>
      <c r="V585" s="10">
        <f t="shared" si="175"/>
        <v>3486</v>
      </c>
      <c r="X585" s="2">
        <v>581</v>
      </c>
      <c r="Y585" s="11">
        <f t="shared" si="161"/>
        <v>61844.97</v>
      </c>
      <c r="Z585" s="11">
        <f t="shared" si="162"/>
        <v>432914.79000000004</v>
      </c>
      <c r="AA585" s="11">
        <f t="shared" si="176"/>
        <v>121262.45999999999</v>
      </c>
      <c r="AB585" s="3">
        <f t="shared" si="163"/>
        <v>865829.58000000007</v>
      </c>
      <c r="AC585" s="3">
        <f>SUM($AB$5:AB585)</f>
        <v>44158204.29999999</v>
      </c>
      <c r="AD585">
        <f t="shared" si="164"/>
        <v>1.9999586199645609</v>
      </c>
    </row>
    <row r="586" spans="10:30" x14ac:dyDescent="0.3">
      <c r="J586" s="2">
        <v>582</v>
      </c>
      <c r="K586" s="1">
        <f t="shared" si="165"/>
        <v>59100</v>
      </c>
      <c r="L586" s="1">
        <f t="shared" si="166"/>
        <v>59100</v>
      </c>
      <c r="M586" s="1">
        <f t="shared" si="167"/>
        <v>59100</v>
      </c>
      <c r="N586" s="1">
        <f t="shared" si="168"/>
        <v>59100</v>
      </c>
      <c r="O586" s="1">
        <f t="shared" si="169"/>
        <v>59100</v>
      </c>
      <c r="P586" s="1">
        <f t="shared" si="170"/>
        <v>59100</v>
      </c>
      <c r="Q586" s="1">
        <f t="shared" si="171"/>
        <v>59100</v>
      </c>
      <c r="R586" s="1">
        <f t="shared" si="172"/>
        <v>59100</v>
      </c>
      <c r="S586" s="1">
        <f t="shared" si="173"/>
        <v>472800</v>
      </c>
      <c r="T586" s="13">
        <f t="shared" si="174"/>
        <v>11.82</v>
      </c>
      <c r="U586" s="1">
        <f>SUM($S$5:S586)</f>
        <v>139912800</v>
      </c>
      <c r="V586" s="10">
        <f t="shared" si="175"/>
        <v>3497.82</v>
      </c>
      <c r="X586" s="2">
        <v>582</v>
      </c>
      <c r="Y586" s="11">
        <f t="shared" si="161"/>
        <v>63081.85</v>
      </c>
      <c r="Z586" s="11">
        <f t="shared" si="162"/>
        <v>441572.95</v>
      </c>
      <c r="AA586" s="11">
        <f t="shared" si="176"/>
        <v>123687.70999999999</v>
      </c>
      <c r="AB586" s="3">
        <f t="shared" si="163"/>
        <v>883145.9</v>
      </c>
      <c r="AC586" s="3">
        <f>SUM($AB$5:AB586)</f>
        <v>45041350.199999988</v>
      </c>
      <c r="AD586">
        <f t="shared" si="164"/>
        <v>1.999958816260105</v>
      </c>
    </row>
    <row r="587" spans="10:30" x14ac:dyDescent="0.3">
      <c r="J587" s="2">
        <v>583</v>
      </c>
      <c r="K587" s="1">
        <f t="shared" si="165"/>
        <v>59200</v>
      </c>
      <c r="L587" s="1">
        <f t="shared" si="166"/>
        <v>59200</v>
      </c>
      <c r="M587" s="1">
        <f t="shared" si="167"/>
        <v>59200</v>
      </c>
      <c r="N587" s="1">
        <f t="shared" si="168"/>
        <v>59200</v>
      </c>
      <c r="O587" s="1">
        <f t="shared" si="169"/>
        <v>59200</v>
      </c>
      <c r="P587" s="1">
        <f t="shared" si="170"/>
        <v>59200</v>
      </c>
      <c r="Q587" s="1">
        <f t="shared" si="171"/>
        <v>59200</v>
      </c>
      <c r="R587" s="1">
        <f t="shared" si="172"/>
        <v>59200</v>
      </c>
      <c r="S587" s="1">
        <f t="shared" si="173"/>
        <v>473600</v>
      </c>
      <c r="T587" s="13">
        <f t="shared" si="174"/>
        <v>11.84</v>
      </c>
      <c r="U587" s="1">
        <f>SUM($S$5:S587)</f>
        <v>140386400</v>
      </c>
      <c r="V587" s="10">
        <f t="shared" si="175"/>
        <v>3509.66</v>
      </c>
      <c r="X587" s="2">
        <v>583</v>
      </c>
      <c r="Y587" s="11">
        <f t="shared" si="161"/>
        <v>64343.47</v>
      </c>
      <c r="Z587" s="11">
        <f t="shared" si="162"/>
        <v>450404.29000000004</v>
      </c>
      <c r="AA587" s="11">
        <f t="shared" si="176"/>
        <v>126161.47</v>
      </c>
      <c r="AB587" s="3">
        <f t="shared" si="163"/>
        <v>900808.58000000007</v>
      </c>
      <c r="AC587" s="3">
        <f>SUM($AB$5:AB587)</f>
        <v>45942158.779999986</v>
      </c>
      <c r="AD587">
        <f t="shared" si="164"/>
        <v>1.999959095364771</v>
      </c>
    </row>
    <row r="588" spans="10:30" x14ac:dyDescent="0.3">
      <c r="J588" s="2">
        <v>584</v>
      </c>
      <c r="K588" s="1">
        <f t="shared" si="165"/>
        <v>59300</v>
      </c>
      <c r="L588" s="1">
        <f t="shared" si="166"/>
        <v>59300</v>
      </c>
      <c r="M588" s="1">
        <f t="shared" si="167"/>
        <v>59300</v>
      </c>
      <c r="N588" s="1">
        <f t="shared" si="168"/>
        <v>59300</v>
      </c>
      <c r="O588" s="1">
        <f t="shared" si="169"/>
        <v>59300</v>
      </c>
      <c r="P588" s="1">
        <f t="shared" si="170"/>
        <v>59300</v>
      </c>
      <c r="Q588" s="1">
        <f t="shared" si="171"/>
        <v>59300</v>
      </c>
      <c r="R588" s="1">
        <f t="shared" si="172"/>
        <v>59300</v>
      </c>
      <c r="S588" s="1">
        <f t="shared" si="173"/>
        <v>474400</v>
      </c>
      <c r="T588" s="13">
        <f t="shared" si="174"/>
        <v>11.86</v>
      </c>
      <c r="U588" s="1">
        <f>SUM($S$5:S588)</f>
        <v>140860800</v>
      </c>
      <c r="V588" s="10">
        <f t="shared" si="175"/>
        <v>3521.52</v>
      </c>
      <c r="X588" s="2">
        <v>584</v>
      </c>
      <c r="Y588" s="11">
        <f t="shared" si="161"/>
        <v>65630.319999999992</v>
      </c>
      <c r="Z588" s="11">
        <f t="shared" si="162"/>
        <v>459412.23999999993</v>
      </c>
      <c r="AA588" s="11">
        <f t="shared" si="176"/>
        <v>128684.7</v>
      </c>
      <c r="AB588" s="3">
        <f t="shared" si="163"/>
        <v>918824.47999999986</v>
      </c>
      <c r="AC588" s="3">
        <f>SUM($AB$5:AB588)</f>
        <v>46860983.259999983</v>
      </c>
      <c r="AD588">
        <f t="shared" si="164"/>
        <v>1.9999593062222161</v>
      </c>
    </row>
    <row r="589" spans="10:30" x14ac:dyDescent="0.3">
      <c r="J589" s="2">
        <v>585</v>
      </c>
      <c r="K589" s="1">
        <f t="shared" si="165"/>
        <v>59400</v>
      </c>
      <c r="L589" s="1">
        <f t="shared" si="166"/>
        <v>59400</v>
      </c>
      <c r="M589" s="1">
        <f t="shared" si="167"/>
        <v>59400</v>
      </c>
      <c r="N589" s="1">
        <f t="shared" si="168"/>
        <v>59400</v>
      </c>
      <c r="O589" s="1">
        <f t="shared" si="169"/>
        <v>59400</v>
      </c>
      <c r="P589" s="1">
        <f t="shared" si="170"/>
        <v>59400</v>
      </c>
      <c r="Q589" s="1">
        <f t="shared" si="171"/>
        <v>59400</v>
      </c>
      <c r="R589" s="1">
        <f t="shared" si="172"/>
        <v>59400</v>
      </c>
      <c r="S589" s="1">
        <f t="shared" si="173"/>
        <v>475200</v>
      </c>
      <c r="T589" s="13">
        <f t="shared" si="174"/>
        <v>11.88</v>
      </c>
      <c r="U589" s="1">
        <f>SUM($S$5:S589)</f>
        <v>141336000</v>
      </c>
      <c r="V589" s="10">
        <f t="shared" si="175"/>
        <v>3533.4</v>
      </c>
      <c r="X589" s="2">
        <v>585</v>
      </c>
      <c r="Y589" s="11">
        <f t="shared" si="161"/>
        <v>66942.909999999989</v>
      </c>
      <c r="Z589" s="11">
        <f t="shared" si="162"/>
        <v>468600.36999999994</v>
      </c>
      <c r="AA589" s="11">
        <f t="shared" si="176"/>
        <v>131258.40000000002</v>
      </c>
      <c r="AB589" s="3">
        <f t="shared" si="163"/>
        <v>937200.73999999987</v>
      </c>
      <c r="AC589" s="3">
        <f>SUM($AB$5:AB589)</f>
        <v>47798183.999999985</v>
      </c>
      <c r="AD589">
        <f t="shared" si="164"/>
        <v>1.9999596141636795</v>
      </c>
    </row>
    <row r="590" spans="10:30" x14ac:dyDescent="0.3">
      <c r="J590" s="2">
        <v>586</v>
      </c>
      <c r="K590" s="1">
        <f t="shared" si="165"/>
        <v>59500</v>
      </c>
      <c r="L590" s="1">
        <f t="shared" si="166"/>
        <v>59500</v>
      </c>
      <c r="M590" s="1">
        <f t="shared" si="167"/>
        <v>59500</v>
      </c>
      <c r="N590" s="1">
        <f t="shared" si="168"/>
        <v>59500</v>
      </c>
      <c r="O590" s="1">
        <f t="shared" si="169"/>
        <v>59500</v>
      </c>
      <c r="P590" s="1">
        <f t="shared" si="170"/>
        <v>59500</v>
      </c>
      <c r="Q590" s="1">
        <f t="shared" si="171"/>
        <v>59500</v>
      </c>
      <c r="R590" s="1">
        <f t="shared" si="172"/>
        <v>59500</v>
      </c>
      <c r="S590" s="1">
        <f t="shared" si="173"/>
        <v>476000</v>
      </c>
      <c r="T590" s="13">
        <f t="shared" si="174"/>
        <v>11.9</v>
      </c>
      <c r="U590" s="1">
        <f>SUM($S$5:S590)</f>
        <v>141812000</v>
      </c>
      <c r="V590" s="10">
        <f t="shared" si="175"/>
        <v>3545.3</v>
      </c>
      <c r="X590" s="2">
        <v>586</v>
      </c>
      <c r="Y590" s="11">
        <f t="shared" si="161"/>
        <v>68281.75</v>
      </c>
      <c r="Z590" s="11">
        <f t="shared" si="162"/>
        <v>477972.25</v>
      </c>
      <c r="AA590" s="11">
        <f t="shared" si="176"/>
        <v>133883.57</v>
      </c>
      <c r="AB590" s="3">
        <f t="shared" si="163"/>
        <v>955944.5</v>
      </c>
      <c r="AC590" s="3">
        <f>SUM($AB$5:AB590)</f>
        <v>48754128.499999985</v>
      </c>
      <c r="AD590">
        <f t="shared" si="164"/>
        <v>1.9999598729524961</v>
      </c>
    </row>
    <row r="591" spans="10:30" x14ac:dyDescent="0.3">
      <c r="J591" s="2">
        <v>587</v>
      </c>
      <c r="K591" s="1">
        <f t="shared" si="165"/>
        <v>59600</v>
      </c>
      <c r="L591" s="1">
        <f t="shared" si="166"/>
        <v>59600</v>
      </c>
      <c r="M591" s="1">
        <f t="shared" si="167"/>
        <v>59600</v>
      </c>
      <c r="N591" s="1">
        <f t="shared" si="168"/>
        <v>59600</v>
      </c>
      <c r="O591" s="1">
        <f t="shared" si="169"/>
        <v>59600</v>
      </c>
      <c r="P591" s="1">
        <f t="shared" si="170"/>
        <v>59600</v>
      </c>
      <c r="Q591" s="1">
        <f t="shared" si="171"/>
        <v>59600</v>
      </c>
      <c r="R591" s="1">
        <f t="shared" si="172"/>
        <v>59600</v>
      </c>
      <c r="S591" s="1">
        <f t="shared" si="173"/>
        <v>476800</v>
      </c>
      <c r="T591" s="13">
        <f t="shared" si="174"/>
        <v>11.92</v>
      </c>
      <c r="U591" s="1">
        <f>SUM($S$5:S591)</f>
        <v>142288800</v>
      </c>
      <c r="V591" s="10">
        <f t="shared" si="175"/>
        <v>3557.22</v>
      </c>
      <c r="X591" s="2">
        <v>587</v>
      </c>
      <c r="Y591" s="11">
        <f t="shared" si="161"/>
        <v>69647.37</v>
      </c>
      <c r="Z591" s="11">
        <f t="shared" si="162"/>
        <v>487531.58999999997</v>
      </c>
      <c r="AA591" s="11">
        <f t="shared" si="176"/>
        <v>136561.25</v>
      </c>
      <c r="AB591" s="3">
        <f t="shared" si="163"/>
        <v>975063.17999999993</v>
      </c>
      <c r="AC591" s="3">
        <f>SUM($AB$5:AB591)</f>
        <v>49729191.679999985</v>
      </c>
      <c r="AD591">
        <f t="shared" si="164"/>
        <v>1.9999602290091185</v>
      </c>
    </row>
    <row r="592" spans="10:30" x14ac:dyDescent="0.3">
      <c r="J592" s="2">
        <v>588</v>
      </c>
      <c r="K592" s="1">
        <f t="shared" si="165"/>
        <v>59700</v>
      </c>
      <c r="L592" s="1">
        <f t="shared" si="166"/>
        <v>59700</v>
      </c>
      <c r="M592" s="1">
        <f t="shared" si="167"/>
        <v>59700</v>
      </c>
      <c r="N592" s="1">
        <f t="shared" si="168"/>
        <v>59700</v>
      </c>
      <c r="O592" s="1">
        <f t="shared" si="169"/>
        <v>59700</v>
      </c>
      <c r="P592" s="1">
        <f t="shared" si="170"/>
        <v>59700</v>
      </c>
      <c r="Q592" s="1">
        <f t="shared" si="171"/>
        <v>59700</v>
      </c>
      <c r="R592" s="1">
        <f t="shared" si="172"/>
        <v>59700</v>
      </c>
      <c r="S592" s="1">
        <f t="shared" si="173"/>
        <v>477600</v>
      </c>
      <c r="T592" s="13">
        <f t="shared" si="174"/>
        <v>11.94</v>
      </c>
      <c r="U592" s="1">
        <f>SUM($S$5:S592)</f>
        <v>142766400</v>
      </c>
      <c r="V592" s="10">
        <f t="shared" si="175"/>
        <v>3569.16</v>
      </c>
      <c r="X592" s="2">
        <v>588</v>
      </c>
      <c r="Y592" s="11">
        <f t="shared" si="161"/>
        <v>71040.299999999988</v>
      </c>
      <c r="Z592" s="11">
        <f t="shared" si="162"/>
        <v>497282.09999999992</v>
      </c>
      <c r="AA592" s="11">
        <f t="shared" si="176"/>
        <v>139292.48000000001</v>
      </c>
      <c r="AB592" s="3">
        <f t="shared" si="163"/>
        <v>994564.19999999984</v>
      </c>
      <c r="AC592" s="3">
        <f>SUM($AB$5:AB592)</f>
        <v>50723755.879999988</v>
      </c>
      <c r="AD592">
        <f t="shared" si="164"/>
        <v>1.9999605189641465</v>
      </c>
    </row>
    <row r="593" spans="10:30" x14ac:dyDescent="0.3">
      <c r="J593" s="2">
        <v>589</v>
      </c>
      <c r="K593" s="1">
        <f t="shared" si="165"/>
        <v>59800</v>
      </c>
      <c r="L593" s="1">
        <f t="shared" si="166"/>
        <v>59800</v>
      </c>
      <c r="M593" s="1">
        <f t="shared" si="167"/>
        <v>59800</v>
      </c>
      <c r="N593" s="1">
        <f t="shared" si="168"/>
        <v>59800</v>
      </c>
      <c r="O593" s="1">
        <f t="shared" si="169"/>
        <v>59800</v>
      </c>
      <c r="P593" s="1">
        <f t="shared" si="170"/>
        <v>59800</v>
      </c>
      <c r="Q593" s="1">
        <f t="shared" si="171"/>
        <v>59800</v>
      </c>
      <c r="R593" s="1">
        <f t="shared" si="172"/>
        <v>59800</v>
      </c>
      <c r="S593" s="1">
        <f t="shared" si="173"/>
        <v>478400</v>
      </c>
      <c r="T593" s="13">
        <f t="shared" si="174"/>
        <v>11.96</v>
      </c>
      <c r="U593" s="1">
        <f>SUM($S$5:S593)</f>
        <v>143244800</v>
      </c>
      <c r="V593" s="10">
        <f t="shared" si="175"/>
        <v>3581.12</v>
      </c>
      <c r="X593" s="2">
        <v>589</v>
      </c>
      <c r="Y593" s="11">
        <f t="shared" si="161"/>
        <v>72461.09</v>
      </c>
      <c r="Z593" s="11">
        <f t="shared" si="162"/>
        <v>507227.63</v>
      </c>
      <c r="AA593" s="11">
        <f t="shared" si="176"/>
        <v>142078.33000000002</v>
      </c>
      <c r="AB593" s="3">
        <f t="shared" si="163"/>
        <v>1014455.26</v>
      </c>
      <c r="AC593" s="3">
        <f>SUM($AB$5:AB593)</f>
        <v>51738211.139999986</v>
      </c>
      <c r="AD593">
        <f t="shared" si="164"/>
        <v>1.9999608514794356</v>
      </c>
    </row>
    <row r="594" spans="10:30" x14ac:dyDescent="0.3">
      <c r="J594" s="2">
        <v>590</v>
      </c>
      <c r="K594" s="1">
        <f t="shared" si="165"/>
        <v>59900</v>
      </c>
      <c r="L594" s="1">
        <f t="shared" si="166"/>
        <v>59900</v>
      </c>
      <c r="M594" s="1">
        <f t="shared" si="167"/>
        <v>59900</v>
      </c>
      <c r="N594" s="1">
        <f t="shared" si="168"/>
        <v>59900</v>
      </c>
      <c r="O594" s="1">
        <f t="shared" si="169"/>
        <v>59900</v>
      </c>
      <c r="P594" s="1">
        <f t="shared" si="170"/>
        <v>59900</v>
      </c>
      <c r="Q594" s="1">
        <f t="shared" si="171"/>
        <v>59900</v>
      </c>
      <c r="R594" s="1">
        <f t="shared" si="172"/>
        <v>59900</v>
      </c>
      <c r="S594" s="1">
        <f t="shared" si="173"/>
        <v>479200</v>
      </c>
      <c r="T594" s="13">
        <f t="shared" si="174"/>
        <v>11.98</v>
      </c>
      <c r="U594" s="1">
        <f>SUM($S$5:S594)</f>
        <v>143724000</v>
      </c>
      <c r="V594" s="10">
        <f t="shared" si="175"/>
        <v>3593.1</v>
      </c>
      <c r="X594" s="2">
        <v>590</v>
      </c>
      <c r="Y594" s="11">
        <f t="shared" si="161"/>
        <v>73910.289999999994</v>
      </c>
      <c r="Z594" s="11">
        <f t="shared" si="162"/>
        <v>517372.02999999997</v>
      </c>
      <c r="AA594" s="11">
        <f t="shared" si="176"/>
        <v>144919.90000000002</v>
      </c>
      <c r="AB594" s="3">
        <f t="shared" si="163"/>
        <v>1034744.0599999999</v>
      </c>
      <c r="AC594" s="3">
        <f>SUM($AB$5:AB594)</f>
        <v>52772955.199999988</v>
      </c>
      <c r="AD594">
        <f t="shared" si="164"/>
        <v>1.9999610291899295</v>
      </c>
    </row>
    <row r="595" spans="10:30" x14ac:dyDescent="0.3">
      <c r="J595" s="2">
        <v>591</v>
      </c>
      <c r="K595" s="1">
        <f t="shared" si="165"/>
        <v>60000</v>
      </c>
      <c r="L595" s="1">
        <f t="shared" si="166"/>
        <v>60000</v>
      </c>
      <c r="M595" s="1">
        <f t="shared" si="167"/>
        <v>60000</v>
      </c>
      <c r="N595" s="1">
        <f t="shared" si="168"/>
        <v>60000</v>
      </c>
      <c r="O595" s="1">
        <f t="shared" si="169"/>
        <v>60000</v>
      </c>
      <c r="P595" s="1">
        <f t="shared" si="170"/>
        <v>60000</v>
      </c>
      <c r="Q595" s="1">
        <f t="shared" si="171"/>
        <v>60000</v>
      </c>
      <c r="R595" s="1">
        <f t="shared" si="172"/>
        <v>60000</v>
      </c>
      <c r="S595" s="1">
        <f t="shared" si="173"/>
        <v>480000</v>
      </c>
      <c r="T595" s="13">
        <f t="shared" si="174"/>
        <v>12</v>
      </c>
      <c r="U595" s="1">
        <f>SUM($S$5:S595)</f>
        <v>144204000</v>
      </c>
      <c r="V595" s="10">
        <f t="shared" si="175"/>
        <v>3605.1</v>
      </c>
      <c r="X595" s="2">
        <v>591</v>
      </c>
      <c r="Y595" s="11">
        <f t="shared" si="161"/>
        <v>75388.479999999996</v>
      </c>
      <c r="Z595" s="11">
        <f t="shared" si="162"/>
        <v>527719.36</v>
      </c>
      <c r="AA595" s="11">
        <f t="shared" si="176"/>
        <v>147818.30000000002</v>
      </c>
      <c r="AB595" s="3">
        <f t="shared" si="163"/>
        <v>1055438.72</v>
      </c>
      <c r="AC595" s="3">
        <f>SUM($AB$5:AB595)</f>
        <v>53828393.919999987</v>
      </c>
      <c r="AD595">
        <f t="shared" si="164"/>
        <v>1.9999613741547659</v>
      </c>
    </row>
    <row r="596" spans="10:30" x14ac:dyDescent="0.3">
      <c r="J596" s="2">
        <v>592</v>
      </c>
      <c r="K596" s="1">
        <f t="shared" si="165"/>
        <v>60100</v>
      </c>
      <c r="L596" s="1">
        <f t="shared" si="166"/>
        <v>60100</v>
      </c>
      <c r="M596" s="1">
        <f t="shared" si="167"/>
        <v>60100</v>
      </c>
      <c r="N596" s="1">
        <f t="shared" si="168"/>
        <v>60100</v>
      </c>
      <c r="O596" s="1">
        <f t="shared" si="169"/>
        <v>60100</v>
      </c>
      <c r="P596" s="1">
        <f t="shared" si="170"/>
        <v>60100</v>
      </c>
      <c r="Q596" s="1">
        <f t="shared" si="171"/>
        <v>60100</v>
      </c>
      <c r="R596" s="1">
        <f t="shared" si="172"/>
        <v>60100</v>
      </c>
      <c r="S596" s="1">
        <f t="shared" si="173"/>
        <v>480800</v>
      </c>
      <c r="T596" s="13">
        <f t="shared" si="174"/>
        <v>12.02</v>
      </c>
      <c r="U596" s="1">
        <f>SUM($S$5:S596)</f>
        <v>144684800</v>
      </c>
      <c r="V596" s="10">
        <f t="shared" si="175"/>
        <v>3617.12</v>
      </c>
      <c r="X596" s="2">
        <v>592</v>
      </c>
      <c r="Y596" s="11">
        <f t="shared" si="161"/>
        <v>76896.23</v>
      </c>
      <c r="Z596" s="11">
        <f t="shared" si="162"/>
        <v>538273.61</v>
      </c>
      <c r="AA596" s="11">
        <f t="shared" si="176"/>
        <v>150774.67000000001</v>
      </c>
      <c r="AB596" s="3">
        <f t="shared" si="163"/>
        <v>1076547.22</v>
      </c>
      <c r="AC596" s="3">
        <f>SUM($AB$5:AB596)</f>
        <v>54904941.139999986</v>
      </c>
      <c r="AD596">
        <f t="shared" si="164"/>
        <v>1.9999616217418046</v>
      </c>
    </row>
    <row r="597" spans="10:30" x14ac:dyDescent="0.3">
      <c r="J597" s="2">
        <v>593</v>
      </c>
      <c r="K597" s="1">
        <f t="shared" si="165"/>
        <v>60200</v>
      </c>
      <c r="L597" s="1">
        <f t="shared" si="166"/>
        <v>60200</v>
      </c>
      <c r="M597" s="1">
        <f t="shared" si="167"/>
        <v>60200</v>
      </c>
      <c r="N597" s="1">
        <f t="shared" si="168"/>
        <v>60200</v>
      </c>
      <c r="O597" s="1">
        <f t="shared" si="169"/>
        <v>60200</v>
      </c>
      <c r="P597" s="1">
        <f t="shared" si="170"/>
        <v>60200</v>
      </c>
      <c r="Q597" s="1">
        <f t="shared" si="171"/>
        <v>60200</v>
      </c>
      <c r="R597" s="1">
        <f t="shared" si="172"/>
        <v>60200</v>
      </c>
      <c r="S597" s="1">
        <f t="shared" si="173"/>
        <v>481600</v>
      </c>
      <c r="T597" s="13">
        <f t="shared" si="174"/>
        <v>12.04</v>
      </c>
      <c r="U597" s="1">
        <f>SUM($S$5:S597)</f>
        <v>145166400</v>
      </c>
      <c r="V597" s="10">
        <f t="shared" si="175"/>
        <v>3629.16</v>
      </c>
      <c r="X597" s="2">
        <v>593</v>
      </c>
      <c r="Y597" s="11">
        <f t="shared" si="161"/>
        <v>78434.14</v>
      </c>
      <c r="Z597" s="11">
        <f t="shared" si="162"/>
        <v>549038.98</v>
      </c>
      <c r="AA597" s="11">
        <f t="shared" si="176"/>
        <v>153790.17000000001</v>
      </c>
      <c r="AB597" s="3">
        <f t="shared" si="163"/>
        <v>1098077.96</v>
      </c>
      <c r="AC597" s="3">
        <f>SUM($AB$5:AB597)</f>
        <v>56003019.099999987</v>
      </c>
      <c r="AD597">
        <f t="shared" si="164"/>
        <v>1.9999620019627276</v>
      </c>
    </row>
    <row r="598" spans="10:30" x14ac:dyDescent="0.3">
      <c r="J598" s="2">
        <v>594</v>
      </c>
      <c r="K598" s="1">
        <f t="shared" si="165"/>
        <v>60300</v>
      </c>
      <c r="L598" s="1">
        <f t="shared" si="166"/>
        <v>60300</v>
      </c>
      <c r="M598" s="1">
        <f t="shared" si="167"/>
        <v>60300</v>
      </c>
      <c r="N598" s="1">
        <f t="shared" si="168"/>
        <v>60300</v>
      </c>
      <c r="O598" s="1">
        <f t="shared" si="169"/>
        <v>60300</v>
      </c>
      <c r="P598" s="1">
        <f t="shared" si="170"/>
        <v>60300</v>
      </c>
      <c r="Q598" s="1">
        <f t="shared" si="171"/>
        <v>60300</v>
      </c>
      <c r="R598" s="1">
        <f t="shared" si="172"/>
        <v>60300</v>
      </c>
      <c r="S598" s="1">
        <f t="shared" si="173"/>
        <v>482400</v>
      </c>
      <c r="T598" s="13">
        <f t="shared" si="174"/>
        <v>12.06</v>
      </c>
      <c r="U598" s="1">
        <f>SUM($S$5:S598)</f>
        <v>145648800</v>
      </c>
      <c r="V598" s="10">
        <f t="shared" si="175"/>
        <v>3641.22</v>
      </c>
      <c r="X598" s="2">
        <v>594</v>
      </c>
      <c r="Y598" s="11">
        <f t="shared" ref="Y598:Y614" si="177">ROUNDUP(Y597+0.01*AA598,2)</f>
        <v>80002.799999999988</v>
      </c>
      <c r="Z598" s="11">
        <f t="shared" ref="Z598:Z614" si="178">Y598*7</f>
        <v>560019.59999999986</v>
      </c>
      <c r="AA598" s="11">
        <f t="shared" si="176"/>
        <v>156865.98000000001</v>
      </c>
      <c r="AB598" s="3">
        <f t="shared" ref="AB598:AB614" si="179">Y598*7+Z598</f>
        <v>1120039.1999999997</v>
      </c>
      <c r="AC598" s="3">
        <f>SUM($AB$5:AB598)</f>
        <v>57123058.29999999</v>
      </c>
      <c r="AD598">
        <f t="shared" ref="AD598:AD614" si="180">((AC598-AC597)/AC597)*100</f>
        <v>1.999962177039136</v>
      </c>
    </row>
    <row r="599" spans="10:30" x14ac:dyDescent="0.3">
      <c r="J599" s="2">
        <v>595</v>
      </c>
      <c r="K599" s="1">
        <f t="shared" si="165"/>
        <v>60400</v>
      </c>
      <c r="L599" s="1">
        <f t="shared" si="166"/>
        <v>60400</v>
      </c>
      <c r="M599" s="1">
        <f t="shared" si="167"/>
        <v>60400</v>
      </c>
      <c r="N599" s="1">
        <f t="shared" si="168"/>
        <v>60400</v>
      </c>
      <c r="O599" s="1">
        <f t="shared" si="169"/>
        <v>60400</v>
      </c>
      <c r="P599" s="1">
        <f t="shared" si="170"/>
        <v>60400</v>
      </c>
      <c r="Q599" s="1">
        <f t="shared" si="171"/>
        <v>60400</v>
      </c>
      <c r="R599" s="1">
        <f t="shared" si="172"/>
        <v>60400</v>
      </c>
      <c r="S599" s="1">
        <f t="shared" si="173"/>
        <v>483200</v>
      </c>
      <c r="T599" s="13">
        <f t="shared" si="174"/>
        <v>12.08</v>
      </c>
      <c r="U599" s="1">
        <f>SUM($S$5:S599)</f>
        <v>146132000</v>
      </c>
      <c r="V599" s="10">
        <f t="shared" si="175"/>
        <v>3653.3</v>
      </c>
      <c r="X599" s="2">
        <v>595</v>
      </c>
      <c r="Y599" s="11">
        <f t="shared" si="177"/>
        <v>81602.84</v>
      </c>
      <c r="Z599" s="11">
        <f t="shared" si="178"/>
        <v>571219.88</v>
      </c>
      <c r="AA599" s="11">
        <f t="shared" si="176"/>
        <v>160003.30000000002</v>
      </c>
      <c r="AB599" s="3">
        <f t="shared" si="179"/>
        <v>1142439.76</v>
      </c>
      <c r="AC599" s="3">
        <f>SUM($AB$5:AB599)</f>
        <v>58265498.059999987</v>
      </c>
      <c r="AD599">
        <f t="shared" si="180"/>
        <v>1.9999625265161933</v>
      </c>
    </row>
    <row r="600" spans="10:30" x14ac:dyDescent="0.3">
      <c r="J600" s="2">
        <v>596</v>
      </c>
      <c r="K600" s="1">
        <f t="shared" si="165"/>
        <v>60500</v>
      </c>
      <c r="L600" s="1">
        <f t="shared" si="166"/>
        <v>60500</v>
      </c>
      <c r="M600" s="1">
        <f t="shared" si="167"/>
        <v>60500</v>
      </c>
      <c r="N600" s="1">
        <f t="shared" si="168"/>
        <v>60500</v>
      </c>
      <c r="O600" s="1">
        <f t="shared" si="169"/>
        <v>60500</v>
      </c>
      <c r="P600" s="1">
        <f t="shared" si="170"/>
        <v>60500</v>
      </c>
      <c r="Q600" s="1">
        <f t="shared" si="171"/>
        <v>60500</v>
      </c>
      <c r="R600" s="1">
        <f t="shared" si="172"/>
        <v>60500</v>
      </c>
      <c r="S600" s="1">
        <f t="shared" si="173"/>
        <v>484000</v>
      </c>
      <c r="T600" s="13">
        <f t="shared" si="174"/>
        <v>12.1</v>
      </c>
      <c r="U600" s="1">
        <f>SUM($S$5:S600)</f>
        <v>146616000</v>
      </c>
      <c r="V600" s="10">
        <f t="shared" si="175"/>
        <v>3665.4</v>
      </c>
      <c r="X600" s="2">
        <v>596</v>
      </c>
      <c r="Y600" s="11">
        <f t="shared" si="177"/>
        <v>83234.87999999999</v>
      </c>
      <c r="Z600" s="11">
        <f t="shared" si="178"/>
        <v>582644.15999999992</v>
      </c>
      <c r="AA600" s="11">
        <f t="shared" si="176"/>
        <v>163203.37</v>
      </c>
      <c r="AB600" s="3">
        <f t="shared" si="179"/>
        <v>1165288.3199999998</v>
      </c>
      <c r="AC600" s="3">
        <f>SUM($AB$5:AB600)</f>
        <v>59430786.379999988</v>
      </c>
      <c r="AD600">
        <f t="shared" si="180"/>
        <v>1.9999628576074693</v>
      </c>
    </row>
    <row r="601" spans="10:30" x14ac:dyDescent="0.3">
      <c r="J601" s="2">
        <v>597</v>
      </c>
      <c r="K601" s="1">
        <f t="shared" si="165"/>
        <v>60600</v>
      </c>
      <c r="L601" s="1">
        <f t="shared" si="166"/>
        <v>60600</v>
      </c>
      <c r="M601" s="1">
        <f t="shared" si="167"/>
        <v>60600</v>
      </c>
      <c r="N601" s="1">
        <f t="shared" si="168"/>
        <v>60600</v>
      </c>
      <c r="O601" s="1">
        <f t="shared" si="169"/>
        <v>60600</v>
      </c>
      <c r="P601" s="1">
        <f t="shared" si="170"/>
        <v>60600</v>
      </c>
      <c r="Q601" s="1">
        <f t="shared" si="171"/>
        <v>60600</v>
      </c>
      <c r="R601" s="1">
        <f t="shared" si="172"/>
        <v>60600</v>
      </c>
      <c r="S601" s="1">
        <f t="shared" si="173"/>
        <v>484800</v>
      </c>
      <c r="T601" s="13">
        <f t="shared" si="174"/>
        <v>12.12</v>
      </c>
      <c r="U601" s="1">
        <f>SUM($S$5:S601)</f>
        <v>147100800</v>
      </c>
      <c r="V601" s="10">
        <f t="shared" si="175"/>
        <v>3677.52</v>
      </c>
      <c r="X601" s="2">
        <v>597</v>
      </c>
      <c r="Y601" s="11">
        <f t="shared" si="177"/>
        <v>84899.56</v>
      </c>
      <c r="Z601" s="11">
        <f t="shared" si="178"/>
        <v>594296.91999999993</v>
      </c>
      <c r="AA601" s="11">
        <f t="shared" si="176"/>
        <v>166467.44</v>
      </c>
      <c r="AB601" s="3">
        <f t="shared" si="179"/>
        <v>1188593.8399999999</v>
      </c>
      <c r="AC601" s="3">
        <f>SUM($AB$5:AB601)</f>
        <v>60619380.219999984</v>
      </c>
      <c r="AD601">
        <f t="shared" si="180"/>
        <v>1.9999631712764767</v>
      </c>
    </row>
    <row r="602" spans="10:30" x14ac:dyDescent="0.3">
      <c r="J602" s="2">
        <v>598</v>
      </c>
      <c r="K602" s="1">
        <f t="shared" si="165"/>
        <v>60700</v>
      </c>
      <c r="L602" s="1">
        <f t="shared" si="166"/>
        <v>60700</v>
      </c>
      <c r="M602" s="1">
        <f t="shared" si="167"/>
        <v>60700</v>
      </c>
      <c r="N602" s="1">
        <f t="shared" si="168"/>
        <v>60700</v>
      </c>
      <c r="O602" s="1">
        <f t="shared" si="169"/>
        <v>60700</v>
      </c>
      <c r="P602" s="1">
        <f t="shared" si="170"/>
        <v>60700</v>
      </c>
      <c r="Q602" s="1">
        <f t="shared" si="171"/>
        <v>60700</v>
      </c>
      <c r="R602" s="1">
        <f t="shared" si="172"/>
        <v>60700</v>
      </c>
      <c r="S602" s="1">
        <f t="shared" si="173"/>
        <v>485600</v>
      </c>
      <c r="T602" s="13">
        <f t="shared" si="174"/>
        <v>12.14</v>
      </c>
      <c r="U602" s="1">
        <f>SUM($S$5:S602)</f>
        <v>147586400</v>
      </c>
      <c r="V602" s="10">
        <f t="shared" si="175"/>
        <v>3689.66</v>
      </c>
      <c r="X602" s="2">
        <v>598</v>
      </c>
      <c r="Y602" s="11">
        <f t="shared" si="177"/>
        <v>86597.53</v>
      </c>
      <c r="Z602" s="11">
        <f t="shared" si="178"/>
        <v>606182.71</v>
      </c>
      <c r="AA602" s="11">
        <f t="shared" si="176"/>
        <v>169796.79</v>
      </c>
      <c r="AB602" s="3">
        <f t="shared" si="179"/>
        <v>1212365.42</v>
      </c>
      <c r="AC602" s="3">
        <f>SUM($AB$5:AB602)</f>
        <v>61831745.639999986</v>
      </c>
      <c r="AD602">
        <f t="shared" si="180"/>
        <v>1.9999634037828871</v>
      </c>
    </row>
    <row r="603" spans="10:30" x14ac:dyDescent="0.3">
      <c r="J603" s="2">
        <v>599</v>
      </c>
      <c r="K603" s="1">
        <f t="shared" si="165"/>
        <v>60800</v>
      </c>
      <c r="L603" s="1">
        <f t="shared" si="166"/>
        <v>60800</v>
      </c>
      <c r="M603" s="1">
        <f t="shared" si="167"/>
        <v>60800</v>
      </c>
      <c r="N603" s="1">
        <f t="shared" si="168"/>
        <v>60800</v>
      </c>
      <c r="O603" s="1">
        <f t="shared" si="169"/>
        <v>60800</v>
      </c>
      <c r="P603" s="1">
        <f t="shared" si="170"/>
        <v>60800</v>
      </c>
      <c r="Q603" s="1">
        <f t="shared" si="171"/>
        <v>60800</v>
      </c>
      <c r="R603" s="1">
        <f t="shared" si="172"/>
        <v>60800</v>
      </c>
      <c r="S603" s="1">
        <f t="shared" si="173"/>
        <v>486400</v>
      </c>
      <c r="T603" s="13">
        <f t="shared" si="174"/>
        <v>12.16</v>
      </c>
      <c r="U603" s="1">
        <f>SUM($S$5:S603)</f>
        <v>148072800</v>
      </c>
      <c r="V603" s="10">
        <f t="shared" si="175"/>
        <v>3701.82</v>
      </c>
      <c r="X603" s="2">
        <v>599</v>
      </c>
      <c r="Y603" s="11">
        <f t="shared" si="177"/>
        <v>88329.459999999992</v>
      </c>
      <c r="Z603" s="11">
        <f t="shared" si="178"/>
        <v>618306.22</v>
      </c>
      <c r="AA603" s="11">
        <f t="shared" si="176"/>
        <v>173192.73</v>
      </c>
      <c r="AB603" s="3">
        <f t="shared" si="179"/>
        <v>1236612.44</v>
      </c>
      <c r="AC603" s="3">
        <f>SUM($AB$5:AB603)</f>
        <v>63068358.079999983</v>
      </c>
      <c r="AD603">
        <f t="shared" si="180"/>
        <v>1.9999636549158213</v>
      </c>
    </row>
    <row r="604" spans="10:30" x14ac:dyDescent="0.3">
      <c r="J604" s="2">
        <v>600</v>
      </c>
      <c r="K604" s="1">
        <f t="shared" si="165"/>
        <v>60900</v>
      </c>
      <c r="L604" s="1">
        <f t="shared" si="166"/>
        <v>60900</v>
      </c>
      <c r="M604" s="1">
        <f t="shared" si="167"/>
        <v>60900</v>
      </c>
      <c r="N604" s="1">
        <f t="shared" si="168"/>
        <v>60900</v>
      </c>
      <c r="O604" s="1">
        <f t="shared" si="169"/>
        <v>60900</v>
      </c>
      <c r="P604" s="1">
        <f t="shared" si="170"/>
        <v>60900</v>
      </c>
      <c r="Q604" s="1">
        <f t="shared" si="171"/>
        <v>60900</v>
      </c>
      <c r="R604" s="1">
        <f t="shared" si="172"/>
        <v>60900</v>
      </c>
      <c r="S604" s="1">
        <f t="shared" si="173"/>
        <v>487200</v>
      </c>
      <c r="T604" s="13">
        <f t="shared" si="174"/>
        <v>12.18</v>
      </c>
      <c r="U604" s="1">
        <f>SUM($S$5:S604)</f>
        <v>148560000</v>
      </c>
      <c r="V604" s="10">
        <f t="shared" si="175"/>
        <v>3714</v>
      </c>
      <c r="X604" s="2">
        <v>600</v>
      </c>
      <c r="Y604" s="11">
        <f t="shared" si="177"/>
        <v>90096.03</v>
      </c>
      <c r="Z604" s="11">
        <f t="shared" si="178"/>
        <v>630672.21</v>
      </c>
      <c r="AA604" s="11">
        <f t="shared" si="176"/>
        <v>176656.59</v>
      </c>
      <c r="AB604" s="3">
        <f t="shared" si="179"/>
        <v>1261344.42</v>
      </c>
      <c r="AC604" s="3">
        <f>SUM($AB$5:AB604)</f>
        <v>64329702.499999985</v>
      </c>
      <c r="AD604">
        <f t="shared" si="180"/>
        <v>1.9999639413476262</v>
      </c>
    </row>
    <row r="605" spans="10:30" x14ac:dyDescent="0.3">
      <c r="J605" s="2">
        <v>601</v>
      </c>
      <c r="K605" s="1">
        <f t="shared" si="165"/>
        <v>61000</v>
      </c>
      <c r="L605" s="1">
        <f t="shared" ref="L605:L668" si="181">K605</f>
        <v>61000</v>
      </c>
      <c r="M605" s="1">
        <f t="shared" ref="M605:M668" si="182">K605</f>
        <v>61000</v>
      </c>
      <c r="N605" s="1">
        <f t="shared" ref="N605:N668" si="183">K605</f>
        <v>61000</v>
      </c>
      <c r="O605" s="1">
        <f t="shared" ref="O605:O668" si="184">K605</f>
        <v>61000</v>
      </c>
      <c r="P605" s="1">
        <f t="shared" ref="P605:P668" si="185">K605</f>
        <v>61000</v>
      </c>
      <c r="Q605" s="1">
        <f t="shared" ref="Q605:Q668" si="186">K605</f>
        <v>61000</v>
      </c>
      <c r="R605" s="1">
        <f t="shared" ref="R605:R668" si="187">K605</f>
        <v>61000</v>
      </c>
      <c r="S605" s="1">
        <f t="shared" ref="S605:S668" si="188">SUM(K605:R605)</f>
        <v>488000</v>
      </c>
      <c r="T605" s="13">
        <f t="shared" ref="T605:T668" si="189">S605/$H$15</f>
        <v>12.2</v>
      </c>
      <c r="U605" s="1">
        <f>SUM($S$5:S605)</f>
        <v>149048000</v>
      </c>
      <c r="V605" s="10">
        <f t="shared" ref="V605:V668" si="190">U605/$H$15</f>
        <v>3726.2</v>
      </c>
      <c r="X605" s="2">
        <v>601</v>
      </c>
      <c r="Y605" s="11">
        <f t="shared" si="177"/>
        <v>91897.93</v>
      </c>
      <c r="Z605" s="11">
        <f t="shared" si="178"/>
        <v>643285.51</v>
      </c>
      <c r="AA605" s="11">
        <f t="shared" si="176"/>
        <v>180189.73</v>
      </c>
      <c r="AB605" s="3">
        <f t="shared" si="179"/>
        <v>1286571.02</v>
      </c>
      <c r="AC605" s="3">
        <f>SUM($AB$5:AB605)</f>
        <v>65616273.519999988</v>
      </c>
      <c r="AD605">
        <f t="shared" si="180"/>
        <v>1.9999642000520734</v>
      </c>
    </row>
    <row r="606" spans="10:30" x14ac:dyDescent="0.3">
      <c r="J606" s="2">
        <v>602</v>
      </c>
      <c r="K606" s="1">
        <f t="shared" si="165"/>
        <v>61100</v>
      </c>
      <c r="L606" s="1">
        <f t="shared" si="181"/>
        <v>61100</v>
      </c>
      <c r="M606" s="1">
        <f t="shared" si="182"/>
        <v>61100</v>
      </c>
      <c r="N606" s="1">
        <f t="shared" si="183"/>
        <v>61100</v>
      </c>
      <c r="O606" s="1">
        <f t="shared" si="184"/>
        <v>61100</v>
      </c>
      <c r="P606" s="1">
        <f t="shared" si="185"/>
        <v>61100</v>
      </c>
      <c r="Q606" s="1">
        <f t="shared" si="186"/>
        <v>61100</v>
      </c>
      <c r="R606" s="1">
        <f t="shared" si="187"/>
        <v>61100</v>
      </c>
      <c r="S606" s="1">
        <f t="shared" si="188"/>
        <v>488800</v>
      </c>
      <c r="T606" s="13">
        <f t="shared" si="189"/>
        <v>12.22</v>
      </c>
      <c r="U606" s="1">
        <f>SUM($S$5:S606)</f>
        <v>149536800</v>
      </c>
      <c r="V606" s="10">
        <f t="shared" si="190"/>
        <v>3738.42</v>
      </c>
      <c r="X606" s="2">
        <v>602</v>
      </c>
      <c r="Y606" s="11">
        <f t="shared" si="177"/>
        <v>93735.87</v>
      </c>
      <c r="Z606" s="11">
        <f t="shared" si="178"/>
        <v>656151.09</v>
      </c>
      <c r="AA606" s="11">
        <f t="shared" si="176"/>
        <v>183793.53</v>
      </c>
      <c r="AB606" s="3">
        <f t="shared" si="179"/>
        <v>1312302.18</v>
      </c>
      <c r="AC606" s="3">
        <f>SUM($AB$5:AB606)</f>
        <v>66928575.699999988</v>
      </c>
      <c r="AD606">
        <f t="shared" si="180"/>
        <v>1.9999645051467407</v>
      </c>
    </row>
    <row r="607" spans="10:30" x14ac:dyDescent="0.3">
      <c r="J607" s="2">
        <v>603</v>
      </c>
      <c r="K607" s="1">
        <f t="shared" si="165"/>
        <v>61200</v>
      </c>
      <c r="L607" s="1">
        <f t="shared" si="181"/>
        <v>61200</v>
      </c>
      <c r="M607" s="1">
        <f t="shared" si="182"/>
        <v>61200</v>
      </c>
      <c r="N607" s="1">
        <f t="shared" si="183"/>
        <v>61200</v>
      </c>
      <c r="O607" s="1">
        <f t="shared" si="184"/>
        <v>61200</v>
      </c>
      <c r="P607" s="1">
        <f t="shared" si="185"/>
        <v>61200</v>
      </c>
      <c r="Q607" s="1">
        <f t="shared" si="186"/>
        <v>61200</v>
      </c>
      <c r="R607" s="1">
        <f t="shared" si="187"/>
        <v>61200</v>
      </c>
      <c r="S607" s="1">
        <f t="shared" si="188"/>
        <v>489600</v>
      </c>
      <c r="T607" s="13">
        <f t="shared" si="189"/>
        <v>12.24</v>
      </c>
      <c r="U607" s="1">
        <f>SUM($S$5:S607)</f>
        <v>150026400</v>
      </c>
      <c r="V607" s="10">
        <f t="shared" si="190"/>
        <v>3750.66</v>
      </c>
      <c r="X607" s="2">
        <v>603</v>
      </c>
      <c r="Y607" s="11">
        <f t="shared" si="177"/>
        <v>95610.569999999992</v>
      </c>
      <c r="Z607" s="11">
        <f t="shared" si="178"/>
        <v>669273.99</v>
      </c>
      <c r="AA607" s="11">
        <f t="shared" si="176"/>
        <v>187469.41</v>
      </c>
      <c r="AB607" s="3">
        <f t="shared" si="179"/>
        <v>1338547.98</v>
      </c>
      <c r="AC607" s="3">
        <f>SUM($AB$5:AB607)</f>
        <v>68267123.679999992</v>
      </c>
      <c r="AD607">
        <f t="shared" si="180"/>
        <v>1.9999648371420586</v>
      </c>
    </row>
    <row r="608" spans="10:30" x14ac:dyDescent="0.3">
      <c r="J608" s="2">
        <v>604</v>
      </c>
      <c r="K608" s="1">
        <f t="shared" si="165"/>
        <v>61300</v>
      </c>
      <c r="L608" s="1">
        <f t="shared" si="181"/>
        <v>61300</v>
      </c>
      <c r="M608" s="1">
        <f t="shared" si="182"/>
        <v>61300</v>
      </c>
      <c r="N608" s="1">
        <f t="shared" si="183"/>
        <v>61300</v>
      </c>
      <c r="O608" s="1">
        <f t="shared" si="184"/>
        <v>61300</v>
      </c>
      <c r="P608" s="1">
        <f t="shared" si="185"/>
        <v>61300</v>
      </c>
      <c r="Q608" s="1">
        <f t="shared" si="186"/>
        <v>61300</v>
      </c>
      <c r="R608" s="1">
        <f t="shared" si="187"/>
        <v>61300</v>
      </c>
      <c r="S608" s="1">
        <f t="shared" si="188"/>
        <v>490400</v>
      </c>
      <c r="T608" s="13">
        <f t="shared" si="189"/>
        <v>12.26</v>
      </c>
      <c r="U608" s="1">
        <f>SUM($S$5:S608)</f>
        <v>150516800</v>
      </c>
      <c r="V608" s="10">
        <f t="shared" si="190"/>
        <v>3762.92</v>
      </c>
      <c r="X608" s="2">
        <v>604</v>
      </c>
      <c r="Y608" s="11">
        <f t="shared" si="177"/>
        <v>97522.76</v>
      </c>
      <c r="Z608" s="11">
        <f t="shared" si="178"/>
        <v>682659.32</v>
      </c>
      <c r="AA608" s="11">
        <f t="shared" si="176"/>
        <v>191218.80000000002</v>
      </c>
      <c r="AB608" s="3">
        <f t="shared" si="179"/>
        <v>1365318.64</v>
      </c>
      <c r="AC608" s="3">
        <f>SUM($AB$5:AB608)</f>
        <v>69632442.319999993</v>
      </c>
      <c r="AD608">
        <f t="shared" si="180"/>
        <v>1.9999650877337225</v>
      </c>
    </row>
    <row r="609" spans="10:30" x14ac:dyDescent="0.3">
      <c r="J609" s="2">
        <v>605</v>
      </c>
      <c r="K609" s="1">
        <f t="shared" si="165"/>
        <v>61400</v>
      </c>
      <c r="L609" s="1">
        <f t="shared" si="181"/>
        <v>61400</v>
      </c>
      <c r="M609" s="1">
        <f t="shared" si="182"/>
        <v>61400</v>
      </c>
      <c r="N609" s="1">
        <f t="shared" si="183"/>
        <v>61400</v>
      </c>
      <c r="O609" s="1">
        <f t="shared" si="184"/>
        <v>61400</v>
      </c>
      <c r="P609" s="1">
        <f t="shared" si="185"/>
        <v>61400</v>
      </c>
      <c r="Q609" s="1">
        <f t="shared" si="186"/>
        <v>61400</v>
      </c>
      <c r="R609" s="1">
        <f t="shared" si="187"/>
        <v>61400</v>
      </c>
      <c r="S609" s="1">
        <f t="shared" si="188"/>
        <v>491200</v>
      </c>
      <c r="T609" s="13">
        <f t="shared" si="189"/>
        <v>12.28</v>
      </c>
      <c r="U609" s="1">
        <f>SUM($S$5:S609)</f>
        <v>151008000</v>
      </c>
      <c r="V609" s="10">
        <f t="shared" si="190"/>
        <v>3775.2</v>
      </c>
      <c r="X609" s="2">
        <v>605</v>
      </c>
      <c r="Y609" s="11">
        <f t="shared" si="177"/>
        <v>99473.2</v>
      </c>
      <c r="Z609" s="11">
        <f t="shared" si="178"/>
        <v>696312.4</v>
      </c>
      <c r="AA609" s="11">
        <f t="shared" si="176"/>
        <v>195043.18000000002</v>
      </c>
      <c r="AB609" s="3">
        <f t="shared" si="179"/>
        <v>1392624.8</v>
      </c>
      <c r="AC609" s="3">
        <f>SUM($AB$5:AB609)</f>
        <v>71025067.11999999</v>
      </c>
      <c r="AD609">
        <f t="shared" si="180"/>
        <v>1.9999654666715661</v>
      </c>
    </row>
    <row r="610" spans="10:30" x14ac:dyDescent="0.3">
      <c r="J610" s="2">
        <v>606</v>
      </c>
      <c r="K610" s="1">
        <f t="shared" si="165"/>
        <v>61500</v>
      </c>
      <c r="L610" s="1">
        <f t="shared" si="181"/>
        <v>61500</v>
      </c>
      <c r="M610" s="1">
        <f t="shared" si="182"/>
        <v>61500</v>
      </c>
      <c r="N610" s="1">
        <f t="shared" si="183"/>
        <v>61500</v>
      </c>
      <c r="O610" s="1">
        <f t="shared" si="184"/>
        <v>61500</v>
      </c>
      <c r="P610" s="1">
        <f t="shared" si="185"/>
        <v>61500</v>
      </c>
      <c r="Q610" s="1">
        <f t="shared" si="186"/>
        <v>61500</v>
      </c>
      <c r="R610" s="1">
        <f t="shared" si="187"/>
        <v>61500</v>
      </c>
      <c r="S610" s="1">
        <f t="shared" si="188"/>
        <v>492000</v>
      </c>
      <c r="T610" s="13">
        <f t="shared" si="189"/>
        <v>12.3</v>
      </c>
      <c r="U610" s="1">
        <f>SUM($S$5:S610)</f>
        <v>151500000</v>
      </c>
      <c r="V610" s="10">
        <f t="shared" si="190"/>
        <v>3787.5</v>
      </c>
      <c r="X610" s="2">
        <v>606</v>
      </c>
      <c r="Y610" s="11">
        <f t="shared" si="177"/>
        <v>101462.65</v>
      </c>
      <c r="Z610" s="11">
        <f t="shared" si="178"/>
        <v>710238.54999999993</v>
      </c>
      <c r="AA610" s="11">
        <f t="shared" si="176"/>
        <v>198944.05000000002</v>
      </c>
      <c r="AB610" s="3">
        <f t="shared" si="179"/>
        <v>1420477.0999999999</v>
      </c>
      <c r="AC610" s="3">
        <f>SUM($AB$5:AB610)</f>
        <v>72445544.219999984</v>
      </c>
      <c r="AD610">
        <f t="shared" si="180"/>
        <v>1.9999658678252781</v>
      </c>
    </row>
    <row r="611" spans="10:30" x14ac:dyDescent="0.3">
      <c r="J611" s="2">
        <v>607</v>
      </c>
      <c r="K611" s="1">
        <f t="shared" si="165"/>
        <v>61600</v>
      </c>
      <c r="L611" s="1">
        <f t="shared" si="181"/>
        <v>61600</v>
      </c>
      <c r="M611" s="1">
        <f t="shared" si="182"/>
        <v>61600</v>
      </c>
      <c r="N611" s="1">
        <f t="shared" si="183"/>
        <v>61600</v>
      </c>
      <c r="O611" s="1">
        <f t="shared" si="184"/>
        <v>61600</v>
      </c>
      <c r="P611" s="1">
        <f t="shared" si="185"/>
        <v>61600</v>
      </c>
      <c r="Q611" s="1">
        <f t="shared" si="186"/>
        <v>61600</v>
      </c>
      <c r="R611" s="1">
        <f t="shared" si="187"/>
        <v>61600</v>
      </c>
      <c r="S611" s="1">
        <f t="shared" si="188"/>
        <v>492800</v>
      </c>
      <c r="T611" s="13">
        <f t="shared" si="189"/>
        <v>12.32</v>
      </c>
      <c r="U611" s="1">
        <f>SUM($S$5:S611)</f>
        <v>151992800</v>
      </c>
      <c r="V611" s="10">
        <f t="shared" si="190"/>
        <v>3799.82</v>
      </c>
      <c r="X611" s="2">
        <v>607</v>
      </c>
      <c r="Y611" s="11">
        <f t="shared" si="177"/>
        <v>103491.87999999999</v>
      </c>
      <c r="Z611" s="11">
        <f t="shared" si="178"/>
        <v>724443.15999999992</v>
      </c>
      <c r="AA611" s="11">
        <f t="shared" si="176"/>
        <v>202922.94</v>
      </c>
      <c r="AB611" s="3">
        <f t="shared" si="179"/>
        <v>1448886.3199999998</v>
      </c>
      <c r="AC611" s="3">
        <f>SUM($AB$5:AB611)</f>
        <v>73894430.539999977</v>
      </c>
      <c r="AD611">
        <f t="shared" si="180"/>
        <v>1.9999660926006266</v>
      </c>
    </row>
    <row r="612" spans="10:30" x14ac:dyDescent="0.3">
      <c r="J612" s="2">
        <v>608</v>
      </c>
      <c r="K612" s="1">
        <f t="shared" si="165"/>
        <v>61700</v>
      </c>
      <c r="L612" s="1">
        <f t="shared" si="181"/>
        <v>61700</v>
      </c>
      <c r="M612" s="1">
        <f t="shared" si="182"/>
        <v>61700</v>
      </c>
      <c r="N612" s="1">
        <f t="shared" si="183"/>
        <v>61700</v>
      </c>
      <c r="O612" s="1">
        <f t="shared" si="184"/>
        <v>61700</v>
      </c>
      <c r="P612" s="1">
        <f t="shared" si="185"/>
        <v>61700</v>
      </c>
      <c r="Q612" s="1">
        <f t="shared" si="186"/>
        <v>61700</v>
      </c>
      <c r="R612" s="1">
        <f t="shared" si="187"/>
        <v>61700</v>
      </c>
      <c r="S612" s="1">
        <f t="shared" si="188"/>
        <v>493600</v>
      </c>
      <c r="T612" s="13">
        <f t="shared" si="189"/>
        <v>12.34</v>
      </c>
      <c r="U612" s="1">
        <f>SUM($S$5:S612)</f>
        <v>152486400</v>
      </c>
      <c r="V612" s="10">
        <f t="shared" si="190"/>
        <v>3812.16</v>
      </c>
      <c r="X612" s="2">
        <v>608</v>
      </c>
      <c r="Y612" s="11">
        <f t="shared" si="177"/>
        <v>105561.7</v>
      </c>
      <c r="Z612" s="11">
        <f t="shared" si="178"/>
        <v>738931.9</v>
      </c>
      <c r="AA612" s="11">
        <f t="shared" si="176"/>
        <v>206981.40000000002</v>
      </c>
      <c r="AB612" s="3">
        <f t="shared" si="179"/>
        <v>1477863.8</v>
      </c>
      <c r="AC612" s="3">
        <f>SUM($AB$5:AB612)</f>
        <v>75372294.339999974</v>
      </c>
      <c r="AD612">
        <f t="shared" si="180"/>
        <v>1.9999664239918744</v>
      </c>
    </row>
    <row r="613" spans="10:30" x14ac:dyDescent="0.3">
      <c r="J613" s="2">
        <v>609</v>
      </c>
      <c r="K613" s="1">
        <f t="shared" si="165"/>
        <v>61800</v>
      </c>
      <c r="L613" s="1">
        <f t="shared" si="181"/>
        <v>61800</v>
      </c>
      <c r="M613" s="1">
        <f t="shared" si="182"/>
        <v>61800</v>
      </c>
      <c r="N613" s="1">
        <f t="shared" si="183"/>
        <v>61800</v>
      </c>
      <c r="O613" s="1">
        <f t="shared" si="184"/>
        <v>61800</v>
      </c>
      <c r="P613" s="1">
        <f t="shared" si="185"/>
        <v>61800</v>
      </c>
      <c r="Q613" s="1">
        <f t="shared" si="186"/>
        <v>61800</v>
      </c>
      <c r="R613" s="1">
        <f t="shared" si="187"/>
        <v>61800</v>
      </c>
      <c r="S613" s="1">
        <f t="shared" si="188"/>
        <v>494400</v>
      </c>
      <c r="T613" s="13">
        <f t="shared" si="189"/>
        <v>12.36</v>
      </c>
      <c r="U613" s="1">
        <f>SUM($S$5:S613)</f>
        <v>152980800</v>
      </c>
      <c r="V613" s="10">
        <f t="shared" si="190"/>
        <v>3824.52</v>
      </c>
      <c r="X613" s="2">
        <v>609</v>
      </c>
      <c r="Y613" s="11">
        <f t="shared" si="177"/>
        <v>107672.92</v>
      </c>
      <c r="Z613" s="11">
        <f t="shared" si="178"/>
        <v>753710.44</v>
      </c>
      <c r="AA613" s="11">
        <f t="shared" si="176"/>
        <v>211121.03</v>
      </c>
      <c r="AB613" s="3">
        <f t="shared" si="179"/>
        <v>1507420.88</v>
      </c>
      <c r="AC613" s="3">
        <f>SUM($AB$5:AB613)</f>
        <v>76879715.219999969</v>
      </c>
      <c r="AD613">
        <f t="shared" si="180"/>
        <v>1.9999668222916349</v>
      </c>
    </row>
    <row r="614" spans="10:30" x14ac:dyDescent="0.3">
      <c r="J614" s="2">
        <v>610</v>
      </c>
      <c r="K614" s="1">
        <f t="shared" si="165"/>
        <v>61900</v>
      </c>
      <c r="L614" s="1">
        <f t="shared" si="181"/>
        <v>61900</v>
      </c>
      <c r="M614" s="1">
        <f t="shared" si="182"/>
        <v>61900</v>
      </c>
      <c r="N614" s="1">
        <f t="shared" si="183"/>
        <v>61900</v>
      </c>
      <c r="O614" s="1">
        <f t="shared" si="184"/>
        <v>61900</v>
      </c>
      <c r="P614" s="1">
        <f t="shared" si="185"/>
        <v>61900</v>
      </c>
      <c r="Q614" s="1">
        <f t="shared" si="186"/>
        <v>61900</v>
      </c>
      <c r="R614" s="1">
        <f t="shared" si="187"/>
        <v>61900</v>
      </c>
      <c r="S614" s="1">
        <f t="shared" si="188"/>
        <v>495200</v>
      </c>
      <c r="T614" s="13">
        <f t="shared" si="189"/>
        <v>12.38</v>
      </c>
      <c r="U614" s="1">
        <f>SUM($S$5:S614)</f>
        <v>153476000</v>
      </c>
      <c r="V614" s="10">
        <f t="shared" si="190"/>
        <v>3836.9</v>
      </c>
      <c r="X614" s="2">
        <v>610</v>
      </c>
      <c r="Y614" s="11">
        <f t="shared" si="177"/>
        <v>109826.36</v>
      </c>
      <c r="Z614" s="11">
        <f t="shared" si="178"/>
        <v>768784.52</v>
      </c>
      <c r="AA614" s="11">
        <f t="shared" si="176"/>
        <v>215343.46000000002</v>
      </c>
      <c r="AB614" s="3">
        <f t="shared" si="179"/>
        <v>1537569.04</v>
      </c>
      <c r="AC614" s="3">
        <f>SUM($AB$5:AB614)</f>
        <v>78417284.259999976</v>
      </c>
      <c r="AD614">
        <f t="shared" si="180"/>
        <v>1.9999671377554917</v>
      </c>
    </row>
    <row r="615" spans="10:30" x14ac:dyDescent="0.3">
      <c r="J615" s="2">
        <v>611</v>
      </c>
      <c r="K615" s="1">
        <f t="shared" si="165"/>
        <v>62000</v>
      </c>
      <c r="L615" s="1">
        <f t="shared" si="181"/>
        <v>62000</v>
      </c>
      <c r="M615" s="1">
        <f t="shared" si="182"/>
        <v>62000</v>
      </c>
      <c r="N615" s="1">
        <f t="shared" si="183"/>
        <v>62000</v>
      </c>
      <c r="O615" s="1">
        <f t="shared" si="184"/>
        <v>62000</v>
      </c>
      <c r="P615" s="1">
        <f t="shared" si="185"/>
        <v>62000</v>
      </c>
      <c r="Q615" s="1">
        <f t="shared" si="186"/>
        <v>62000</v>
      </c>
      <c r="R615" s="1">
        <f t="shared" si="187"/>
        <v>62000</v>
      </c>
      <c r="S615" s="1">
        <f t="shared" si="188"/>
        <v>496000</v>
      </c>
      <c r="T615" s="13">
        <f t="shared" si="189"/>
        <v>12.4</v>
      </c>
      <c r="U615" s="1">
        <f>SUM($S$5:S615)</f>
        <v>153972000</v>
      </c>
      <c r="V615" s="10">
        <f t="shared" si="190"/>
        <v>3849.3</v>
      </c>
      <c r="X615" s="2">
        <v>611</v>
      </c>
      <c r="Y615" s="11">
        <f t="shared" ref="Y615:Y678" si="191">ROUNDUP(Y614+0.01*AA615,2)</f>
        <v>112022.87</v>
      </c>
      <c r="Z615" s="11">
        <f t="shared" ref="Z615:Z678" si="192">Y615*7</f>
        <v>784160.09</v>
      </c>
      <c r="AA615" s="11">
        <f t="shared" si="176"/>
        <v>219650.33000000002</v>
      </c>
      <c r="AB615" s="3">
        <f t="shared" ref="AB615:AB678" si="193">Y615*7+Z615</f>
        <v>1568320.18</v>
      </c>
      <c r="AC615" s="3">
        <f>SUM($AB$5:AB615)</f>
        <v>79985604.439999983</v>
      </c>
      <c r="AD615">
        <f t="shared" ref="AD615:AD678" si="194">((AC615-AC614)/AC614)*100</f>
        <v>1.9999674750276895</v>
      </c>
    </row>
    <row r="616" spans="10:30" x14ac:dyDescent="0.3">
      <c r="J616" s="2">
        <v>612</v>
      </c>
      <c r="K616" s="1">
        <f t="shared" si="165"/>
        <v>62100</v>
      </c>
      <c r="L616" s="1">
        <f t="shared" si="181"/>
        <v>62100</v>
      </c>
      <c r="M616" s="1">
        <f t="shared" si="182"/>
        <v>62100</v>
      </c>
      <c r="N616" s="1">
        <f t="shared" si="183"/>
        <v>62100</v>
      </c>
      <c r="O616" s="1">
        <f t="shared" si="184"/>
        <v>62100</v>
      </c>
      <c r="P616" s="1">
        <f t="shared" si="185"/>
        <v>62100</v>
      </c>
      <c r="Q616" s="1">
        <f t="shared" si="186"/>
        <v>62100</v>
      </c>
      <c r="R616" s="1">
        <f t="shared" si="187"/>
        <v>62100</v>
      </c>
      <c r="S616" s="1">
        <f t="shared" si="188"/>
        <v>496800</v>
      </c>
      <c r="T616" s="13">
        <f t="shared" si="189"/>
        <v>12.42</v>
      </c>
      <c r="U616" s="1">
        <f>SUM($S$5:S616)</f>
        <v>154468800</v>
      </c>
      <c r="V616" s="10">
        <f t="shared" si="190"/>
        <v>3861.72</v>
      </c>
      <c r="X616" s="2">
        <v>612</v>
      </c>
      <c r="Y616" s="11">
        <f t="shared" si="191"/>
        <v>114263.31</v>
      </c>
      <c r="Z616" s="11">
        <f t="shared" si="192"/>
        <v>799843.16999999993</v>
      </c>
      <c r="AA616" s="11">
        <f t="shared" si="176"/>
        <v>224043.34</v>
      </c>
      <c r="AB616" s="3">
        <f t="shared" si="193"/>
        <v>1599686.3399999999</v>
      </c>
      <c r="AC616" s="3">
        <f>SUM($AB$5:AB616)</f>
        <v>81585290.779999986</v>
      </c>
      <c r="AD616">
        <f t="shared" si="194"/>
        <v>1.9999678082072689</v>
      </c>
    </row>
    <row r="617" spans="10:30" x14ac:dyDescent="0.3">
      <c r="J617" s="2">
        <v>613</v>
      </c>
      <c r="K617" s="1">
        <f t="shared" ref="K617:K680" si="195">K616+100</f>
        <v>62200</v>
      </c>
      <c r="L617" s="1">
        <f t="shared" si="181"/>
        <v>62200</v>
      </c>
      <c r="M617" s="1">
        <f t="shared" si="182"/>
        <v>62200</v>
      </c>
      <c r="N617" s="1">
        <f t="shared" si="183"/>
        <v>62200</v>
      </c>
      <c r="O617" s="1">
        <f t="shared" si="184"/>
        <v>62200</v>
      </c>
      <c r="P617" s="1">
        <f t="shared" si="185"/>
        <v>62200</v>
      </c>
      <c r="Q617" s="1">
        <f t="shared" si="186"/>
        <v>62200</v>
      </c>
      <c r="R617" s="1">
        <f t="shared" si="187"/>
        <v>62200</v>
      </c>
      <c r="S617" s="1">
        <f t="shared" si="188"/>
        <v>497600</v>
      </c>
      <c r="T617" s="13">
        <f t="shared" si="189"/>
        <v>12.44</v>
      </c>
      <c r="U617" s="1">
        <f>SUM($S$5:S617)</f>
        <v>154966400</v>
      </c>
      <c r="V617" s="10">
        <f t="shared" si="190"/>
        <v>3874.16</v>
      </c>
      <c r="X617" s="2">
        <v>613</v>
      </c>
      <c r="Y617" s="11">
        <f t="shared" si="191"/>
        <v>116548.56</v>
      </c>
      <c r="Z617" s="11">
        <f t="shared" si="192"/>
        <v>815839.91999999993</v>
      </c>
      <c r="AA617" s="11">
        <f t="shared" si="176"/>
        <v>228524.21000000002</v>
      </c>
      <c r="AB617" s="3">
        <f t="shared" si="193"/>
        <v>1631679.8399999999</v>
      </c>
      <c r="AC617" s="3">
        <f>SUM($AB$5:AB617)</f>
        <v>83216970.61999999</v>
      </c>
      <c r="AD617">
        <f t="shared" si="194"/>
        <v>1.999968161417643</v>
      </c>
    </row>
    <row r="618" spans="10:30" x14ac:dyDescent="0.3">
      <c r="J618" s="2">
        <v>614</v>
      </c>
      <c r="K618" s="1">
        <f t="shared" si="195"/>
        <v>62300</v>
      </c>
      <c r="L618" s="1">
        <f t="shared" si="181"/>
        <v>62300</v>
      </c>
      <c r="M618" s="1">
        <f t="shared" si="182"/>
        <v>62300</v>
      </c>
      <c r="N618" s="1">
        <f t="shared" si="183"/>
        <v>62300</v>
      </c>
      <c r="O618" s="1">
        <f t="shared" si="184"/>
        <v>62300</v>
      </c>
      <c r="P618" s="1">
        <f t="shared" si="185"/>
        <v>62300</v>
      </c>
      <c r="Q618" s="1">
        <f t="shared" si="186"/>
        <v>62300</v>
      </c>
      <c r="R618" s="1">
        <f t="shared" si="187"/>
        <v>62300</v>
      </c>
      <c r="S618" s="1">
        <f t="shared" si="188"/>
        <v>498400</v>
      </c>
      <c r="T618" s="13">
        <f t="shared" si="189"/>
        <v>12.46</v>
      </c>
      <c r="U618" s="1">
        <f>SUM($S$5:S618)</f>
        <v>155464800</v>
      </c>
      <c r="V618" s="10">
        <f t="shared" si="190"/>
        <v>3886.62</v>
      </c>
      <c r="X618" s="2">
        <v>614</v>
      </c>
      <c r="Y618" s="11">
        <f t="shared" si="191"/>
        <v>118879.51</v>
      </c>
      <c r="Z618" s="11">
        <f t="shared" si="192"/>
        <v>832156.57</v>
      </c>
      <c r="AA618" s="11">
        <f t="shared" si="176"/>
        <v>233094.7</v>
      </c>
      <c r="AB618" s="3">
        <f t="shared" si="193"/>
        <v>1664313.14</v>
      </c>
      <c r="AC618" s="3">
        <f>SUM($AB$5:AB618)</f>
        <v>84881283.75999999</v>
      </c>
      <c r="AD618">
        <f t="shared" si="194"/>
        <v>1.9999684290358044</v>
      </c>
    </row>
    <row r="619" spans="10:30" x14ac:dyDescent="0.3">
      <c r="J619" s="2">
        <v>615</v>
      </c>
      <c r="K619" s="1">
        <f t="shared" si="195"/>
        <v>62400</v>
      </c>
      <c r="L619" s="1">
        <f t="shared" si="181"/>
        <v>62400</v>
      </c>
      <c r="M619" s="1">
        <f t="shared" si="182"/>
        <v>62400</v>
      </c>
      <c r="N619" s="1">
        <f t="shared" si="183"/>
        <v>62400</v>
      </c>
      <c r="O619" s="1">
        <f t="shared" si="184"/>
        <v>62400</v>
      </c>
      <c r="P619" s="1">
        <f t="shared" si="185"/>
        <v>62400</v>
      </c>
      <c r="Q619" s="1">
        <f t="shared" si="186"/>
        <v>62400</v>
      </c>
      <c r="R619" s="1">
        <f t="shared" si="187"/>
        <v>62400</v>
      </c>
      <c r="S619" s="1">
        <f t="shared" si="188"/>
        <v>499200</v>
      </c>
      <c r="T619" s="13">
        <f t="shared" si="189"/>
        <v>12.48</v>
      </c>
      <c r="U619" s="1">
        <f>SUM($S$5:S619)</f>
        <v>155964000</v>
      </c>
      <c r="V619" s="10">
        <f t="shared" si="190"/>
        <v>3899.1</v>
      </c>
      <c r="X619" s="2">
        <v>615</v>
      </c>
      <c r="Y619" s="11">
        <f t="shared" si="191"/>
        <v>121257.08</v>
      </c>
      <c r="Z619" s="11">
        <f t="shared" si="192"/>
        <v>848799.56</v>
      </c>
      <c r="AA619" s="11">
        <f t="shared" si="176"/>
        <v>237756.6</v>
      </c>
      <c r="AB619" s="3">
        <f t="shared" si="193"/>
        <v>1697599.12</v>
      </c>
      <c r="AC619" s="3">
        <f>SUM($AB$5:AB619)</f>
        <v>86578882.879999995</v>
      </c>
      <c r="AD619">
        <f t="shared" si="194"/>
        <v>1.9999687148935328</v>
      </c>
    </row>
    <row r="620" spans="10:30" x14ac:dyDescent="0.3">
      <c r="J620" s="2">
        <v>616</v>
      </c>
      <c r="K620" s="1">
        <f t="shared" si="195"/>
        <v>62500</v>
      </c>
      <c r="L620" s="1">
        <f t="shared" si="181"/>
        <v>62500</v>
      </c>
      <c r="M620" s="1">
        <f t="shared" si="182"/>
        <v>62500</v>
      </c>
      <c r="N620" s="1">
        <f t="shared" si="183"/>
        <v>62500</v>
      </c>
      <c r="O620" s="1">
        <f t="shared" si="184"/>
        <v>62500</v>
      </c>
      <c r="P620" s="1">
        <f t="shared" si="185"/>
        <v>62500</v>
      </c>
      <c r="Q620" s="1">
        <f t="shared" si="186"/>
        <v>62500</v>
      </c>
      <c r="R620" s="1">
        <f t="shared" si="187"/>
        <v>62500</v>
      </c>
      <c r="S620" s="1">
        <f t="shared" si="188"/>
        <v>500000</v>
      </c>
      <c r="T620" s="13">
        <f t="shared" si="189"/>
        <v>12.5</v>
      </c>
      <c r="U620" s="1">
        <f>SUM($S$5:S620)</f>
        <v>156464000</v>
      </c>
      <c r="V620" s="10">
        <f t="shared" si="190"/>
        <v>3911.6</v>
      </c>
      <c r="X620" s="2">
        <v>616</v>
      </c>
      <c r="Y620" s="11">
        <f t="shared" si="191"/>
        <v>123682.2</v>
      </c>
      <c r="Z620" s="11">
        <f t="shared" si="192"/>
        <v>865775.4</v>
      </c>
      <c r="AA620" s="11">
        <f t="shared" si="176"/>
        <v>242511.74000000002</v>
      </c>
      <c r="AB620" s="3">
        <f t="shared" si="193"/>
        <v>1731550.8</v>
      </c>
      <c r="AC620" s="3">
        <f>SUM($AB$5:AB620)</f>
        <v>88310433.679999992</v>
      </c>
      <c r="AD620">
        <f t="shared" si="194"/>
        <v>1.9999689790407207</v>
      </c>
    </row>
    <row r="621" spans="10:30" x14ac:dyDescent="0.3">
      <c r="J621" s="2">
        <v>617</v>
      </c>
      <c r="K621" s="1">
        <f t="shared" si="195"/>
        <v>62600</v>
      </c>
      <c r="L621" s="1">
        <f t="shared" si="181"/>
        <v>62600</v>
      </c>
      <c r="M621" s="1">
        <f t="shared" si="182"/>
        <v>62600</v>
      </c>
      <c r="N621" s="1">
        <f t="shared" si="183"/>
        <v>62600</v>
      </c>
      <c r="O621" s="1">
        <f t="shared" si="184"/>
        <v>62600</v>
      </c>
      <c r="P621" s="1">
        <f t="shared" si="185"/>
        <v>62600</v>
      </c>
      <c r="Q621" s="1">
        <f t="shared" si="186"/>
        <v>62600</v>
      </c>
      <c r="R621" s="1">
        <f t="shared" si="187"/>
        <v>62600</v>
      </c>
      <c r="S621" s="1">
        <f t="shared" si="188"/>
        <v>500800</v>
      </c>
      <c r="T621" s="13">
        <f t="shared" si="189"/>
        <v>12.52</v>
      </c>
      <c r="U621" s="1">
        <f>SUM($S$5:S621)</f>
        <v>156964800</v>
      </c>
      <c r="V621" s="10">
        <f t="shared" si="190"/>
        <v>3924.12</v>
      </c>
      <c r="X621" s="2">
        <v>617</v>
      </c>
      <c r="Y621" s="11">
        <f t="shared" si="191"/>
        <v>126155.81999999999</v>
      </c>
      <c r="Z621" s="11">
        <f t="shared" si="192"/>
        <v>883090.74</v>
      </c>
      <c r="AA621" s="11">
        <f t="shared" si="176"/>
        <v>247361.98</v>
      </c>
      <c r="AB621" s="3">
        <f t="shared" si="193"/>
        <v>1766181.48</v>
      </c>
      <c r="AC621" s="3">
        <f>SUM($AB$5:AB621)</f>
        <v>90076615.159999996</v>
      </c>
      <c r="AD621">
        <f t="shared" si="194"/>
        <v>1.9999692068095893</v>
      </c>
    </row>
    <row r="622" spans="10:30" x14ac:dyDescent="0.3">
      <c r="J622" s="2">
        <v>618</v>
      </c>
      <c r="K622" s="1">
        <f t="shared" si="195"/>
        <v>62700</v>
      </c>
      <c r="L622" s="1">
        <f t="shared" si="181"/>
        <v>62700</v>
      </c>
      <c r="M622" s="1">
        <f t="shared" si="182"/>
        <v>62700</v>
      </c>
      <c r="N622" s="1">
        <f t="shared" si="183"/>
        <v>62700</v>
      </c>
      <c r="O622" s="1">
        <f t="shared" si="184"/>
        <v>62700</v>
      </c>
      <c r="P622" s="1">
        <f t="shared" si="185"/>
        <v>62700</v>
      </c>
      <c r="Q622" s="1">
        <f t="shared" si="186"/>
        <v>62700</v>
      </c>
      <c r="R622" s="1">
        <f t="shared" si="187"/>
        <v>62700</v>
      </c>
      <c r="S622" s="1">
        <f t="shared" si="188"/>
        <v>501600</v>
      </c>
      <c r="T622" s="13">
        <f t="shared" si="189"/>
        <v>12.54</v>
      </c>
      <c r="U622" s="1">
        <f>SUM($S$5:S622)</f>
        <v>157466400</v>
      </c>
      <c r="V622" s="10">
        <f t="shared" si="190"/>
        <v>3936.66</v>
      </c>
      <c r="X622" s="2">
        <v>618</v>
      </c>
      <c r="Y622" s="11">
        <f t="shared" si="191"/>
        <v>128678.92</v>
      </c>
      <c r="Z622" s="11">
        <f t="shared" si="192"/>
        <v>900752.44</v>
      </c>
      <c r="AA622" s="11">
        <f t="shared" si="176"/>
        <v>252309.22</v>
      </c>
      <c r="AB622" s="3">
        <f t="shared" si="193"/>
        <v>1801504.88</v>
      </c>
      <c r="AC622" s="3">
        <f>SUM($AB$5:AB622)</f>
        <v>91878120.039999992</v>
      </c>
      <c r="AD622">
        <f t="shared" si="194"/>
        <v>1.9999695556943875</v>
      </c>
    </row>
    <row r="623" spans="10:30" x14ac:dyDescent="0.3">
      <c r="J623" s="2">
        <v>619</v>
      </c>
      <c r="K623" s="1">
        <f t="shared" si="195"/>
        <v>62800</v>
      </c>
      <c r="L623" s="1">
        <f t="shared" si="181"/>
        <v>62800</v>
      </c>
      <c r="M623" s="1">
        <f t="shared" si="182"/>
        <v>62800</v>
      </c>
      <c r="N623" s="1">
        <f t="shared" si="183"/>
        <v>62800</v>
      </c>
      <c r="O623" s="1">
        <f t="shared" si="184"/>
        <v>62800</v>
      </c>
      <c r="P623" s="1">
        <f t="shared" si="185"/>
        <v>62800</v>
      </c>
      <c r="Q623" s="1">
        <f t="shared" si="186"/>
        <v>62800</v>
      </c>
      <c r="R623" s="1">
        <f t="shared" si="187"/>
        <v>62800</v>
      </c>
      <c r="S623" s="1">
        <f t="shared" si="188"/>
        <v>502400</v>
      </c>
      <c r="T623" s="13">
        <f t="shared" si="189"/>
        <v>12.56</v>
      </c>
      <c r="U623" s="1">
        <f>SUM($S$5:S623)</f>
        <v>157968800</v>
      </c>
      <c r="V623" s="10">
        <f t="shared" si="190"/>
        <v>3949.22</v>
      </c>
      <c r="X623" s="2">
        <v>619</v>
      </c>
      <c r="Y623" s="11">
        <f t="shared" si="191"/>
        <v>131252.48000000001</v>
      </c>
      <c r="Z623" s="11">
        <f t="shared" si="192"/>
        <v>918767.3600000001</v>
      </c>
      <c r="AA623" s="11">
        <f t="shared" si="176"/>
        <v>257355.41</v>
      </c>
      <c r="AB623" s="3">
        <f t="shared" si="193"/>
        <v>1837534.7200000002</v>
      </c>
      <c r="AC623" s="3">
        <f>SUM($AB$5:AB623)</f>
        <v>93715654.75999999</v>
      </c>
      <c r="AD623">
        <f t="shared" si="194"/>
        <v>1.9999698722612207</v>
      </c>
    </row>
    <row r="624" spans="10:30" x14ac:dyDescent="0.3">
      <c r="J624" s="2">
        <v>620</v>
      </c>
      <c r="K624" s="1">
        <f t="shared" si="195"/>
        <v>62900</v>
      </c>
      <c r="L624" s="1">
        <f t="shared" si="181"/>
        <v>62900</v>
      </c>
      <c r="M624" s="1">
        <f t="shared" si="182"/>
        <v>62900</v>
      </c>
      <c r="N624" s="1">
        <f t="shared" si="183"/>
        <v>62900</v>
      </c>
      <c r="O624" s="1">
        <f t="shared" si="184"/>
        <v>62900</v>
      </c>
      <c r="P624" s="1">
        <f t="shared" si="185"/>
        <v>62900</v>
      </c>
      <c r="Q624" s="1">
        <f t="shared" si="186"/>
        <v>62900</v>
      </c>
      <c r="R624" s="1">
        <f t="shared" si="187"/>
        <v>62900</v>
      </c>
      <c r="S624" s="1">
        <f t="shared" si="188"/>
        <v>503200</v>
      </c>
      <c r="T624" s="13">
        <f t="shared" si="189"/>
        <v>12.58</v>
      </c>
      <c r="U624" s="1">
        <f>SUM($S$5:S624)</f>
        <v>158472000</v>
      </c>
      <c r="V624" s="10">
        <f t="shared" si="190"/>
        <v>3961.8</v>
      </c>
      <c r="X624" s="2">
        <v>620</v>
      </c>
      <c r="Y624" s="11">
        <f t="shared" si="191"/>
        <v>133877.51</v>
      </c>
      <c r="Z624" s="11">
        <f t="shared" si="192"/>
        <v>937142.57000000007</v>
      </c>
      <c r="AA624" s="11">
        <f t="shared" si="176"/>
        <v>262502.52</v>
      </c>
      <c r="AB624" s="3">
        <f t="shared" si="193"/>
        <v>1874285.1400000001</v>
      </c>
      <c r="AC624" s="3">
        <f>SUM($AB$5:AB624)</f>
        <v>95589939.899999991</v>
      </c>
      <c r="AD624">
        <f t="shared" si="194"/>
        <v>1.9999701701918737</v>
      </c>
    </row>
    <row r="625" spans="10:30" x14ac:dyDescent="0.3">
      <c r="J625" s="2">
        <v>621</v>
      </c>
      <c r="K625" s="1">
        <f t="shared" si="195"/>
        <v>63000</v>
      </c>
      <c r="L625" s="1">
        <f t="shared" si="181"/>
        <v>63000</v>
      </c>
      <c r="M625" s="1">
        <f t="shared" si="182"/>
        <v>63000</v>
      </c>
      <c r="N625" s="1">
        <f t="shared" si="183"/>
        <v>63000</v>
      </c>
      <c r="O625" s="1">
        <f t="shared" si="184"/>
        <v>63000</v>
      </c>
      <c r="P625" s="1">
        <f t="shared" si="185"/>
        <v>63000</v>
      </c>
      <c r="Q625" s="1">
        <f t="shared" si="186"/>
        <v>63000</v>
      </c>
      <c r="R625" s="1">
        <f t="shared" si="187"/>
        <v>63000</v>
      </c>
      <c r="S625" s="1">
        <f t="shared" si="188"/>
        <v>504000</v>
      </c>
      <c r="T625" s="13">
        <f t="shared" si="189"/>
        <v>12.6</v>
      </c>
      <c r="U625" s="1">
        <f>SUM($S$5:S625)</f>
        <v>158976000</v>
      </c>
      <c r="V625" s="10">
        <f t="shared" si="190"/>
        <v>3974.4</v>
      </c>
      <c r="X625" s="2">
        <v>621</v>
      </c>
      <c r="Y625" s="11">
        <f t="shared" si="191"/>
        <v>136555.04</v>
      </c>
      <c r="Z625" s="11">
        <f t="shared" si="192"/>
        <v>955885.28</v>
      </c>
      <c r="AA625" s="11">
        <f t="shared" si="176"/>
        <v>267752.58</v>
      </c>
      <c r="AB625" s="3">
        <f t="shared" si="193"/>
        <v>1911770.56</v>
      </c>
      <c r="AC625" s="3">
        <f>SUM($AB$5:AB625)</f>
        <v>97501710.459999993</v>
      </c>
      <c r="AD625">
        <f t="shared" si="194"/>
        <v>1.9999704592344896</v>
      </c>
    </row>
    <row r="626" spans="10:30" x14ac:dyDescent="0.3">
      <c r="J626" s="2">
        <v>622</v>
      </c>
      <c r="K626" s="1">
        <f t="shared" si="195"/>
        <v>63100</v>
      </c>
      <c r="L626" s="1">
        <f t="shared" si="181"/>
        <v>63100</v>
      </c>
      <c r="M626" s="1">
        <f t="shared" si="182"/>
        <v>63100</v>
      </c>
      <c r="N626" s="1">
        <f t="shared" si="183"/>
        <v>63100</v>
      </c>
      <c r="O626" s="1">
        <f t="shared" si="184"/>
        <v>63100</v>
      </c>
      <c r="P626" s="1">
        <f t="shared" si="185"/>
        <v>63100</v>
      </c>
      <c r="Q626" s="1">
        <f t="shared" si="186"/>
        <v>63100</v>
      </c>
      <c r="R626" s="1">
        <f t="shared" si="187"/>
        <v>63100</v>
      </c>
      <c r="S626" s="1">
        <f t="shared" si="188"/>
        <v>504800</v>
      </c>
      <c r="T626" s="13">
        <f t="shared" si="189"/>
        <v>12.62</v>
      </c>
      <c r="U626" s="1">
        <f>SUM($S$5:S626)</f>
        <v>159480800</v>
      </c>
      <c r="V626" s="10">
        <f t="shared" si="190"/>
        <v>3987.02</v>
      </c>
      <c r="X626" s="2">
        <v>622</v>
      </c>
      <c r="Y626" s="11">
        <f t="shared" si="191"/>
        <v>139286.12</v>
      </c>
      <c r="Z626" s="11">
        <f t="shared" si="192"/>
        <v>975002.84</v>
      </c>
      <c r="AA626" s="11">
        <f t="shared" si="176"/>
        <v>273107.64</v>
      </c>
      <c r="AB626" s="3">
        <f t="shared" si="193"/>
        <v>1950005.68</v>
      </c>
      <c r="AC626" s="3">
        <f>SUM($AB$5:AB626)</f>
        <v>99451716.140000001</v>
      </c>
      <c r="AD626">
        <f t="shared" si="194"/>
        <v>1.9999707397953759</v>
      </c>
    </row>
    <row r="627" spans="10:30" x14ac:dyDescent="0.3">
      <c r="J627" s="2">
        <v>623</v>
      </c>
      <c r="K627" s="1">
        <f t="shared" si="195"/>
        <v>63200</v>
      </c>
      <c r="L627" s="1">
        <f t="shared" si="181"/>
        <v>63200</v>
      </c>
      <c r="M627" s="1">
        <f t="shared" si="182"/>
        <v>63200</v>
      </c>
      <c r="N627" s="1">
        <f t="shared" si="183"/>
        <v>63200</v>
      </c>
      <c r="O627" s="1">
        <f t="shared" si="184"/>
        <v>63200</v>
      </c>
      <c r="P627" s="1">
        <f t="shared" si="185"/>
        <v>63200</v>
      </c>
      <c r="Q627" s="1">
        <f t="shared" si="186"/>
        <v>63200</v>
      </c>
      <c r="R627" s="1">
        <f t="shared" si="187"/>
        <v>63200</v>
      </c>
      <c r="S627" s="1">
        <f t="shared" si="188"/>
        <v>505600</v>
      </c>
      <c r="T627" s="13">
        <f t="shared" si="189"/>
        <v>12.64</v>
      </c>
      <c r="U627" s="1">
        <f>SUM($S$5:S627)</f>
        <v>159986400</v>
      </c>
      <c r="V627" s="10">
        <f t="shared" si="190"/>
        <v>3999.66</v>
      </c>
      <c r="X627" s="2">
        <v>623</v>
      </c>
      <c r="Y627" s="11">
        <f t="shared" si="191"/>
        <v>142071.82</v>
      </c>
      <c r="Z627" s="11">
        <f t="shared" si="192"/>
        <v>994502.74</v>
      </c>
      <c r="AA627" s="11">
        <f t="shared" si="176"/>
        <v>278569.8</v>
      </c>
      <c r="AB627" s="3">
        <f t="shared" si="193"/>
        <v>1989005.48</v>
      </c>
      <c r="AC627" s="3">
        <f>SUM($AB$5:AB627)</f>
        <v>101440721.62</v>
      </c>
      <c r="AD627">
        <f t="shared" si="194"/>
        <v>1.9999709981877487</v>
      </c>
    </row>
    <row r="628" spans="10:30" x14ac:dyDescent="0.3">
      <c r="J628" s="2">
        <v>624</v>
      </c>
      <c r="K628" s="1">
        <f t="shared" si="195"/>
        <v>63300</v>
      </c>
      <c r="L628" s="1">
        <f t="shared" si="181"/>
        <v>63300</v>
      </c>
      <c r="M628" s="1">
        <f t="shared" si="182"/>
        <v>63300</v>
      </c>
      <c r="N628" s="1">
        <f t="shared" si="183"/>
        <v>63300</v>
      </c>
      <c r="O628" s="1">
        <f t="shared" si="184"/>
        <v>63300</v>
      </c>
      <c r="P628" s="1">
        <f t="shared" si="185"/>
        <v>63300</v>
      </c>
      <c r="Q628" s="1">
        <f t="shared" si="186"/>
        <v>63300</v>
      </c>
      <c r="R628" s="1">
        <f t="shared" si="187"/>
        <v>63300</v>
      </c>
      <c r="S628" s="1">
        <f t="shared" si="188"/>
        <v>506400</v>
      </c>
      <c r="T628" s="13">
        <f t="shared" si="189"/>
        <v>12.66</v>
      </c>
      <c r="U628" s="1">
        <f>SUM($S$5:S628)</f>
        <v>160492800</v>
      </c>
      <c r="V628" s="10">
        <f t="shared" si="190"/>
        <v>4012.32</v>
      </c>
      <c r="X628" s="2">
        <v>624</v>
      </c>
      <c r="Y628" s="11">
        <f t="shared" si="191"/>
        <v>144913.24000000002</v>
      </c>
      <c r="Z628" s="11">
        <f t="shared" si="192"/>
        <v>1014392.6800000002</v>
      </c>
      <c r="AA628" s="11">
        <f t="shared" si="176"/>
        <v>284141.2</v>
      </c>
      <c r="AB628" s="3">
        <f t="shared" si="193"/>
        <v>2028785.3600000003</v>
      </c>
      <c r="AC628" s="3">
        <f>SUM($AB$5:AB628)</f>
        <v>103469506.98</v>
      </c>
      <c r="AD628">
        <f t="shared" si="194"/>
        <v>1.9999713405035608</v>
      </c>
    </row>
    <row r="629" spans="10:30" x14ac:dyDescent="0.3">
      <c r="J629" s="2">
        <v>625</v>
      </c>
      <c r="K629" s="1">
        <f t="shared" si="195"/>
        <v>63400</v>
      </c>
      <c r="L629" s="1">
        <f t="shared" si="181"/>
        <v>63400</v>
      </c>
      <c r="M629" s="1">
        <f t="shared" si="182"/>
        <v>63400</v>
      </c>
      <c r="N629" s="1">
        <f t="shared" si="183"/>
        <v>63400</v>
      </c>
      <c r="O629" s="1">
        <f t="shared" si="184"/>
        <v>63400</v>
      </c>
      <c r="P629" s="1">
        <f t="shared" si="185"/>
        <v>63400</v>
      </c>
      <c r="Q629" s="1">
        <f t="shared" si="186"/>
        <v>63400</v>
      </c>
      <c r="R629" s="1">
        <f t="shared" si="187"/>
        <v>63400</v>
      </c>
      <c r="S629" s="1">
        <f t="shared" si="188"/>
        <v>507200</v>
      </c>
      <c r="T629" s="13">
        <f t="shared" si="189"/>
        <v>12.68</v>
      </c>
      <c r="U629" s="1">
        <f>SUM($S$5:S629)</f>
        <v>161000000</v>
      </c>
      <c r="V629" s="10">
        <f t="shared" si="190"/>
        <v>4025</v>
      </c>
      <c r="X629" s="2">
        <v>625</v>
      </c>
      <c r="Y629" s="11">
        <f t="shared" si="191"/>
        <v>147811.49000000002</v>
      </c>
      <c r="Z629" s="11">
        <f t="shared" si="192"/>
        <v>1034680.4300000002</v>
      </c>
      <c r="AA629" s="11">
        <f t="shared" si="176"/>
        <v>289824.03000000003</v>
      </c>
      <c r="AB629" s="3">
        <f t="shared" si="193"/>
        <v>2069360.8600000003</v>
      </c>
      <c r="AC629" s="3">
        <f>SUM($AB$5:AB629)</f>
        <v>105538867.84</v>
      </c>
      <c r="AD629">
        <f t="shared" si="194"/>
        <v>1.9999717021943419</v>
      </c>
    </row>
    <row r="630" spans="10:30" x14ac:dyDescent="0.3">
      <c r="J630" s="2">
        <v>626</v>
      </c>
      <c r="K630" s="1">
        <f t="shared" si="195"/>
        <v>63500</v>
      </c>
      <c r="L630" s="1">
        <f t="shared" si="181"/>
        <v>63500</v>
      </c>
      <c r="M630" s="1">
        <f t="shared" si="182"/>
        <v>63500</v>
      </c>
      <c r="N630" s="1">
        <f t="shared" si="183"/>
        <v>63500</v>
      </c>
      <c r="O630" s="1">
        <f t="shared" si="184"/>
        <v>63500</v>
      </c>
      <c r="P630" s="1">
        <f t="shared" si="185"/>
        <v>63500</v>
      </c>
      <c r="Q630" s="1">
        <f t="shared" si="186"/>
        <v>63500</v>
      </c>
      <c r="R630" s="1">
        <f t="shared" si="187"/>
        <v>63500</v>
      </c>
      <c r="S630" s="1">
        <f t="shared" si="188"/>
        <v>508000</v>
      </c>
      <c r="T630" s="13">
        <f t="shared" si="189"/>
        <v>12.7</v>
      </c>
      <c r="U630" s="1">
        <f>SUM($S$5:S630)</f>
        <v>161508000</v>
      </c>
      <c r="V630" s="10">
        <f t="shared" si="190"/>
        <v>4037.7</v>
      </c>
      <c r="X630" s="2">
        <v>626</v>
      </c>
      <c r="Y630" s="11">
        <f t="shared" si="191"/>
        <v>150767.70000000001</v>
      </c>
      <c r="Z630" s="11">
        <f t="shared" si="192"/>
        <v>1055373.9000000001</v>
      </c>
      <c r="AA630" s="11">
        <f t="shared" si="176"/>
        <v>295620.52</v>
      </c>
      <c r="AB630" s="3">
        <f t="shared" si="193"/>
        <v>2110747.8000000003</v>
      </c>
      <c r="AC630" s="3">
        <f>SUM($AB$5:AB630)</f>
        <v>107649615.64</v>
      </c>
      <c r="AD630">
        <f t="shared" si="194"/>
        <v>1.9999719943935272</v>
      </c>
    </row>
    <row r="631" spans="10:30" x14ac:dyDescent="0.3">
      <c r="J631" s="2">
        <v>627</v>
      </c>
      <c r="K631" s="1">
        <f t="shared" si="195"/>
        <v>63600</v>
      </c>
      <c r="L631" s="1">
        <f t="shared" si="181"/>
        <v>63600</v>
      </c>
      <c r="M631" s="1">
        <f t="shared" si="182"/>
        <v>63600</v>
      </c>
      <c r="N631" s="1">
        <f t="shared" si="183"/>
        <v>63600</v>
      </c>
      <c r="O631" s="1">
        <f t="shared" si="184"/>
        <v>63600</v>
      </c>
      <c r="P631" s="1">
        <f t="shared" si="185"/>
        <v>63600</v>
      </c>
      <c r="Q631" s="1">
        <f t="shared" si="186"/>
        <v>63600</v>
      </c>
      <c r="R631" s="1">
        <f t="shared" si="187"/>
        <v>63600</v>
      </c>
      <c r="S631" s="1">
        <f t="shared" si="188"/>
        <v>508800</v>
      </c>
      <c r="T631" s="13">
        <f t="shared" si="189"/>
        <v>12.72</v>
      </c>
      <c r="U631" s="1">
        <f>SUM($S$5:S631)</f>
        <v>162016800</v>
      </c>
      <c r="V631" s="10">
        <f t="shared" si="190"/>
        <v>4050.42</v>
      </c>
      <c r="X631" s="2">
        <v>627</v>
      </c>
      <c r="Y631" s="11">
        <f t="shared" si="191"/>
        <v>153783.03</v>
      </c>
      <c r="Z631" s="11">
        <f t="shared" si="192"/>
        <v>1076481.21</v>
      </c>
      <c r="AA631" s="11">
        <f t="shared" si="176"/>
        <v>301532.94</v>
      </c>
      <c r="AB631" s="3">
        <f t="shared" si="193"/>
        <v>2152962.42</v>
      </c>
      <c r="AC631" s="3">
        <f>SUM($AB$5:AB631)</f>
        <v>109802578.06</v>
      </c>
      <c r="AD631">
        <f t="shared" si="194"/>
        <v>1.999972231391798</v>
      </c>
    </row>
    <row r="632" spans="10:30" x14ac:dyDescent="0.3">
      <c r="J632" s="2">
        <v>628</v>
      </c>
      <c r="K632" s="1">
        <f t="shared" si="195"/>
        <v>63700</v>
      </c>
      <c r="L632" s="1">
        <f t="shared" si="181"/>
        <v>63700</v>
      </c>
      <c r="M632" s="1">
        <f t="shared" si="182"/>
        <v>63700</v>
      </c>
      <c r="N632" s="1">
        <f t="shared" si="183"/>
        <v>63700</v>
      </c>
      <c r="O632" s="1">
        <f t="shared" si="184"/>
        <v>63700</v>
      </c>
      <c r="P632" s="1">
        <f t="shared" si="185"/>
        <v>63700</v>
      </c>
      <c r="Q632" s="1">
        <f t="shared" si="186"/>
        <v>63700</v>
      </c>
      <c r="R632" s="1">
        <f t="shared" si="187"/>
        <v>63700</v>
      </c>
      <c r="S632" s="1">
        <f t="shared" si="188"/>
        <v>509600</v>
      </c>
      <c r="T632" s="13">
        <f t="shared" si="189"/>
        <v>12.74</v>
      </c>
      <c r="U632" s="1">
        <f>SUM($S$5:S632)</f>
        <v>162526400</v>
      </c>
      <c r="V632" s="10">
        <f t="shared" si="190"/>
        <v>4063.16</v>
      </c>
      <c r="X632" s="2">
        <v>628</v>
      </c>
      <c r="Y632" s="11">
        <f t="shared" si="191"/>
        <v>156858.67000000001</v>
      </c>
      <c r="Z632" s="11">
        <f t="shared" si="192"/>
        <v>1098010.6900000002</v>
      </c>
      <c r="AA632" s="11">
        <f t="shared" si="176"/>
        <v>307563.60000000003</v>
      </c>
      <c r="AB632" s="3">
        <f t="shared" si="193"/>
        <v>2196021.3800000004</v>
      </c>
      <c r="AC632" s="3">
        <f>SUM($AB$5:AB632)</f>
        <v>111998599.44</v>
      </c>
      <c r="AD632">
        <f t="shared" si="194"/>
        <v>1.9999725132136805</v>
      </c>
    </row>
    <row r="633" spans="10:30" x14ac:dyDescent="0.3">
      <c r="J633" s="2">
        <v>629</v>
      </c>
      <c r="K633" s="1">
        <f t="shared" si="195"/>
        <v>63800</v>
      </c>
      <c r="L633" s="1">
        <f t="shared" si="181"/>
        <v>63800</v>
      </c>
      <c r="M633" s="1">
        <f t="shared" si="182"/>
        <v>63800</v>
      </c>
      <c r="N633" s="1">
        <f t="shared" si="183"/>
        <v>63800</v>
      </c>
      <c r="O633" s="1">
        <f t="shared" si="184"/>
        <v>63800</v>
      </c>
      <c r="P633" s="1">
        <f t="shared" si="185"/>
        <v>63800</v>
      </c>
      <c r="Q633" s="1">
        <f t="shared" si="186"/>
        <v>63800</v>
      </c>
      <c r="R633" s="1">
        <f t="shared" si="187"/>
        <v>63800</v>
      </c>
      <c r="S633" s="1">
        <f t="shared" si="188"/>
        <v>510400</v>
      </c>
      <c r="T633" s="13">
        <f t="shared" si="189"/>
        <v>12.76</v>
      </c>
      <c r="U633" s="1">
        <f>SUM($S$5:S633)</f>
        <v>163036800</v>
      </c>
      <c r="V633" s="10">
        <f t="shared" si="190"/>
        <v>4075.92</v>
      </c>
      <c r="X633" s="2">
        <v>629</v>
      </c>
      <c r="Y633" s="11">
        <f t="shared" si="191"/>
        <v>159995.82</v>
      </c>
      <c r="Z633" s="11">
        <f t="shared" si="192"/>
        <v>1119970.74</v>
      </c>
      <c r="AA633" s="11">
        <f t="shared" si="176"/>
        <v>313714.88</v>
      </c>
      <c r="AB633" s="3">
        <f t="shared" si="193"/>
        <v>2239941.48</v>
      </c>
      <c r="AC633" s="3">
        <f>SUM($AB$5:AB633)</f>
        <v>114238540.92</v>
      </c>
      <c r="AD633">
        <f t="shared" si="194"/>
        <v>1.9999727596593635</v>
      </c>
    </row>
    <row r="634" spans="10:30" x14ac:dyDescent="0.3">
      <c r="J634" s="2">
        <v>630</v>
      </c>
      <c r="K634" s="1">
        <f t="shared" si="195"/>
        <v>63900</v>
      </c>
      <c r="L634" s="1">
        <f t="shared" si="181"/>
        <v>63900</v>
      </c>
      <c r="M634" s="1">
        <f t="shared" si="182"/>
        <v>63900</v>
      </c>
      <c r="N634" s="1">
        <f t="shared" si="183"/>
        <v>63900</v>
      </c>
      <c r="O634" s="1">
        <f t="shared" si="184"/>
        <v>63900</v>
      </c>
      <c r="P634" s="1">
        <f t="shared" si="185"/>
        <v>63900</v>
      </c>
      <c r="Q634" s="1">
        <f t="shared" si="186"/>
        <v>63900</v>
      </c>
      <c r="R634" s="1">
        <f t="shared" si="187"/>
        <v>63900</v>
      </c>
      <c r="S634" s="1">
        <f t="shared" si="188"/>
        <v>511200</v>
      </c>
      <c r="T634" s="13">
        <f t="shared" si="189"/>
        <v>12.78</v>
      </c>
      <c r="U634" s="1">
        <f>SUM($S$5:S634)</f>
        <v>163548000</v>
      </c>
      <c r="V634" s="10">
        <f t="shared" si="190"/>
        <v>4088.7</v>
      </c>
      <c r="X634" s="2">
        <v>630</v>
      </c>
      <c r="Y634" s="11">
        <f t="shared" si="191"/>
        <v>163195.72</v>
      </c>
      <c r="Z634" s="11">
        <f t="shared" si="192"/>
        <v>1142370.04</v>
      </c>
      <c r="AA634" s="11">
        <f t="shared" si="176"/>
        <v>319989.18</v>
      </c>
      <c r="AB634" s="3">
        <f t="shared" si="193"/>
        <v>2284740.08</v>
      </c>
      <c r="AC634" s="3">
        <f>SUM($AB$5:AB634)</f>
        <v>116523281</v>
      </c>
      <c r="AD634">
        <f t="shared" si="194"/>
        <v>1.999973092793593</v>
      </c>
    </row>
    <row r="635" spans="10:30" x14ac:dyDescent="0.3">
      <c r="J635" s="2">
        <v>631</v>
      </c>
      <c r="K635" s="1">
        <f t="shared" si="195"/>
        <v>64000</v>
      </c>
      <c r="L635" s="1">
        <f t="shared" si="181"/>
        <v>64000</v>
      </c>
      <c r="M635" s="1">
        <f t="shared" si="182"/>
        <v>64000</v>
      </c>
      <c r="N635" s="1">
        <f t="shared" si="183"/>
        <v>64000</v>
      </c>
      <c r="O635" s="1">
        <f t="shared" si="184"/>
        <v>64000</v>
      </c>
      <c r="P635" s="1">
        <f t="shared" si="185"/>
        <v>64000</v>
      </c>
      <c r="Q635" s="1">
        <f t="shared" si="186"/>
        <v>64000</v>
      </c>
      <c r="R635" s="1">
        <f t="shared" si="187"/>
        <v>64000</v>
      </c>
      <c r="S635" s="1">
        <f t="shared" si="188"/>
        <v>512000</v>
      </c>
      <c r="T635" s="13">
        <f t="shared" si="189"/>
        <v>12.8</v>
      </c>
      <c r="U635" s="1">
        <f>SUM($S$5:S635)</f>
        <v>164060000</v>
      </c>
      <c r="V635" s="10">
        <f t="shared" si="190"/>
        <v>4101.5</v>
      </c>
      <c r="X635" s="2">
        <v>631</v>
      </c>
      <c r="Y635" s="11">
        <f t="shared" si="191"/>
        <v>166459.61000000002</v>
      </c>
      <c r="Z635" s="11">
        <f t="shared" si="192"/>
        <v>1165217.27</v>
      </c>
      <c r="AA635" s="11">
        <f t="shared" si="176"/>
        <v>326388.97000000003</v>
      </c>
      <c r="AB635" s="3">
        <f t="shared" si="193"/>
        <v>2330434.54</v>
      </c>
      <c r="AC635" s="3">
        <f>SUM($AB$5:AB635)</f>
        <v>118853715.54000001</v>
      </c>
      <c r="AD635">
        <f t="shared" si="194"/>
        <v>1.9999733272186238</v>
      </c>
    </row>
    <row r="636" spans="10:30" x14ac:dyDescent="0.3">
      <c r="J636" s="2">
        <v>632</v>
      </c>
      <c r="K636" s="1">
        <f t="shared" si="195"/>
        <v>64100</v>
      </c>
      <c r="L636" s="1">
        <f t="shared" si="181"/>
        <v>64100</v>
      </c>
      <c r="M636" s="1">
        <f t="shared" si="182"/>
        <v>64100</v>
      </c>
      <c r="N636" s="1">
        <f t="shared" si="183"/>
        <v>64100</v>
      </c>
      <c r="O636" s="1">
        <f t="shared" si="184"/>
        <v>64100</v>
      </c>
      <c r="P636" s="1">
        <f t="shared" si="185"/>
        <v>64100</v>
      </c>
      <c r="Q636" s="1">
        <f t="shared" si="186"/>
        <v>64100</v>
      </c>
      <c r="R636" s="1">
        <f t="shared" si="187"/>
        <v>64100</v>
      </c>
      <c r="S636" s="1">
        <f t="shared" si="188"/>
        <v>512800</v>
      </c>
      <c r="T636" s="13">
        <f t="shared" si="189"/>
        <v>12.82</v>
      </c>
      <c r="U636" s="1">
        <f>SUM($S$5:S636)</f>
        <v>164572800</v>
      </c>
      <c r="V636" s="10">
        <f t="shared" si="190"/>
        <v>4114.32</v>
      </c>
      <c r="X636" s="2">
        <v>632</v>
      </c>
      <c r="Y636" s="11">
        <f t="shared" si="191"/>
        <v>169788.78</v>
      </c>
      <c r="Z636" s="11">
        <f t="shared" si="192"/>
        <v>1188521.46</v>
      </c>
      <c r="AA636" s="11">
        <f t="shared" si="176"/>
        <v>332916.75</v>
      </c>
      <c r="AB636" s="3">
        <f t="shared" si="193"/>
        <v>2377042.92</v>
      </c>
      <c r="AC636" s="3">
        <f>SUM($AB$5:AB636)</f>
        <v>121230758.46000001</v>
      </c>
      <c r="AD636">
        <f t="shared" si="194"/>
        <v>1.9999735887095698</v>
      </c>
    </row>
    <row r="637" spans="10:30" x14ac:dyDescent="0.3">
      <c r="J637" s="2">
        <v>633</v>
      </c>
      <c r="K637" s="1">
        <f t="shared" si="195"/>
        <v>64200</v>
      </c>
      <c r="L637" s="1">
        <f t="shared" si="181"/>
        <v>64200</v>
      </c>
      <c r="M637" s="1">
        <f t="shared" si="182"/>
        <v>64200</v>
      </c>
      <c r="N637" s="1">
        <f t="shared" si="183"/>
        <v>64200</v>
      </c>
      <c r="O637" s="1">
        <f t="shared" si="184"/>
        <v>64200</v>
      </c>
      <c r="P637" s="1">
        <f t="shared" si="185"/>
        <v>64200</v>
      </c>
      <c r="Q637" s="1">
        <f t="shared" si="186"/>
        <v>64200</v>
      </c>
      <c r="R637" s="1">
        <f t="shared" si="187"/>
        <v>64200</v>
      </c>
      <c r="S637" s="1">
        <f t="shared" si="188"/>
        <v>513600</v>
      </c>
      <c r="T637" s="13">
        <f t="shared" si="189"/>
        <v>12.84</v>
      </c>
      <c r="U637" s="1">
        <f>SUM($S$5:S637)</f>
        <v>165086400</v>
      </c>
      <c r="V637" s="10">
        <f t="shared" si="190"/>
        <v>4127.16</v>
      </c>
      <c r="X637" s="2">
        <v>633</v>
      </c>
      <c r="Y637" s="11">
        <f t="shared" si="191"/>
        <v>173184.54</v>
      </c>
      <c r="Z637" s="11">
        <f t="shared" si="192"/>
        <v>1212291.78</v>
      </c>
      <c r="AA637" s="11">
        <f t="shared" si="176"/>
        <v>339575.09</v>
      </c>
      <c r="AB637" s="3">
        <f t="shared" si="193"/>
        <v>2424583.56</v>
      </c>
      <c r="AC637" s="3">
        <f>SUM($AB$5:AB637)</f>
        <v>123655342.02000001</v>
      </c>
      <c r="AD637">
        <f t="shared" si="194"/>
        <v>1.9999739264190051</v>
      </c>
    </row>
    <row r="638" spans="10:30" x14ac:dyDescent="0.3">
      <c r="J638" s="2">
        <v>634</v>
      </c>
      <c r="K638" s="1">
        <f t="shared" si="195"/>
        <v>64300</v>
      </c>
      <c r="L638" s="1">
        <f t="shared" si="181"/>
        <v>64300</v>
      </c>
      <c r="M638" s="1">
        <f t="shared" si="182"/>
        <v>64300</v>
      </c>
      <c r="N638" s="1">
        <f t="shared" si="183"/>
        <v>64300</v>
      </c>
      <c r="O638" s="1">
        <f t="shared" si="184"/>
        <v>64300</v>
      </c>
      <c r="P638" s="1">
        <f t="shared" si="185"/>
        <v>64300</v>
      </c>
      <c r="Q638" s="1">
        <f t="shared" si="186"/>
        <v>64300</v>
      </c>
      <c r="R638" s="1">
        <f t="shared" si="187"/>
        <v>64300</v>
      </c>
      <c r="S638" s="1">
        <f t="shared" si="188"/>
        <v>514400</v>
      </c>
      <c r="T638" s="13">
        <f t="shared" si="189"/>
        <v>12.86</v>
      </c>
      <c r="U638" s="1">
        <f>SUM($S$5:S638)</f>
        <v>165600800</v>
      </c>
      <c r="V638" s="10">
        <f t="shared" si="190"/>
        <v>4140.0200000000004</v>
      </c>
      <c r="X638" s="2">
        <v>634</v>
      </c>
      <c r="Y638" s="11">
        <f t="shared" si="191"/>
        <v>176648.21000000002</v>
      </c>
      <c r="Z638" s="11">
        <f t="shared" si="192"/>
        <v>1236537.4700000002</v>
      </c>
      <c r="AA638" s="11">
        <f t="shared" si="176"/>
        <v>346366.60000000003</v>
      </c>
      <c r="AB638" s="3">
        <f t="shared" si="193"/>
        <v>2473074.9400000004</v>
      </c>
      <c r="AC638" s="3">
        <f>SUM($AB$5:AB638)</f>
        <v>126128416.96000001</v>
      </c>
      <c r="AD638">
        <f t="shared" si="194"/>
        <v>1.9999742021658897</v>
      </c>
    </row>
    <row r="639" spans="10:30" x14ac:dyDescent="0.3">
      <c r="J639" s="2">
        <v>635</v>
      </c>
      <c r="K639" s="1">
        <f t="shared" si="195"/>
        <v>64400</v>
      </c>
      <c r="L639" s="1">
        <f t="shared" si="181"/>
        <v>64400</v>
      </c>
      <c r="M639" s="1">
        <f t="shared" si="182"/>
        <v>64400</v>
      </c>
      <c r="N639" s="1">
        <f t="shared" si="183"/>
        <v>64400</v>
      </c>
      <c r="O639" s="1">
        <f t="shared" si="184"/>
        <v>64400</v>
      </c>
      <c r="P639" s="1">
        <f t="shared" si="185"/>
        <v>64400</v>
      </c>
      <c r="Q639" s="1">
        <f t="shared" si="186"/>
        <v>64400</v>
      </c>
      <c r="R639" s="1">
        <f t="shared" si="187"/>
        <v>64400</v>
      </c>
      <c r="S639" s="1">
        <f t="shared" si="188"/>
        <v>515200</v>
      </c>
      <c r="T639" s="13">
        <f t="shared" si="189"/>
        <v>12.88</v>
      </c>
      <c r="U639" s="1">
        <f>SUM($S$5:S639)</f>
        <v>166116000</v>
      </c>
      <c r="V639" s="10">
        <f t="shared" si="190"/>
        <v>4152.8999999999996</v>
      </c>
      <c r="X639" s="2">
        <v>635</v>
      </c>
      <c r="Y639" s="11">
        <f t="shared" si="191"/>
        <v>180181.15000000002</v>
      </c>
      <c r="Z639" s="11">
        <f t="shared" si="192"/>
        <v>1261268.0500000003</v>
      </c>
      <c r="AA639" s="11">
        <f t="shared" si="176"/>
        <v>353293.94</v>
      </c>
      <c r="AB639" s="3">
        <f t="shared" si="193"/>
        <v>2522536.1000000006</v>
      </c>
      <c r="AC639" s="3">
        <f>SUM($AB$5:AB639)</f>
        <v>128650953.06</v>
      </c>
      <c r="AD639">
        <f t="shared" si="194"/>
        <v>1.9999744393842536</v>
      </c>
    </row>
    <row r="640" spans="10:30" x14ac:dyDescent="0.3">
      <c r="J640" s="2">
        <v>636</v>
      </c>
      <c r="K640" s="1">
        <f t="shared" si="195"/>
        <v>64500</v>
      </c>
      <c r="L640" s="1">
        <f t="shared" si="181"/>
        <v>64500</v>
      </c>
      <c r="M640" s="1">
        <f t="shared" si="182"/>
        <v>64500</v>
      </c>
      <c r="N640" s="1">
        <f t="shared" si="183"/>
        <v>64500</v>
      </c>
      <c r="O640" s="1">
        <f t="shared" si="184"/>
        <v>64500</v>
      </c>
      <c r="P640" s="1">
        <f t="shared" si="185"/>
        <v>64500</v>
      </c>
      <c r="Q640" s="1">
        <f t="shared" si="186"/>
        <v>64500</v>
      </c>
      <c r="R640" s="1">
        <f t="shared" si="187"/>
        <v>64500</v>
      </c>
      <c r="S640" s="1">
        <f t="shared" si="188"/>
        <v>516000</v>
      </c>
      <c r="T640" s="13">
        <f t="shared" si="189"/>
        <v>12.9</v>
      </c>
      <c r="U640" s="1">
        <f>SUM($S$5:S640)</f>
        <v>166632000</v>
      </c>
      <c r="V640" s="10">
        <f t="shared" si="190"/>
        <v>4165.8</v>
      </c>
      <c r="X640" s="2">
        <v>636</v>
      </c>
      <c r="Y640" s="11">
        <f t="shared" si="191"/>
        <v>183784.75</v>
      </c>
      <c r="Z640" s="11">
        <f t="shared" si="192"/>
        <v>1286493.25</v>
      </c>
      <c r="AA640" s="11">
        <f t="shared" si="176"/>
        <v>360359.82</v>
      </c>
      <c r="AB640" s="3">
        <f t="shared" si="193"/>
        <v>2572986.5</v>
      </c>
      <c r="AC640" s="3">
        <f>SUM($AB$5:AB640)</f>
        <v>131223939.56</v>
      </c>
      <c r="AD640">
        <f t="shared" si="194"/>
        <v>1.9999746902768882</v>
      </c>
    </row>
    <row r="641" spans="10:30" x14ac:dyDescent="0.3">
      <c r="J641" s="2">
        <v>637</v>
      </c>
      <c r="K641" s="1">
        <f t="shared" si="195"/>
        <v>64600</v>
      </c>
      <c r="L641" s="1">
        <f t="shared" si="181"/>
        <v>64600</v>
      </c>
      <c r="M641" s="1">
        <f t="shared" si="182"/>
        <v>64600</v>
      </c>
      <c r="N641" s="1">
        <f t="shared" si="183"/>
        <v>64600</v>
      </c>
      <c r="O641" s="1">
        <f t="shared" si="184"/>
        <v>64600</v>
      </c>
      <c r="P641" s="1">
        <f t="shared" si="185"/>
        <v>64600</v>
      </c>
      <c r="Q641" s="1">
        <f t="shared" si="186"/>
        <v>64600</v>
      </c>
      <c r="R641" s="1">
        <f t="shared" si="187"/>
        <v>64600</v>
      </c>
      <c r="S641" s="1">
        <f t="shared" si="188"/>
        <v>516800</v>
      </c>
      <c r="T641" s="13">
        <f t="shared" si="189"/>
        <v>12.92</v>
      </c>
      <c r="U641" s="1">
        <f>SUM($S$5:S641)</f>
        <v>167148800</v>
      </c>
      <c r="V641" s="10">
        <f t="shared" si="190"/>
        <v>4178.72</v>
      </c>
      <c r="X641" s="2">
        <v>637</v>
      </c>
      <c r="Y641" s="11">
        <f t="shared" si="191"/>
        <v>187460.43000000002</v>
      </c>
      <c r="Z641" s="11">
        <f t="shared" si="192"/>
        <v>1312223.0100000002</v>
      </c>
      <c r="AA641" s="11">
        <f t="shared" si="176"/>
        <v>367567.02</v>
      </c>
      <c r="AB641" s="3">
        <f t="shared" si="193"/>
        <v>2624446.0200000005</v>
      </c>
      <c r="AC641" s="3">
        <f>SUM($AB$5:AB641)</f>
        <v>133848385.58</v>
      </c>
      <c r="AD641">
        <f t="shared" si="194"/>
        <v>1.9999750265080334</v>
      </c>
    </row>
    <row r="642" spans="10:30" x14ac:dyDescent="0.3">
      <c r="J642" s="2">
        <v>638</v>
      </c>
      <c r="K642" s="1">
        <f t="shared" si="195"/>
        <v>64700</v>
      </c>
      <c r="L642" s="1">
        <f t="shared" si="181"/>
        <v>64700</v>
      </c>
      <c r="M642" s="1">
        <f t="shared" si="182"/>
        <v>64700</v>
      </c>
      <c r="N642" s="1">
        <f t="shared" si="183"/>
        <v>64700</v>
      </c>
      <c r="O642" s="1">
        <f t="shared" si="184"/>
        <v>64700</v>
      </c>
      <c r="P642" s="1">
        <f t="shared" si="185"/>
        <v>64700</v>
      </c>
      <c r="Q642" s="1">
        <f t="shared" si="186"/>
        <v>64700</v>
      </c>
      <c r="R642" s="1">
        <f t="shared" si="187"/>
        <v>64700</v>
      </c>
      <c r="S642" s="1">
        <f t="shared" si="188"/>
        <v>517600</v>
      </c>
      <c r="T642" s="13">
        <f t="shared" si="189"/>
        <v>12.94</v>
      </c>
      <c r="U642" s="1">
        <f>SUM($S$5:S642)</f>
        <v>167666400</v>
      </c>
      <c r="V642" s="10">
        <f t="shared" si="190"/>
        <v>4191.66</v>
      </c>
      <c r="X642" s="2">
        <v>638</v>
      </c>
      <c r="Y642" s="11">
        <f t="shared" si="191"/>
        <v>191209.62</v>
      </c>
      <c r="Z642" s="11">
        <f t="shared" si="192"/>
        <v>1338467.3399999999</v>
      </c>
      <c r="AA642" s="11">
        <f t="shared" si="176"/>
        <v>374918.37</v>
      </c>
      <c r="AB642" s="3">
        <f t="shared" si="193"/>
        <v>2676934.6799999997</v>
      </c>
      <c r="AC642" s="3">
        <f>SUM($AB$5:AB642)</f>
        <v>136525320.25999999</v>
      </c>
      <c r="AD642">
        <f t="shared" si="194"/>
        <v>1.999975321629869</v>
      </c>
    </row>
    <row r="643" spans="10:30" x14ac:dyDescent="0.3">
      <c r="J643" s="2">
        <v>639</v>
      </c>
      <c r="K643" s="1">
        <f t="shared" si="195"/>
        <v>64800</v>
      </c>
      <c r="L643" s="1">
        <f t="shared" si="181"/>
        <v>64800</v>
      </c>
      <c r="M643" s="1">
        <f t="shared" si="182"/>
        <v>64800</v>
      </c>
      <c r="N643" s="1">
        <f t="shared" si="183"/>
        <v>64800</v>
      </c>
      <c r="O643" s="1">
        <f t="shared" si="184"/>
        <v>64800</v>
      </c>
      <c r="P643" s="1">
        <f t="shared" si="185"/>
        <v>64800</v>
      </c>
      <c r="Q643" s="1">
        <f t="shared" si="186"/>
        <v>64800</v>
      </c>
      <c r="R643" s="1">
        <f t="shared" si="187"/>
        <v>64800</v>
      </c>
      <c r="S643" s="1">
        <f t="shared" si="188"/>
        <v>518400</v>
      </c>
      <c r="T643" s="13">
        <f t="shared" si="189"/>
        <v>12.96</v>
      </c>
      <c r="U643" s="1">
        <f>SUM($S$5:S643)</f>
        <v>168184800</v>
      </c>
      <c r="V643" s="10">
        <f t="shared" si="190"/>
        <v>4204.62</v>
      </c>
      <c r="X643" s="2">
        <v>639</v>
      </c>
      <c r="Y643" s="11">
        <f t="shared" si="191"/>
        <v>195033.79</v>
      </c>
      <c r="Z643" s="11">
        <f t="shared" si="192"/>
        <v>1365236.53</v>
      </c>
      <c r="AA643" s="11">
        <f t="shared" si="176"/>
        <v>382416.74</v>
      </c>
      <c r="AB643" s="3">
        <f t="shared" si="193"/>
        <v>2730473.06</v>
      </c>
      <c r="AC643" s="3">
        <f>SUM($AB$5:AB643)</f>
        <v>139255793.31999999</v>
      </c>
      <c r="AD643">
        <f t="shared" si="194"/>
        <v>1.9999755758126521</v>
      </c>
    </row>
    <row r="644" spans="10:30" x14ac:dyDescent="0.3">
      <c r="J644" s="2">
        <v>640</v>
      </c>
      <c r="K644" s="1">
        <f t="shared" si="195"/>
        <v>64900</v>
      </c>
      <c r="L644" s="1">
        <f t="shared" si="181"/>
        <v>64900</v>
      </c>
      <c r="M644" s="1">
        <f t="shared" si="182"/>
        <v>64900</v>
      </c>
      <c r="N644" s="1">
        <f t="shared" si="183"/>
        <v>64900</v>
      </c>
      <c r="O644" s="1">
        <f t="shared" si="184"/>
        <v>64900</v>
      </c>
      <c r="P644" s="1">
        <f t="shared" si="185"/>
        <v>64900</v>
      </c>
      <c r="Q644" s="1">
        <f t="shared" si="186"/>
        <v>64900</v>
      </c>
      <c r="R644" s="1">
        <f t="shared" si="187"/>
        <v>64900</v>
      </c>
      <c r="S644" s="1">
        <f t="shared" si="188"/>
        <v>519200</v>
      </c>
      <c r="T644" s="13">
        <f t="shared" si="189"/>
        <v>12.98</v>
      </c>
      <c r="U644" s="1">
        <f>SUM($S$5:S644)</f>
        <v>168704000</v>
      </c>
      <c r="V644" s="10">
        <f t="shared" si="190"/>
        <v>4217.6000000000004</v>
      </c>
      <c r="X644" s="2">
        <v>640</v>
      </c>
      <c r="Y644" s="11">
        <f t="shared" si="191"/>
        <v>198934.45</v>
      </c>
      <c r="Z644" s="11">
        <f t="shared" si="192"/>
        <v>1392541.1500000001</v>
      </c>
      <c r="AA644" s="11">
        <f t="shared" si="176"/>
        <v>390065.08</v>
      </c>
      <c r="AB644" s="3">
        <f t="shared" si="193"/>
        <v>2785082.3000000003</v>
      </c>
      <c r="AC644" s="3">
        <f>SUM($AB$5:AB644)</f>
        <v>142040875.62</v>
      </c>
      <c r="AD644">
        <f t="shared" si="194"/>
        <v>1.9999758958681806</v>
      </c>
    </row>
    <row r="645" spans="10:30" x14ac:dyDescent="0.3">
      <c r="J645" s="2">
        <v>641</v>
      </c>
      <c r="K645" s="1">
        <f t="shared" si="195"/>
        <v>65000</v>
      </c>
      <c r="L645" s="1">
        <f t="shared" si="181"/>
        <v>65000</v>
      </c>
      <c r="M645" s="1">
        <f t="shared" si="182"/>
        <v>65000</v>
      </c>
      <c r="N645" s="1">
        <f t="shared" si="183"/>
        <v>65000</v>
      </c>
      <c r="O645" s="1">
        <f t="shared" si="184"/>
        <v>65000</v>
      </c>
      <c r="P645" s="1">
        <f t="shared" si="185"/>
        <v>65000</v>
      </c>
      <c r="Q645" s="1">
        <f t="shared" si="186"/>
        <v>65000</v>
      </c>
      <c r="R645" s="1">
        <f t="shared" si="187"/>
        <v>65000</v>
      </c>
      <c r="S645" s="1">
        <f t="shared" si="188"/>
        <v>520000</v>
      </c>
      <c r="T645" s="13">
        <f t="shared" si="189"/>
        <v>13</v>
      </c>
      <c r="U645" s="1">
        <f>SUM($S$5:S645)</f>
        <v>169224000</v>
      </c>
      <c r="V645" s="10">
        <f t="shared" si="190"/>
        <v>4230.6000000000004</v>
      </c>
      <c r="X645" s="2">
        <v>641</v>
      </c>
      <c r="Y645" s="11">
        <f t="shared" si="191"/>
        <v>202913.12</v>
      </c>
      <c r="Z645" s="11">
        <f t="shared" si="192"/>
        <v>1420391.8399999999</v>
      </c>
      <c r="AA645" s="11">
        <f t="shared" si="176"/>
        <v>397866.39</v>
      </c>
      <c r="AB645" s="3">
        <f t="shared" si="193"/>
        <v>2840783.6799999997</v>
      </c>
      <c r="AC645" s="3">
        <f>SUM($AB$5:AB645)</f>
        <v>144881659.30000001</v>
      </c>
      <c r="AD645">
        <f t="shared" si="194"/>
        <v>1.9999761812225916</v>
      </c>
    </row>
    <row r="646" spans="10:30" x14ac:dyDescent="0.3">
      <c r="J646" s="2">
        <v>642</v>
      </c>
      <c r="K646" s="1">
        <f t="shared" si="195"/>
        <v>65100</v>
      </c>
      <c r="L646" s="1">
        <f t="shared" si="181"/>
        <v>65100</v>
      </c>
      <c r="M646" s="1">
        <f t="shared" si="182"/>
        <v>65100</v>
      </c>
      <c r="N646" s="1">
        <f t="shared" si="183"/>
        <v>65100</v>
      </c>
      <c r="O646" s="1">
        <f t="shared" si="184"/>
        <v>65100</v>
      </c>
      <c r="P646" s="1">
        <f t="shared" si="185"/>
        <v>65100</v>
      </c>
      <c r="Q646" s="1">
        <f t="shared" si="186"/>
        <v>65100</v>
      </c>
      <c r="R646" s="1">
        <f t="shared" si="187"/>
        <v>65100</v>
      </c>
      <c r="S646" s="1">
        <f t="shared" si="188"/>
        <v>520800</v>
      </c>
      <c r="T646" s="13">
        <f t="shared" si="189"/>
        <v>13.02</v>
      </c>
      <c r="U646" s="1">
        <f>SUM($S$5:S646)</f>
        <v>169744800</v>
      </c>
      <c r="V646" s="10">
        <f t="shared" si="190"/>
        <v>4243.62</v>
      </c>
      <c r="X646" s="2">
        <v>642</v>
      </c>
      <c r="Y646" s="11">
        <f t="shared" si="191"/>
        <v>206971.36000000002</v>
      </c>
      <c r="Z646" s="11">
        <f t="shared" si="192"/>
        <v>1448799.52</v>
      </c>
      <c r="AA646" s="11">
        <f t="shared" si="176"/>
        <v>405823.72000000003</v>
      </c>
      <c r="AB646" s="3">
        <f t="shared" si="193"/>
        <v>2897599.04</v>
      </c>
      <c r="AC646" s="3">
        <f>SUM($AB$5:AB646)</f>
        <v>147779258.34</v>
      </c>
      <c r="AD646">
        <f t="shared" si="194"/>
        <v>1.9999764317994606</v>
      </c>
    </row>
    <row r="647" spans="10:30" x14ac:dyDescent="0.3">
      <c r="J647" s="2">
        <v>643</v>
      </c>
      <c r="K647" s="1">
        <f t="shared" si="195"/>
        <v>65200</v>
      </c>
      <c r="L647" s="1">
        <f t="shared" si="181"/>
        <v>65200</v>
      </c>
      <c r="M647" s="1">
        <f t="shared" si="182"/>
        <v>65200</v>
      </c>
      <c r="N647" s="1">
        <f t="shared" si="183"/>
        <v>65200</v>
      </c>
      <c r="O647" s="1">
        <f t="shared" si="184"/>
        <v>65200</v>
      </c>
      <c r="P647" s="1">
        <f t="shared" si="185"/>
        <v>65200</v>
      </c>
      <c r="Q647" s="1">
        <f t="shared" si="186"/>
        <v>65200</v>
      </c>
      <c r="R647" s="1">
        <f t="shared" si="187"/>
        <v>65200</v>
      </c>
      <c r="S647" s="1">
        <f t="shared" si="188"/>
        <v>521600</v>
      </c>
      <c r="T647" s="13">
        <f t="shared" si="189"/>
        <v>13.04</v>
      </c>
      <c r="U647" s="1">
        <f>SUM($S$5:S647)</f>
        <v>170266400</v>
      </c>
      <c r="V647" s="10">
        <f t="shared" si="190"/>
        <v>4256.66</v>
      </c>
      <c r="X647" s="2">
        <v>643</v>
      </c>
      <c r="Y647" s="11">
        <f t="shared" si="191"/>
        <v>211110.77000000002</v>
      </c>
      <c r="Z647" s="11">
        <f t="shared" si="192"/>
        <v>1477775.3900000001</v>
      </c>
      <c r="AA647" s="11">
        <f t="shared" ref="AA647:AA710" si="196">ROUNDUP(AA646*1.02,2)</f>
        <v>413940.2</v>
      </c>
      <c r="AB647" s="3">
        <f t="shared" si="193"/>
        <v>2955550.7800000003</v>
      </c>
      <c r="AC647" s="3">
        <f>SUM($AB$5:AB647)</f>
        <v>150734809.12</v>
      </c>
      <c r="AD647">
        <f t="shared" si="194"/>
        <v>1.9999767309699716</v>
      </c>
    </row>
    <row r="648" spans="10:30" x14ac:dyDescent="0.3">
      <c r="J648" s="2">
        <v>644</v>
      </c>
      <c r="K648" s="1">
        <f t="shared" si="195"/>
        <v>65300</v>
      </c>
      <c r="L648" s="1">
        <f t="shared" si="181"/>
        <v>65300</v>
      </c>
      <c r="M648" s="1">
        <f t="shared" si="182"/>
        <v>65300</v>
      </c>
      <c r="N648" s="1">
        <f t="shared" si="183"/>
        <v>65300</v>
      </c>
      <c r="O648" s="1">
        <f t="shared" si="184"/>
        <v>65300</v>
      </c>
      <c r="P648" s="1">
        <f t="shared" si="185"/>
        <v>65300</v>
      </c>
      <c r="Q648" s="1">
        <f t="shared" si="186"/>
        <v>65300</v>
      </c>
      <c r="R648" s="1">
        <f t="shared" si="187"/>
        <v>65300</v>
      </c>
      <c r="S648" s="1">
        <f t="shared" si="188"/>
        <v>522400</v>
      </c>
      <c r="T648" s="13">
        <f t="shared" si="189"/>
        <v>13.06</v>
      </c>
      <c r="U648" s="1">
        <f>SUM($S$5:S648)</f>
        <v>170788800</v>
      </c>
      <c r="V648" s="10">
        <f t="shared" si="190"/>
        <v>4269.72</v>
      </c>
      <c r="X648" s="2">
        <v>644</v>
      </c>
      <c r="Y648" s="11">
        <f t="shared" si="191"/>
        <v>215332.97</v>
      </c>
      <c r="Z648" s="11">
        <f t="shared" si="192"/>
        <v>1507330.79</v>
      </c>
      <c r="AA648" s="11">
        <f t="shared" si="196"/>
        <v>422219.01</v>
      </c>
      <c r="AB648" s="3">
        <f t="shared" si="193"/>
        <v>3014661.58</v>
      </c>
      <c r="AC648" s="3">
        <f>SUM($AB$5:AB648)</f>
        <v>153749470.70000002</v>
      </c>
      <c r="AD648">
        <f t="shared" si="194"/>
        <v>1.9999770441876106</v>
      </c>
    </row>
    <row r="649" spans="10:30" x14ac:dyDescent="0.3">
      <c r="J649" s="2">
        <v>645</v>
      </c>
      <c r="K649" s="1">
        <f t="shared" si="195"/>
        <v>65400</v>
      </c>
      <c r="L649" s="1">
        <f t="shared" si="181"/>
        <v>65400</v>
      </c>
      <c r="M649" s="1">
        <f t="shared" si="182"/>
        <v>65400</v>
      </c>
      <c r="N649" s="1">
        <f t="shared" si="183"/>
        <v>65400</v>
      </c>
      <c r="O649" s="1">
        <f t="shared" si="184"/>
        <v>65400</v>
      </c>
      <c r="P649" s="1">
        <f t="shared" si="185"/>
        <v>65400</v>
      </c>
      <c r="Q649" s="1">
        <f t="shared" si="186"/>
        <v>65400</v>
      </c>
      <c r="R649" s="1">
        <f t="shared" si="187"/>
        <v>65400</v>
      </c>
      <c r="S649" s="1">
        <f t="shared" si="188"/>
        <v>523200</v>
      </c>
      <c r="T649" s="13">
        <f t="shared" si="189"/>
        <v>13.08</v>
      </c>
      <c r="U649" s="1">
        <f>SUM($S$5:S649)</f>
        <v>171312000</v>
      </c>
      <c r="V649" s="10">
        <f t="shared" si="190"/>
        <v>4282.8</v>
      </c>
      <c r="X649" s="2">
        <v>645</v>
      </c>
      <c r="Y649" s="11">
        <f t="shared" si="191"/>
        <v>219639.61000000002</v>
      </c>
      <c r="Z649" s="11">
        <f t="shared" si="192"/>
        <v>1537477.27</v>
      </c>
      <c r="AA649" s="11">
        <f t="shared" si="196"/>
        <v>430663.4</v>
      </c>
      <c r="AB649" s="3">
        <f t="shared" si="193"/>
        <v>3074954.54</v>
      </c>
      <c r="AC649" s="3">
        <f>SUM($AB$5:AB649)</f>
        <v>156824425.24000001</v>
      </c>
      <c r="AD649">
        <f t="shared" si="194"/>
        <v>1.9999773176454854</v>
      </c>
    </row>
    <row r="650" spans="10:30" x14ac:dyDescent="0.3">
      <c r="J650" s="2">
        <v>646</v>
      </c>
      <c r="K650" s="1">
        <f t="shared" si="195"/>
        <v>65500</v>
      </c>
      <c r="L650" s="1">
        <f t="shared" si="181"/>
        <v>65500</v>
      </c>
      <c r="M650" s="1">
        <f t="shared" si="182"/>
        <v>65500</v>
      </c>
      <c r="N650" s="1">
        <f t="shared" si="183"/>
        <v>65500</v>
      </c>
      <c r="O650" s="1">
        <f t="shared" si="184"/>
        <v>65500</v>
      </c>
      <c r="P650" s="1">
        <f t="shared" si="185"/>
        <v>65500</v>
      </c>
      <c r="Q650" s="1">
        <f t="shared" si="186"/>
        <v>65500</v>
      </c>
      <c r="R650" s="1">
        <f t="shared" si="187"/>
        <v>65500</v>
      </c>
      <c r="S650" s="1">
        <f t="shared" si="188"/>
        <v>524000</v>
      </c>
      <c r="T650" s="13">
        <f t="shared" si="189"/>
        <v>13.1</v>
      </c>
      <c r="U650" s="1">
        <f>SUM($S$5:S650)</f>
        <v>171836000</v>
      </c>
      <c r="V650" s="10">
        <f t="shared" si="190"/>
        <v>4295.8999999999996</v>
      </c>
      <c r="X650" s="2">
        <v>646</v>
      </c>
      <c r="Y650" s="11">
        <f t="shared" si="191"/>
        <v>224032.38</v>
      </c>
      <c r="Z650" s="11">
        <f t="shared" si="192"/>
        <v>1568226.6600000001</v>
      </c>
      <c r="AA650" s="11">
        <f t="shared" si="196"/>
        <v>439276.67</v>
      </c>
      <c r="AB650" s="3">
        <f t="shared" si="193"/>
        <v>3136453.3200000003</v>
      </c>
      <c r="AC650" s="3">
        <f>SUM($AB$5:AB650)</f>
        <v>159960878.56</v>
      </c>
      <c r="AD650">
        <f t="shared" si="194"/>
        <v>1.9999775642091762</v>
      </c>
    </row>
    <row r="651" spans="10:30" x14ac:dyDescent="0.3">
      <c r="J651" s="2">
        <v>647</v>
      </c>
      <c r="K651" s="1">
        <f t="shared" si="195"/>
        <v>65600</v>
      </c>
      <c r="L651" s="1">
        <f t="shared" si="181"/>
        <v>65600</v>
      </c>
      <c r="M651" s="1">
        <f t="shared" si="182"/>
        <v>65600</v>
      </c>
      <c r="N651" s="1">
        <f t="shared" si="183"/>
        <v>65600</v>
      </c>
      <c r="O651" s="1">
        <f t="shared" si="184"/>
        <v>65600</v>
      </c>
      <c r="P651" s="1">
        <f t="shared" si="185"/>
        <v>65600</v>
      </c>
      <c r="Q651" s="1">
        <f t="shared" si="186"/>
        <v>65600</v>
      </c>
      <c r="R651" s="1">
        <f t="shared" si="187"/>
        <v>65600</v>
      </c>
      <c r="S651" s="1">
        <f t="shared" si="188"/>
        <v>524800</v>
      </c>
      <c r="T651" s="13">
        <f t="shared" si="189"/>
        <v>13.12</v>
      </c>
      <c r="U651" s="1">
        <f>SUM($S$5:S651)</f>
        <v>172360800</v>
      </c>
      <c r="V651" s="10">
        <f t="shared" si="190"/>
        <v>4309.0200000000004</v>
      </c>
      <c r="X651" s="2">
        <v>647</v>
      </c>
      <c r="Y651" s="11">
        <f t="shared" si="191"/>
        <v>228513.01</v>
      </c>
      <c r="Z651" s="11">
        <f t="shared" si="192"/>
        <v>1599591.07</v>
      </c>
      <c r="AA651" s="11">
        <f t="shared" si="196"/>
        <v>448062.21</v>
      </c>
      <c r="AB651" s="3">
        <f t="shared" si="193"/>
        <v>3199182.14</v>
      </c>
      <c r="AC651" s="3">
        <f>SUM($AB$5:AB651)</f>
        <v>163160060.69999999</v>
      </c>
      <c r="AD651">
        <f t="shared" si="194"/>
        <v>1.9999778500841372</v>
      </c>
    </row>
    <row r="652" spans="10:30" x14ac:dyDescent="0.3">
      <c r="J652" s="2">
        <v>648</v>
      </c>
      <c r="K652" s="1">
        <f t="shared" si="195"/>
        <v>65700</v>
      </c>
      <c r="L652" s="1">
        <f t="shared" si="181"/>
        <v>65700</v>
      </c>
      <c r="M652" s="1">
        <f t="shared" si="182"/>
        <v>65700</v>
      </c>
      <c r="N652" s="1">
        <f t="shared" si="183"/>
        <v>65700</v>
      </c>
      <c r="O652" s="1">
        <f t="shared" si="184"/>
        <v>65700</v>
      </c>
      <c r="P652" s="1">
        <f t="shared" si="185"/>
        <v>65700</v>
      </c>
      <c r="Q652" s="1">
        <f t="shared" si="186"/>
        <v>65700</v>
      </c>
      <c r="R652" s="1">
        <f t="shared" si="187"/>
        <v>65700</v>
      </c>
      <c r="S652" s="1">
        <f t="shared" si="188"/>
        <v>525600</v>
      </c>
      <c r="T652" s="13">
        <f t="shared" si="189"/>
        <v>13.14</v>
      </c>
      <c r="U652" s="1">
        <f>SUM($S$5:S652)</f>
        <v>172886400</v>
      </c>
      <c r="V652" s="10">
        <f t="shared" si="190"/>
        <v>4322.16</v>
      </c>
      <c r="X652" s="2">
        <v>648</v>
      </c>
      <c r="Y652" s="11">
        <f t="shared" si="191"/>
        <v>233083.25</v>
      </c>
      <c r="Z652" s="11">
        <f t="shared" si="192"/>
        <v>1631582.75</v>
      </c>
      <c r="AA652" s="11">
        <f t="shared" si="196"/>
        <v>457023.46</v>
      </c>
      <c r="AB652" s="3">
        <f t="shared" si="193"/>
        <v>3263165.5</v>
      </c>
      <c r="AC652" s="3">
        <f>SUM($AB$5:AB652)</f>
        <v>166423226.19999999</v>
      </c>
      <c r="AD652">
        <f t="shared" si="194"/>
        <v>1.999978111064775</v>
      </c>
    </row>
    <row r="653" spans="10:30" x14ac:dyDescent="0.3">
      <c r="J653" s="2">
        <v>649</v>
      </c>
      <c r="K653" s="1">
        <f t="shared" si="195"/>
        <v>65800</v>
      </c>
      <c r="L653" s="1">
        <f t="shared" si="181"/>
        <v>65800</v>
      </c>
      <c r="M653" s="1">
        <f t="shared" si="182"/>
        <v>65800</v>
      </c>
      <c r="N653" s="1">
        <f t="shared" si="183"/>
        <v>65800</v>
      </c>
      <c r="O653" s="1">
        <f t="shared" si="184"/>
        <v>65800</v>
      </c>
      <c r="P653" s="1">
        <f t="shared" si="185"/>
        <v>65800</v>
      </c>
      <c r="Q653" s="1">
        <f t="shared" si="186"/>
        <v>65800</v>
      </c>
      <c r="R653" s="1">
        <f t="shared" si="187"/>
        <v>65800</v>
      </c>
      <c r="S653" s="1">
        <f t="shared" si="188"/>
        <v>526400</v>
      </c>
      <c r="T653" s="13">
        <f t="shared" si="189"/>
        <v>13.16</v>
      </c>
      <c r="U653" s="1">
        <f>SUM($S$5:S653)</f>
        <v>173412800</v>
      </c>
      <c r="V653" s="10">
        <f t="shared" si="190"/>
        <v>4335.32</v>
      </c>
      <c r="X653" s="2">
        <v>649</v>
      </c>
      <c r="Y653" s="11">
        <f t="shared" si="191"/>
        <v>237744.89</v>
      </c>
      <c r="Z653" s="11">
        <f t="shared" si="192"/>
        <v>1664214.23</v>
      </c>
      <c r="AA653" s="11">
        <f t="shared" si="196"/>
        <v>466163.93</v>
      </c>
      <c r="AB653" s="3">
        <f t="shared" si="193"/>
        <v>3328428.46</v>
      </c>
      <c r="AC653" s="3">
        <f>SUM($AB$5:AB653)</f>
        <v>169751654.66</v>
      </c>
      <c r="AD653">
        <f t="shared" si="194"/>
        <v>1.9999783299477996</v>
      </c>
    </row>
    <row r="654" spans="10:30" x14ac:dyDescent="0.3">
      <c r="J654" s="2">
        <v>650</v>
      </c>
      <c r="K654" s="1">
        <f t="shared" si="195"/>
        <v>65900</v>
      </c>
      <c r="L654" s="1">
        <f t="shared" si="181"/>
        <v>65900</v>
      </c>
      <c r="M654" s="1">
        <f t="shared" si="182"/>
        <v>65900</v>
      </c>
      <c r="N654" s="1">
        <f t="shared" si="183"/>
        <v>65900</v>
      </c>
      <c r="O654" s="1">
        <f t="shared" si="184"/>
        <v>65900</v>
      </c>
      <c r="P654" s="1">
        <f t="shared" si="185"/>
        <v>65900</v>
      </c>
      <c r="Q654" s="1">
        <f t="shared" si="186"/>
        <v>65900</v>
      </c>
      <c r="R654" s="1">
        <f t="shared" si="187"/>
        <v>65900</v>
      </c>
      <c r="S654" s="1">
        <f t="shared" si="188"/>
        <v>527200</v>
      </c>
      <c r="T654" s="13">
        <f t="shared" si="189"/>
        <v>13.18</v>
      </c>
      <c r="U654" s="1">
        <f>SUM($S$5:S654)</f>
        <v>173940000</v>
      </c>
      <c r="V654" s="10">
        <f t="shared" si="190"/>
        <v>4348.5</v>
      </c>
      <c r="X654" s="2">
        <v>650</v>
      </c>
      <c r="Y654" s="11">
        <f t="shared" si="191"/>
        <v>242499.77000000002</v>
      </c>
      <c r="Z654" s="11">
        <f t="shared" si="192"/>
        <v>1697498.3900000001</v>
      </c>
      <c r="AA654" s="11">
        <f t="shared" si="196"/>
        <v>475487.21</v>
      </c>
      <c r="AB654" s="3">
        <f t="shared" si="193"/>
        <v>3394996.7800000003</v>
      </c>
      <c r="AC654" s="3">
        <f>SUM($AB$5:AB654)</f>
        <v>173146651.44</v>
      </c>
      <c r="AD654">
        <f t="shared" si="194"/>
        <v>1.9999786080435733</v>
      </c>
    </row>
    <row r="655" spans="10:30" x14ac:dyDescent="0.3">
      <c r="J655" s="2">
        <v>651</v>
      </c>
      <c r="K655" s="1">
        <f t="shared" si="195"/>
        <v>66000</v>
      </c>
      <c r="L655" s="1">
        <f t="shared" si="181"/>
        <v>66000</v>
      </c>
      <c r="M655" s="1">
        <f t="shared" si="182"/>
        <v>66000</v>
      </c>
      <c r="N655" s="1">
        <f t="shared" si="183"/>
        <v>66000</v>
      </c>
      <c r="O655" s="1">
        <f t="shared" si="184"/>
        <v>66000</v>
      </c>
      <c r="P655" s="1">
        <f t="shared" si="185"/>
        <v>66000</v>
      </c>
      <c r="Q655" s="1">
        <f t="shared" si="186"/>
        <v>66000</v>
      </c>
      <c r="R655" s="1">
        <f t="shared" si="187"/>
        <v>66000</v>
      </c>
      <c r="S655" s="1">
        <f t="shared" si="188"/>
        <v>528000</v>
      </c>
      <c r="T655" s="13">
        <f t="shared" si="189"/>
        <v>13.2</v>
      </c>
      <c r="U655" s="1">
        <f>SUM($S$5:S655)</f>
        <v>174468000</v>
      </c>
      <c r="V655" s="10">
        <f t="shared" si="190"/>
        <v>4361.7</v>
      </c>
      <c r="X655" s="2">
        <v>651</v>
      </c>
      <c r="Y655" s="11">
        <f t="shared" si="191"/>
        <v>247349.74000000002</v>
      </c>
      <c r="Z655" s="11">
        <f t="shared" si="192"/>
        <v>1731448.1800000002</v>
      </c>
      <c r="AA655" s="11">
        <f t="shared" si="196"/>
        <v>484996.96</v>
      </c>
      <c r="AB655" s="3">
        <f t="shared" si="193"/>
        <v>3462896.3600000003</v>
      </c>
      <c r="AC655" s="3">
        <f>SUM($AB$5:AB655)</f>
        <v>176609547.80000001</v>
      </c>
      <c r="AD655">
        <f t="shared" si="194"/>
        <v>1.9999788221142709</v>
      </c>
    </row>
    <row r="656" spans="10:30" x14ac:dyDescent="0.3">
      <c r="J656" s="2">
        <v>652</v>
      </c>
      <c r="K656" s="1">
        <f t="shared" si="195"/>
        <v>66100</v>
      </c>
      <c r="L656" s="1">
        <f t="shared" si="181"/>
        <v>66100</v>
      </c>
      <c r="M656" s="1">
        <f t="shared" si="182"/>
        <v>66100</v>
      </c>
      <c r="N656" s="1">
        <f t="shared" si="183"/>
        <v>66100</v>
      </c>
      <c r="O656" s="1">
        <f t="shared" si="184"/>
        <v>66100</v>
      </c>
      <c r="P656" s="1">
        <f t="shared" si="185"/>
        <v>66100</v>
      </c>
      <c r="Q656" s="1">
        <f t="shared" si="186"/>
        <v>66100</v>
      </c>
      <c r="R656" s="1">
        <f t="shared" si="187"/>
        <v>66100</v>
      </c>
      <c r="S656" s="1">
        <f t="shared" si="188"/>
        <v>528800</v>
      </c>
      <c r="T656" s="13">
        <f t="shared" si="189"/>
        <v>13.22</v>
      </c>
      <c r="U656" s="1">
        <f>SUM($S$5:S656)</f>
        <v>174996800</v>
      </c>
      <c r="V656" s="10">
        <f t="shared" si="190"/>
        <v>4374.92</v>
      </c>
      <c r="X656" s="2">
        <v>652</v>
      </c>
      <c r="Y656" s="11">
        <f t="shared" si="191"/>
        <v>252296.71000000002</v>
      </c>
      <c r="Z656" s="11">
        <f t="shared" si="192"/>
        <v>1766076.9700000002</v>
      </c>
      <c r="AA656" s="11">
        <f t="shared" si="196"/>
        <v>494696.9</v>
      </c>
      <c r="AB656" s="3">
        <f t="shared" si="193"/>
        <v>3532153.9400000004</v>
      </c>
      <c r="AC656" s="3">
        <f>SUM($AB$5:AB656)</f>
        <v>180141701.74000001</v>
      </c>
      <c r="AD656">
        <f t="shared" si="194"/>
        <v>1.999979040770749</v>
      </c>
    </row>
    <row r="657" spans="10:30" x14ac:dyDescent="0.3">
      <c r="J657" s="2">
        <v>653</v>
      </c>
      <c r="K657" s="1">
        <f t="shared" si="195"/>
        <v>66200</v>
      </c>
      <c r="L657" s="1">
        <f t="shared" si="181"/>
        <v>66200</v>
      </c>
      <c r="M657" s="1">
        <f t="shared" si="182"/>
        <v>66200</v>
      </c>
      <c r="N657" s="1">
        <f t="shared" si="183"/>
        <v>66200</v>
      </c>
      <c r="O657" s="1">
        <f t="shared" si="184"/>
        <v>66200</v>
      </c>
      <c r="P657" s="1">
        <f t="shared" si="185"/>
        <v>66200</v>
      </c>
      <c r="Q657" s="1">
        <f t="shared" si="186"/>
        <v>66200</v>
      </c>
      <c r="R657" s="1">
        <f t="shared" si="187"/>
        <v>66200</v>
      </c>
      <c r="S657" s="1">
        <f t="shared" si="188"/>
        <v>529600</v>
      </c>
      <c r="T657" s="13">
        <f t="shared" si="189"/>
        <v>13.24</v>
      </c>
      <c r="U657" s="1">
        <f>SUM($S$5:S657)</f>
        <v>175526400</v>
      </c>
      <c r="V657" s="10">
        <f t="shared" si="190"/>
        <v>4388.16</v>
      </c>
      <c r="X657" s="2">
        <v>653</v>
      </c>
      <c r="Y657" s="11">
        <f t="shared" si="191"/>
        <v>257342.62</v>
      </c>
      <c r="Z657" s="11">
        <f t="shared" si="192"/>
        <v>1801398.3399999999</v>
      </c>
      <c r="AA657" s="11">
        <f t="shared" si="196"/>
        <v>504590.84</v>
      </c>
      <c r="AB657" s="3">
        <f t="shared" si="193"/>
        <v>3602796.6799999997</v>
      </c>
      <c r="AC657" s="3">
        <f>SUM($AB$5:AB657)</f>
        <v>183744498.42000002</v>
      </c>
      <c r="AD657">
        <f t="shared" si="194"/>
        <v>1.999979263657647</v>
      </c>
    </row>
    <row r="658" spans="10:30" x14ac:dyDescent="0.3">
      <c r="J658" s="2">
        <v>654</v>
      </c>
      <c r="K658" s="1">
        <f t="shared" si="195"/>
        <v>66300</v>
      </c>
      <c r="L658" s="1">
        <f t="shared" si="181"/>
        <v>66300</v>
      </c>
      <c r="M658" s="1">
        <f t="shared" si="182"/>
        <v>66300</v>
      </c>
      <c r="N658" s="1">
        <f t="shared" si="183"/>
        <v>66300</v>
      </c>
      <c r="O658" s="1">
        <f t="shared" si="184"/>
        <v>66300</v>
      </c>
      <c r="P658" s="1">
        <f t="shared" si="185"/>
        <v>66300</v>
      </c>
      <c r="Q658" s="1">
        <f t="shared" si="186"/>
        <v>66300</v>
      </c>
      <c r="R658" s="1">
        <f t="shared" si="187"/>
        <v>66300</v>
      </c>
      <c r="S658" s="1">
        <f t="shared" si="188"/>
        <v>530400</v>
      </c>
      <c r="T658" s="13">
        <f t="shared" si="189"/>
        <v>13.26</v>
      </c>
      <c r="U658" s="1">
        <f>SUM($S$5:S658)</f>
        <v>176056800</v>
      </c>
      <c r="V658" s="10">
        <f t="shared" si="190"/>
        <v>4401.42</v>
      </c>
      <c r="X658" s="2">
        <v>654</v>
      </c>
      <c r="Y658" s="11">
        <f t="shared" si="191"/>
        <v>262489.45</v>
      </c>
      <c r="Z658" s="11">
        <f t="shared" si="192"/>
        <v>1837426.1500000001</v>
      </c>
      <c r="AA658" s="11">
        <f t="shared" si="196"/>
        <v>514682.66000000003</v>
      </c>
      <c r="AB658" s="3">
        <f t="shared" si="193"/>
        <v>3674852.3000000003</v>
      </c>
      <c r="AC658" s="3">
        <f>SUM($AB$5:AB658)</f>
        <v>187419350.72000003</v>
      </c>
      <c r="AD658">
        <f t="shared" si="194"/>
        <v>1.999979499576688</v>
      </c>
    </row>
    <row r="659" spans="10:30" x14ac:dyDescent="0.3">
      <c r="J659" s="2">
        <v>655</v>
      </c>
      <c r="K659" s="1">
        <f t="shared" si="195"/>
        <v>66400</v>
      </c>
      <c r="L659" s="1">
        <f t="shared" si="181"/>
        <v>66400</v>
      </c>
      <c r="M659" s="1">
        <f t="shared" si="182"/>
        <v>66400</v>
      </c>
      <c r="N659" s="1">
        <f t="shared" si="183"/>
        <v>66400</v>
      </c>
      <c r="O659" s="1">
        <f t="shared" si="184"/>
        <v>66400</v>
      </c>
      <c r="P659" s="1">
        <f t="shared" si="185"/>
        <v>66400</v>
      </c>
      <c r="Q659" s="1">
        <f t="shared" si="186"/>
        <v>66400</v>
      </c>
      <c r="R659" s="1">
        <f t="shared" si="187"/>
        <v>66400</v>
      </c>
      <c r="S659" s="1">
        <f t="shared" si="188"/>
        <v>531200</v>
      </c>
      <c r="T659" s="13">
        <f t="shared" si="189"/>
        <v>13.28</v>
      </c>
      <c r="U659" s="1">
        <f>SUM($S$5:S659)</f>
        <v>176588000</v>
      </c>
      <c r="V659" s="10">
        <f t="shared" si="190"/>
        <v>4414.7</v>
      </c>
      <c r="X659" s="2">
        <v>655</v>
      </c>
      <c r="Y659" s="11">
        <f t="shared" si="191"/>
        <v>267739.22000000003</v>
      </c>
      <c r="Z659" s="11">
        <f t="shared" si="192"/>
        <v>1874174.5400000003</v>
      </c>
      <c r="AA659" s="11">
        <f t="shared" si="196"/>
        <v>524976.32000000007</v>
      </c>
      <c r="AB659" s="3">
        <f t="shared" si="193"/>
        <v>3748349.0800000005</v>
      </c>
      <c r="AC659" s="3">
        <f>SUM($AB$5:AB659)</f>
        <v>191167699.80000004</v>
      </c>
      <c r="AD659">
        <f t="shared" si="194"/>
        <v>1.9999797596140196</v>
      </c>
    </row>
    <row r="660" spans="10:30" x14ac:dyDescent="0.3">
      <c r="J660" s="2">
        <v>656</v>
      </c>
      <c r="K660" s="1">
        <f t="shared" si="195"/>
        <v>66500</v>
      </c>
      <c r="L660" s="1">
        <f t="shared" si="181"/>
        <v>66500</v>
      </c>
      <c r="M660" s="1">
        <f t="shared" si="182"/>
        <v>66500</v>
      </c>
      <c r="N660" s="1">
        <f t="shared" si="183"/>
        <v>66500</v>
      </c>
      <c r="O660" s="1">
        <f t="shared" si="184"/>
        <v>66500</v>
      </c>
      <c r="P660" s="1">
        <f t="shared" si="185"/>
        <v>66500</v>
      </c>
      <c r="Q660" s="1">
        <f t="shared" si="186"/>
        <v>66500</v>
      </c>
      <c r="R660" s="1">
        <f t="shared" si="187"/>
        <v>66500</v>
      </c>
      <c r="S660" s="1">
        <f t="shared" si="188"/>
        <v>532000</v>
      </c>
      <c r="T660" s="13">
        <f t="shared" si="189"/>
        <v>13.3</v>
      </c>
      <c r="U660" s="1">
        <f>SUM($S$5:S660)</f>
        <v>177120000</v>
      </c>
      <c r="V660" s="10">
        <f t="shared" si="190"/>
        <v>4428</v>
      </c>
      <c r="X660" s="2">
        <v>656</v>
      </c>
      <c r="Y660" s="11">
        <f t="shared" si="191"/>
        <v>273093.98</v>
      </c>
      <c r="Z660" s="11">
        <f t="shared" si="192"/>
        <v>1911657.8599999999</v>
      </c>
      <c r="AA660" s="11">
        <f t="shared" si="196"/>
        <v>535475.85</v>
      </c>
      <c r="AB660" s="3">
        <f t="shared" si="193"/>
        <v>3823315.7199999997</v>
      </c>
      <c r="AC660" s="3">
        <f>SUM($AB$5:AB660)</f>
        <v>194991015.52000004</v>
      </c>
      <c r="AD660">
        <f t="shared" si="194"/>
        <v>1.999979977789113</v>
      </c>
    </row>
    <row r="661" spans="10:30" x14ac:dyDescent="0.3">
      <c r="J661" s="2">
        <v>657</v>
      </c>
      <c r="K661" s="1">
        <f t="shared" si="195"/>
        <v>66600</v>
      </c>
      <c r="L661" s="1">
        <f t="shared" si="181"/>
        <v>66600</v>
      </c>
      <c r="M661" s="1">
        <f t="shared" si="182"/>
        <v>66600</v>
      </c>
      <c r="N661" s="1">
        <f t="shared" si="183"/>
        <v>66600</v>
      </c>
      <c r="O661" s="1">
        <f t="shared" si="184"/>
        <v>66600</v>
      </c>
      <c r="P661" s="1">
        <f t="shared" si="185"/>
        <v>66600</v>
      </c>
      <c r="Q661" s="1">
        <f t="shared" si="186"/>
        <v>66600</v>
      </c>
      <c r="R661" s="1">
        <f t="shared" si="187"/>
        <v>66600</v>
      </c>
      <c r="S661" s="1">
        <f t="shared" si="188"/>
        <v>532800</v>
      </c>
      <c r="T661" s="13">
        <f t="shared" si="189"/>
        <v>13.32</v>
      </c>
      <c r="U661" s="1">
        <f>SUM($S$5:S661)</f>
        <v>177652800</v>
      </c>
      <c r="V661" s="10">
        <f t="shared" si="190"/>
        <v>4441.32</v>
      </c>
      <c r="X661" s="2">
        <v>657</v>
      </c>
      <c r="Y661" s="11">
        <f t="shared" si="191"/>
        <v>278555.84000000003</v>
      </c>
      <c r="Z661" s="11">
        <f t="shared" si="192"/>
        <v>1949890.8800000001</v>
      </c>
      <c r="AA661" s="11">
        <f t="shared" si="196"/>
        <v>546185.37</v>
      </c>
      <c r="AB661" s="3">
        <f t="shared" si="193"/>
        <v>3899781.7600000002</v>
      </c>
      <c r="AC661" s="3">
        <f>SUM($AB$5:AB661)</f>
        <v>198890797.28000003</v>
      </c>
      <c r="AD661">
        <f t="shared" si="194"/>
        <v>1.9999802296531932</v>
      </c>
    </row>
    <row r="662" spans="10:30" x14ac:dyDescent="0.3">
      <c r="J662" s="2">
        <v>658</v>
      </c>
      <c r="K662" s="1">
        <f t="shared" si="195"/>
        <v>66700</v>
      </c>
      <c r="L662" s="1">
        <f t="shared" si="181"/>
        <v>66700</v>
      </c>
      <c r="M662" s="1">
        <f t="shared" si="182"/>
        <v>66700</v>
      </c>
      <c r="N662" s="1">
        <f t="shared" si="183"/>
        <v>66700</v>
      </c>
      <c r="O662" s="1">
        <f t="shared" si="184"/>
        <v>66700</v>
      </c>
      <c r="P662" s="1">
        <f t="shared" si="185"/>
        <v>66700</v>
      </c>
      <c r="Q662" s="1">
        <f t="shared" si="186"/>
        <v>66700</v>
      </c>
      <c r="R662" s="1">
        <f t="shared" si="187"/>
        <v>66700</v>
      </c>
      <c r="S662" s="1">
        <f t="shared" si="188"/>
        <v>533600</v>
      </c>
      <c r="T662" s="13">
        <f t="shared" si="189"/>
        <v>13.34</v>
      </c>
      <c r="U662" s="1">
        <f>SUM($S$5:S662)</f>
        <v>178186400</v>
      </c>
      <c r="V662" s="10">
        <f t="shared" si="190"/>
        <v>4454.66</v>
      </c>
      <c r="X662" s="2">
        <v>658</v>
      </c>
      <c r="Y662" s="11">
        <f t="shared" si="191"/>
        <v>284126.94</v>
      </c>
      <c r="Z662" s="11">
        <f t="shared" si="192"/>
        <v>1988888.58</v>
      </c>
      <c r="AA662" s="11">
        <f t="shared" si="196"/>
        <v>557109.07999999996</v>
      </c>
      <c r="AB662" s="3">
        <f t="shared" si="193"/>
        <v>3977777.16</v>
      </c>
      <c r="AC662" s="3">
        <f>SUM($AB$5:AB662)</f>
        <v>202868574.44000003</v>
      </c>
      <c r="AD662">
        <f t="shared" si="194"/>
        <v>1.9999804990474497</v>
      </c>
    </row>
    <row r="663" spans="10:30" x14ac:dyDescent="0.3">
      <c r="J663" s="2">
        <v>659</v>
      </c>
      <c r="K663" s="1">
        <f t="shared" si="195"/>
        <v>66800</v>
      </c>
      <c r="L663" s="1">
        <f t="shared" si="181"/>
        <v>66800</v>
      </c>
      <c r="M663" s="1">
        <f t="shared" si="182"/>
        <v>66800</v>
      </c>
      <c r="N663" s="1">
        <f t="shared" si="183"/>
        <v>66800</v>
      </c>
      <c r="O663" s="1">
        <f t="shared" si="184"/>
        <v>66800</v>
      </c>
      <c r="P663" s="1">
        <f t="shared" si="185"/>
        <v>66800</v>
      </c>
      <c r="Q663" s="1">
        <f t="shared" si="186"/>
        <v>66800</v>
      </c>
      <c r="R663" s="1">
        <f t="shared" si="187"/>
        <v>66800</v>
      </c>
      <c r="S663" s="1">
        <f t="shared" si="188"/>
        <v>534400</v>
      </c>
      <c r="T663" s="13">
        <f t="shared" si="189"/>
        <v>13.36</v>
      </c>
      <c r="U663" s="1">
        <f>SUM($S$5:S663)</f>
        <v>178720800</v>
      </c>
      <c r="V663" s="10">
        <f t="shared" si="190"/>
        <v>4468.0200000000004</v>
      </c>
      <c r="X663" s="2">
        <v>659</v>
      </c>
      <c r="Y663" s="11">
        <f t="shared" si="191"/>
        <v>289809.46000000002</v>
      </c>
      <c r="Z663" s="11">
        <f t="shared" si="192"/>
        <v>2028666.2200000002</v>
      </c>
      <c r="AA663" s="11">
        <f t="shared" si="196"/>
        <v>568251.27</v>
      </c>
      <c r="AB663" s="3">
        <f t="shared" si="193"/>
        <v>4057332.4400000004</v>
      </c>
      <c r="AC663" s="3">
        <f>SUM($AB$5:AB663)</f>
        <v>206925906.88000003</v>
      </c>
      <c r="AD663">
        <f t="shared" si="194"/>
        <v>1.999980751676246</v>
      </c>
    </row>
    <row r="664" spans="10:30" x14ac:dyDescent="0.3">
      <c r="J664" s="2">
        <v>660</v>
      </c>
      <c r="K664" s="1">
        <f t="shared" si="195"/>
        <v>66900</v>
      </c>
      <c r="L664" s="1">
        <f t="shared" si="181"/>
        <v>66900</v>
      </c>
      <c r="M664" s="1">
        <f t="shared" si="182"/>
        <v>66900</v>
      </c>
      <c r="N664" s="1">
        <f t="shared" si="183"/>
        <v>66900</v>
      </c>
      <c r="O664" s="1">
        <f t="shared" si="184"/>
        <v>66900</v>
      </c>
      <c r="P664" s="1">
        <f t="shared" si="185"/>
        <v>66900</v>
      </c>
      <c r="Q664" s="1">
        <f t="shared" si="186"/>
        <v>66900</v>
      </c>
      <c r="R664" s="1">
        <f t="shared" si="187"/>
        <v>66900</v>
      </c>
      <c r="S664" s="1">
        <f t="shared" si="188"/>
        <v>535200</v>
      </c>
      <c r="T664" s="13">
        <f t="shared" si="189"/>
        <v>13.38</v>
      </c>
      <c r="U664" s="1">
        <f>SUM($S$5:S664)</f>
        <v>179256000</v>
      </c>
      <c r="V664" s="10">
        <f t="shared" si="190"/>
        <v>4481.3999999999996</v>
      </c>
      <c r="X664" s="2">
        <v>660</v>
      </c>
      <c r="Y664" s="11">
        <f t="shared" si="191"/>
        <v>295605.63</v>
      </c>
      <c r="Z664" s="11">
        <f t="shared" si="192"/>
        <v>2069239.4100000001</v>
      </c>
      <c r="AA664" s="11">
        <f t="shared" si="196"/>
        <v>579616.30000000005</v>
      </c>
      <c r="AB664" s="3">
        <f t="shared" si="193"/>
        <v>4138478.8200000003</v>
      </c>
      <c r="AC664" s="3">
        <f>SUM($AB$5:AB664)</f>
        <v>211064385.70000002</v>
      </c>
      <c r="AD664">
        <f t="shared" si="194"/>
        <v>1.9999809991892263</v>
      </c>
    </row>
    <row r="665" spans="10:30" x14ac:dyDescent="0.3">
      <c r="J665" s="2">
        <v>661</v>
      </c>
      <c r="K665" s="1">
        <f t="shared" si="195"/>
        <v>67000</v>
      </c>
      <c r="L665" s="1">
        <f t="shared" si="181"/>
        <v>67000</v>
      </c>
      <c r="M665" s="1">
        <f t="shared" si="182"/>
        <v>67000</v>
      </c>
      <c r="N665" s="1">
        <f t="shared" si="183"/>
        <v>67000</v>
      </c>
      <c r="O665" s="1">
        <f t="shared" si="184"/>
        <v>67000</v>
      </c>
      <c r="P665" s="1">
        <f t="shared" si="185"/>
        <v>67000</v>
      </c>
      <c r="Q665" s="1">
        <f t="shared" si="186"/>
        <v>67000</v>
      </c>
      <c r="R665" s="1">
        <f t="shared" si="187"/>
        <v>67000</v>
      </c>
      <c r="S665" s="1">
        <f t="shared" si="188"/>
        <v>536000</v>
      </c>
      <c r="T665" s="13">
        <f t="shared" si="189"/>
        <v>13.4</v>
      </c>
      <c r="U665" s="1">
        <f>SUM($S$5:S665)</f>
        <v>179792000</v>
      </c>
      <c r="V665" s="10">
        <f t="shared" si="190"/>
        <v>4494.8</v>
      </c>
      <c r="X665" s="2">
        <v>661</v>
      </c>
      <c r="Y665" s="11">
        <f t="shared" si="191"/>
        <v>301517.72000000003</v>
      </c>
      <c r="Z665" s="11">
        <f t="shared" si="192"/>
        <v>2110624.04</v>
      </c>
      <c r="AA665" s="11">
        <f t="shared" si="196"/>
        <v>591208.63</v>
      </c>
      <c r="AB665" s="3">
        <f t="shared" si="193"/>
        <v>4221248.08</v>
      </c>
      <c r="AC665" s="3">
        <f>SUM($AB$5:AB665)</f>
        <v>215285633.78000003</v>
      </c>
      <c r="AD665">
        <f t="shared" si="194"/>
        <v>1.99998122184382</v>
      </c>
    </row>
    <row r="666" spans="10:30" x14ac:dyDescent="0.3">
      <c r="J666" s="2">
        <v>662</v>
      </c>
      <c r="K666" s="1">
        <f t="shared" si="195"/>
        <v>67100</v>
      </c>
      <c r="L666" s="1">
        <f t="shared" si="181"/>
        <v>67100</v>
      </c>
      <c r="M666" s="1">
        <f t="shared" si="182"/>
        <v>67100</v>
      </c>
      <c r="N666" s="1">
        <f t="shared" si="183"/>
        <v>67100</v>
      </c>
      <c r="O666" s="1">
        <f t="shared" si="184"/>
        <v>67100</v>
      </c>
      <c r="P666" s="1">
        <f t="shared" si="185"/>
        <v>67100</v>
      </c>
      <c r="Q666" s="1">
        <f t="shared" si="186"/>
        <v>67100</v>
      </c>
      <c r="R666" s="1">
        <f t="shared" si="187"/>
        <v>67100</v>
      </c>
      <c r="S666" s="1">
        <f t="shared" si="188"/>
        <v>536800</v>
      </c>
      <c r="T666" s="13">
        <f t="shared" si="189"/>
        <v>13.42</v>
      </c>
      <c r="U666" s="1">
        <f>SUM($S$5:S666)</f>
        <v>180328800</v>
      </c>
      <c r="V666" s="10">
        <f t="shared" si="190"/>
        <v>4508.22</v>
      </c>
      <c r="X666" s="2">
        <v>662</v>
      </c>
      <c r="Y666" s="11">
        <f t="shared" si="191"/>
        <v>307548.05</v>
      </c>
      <c r="Z666" s="11">
        <f t="shared" si="192"/>
        <v>2152836.35</v>
      </c>
      <c r="AA666" s="11">
        <f t="shared" si="196"/>
        <v>603032.81000000006</v>
      </c>
      <c r="AB666" s="3">
        <f t="shared" si="193"/>
        <v>4305672.7</v>
      </c>
      <c r="AC666" s="3">
        <f>SUM($AB$5:AB666)</f>
        <v>219591306.48000002</v>
      </c>
      <c r="AD666">
        <f t="shared" si="194"/>
        <v>1.9999814313666402</v>
      </c>
    </row>
    <row r="667" spans="10:30" x14ac:dyDescent="0.3">
      <c r="J667" s="2">
        <v>663</v>
      </c>
      <c r="K667" s="1">
        <f t="shared" si="195"/>
        <v>67200</v>
      </c>
      <c r="L667" s="1">
        <f t="shared" si="181"/>
        <v>67200</v>
      </c>
      <c r="M667" s="1">
        <f t="shared" si="182"/>
        <v>67200</v>
      </c>
      <c r="N667" s="1">
        <f t="shared" si="183"/>
        <v>67200</v>
      </c>
      <c r="O667" s="1">
        <f t="shared" si="184"/>
        <v>67200</v>
      </c>
      <c r="P667" s="1">
        <f t="shared" si="185"/>
        <v>67200</v>
      </c>
      <c r="Q667" s="1">
        <f t="shared" si="186"/>
        <v>67200</v>
      </c>
      <c r="R667" s="1">
        <f t="shared" si="187"/>
        <v>67200</v>
      </c>
      <c r="S667" s="1">
        <f t="shared" si="188"/>
        <v>537600</v>
      </c>
      <c r="T667" s="13">
        <f t="shared" si="189"/>
        <v>13.44</v>
      </c>
      <c r="U667" s="1">
        <f>SUM($S$5:S667)</f>
        <v>180866400</v>
      </c>
      <c r="V667" s="10">
        <f t="shared" si="190"/>
        <v>4521.66</v>
      </c>
      <c r="X667" s="2">
        <v>663</v>
      </c>
      <c r="Y667" s="11">
        <f t="shared" si="191"/>
        <v>313698.99</v>
      </c>
      <c r="Z667" s="11">
        <f t="shared" si="192"/>
        <v>2195892.9299999997</v>
      </c>
      <c r="AA667" s="11">
        <f t="shared" si="196"/>
        <v>615093.47</v>
      </c>
      <c r="AB667" s="3">
        <f t="shared" si="193"/>
        <v>4391785.8599999994</v>
      </c>
      <c r="AC667" s="3">
        <f>SUM($AB$5:AB667)</f>
        <v>223983092.34000003</v>
      </c>
      <c r="AD667">
        <f t="shared" si="194"/>
        <v>1.9999816615691068</v>
      </c>
    </row>
    <row r="668" spans="10:30" x14ac:dyDescent="0.3">
      <c r="J668" s="2">
        <v>664</v>
      </c>
      <c r="K668" s="1">
        <f t="shared" si="195"/>
        <v>67300</v>
      </c>
      <c r="L668" s="1">
        <f t="shared" si="181"/>
        <v>67300</v>
      </c>
      <c r="M668" s="1">
        <f t="shared" si="182"/>
        <v>67300</v>
      </c>
      <c r="N668" s="1">
        <f t="shared" si="183"/>
        <v>67300</v>
      </c>
      <c r="O668" s="1">
        <f t="shared" si="184"/>
        <v>67300</v>
      </c>
      <c r="P668" s="1">
        <f t="shared" si="185"/>
        <v>67300</v>
      </c>
      <c r="Q668" s="1">
        <f t="shared" si="186"/>
        <v>67300</v>
      </c>
      <c r="R668" s="1">
        <f t="shared" si="187"/>
        <v>67300</v>
      </c>
      <c r="S668" s="1">
        <f t="shared" si="188"/>
        <v>538400</v>
      </c>
      <c r="T668" s="13">
        <f t="shared" si="189"/>
        <v>13.46</v>
      </c>
      <c r="U668" s="1">
        <f>SUM($S$5:S668)</f>
        <v>181404800</v>
      </c>
      <c r="V668" s="10">
        <f t="shared" si="190"/>
        <v>4535.12</v>
      </c>
      <c r="X668" s="2">
        <v>664</v>
      </c>
      <c r="Y668" s="11">
        <f t="shared" si="191"/>
        <v>319972.95</v>
      </c>
      <c r="Z668" s="11">
        <f t="shared" si="192"/>
        <v>2239810.65</v>
      </c>
      <c r="AA668" s="11">
        <f t="shared" si="196"/>
        <v>627395.34</v>
      </c>
      <c r="AB668" s="3">
        <f t="shared" si="193"/>
        <v>4479621.3</v>
      </c>
      <c r="AC668" s="3">
        <f>SUM($AB$5:AB668)</f>
        <v>228462713.64000005</v>
      </c>
      <c r="AD668">
        <f t="shared" si="194"/>
        <v>1.9999818973836083</v>
      </c>
    </row>
    <row r="669" spans="10:30" x14ac:dyDescent="0.3">
      <c r="J669" s="2">
        <v>665</v>
      </c>
      <c r="K669" s="1">
        <f t="shared" si="195"/>
        <v>67400</v>
      </c>
      <c r="L669" s="1">
        <f t="shared" ref="L669:L732" si="197">K669</f>
        <v>67400</v>
      </c>
      <c r="M669" s="1">
        <f t="shared" ref="M669:M732" si="198">K669</f>
        <v>67400</v>
      </c>
      <c r="N669" s="1">
        <f t="shared" ref="N669:N732" si="199">K669</f>
        <v>67400</v>
      </c>
      <c r="O669" s="1">
        <f t="shared" ref="O669:O732" si="200">K669</f>
        <v>67400</v>
      </c>
      <c r="P669" s="1">
        <f t="shared" ref="P669:P732" si="201">K669</f>
        <v>67400</v>
      </c>
      <c r="Q669" s="1">
        <f t="shared" ref="Q669:Q732" si="202">K669</f>
        <v>67400</v>
      </c>
      <c r="R669" s="1">
        <f t="shared" ref="R669:R732" si="203">K669</f>
        <v>67400</v>
      </c>
      <c r="S669" s="1">
        <f t="shared" ref="S669:S732" si="204">SUM(K669:R669)</f>
        <v>539200</v>
      </c>
      <c r="T669" s="13">
        <f t="shared" ref="T669:T732" si="205">S669/$H$15</f>
        <v>13.48</v>
      </c>
      <c r="U669" s="1">
        <f>SUM($S$5:S669)</f>
        <v>181944000</v>
      </c>
      <c r="V669" s="10">
        <f t="shared" ref="V669:V732" si="206">U669/$H$15</f>
        <v>4548.6000000000004</v>
      </c>
      <c r="X669" s="2">
        <v>665</v>
      </c>
      <c r="Y669" s="11">
        <f t="shared" si="191"/>
        <v>326372.39</v>
      </c>
      <c r="Z669" s="11">
        <f t="shared" si="192"/>
        <v>2284606.73</v>
      </c>
      <c r="AA669" s="11">
        <f t="shared" si="196"/>
        <v>639943.25</v>
      </c>
      <c r="AB669" s="3">
        <f t="shared" si="193"/>
        <v>4569213.46</v>
      </c>
      <c r="AC669" s="3">
        <f>SUM($AB$5:AB669)</f>
        <v>233031927.10000005</v>
      </c>
      <c r="AD669">
        <f t="shared" si="194"/>
        <v>1.9999821359033418</v>
      </c>
    </row>
    <row r="670" spans="10:30" x14ac:dyDescent="0.3">
      <c r="J670" s="2">
        <v>666</v>
      </c>
      <c r="K670" s="1">
        <f t="shared" si="195"/>
        <v>67500</v>
      </c>
      <c r="L670" s="1">
        <f t="shared" si="197"/>
        <v>67500</v>
      </c>
      <c r="M670" s="1">
        <f t="shared" si="198"/>
        <v>67500</v>
      </c>
      <c r="N670" s="1">
        <f t="shared" si="199"/>
        <v>67500</v>
      </c>
      <c r="O670" s="1">
        <f t="shared" si="200"/>
        <v>67500</v>
      </c>
      <c r="P670" s="1">
        <f t="shared" si="201"/>
        <v>67500</v>
      </c>
      <c r="Q670" s="1">
        <f t="shared" si="202"/>
        <v>67500</v>
      </c>
      <c r="R670" s="1">
        <f t="shared" si="203"/>
        <v>67500</v>
      </c>
      <c r="S670" s="1">
        <f t="shared" si="204"/>
        <v>540000</v>
      </c>
      <c r="T670" s="13">
        <f t="shared" si="205"/>
        <v>13.5</v>
      </c>
      <c r="U670" s="1">
        <f>SUM($S$5:S670)</f>
        <v>182484000</v>
      </c>
      <c r="V670" s="10">
        <f t="shared" si="206"/>
        <v>4562.1000000000004</v>
      </c>
      <c r="X670" s="2">
        <v>666</v>
      </c>
      <c r="Y670" s="11">
        <f t="shared" si="191"/>
        <v>332899.82</v>
      </c>
      <c r="Z670" s="11">
        <f t="shared" si="192"/>
        <v>2330298.7400000002</v>
      </c>
      <c r="AA670" s="11">
        <f t="shared" si="196"/>
        <v>652742.12</v>
      </c>
      <c r="AB670" s="3">
        <f t="shared" si="193"/>
        <v>4660597.4800000004</v>
      </c>
      <c r="AC670" s="3">
        <f>SUM($AB$5:AB670)</f>
        <v>237692524.58000004</v>
      </c>
      <c r="AD670">
        <f t="shared" si="194"/>
        <v>1.9999823792385347</v>
      </c>
    </row>
    <row r="671" spans="10:30" x14ac:dyDescent="0.3">
      <c r="J671" s="2">
        <v>667</v>
      </c>
      <c r="K671" s="1">
        <f t="shared" si="195"/>
        <v>67600</v>
      </c>
      <c r="L671" s="1">
        <f t="shared" si="197"/>
        <v>67600</v>
      </c>
      <c r="M671" s="1">
        <f t="shared" si="198"/>
        <v>67600</v>
      </c>
      <c r="N671" s="1">
        <f t="shared" si="199"/>
        <v>67600</v>
      </c>
      <c r="O671" s="1">
        <f t="shared" si="200"/>
        <v>67600</v>
      </c>
      <c r="P671" s="1">
        <f t="shared" si="201"/>
        <v>67600</v>
      </c>
      <c r="Q671" s="1">
        <f t="shared" si="202"/>
        <v>67600</v>
      </c>
      <c r="R671" s="1">
        <f t="shared" si="203"/>
        <v>67600</v>
      </c>
      <c r="S671" s="1">
        <f t="shared" si="204"/>
        <v>540800</v>
      </c>
      <c r="T671" s="13">
        <f t="shared" si="205"/>
        <v>13.52</v>
      </c>
      <c r="U671" s="1">
        <f>SUM($S$5:S671)</f>
        <v>183024800</v>
      </c>
      <c r="V671" s="10">
        <f t="shared" si="206"/>
        <v>4575.62</v>
      </c>
      <c r="X671" s="2">
        <v>667</v>
      </c>
      <c r="Y671" s="11">
        <f t="shared" si="191"/>
        <v>339557.79000000004</v>
      </c>
      <c r="Z671" s="11">
        <f t="shared" si="192"/>
        <v>2376904.5300000003</v>
      </c>
      <c r="AA671" s="11">
        <f t="shared" si="196"/>
        <v>665796.97</v>
      </c>
      <c r="AB671" s="3">
        <f t="shared" si="193"/>
        <v>4753809.0600000005</v>
      </c>
      <c r="AC671" s="3">
        <f>SUM($AB$5:AB671)</f>
        <v>242446333.64000005</v>
      </c>
      <c r="AD671">
        <f t="shared" si="194"/>
        <v>1.9999825692456792</v>
      </c>
    </row>
    <row r="672" spans="10:30" x14ac:dyDescent="0.3">
      <c r="J672" s="2">
        <v>668</v>
      </c>
      <c r="K672" s="1">
        <f t="shared" si="195"/>
        <v>67700</v>
      </c>
      <c r="L672" s="1">
        <f t="shared" si="197"/>
        <v>67700</v>
      </c>
      <c r="M672" s="1">
        <f t="shared" si="198"/>
        <v>67700</v>
      </c>
      <c r="N672" s="1">
        <f t="shared" si="199"/>
        <v>67700</v>
      </c>
      <c r="O672" s="1">
        <f t="shared" si="200"/>
        <v>67700</v>
      </c>
      <c r="P672" s="1">
        <f t="shared" si="201"/>
        <v>67700</v>
      </c>
      <c r="Q672" s="1">
        <f t="shared" si="202"/>
        <v>67700</v>
      </c>
      <c r="R672" s="1">
        <f t="shared" si="203"/>
        <v>67700</v>
      </c>
      <c r="S672" s="1">
        <f t="shared" si="204"/>
        <v>541600</v>
      </c>
      <c r="T672" s="13">
        <f t="shared" si="205"/>
        <v>13.54</v>
      </c>
      <c r="U672" s="1">
        <f>SUM($S$5:S672)</f>
        <v>183566400</v>
      </c>
      <c r="V672" s="10">
        <f t="shared" si="206"/>
        <v>4589.16</v>
      </c>
      <c r="X672" s="2">
        <v>668</v>
      </c>
      <c r="Y672" s="11">
        <f t="shared" si="191"/>
        <v>346348.92</v>
      </c>
      <c r="Z672" s="11">
        <f t="shared" si="192"/>
        <v>2424442.44</v>
      </c>
      <c r="AA672" s="11">
        <f t="shared" si="196"/>
        <v>679112.91</v>
      </c>
      <c r="AB672" s="3">
        <f t="shared" si="193"/>
        <v>4848884.88</v>
      </c>
      <c r="AC672" s="3">
        <f>SUM($AB$5:AB672)</f>
        <v>247295218.52000004</v>
      </c>
      <c r="AD672">
        <f t="shared" si="194"/>
        <v>1.9999827620408286</v>
      </c>
    </row>
    <row r="673" spans="10:30" x14ac:dyDescent="0.3">
      <c r="J673" s="2">
        <v>669</v>
      </c>
      <c r="K673" s="1">
        <f t="shared" si="195"/>
        <v>67800</v>
      </c>
      <c r="L673" s="1">
        <f t="shared" si="197"/>
        <v>67800</v>
      </c>
      <c r="M673" s="1">
        <f t="shared" si="198"/>
        <v>67800</v>
      </c>
      <c r="N673" s="1">
        <f t="shared" si="199"/>
        <v>67800</v>
      </c>
      <c r="O673" s="1">
        <f t="shared" si="200"/>
        <v>67800</v>
      </c>
      <c r="P673" s="1">
        <f t="shared" si="201"/>
        <v>67800</v>
      </c>
      <c r="Q673" s="1">
        <f t="shared" si="202"/>
        <v>67800</v>
      </c>
      <c r="R673" s="1">
        <f t="shared" si="203"/>
        <v>67800</v>
      </c>
      <c r="S673" s="1">
        <f t="shared" si="204"/>
        <v>542400</v>
      </c>
      <c r="T673" s="13">
        <f t="shared" si="205"/>
        <v>13.56</v>
      </c>
      <c r="U673" s="1">
        <f>SUM($S$5:S673)</f>
        <v>184108800</v>
      </c>
      <c r="V673" s="10">
        <f t="shared" si="206"/>
        <v>4602.72</v>
      </c>
      <c r="X673" s="2">
        <v>669</v>
      </c>
      <c r="Y673" s="11">
        <f t="shared" si="191"/>
        <v>353275.88</v>
      </c>
      <c r="Z673" s="11">
        <f t="shared" si="192"/>
        <v>2472931.16</v>
      </c>
      <c r="AA673" s="11">
        <f t="shared" si="196"/>
        <v>692695.17</v>
      </c>
      <c r="AB673" s="3">
        <f t="shared" si="193"/>
        <v>4945862.32</v>
      </c>
      <c r="AC673" s="3">
        <f>SUM($AB$5:AB673)</f>
        <v>252241080.84000003</v>
      </c>
      <c r="AD673">
        <f t="shared" si="194"/>
        <v>1.9999829958701749</v>
      </c>
    </row>
    <row r="674" spans="10:30" x14ac:dyDescent="0.3">
      <c r="J674" s="2">
        <v>670</v>
      </c>
      <c r="K674" s="1">
        <f t="shared" si="195"/>
        <v>67900</v>
      </c>
      <c r="L674" s="1">
        <f t="shared" si="197"/>
        <v>67900</v>
      </c>
      <c r="M674" s="1">
        <f t="shared" si="198"/>
        <v>67900</v>
      </c>
      <c r="N674" s="1">
        <f t="shared" si="199"/>
        <v>67900</v>
      </c>
      <c r="O674" s="1">
        <f t="shared" si="200"/>
        <v>67900</v>
      </c>
      <c r="P674" s="1">
        <f t="shared" si="201"/>
        <v>67900</v>
      </c>
      <c r="Q674" s="1">
        <f t="shared" si="202"/>
        <v>67900</v>
      </c>
      <c r="R674" s="1">
        <f t="shared" si="203"/>
        <v>67900</v>
      </c>
      <c r="S674" s="1">
        <f t="shared" si="204"/>
        <v>543200</v>
      </c>
      <c r="T674" s="13">
        <f t="shared" si="205"/>
        <v>13.58</v>
      </c>
      <c r="U674" s="1">
        <f>SUM($S$5:S674)</f>
        <v>184652000</v>
      </c>
      <c r="V674" s="10">
        <f t="shared" si="206"/>
        <v>4616.3</v>
      </c>
      <c r="X674" s="2">
        <v>670</v>
      </c>
      <c r="Y674" s="11">
        <f t="shared" si="191"/>
        <v>360341.38</v>
      </c>
      <c r="Z674" s="11">
        <f t="shared" si="192"/>
        <v>2522389.66</v>
      </c>
      <c r="AA674" s="11">
        <f t="shared" si="196"/>
        <v>706549.08</v>
      </c>
      <c r="AB674" s="3">
        <f t="shared" si="193"/>
        <v>5044779.32</v>
      </c>
      <c r="AC674" s="3">
        <f>SUM($AB$5:AB674)</f>
        <v>257285860.16000003</v>
      </c>
      <c r="AD674">
        <f t="shared" si="194"/>
        <v>1.9999832315973802</v>
      </c>
    </row>
    <row r="675" spans="10:30" x14ac:dyDescent="0.3">
      <c r="J675" s="2">
        <v>671</v>
      </c>
      <c r="K675" s="1">
        <f t="shared" si="195"/>
        <v>68000</v>
      </c>
      <c r="L675" s="1">
        <f t="shared" si="197"/>
        <v>68000</v>
      </c>
      <c r="M675" s="1">
        <f t="shared" si="198"/>
        <v>68000</v>
      </c>
      <c r="N675" s="1">
        <f t="shared" si="199"/>
        <v>68000</v>
      </c>
      <c r="O675" s="1">
        <f t="shared" si="200"/>
        <v>68000</v>
      </c>
      <c r="P675" s="1">
        <f t="shared" si="201"/>
        <v>68000</v>
      </c>
      <c r="Q675" s="1">
        <f t="shared" si="202"/>
        <v>68000</v>
      </c>
      <c r="R675" s="1">
        <f t="shared" si="203"/>
        <v>68000</v>
      </c>
      <c r="S675" s="1">
        <f t="shared" si="204"/>
        <v>544000</v>
      </c>
      <c r="T675" s="13">
        <f t="shared" si="205"/>
        <v>13.6</v>
      </c>
      <c r="U675" s="1">
        <f>SUM($S$5:S675)</f>
        <v>185196000</v>
      </c>
      <c r="V675" s="10">
        <f t="shared" si="206"/>
        <v>4629.8999999999996</v>
      </c>
      <c r="X675" s="2">
        <v>671</v>
      </c>
      <c r="Y675" s="11">
        <f t="shared" si="191"/>
        <v>367548.19</v>
      </c>
      <c r="Z675" s="11">
        <f t="shared" si="192"/>
        <v>2572837.33</v>
      </c>
      <c r="AA675" s="11">
        <f t="shared" si="196"/>
        <v>720680.07000000007</v>
      </c>
      <c r="AB675" s="3">
        <f t="shared" si="193"/>
        <v>5145674.66</v>
      </c>
      <c r="AC675" s="3">
        <f>SUM($AB$5:AB675)</f>
        <v>262431534.82000002</v>
      </c>
      <c r="AD675">
        <f t="shared" si="194"/>
        <v>1.9999834646179244</v>
      </c>
    </row>
    <row r="676" spans="10:30" x14ac:dyDescent="0.3">
      <c r="J676" s="2">
        <v>672</v>
      </c>
      <c r="K676" s="1">
        <f t="shared" si="195"/>
        <v>68100</v>
      </c>
      <c r="L676" s="1">
        <f t="shared" si="197"/>
        <v>68100</v>
      </c>
      <c r="M676" s="1">
        <f t="shared" si="198"/>
        <v>68100</v>
      </c>
      <c r="N676" s="1">
        <f t="shared" si="199"/>
        <v>68100</v>
      </c>
      <c r="O676" s="1">
        <f t="shared" si="200"/>
        <v>68100</v>
      </c>
      <c r="P676" s="1">
        <f t="shared" si="201"/>
        <v>68100</v>
      </c>
      <c r="Q676" s="1">
        <f t="shared" si="202"/>
        <v>68100</v>
      </c>
      <c r="R676" s="1">
        <f t="shared" si="203"/>
        <v>68100</v>
      </c>
      <c r="S676" s="1">
        <f t="shared" si="204"/>
        <v>544800</v>
      </c>
      <c r="T676" s="13">
        <f t="shared" si="205"/>
        <v>13.62</v>
      </c>
      <c r="U676" s="1">
        <f>SUM($S$5:S676)</f>
        <v>185740800</v>
      </c>
      <c r="V676" s="10">
        <f t="shared" si="206"/>
        <v>4643.5200000000004</v>
      </c>
      <c r="X676" s="2">
        <v>672</v>
      </c>
      <c r="Y676" s="11">
        <f t="shared" si="191"/>
        <v>374899.13</v>
      </c>
      <c r="Z676" s="11">
        <f t="shared" si="192"/>
        <v>2624293.91</v>
      </c>
      <c r="AA676" s="11">
        <f t="shared" si="196"/>
        <v>735093.68</v>
      </c>
      <c r="AB676" s="3">
        <f t="shared" si="193"/>
        <v>5248587.82</v>
      </c>
      <c r="AC676" s="3">
        <f>SUM($AB$5:AB676)</f>
        <v>267680122.64000002</v>
      </c>
      <c r="AD676">
        <f t="shared" si="194"/>
        <v>1.9999836618720241</v>
      </c>
    </row>
    <row r="677" spans="10:30" x14ac:dyDescent="0.3">
      <c r="J677" s="2">
        <v>673</v>
      </c>
      <c r="K677" s="1">
        <f t="shared" si="195"/>
        <v>68200</v>
      </c>
      <c r="L677" s="1">
        <f t="shared" si="197"/>
        <v>68200</v>
      </c>
      <c r="M677" s="1">
        <f t="shared" si="198"/>
        <v>68200</v>
      </c>
      <c r="N677" s="1">
        <f t="shared" si="199"/>
        <v>68200</v>
      </c>
      <c r="O677" s="1">
        <f t="shared" si="200"/>
        <v>68200</v>
      </c>
      <c r="P677" s="1">
        <f t="shared" si="201"/>
        <v>68200</v>
      </c>
      <c r="Q677" s="1">
        <f t="shared" si="202"/>
        <v>68200</v>
      </c>
      <c r="R677" s="1">
        <f t="shared" si="203"/>
        <v>68200</v>
      </c>
      <c r="S677" s="1">
        <f t="shared" si="204"/>
        <v>545600</v>
      </c>
      <c r="T677" s="13">
        <f t="shared" si="205"/>
        <v>13.64</v>
      </c>
      <c r="U677" s="1">
        <f>SUM($S$5:S677)</f>
        <v>186286400</v>
      </c>
      <c r="V677" s="10">
        <f t="shared" si="206"/>
        <v>4657.16</v>
      </c>
      <c r="X677" s="2">
        <v>673</v>
      </c>
      <c r="Y677" s="11">
        <f t="shared" si="191"/>
        <v>382397.09</v>
      </c>
      <c r="Z677" s="11">
        <f t="shared" si="192"/>
        <v>2676779.6300000004</v>
      </c>
      <c r="AA677" s="11">
        <f t="shared" si="196"/>
        <v>749795.56</v>
      </c>
      <c r="AB677" s="3">
        <f t="shared" si="193"/>
        <v>5353559.2600000007</v>
      </c>
      <c r="AC677" s="3">
        <f>SUM($AB$5:AB677)</f>
        <v>273033681.90000004</v>
      </c>
      <c r="AD677">
        <f t="shared" si="194"/>
        <v>1.9999838640241365</v>
      </c>
    </row>
    <row r="678" spans="10:30" x14ac:dyDescent="0.3">
      <c r="J678" s="2">
        <v>674</v>
      </c>
      <c r="K678" s="1">
        <f t="shared" si="195"/>
        <v>68300</v>
      </c>
      <c r="L678" s="1">
        <f t="shared" si="197"/>
        <v>68300</v>
      </c>
      <c r="M678" s="1">
        <f t="shared" si="198"/>
        <v>68300</v>
      </c>
      <c r="N678" s="1">
        <f t="shared" si="199"/>
        <v>68300</v>
      </c>
      <c r="O678" s="1">
        <f t="shared" si="200"/>
        <v>68300</v>
      </c>
      <c r="P678" s="1">
        <f t="shared" si="201"/>
        <v>68300</v>
      </c>
      <c r="Q678" s="1">
        <f t="shared" si="202"/>
        <v>68300</v>
      </c>
      <c r="R678" s="1">
        <f t="shared" si="203"/>
        <v>68300</v>
      </c>
      <c r="S678" s="1">
        <f t="shared" si="204"/>
        <v>546400</v>
      </c>
      <c r="T678" s="13">
        <f t="shared" si="205"/>
        <v>13.66</v>
      </c>
      <c r="U678" s="1">
        <f>SUM($S$5:S678)</f>
        <v>186832800</v>
      </c>
      <c r="V678" s="10">
        <f t="shared" si="206"/>
        <v>4670.82</v>
      </c>
      <c r="X678" s="2">
        <v>674</v>
      </c>
      <c r="Y678" s="11">
        <f t="shared" si="191"/>
        <v>390045.01</v>
      </c>
      <c r="Z678" s="11">
        <f t="shared" si="192"/>
        <v>2730315.0700000003</v>
      </c>
      <c r="AA678" s="11">
        <f t="shared" si="196"/>
        <v>764791.48</v>
      </c>
      <c r="AB678" s="3">
        <f t="shared" si="193"/>
        <v>5460630.1400000006</v>
      </c>
      <c r="AC678" s="3">
        <f>SUM($AB$5:AB678)</f>
        <v>278494312.04000002</v>
      </c>
      <c r="AD678">
        <f t="shared" si="194"/>
        <v>1.9999840686322243</v>
      </c>
    </row>
    <row r="679" spans="10:30" x14ac:dyDescent="0.3">
      <c r="J679" s="2">
        <v>675</v>
      </c>
      <c r="K679" s="1">
        <f t="shared" si="195"/>
        <v>68400</v>
      </c>
      <c r="L679" s="1">
        <f t="shared" si="197"/>
        <v>68400</v>
      </c>
      <c r="M679" s="1">
        <f t="shared" si="198"/>
        <v>68400</v>
      </c>
      <c r="N679" s="1">
        <f t="shared" si="199"/>
        <v>68400</v>
      </c>
      <c r="O679" s="1">
        <f t="shared" si="200"/>
        <v>68400</v>
      </c>
      <c r="P679" s="1">
        <f t="shared" si="201"/>
        <v>68400</v>
      </c>
      <c r="Q679" s="1">
        <f t="shared" si="202"/>
        <v>68400</v>
      </c>
      <c r="R679" s="1">
        <f t="shared" si="203"/>
        <v>68400</v>
      </c>
      <c r="S679" s="1">
        <f t="shared" si="204"/>
        <v>547200</v>
      </c>
      <c r="T679" s="13">
        <f t="shared" si="205"/>
        <v>13.68</v>
      </c>
      <c r="U679" s="1">
        <f>SUM($S$5:S679)</f>
        <v>187380000</v>
      </c>
      <c r="V679" s="10">
        <f t="shared" si="206"/>
        <v>4684.5</v>
      </c>
      <c r="X679" s="2">
        <v>675</v>
      </c>
      <c r="Y679" s="11">
        <f t="shared" ref="Y679:Y742" si="207">ROUNDUP(Y678+0.01*AA679,2)</f>
        <v>397845.89</v>
      </c>
      <c r="Z679" s="11">
        <f t="shared" ref="Z679:Z742" si="208">Y679*7</f>
        <v>2784921.23</v>
      </c>
      <c r="AA679" s="11">
        <f t="shared" si="196"/>
        <v>780087.31</v>
      </c>
      <c r="AB679" s="3">
        <f t="shared" ref="AB679:AB742" si="209">Y679*7+Z679</f>
        <v>5569842.46</v>
      </c>
      <c r="AC679" s="3">
        <f>SUM($AB$5:AB679)</f>
        <v>284064154.5</v>
      </c>
      <c r="AD679">
        <f t="shared" ref="AD679:AD742" si="210">((AC679-AC678)/AC678)*100</f>
        <v>1.999984279463483</v>
      </c>
    </row>
    <row r="680" spans="10:30" x14ac:dyDescent="0.3">
      <c r="J680" s="2">
        <v>676</v>
      </c>
      <c r="K680" s="1">
        <f t="shared" si="195"/>
        <v>68500</v>
      </c>
      <c r="L680" s="1">
        <f t="shared" si="197"/>
        <v>68500</v>
      </c>
      <c r="M680" s="1">
        <f t="shared" si="198"/>
        <v>68500</v>
      </c>
      <c r="N680" s="1">
        <f t="shared" si="199"/>
        <v>68500</v>
      </c>
      <c r="O680" s="1">
        <f t="shared" si="200"/>
        <v>68500</v>
      </c>
      <c r="P680" s="1">
        <f t="shared" si="201"/>
        <v>68500</v>
      </c>
      <c r="Q680" s="1">
        <f t="shared" si="202"/>
        <v>68500</v>
      </c>
      <c r="R680" s="1">
        <f t="shared" si="203"/>
        <v>68500</v>
      </c>
      <c r="S680" s="1">
        <f t="shared" si="204"/>
        <v>548000</v>
      </c>
      <c r="T680" s="13">
        <f t="shared" si="205"/>
        <v>13.7</v>
      </c>
      <c r="U680" s="1">
        <f>SUM($S$5:S680)</f>
        <v>187928000</v>
      </c>
      <c r="V680" s="10">
        <f t="shared" si="206"/>
        <v>4698.2</v>
      </c>
      <c r="X680" s="2">
        <v>676</v>
      </c>
      <c r="Y680" s="11">
        <f t="shared" si="207"/>
        <v>405802.79000000004</v>
      </c>
      <c r="Z680" s="11">
        <f t="shared" si="208"/>
        <v>2840619.5300000003</v>
      </c>
      <c r="AA680" s="11">
        <f t="shared" si="196"/>
        <v>795689.06</v>
      </c>
      <c r="AB680" s="3">
        <f t="shared" si="209"/>
        <v>5681239.0600000005</v>
      </c>
      <c r="AC680" s="3">
        <f>SUM($AB$5:AB680)</f>
        <v>289745393.56</v>
      </c>
      <c r="AD680">
        <f t="shared" si="210"/>
        <v>1.9999844999802685</v>
      </c>
    </row>
    <row r="681" spans="10:30" x14ac:dyDescent="0.3">
      <c r="J681" s="2">
        <v>677</v>
      </c>
      <c r="K681" s="1">
        <f t="shared" ref="K681:K744" si="211">K680+100</f>
        <v>68600</v>
      </c>
      <c r="L681" s="1">
        <f t="shared" si="197"/>
        <v>68600</v>
      </c>
      <c r="M681" s="1">
        <f t="shared" si="198"/>
        <v>68600</v>
      </c>
      <c r="N681" s="1">
        <f t="shared" si="199"/>
        <v>68600</v>
      </c>
      <c r="O681" s="1">
        <f t="shared" si="200"/>
        <v>68600</v>
      </c>
      <c r="P681" s="1">
        <f t="shared" si="201"/>
        <v>68600</v>
      </c>
      <c r="Q681" s="1">
        <f t="shared" si="202"/>
        <v>68600</v>
      </c>
      <c r="R681" s="1">
        <f t="shared" si="203"/>
        <v>68600</v>
      </c>
      <c r="S681" s="1">
        <f t="shared" si="204"/>
        <v>548800</v>
      </c>
      <c r="T681" s="13">
        <f t="shared" si="205"/>
        <v>13.72</v>
      </c>
      <c r="U681" s="1">
        <f>SUM($S$5:S681)</f>
        <v>188476800</v>
      </c>
      <c r="V681" s="10">
        <f t="shared" si="206"/>
        <v>4711.92</v>
      </c>
      <c r="X681" s="2">
        <v>677</v>
      </c>
      <c r="Y681" s="11">
        <f t="shared" si="207"/>
        <v>413918.82</v>
      </c>
      <c r="Z681" s="11">
        <f t="shared" si="208"/>
        <v>2897431.74</v>
      </c>
      <c r="AA681" s="11">
        <f t="shared" si="196"/>
        <v>811602.85</v>
      </c>
      <c r="AB681" s="3">
        <f t="shared" si="209"/>
        <v>5794863.4800000004</v>
      </c>
      <c r="AC681" s="3">
        <f>SUM($AB$5:AB681)</f>
        <v>295540257.04000002</v>
      </c>
      <c r="AD681">
        <f t="shared" si="210"/>
        <v>1.9999846792387497</v>
      </c>
    </row>
    <row r="682" spans="10:30" x14ac:dyDescent="0.3">
      <c r="J682" s="2">
        <v>678</v>
      </c>
      <c r="K682" s="1">
        <f t="shared" si="211"/>
        <v>68700</v>
      </c>
      <c r="L682" s="1">
        <f t="shared" si="197"/>
        <v>68700</v>
      </c>
      <c r="M682" s="1">
        <f t="shared" si="198"/>
        <v>68700</v>
      </c>
      <c r="N682" s="1">
        <f t="shared" si="199"/>
        <v>68700</v>
      </c>
      <c r="O682" s="1">
        <f t="shared" si="200"/>
        <v>68700</v>
      </c>
      <c r="P682" s="1">
        <f t="shared" si="201"/>
        <v>68700</v>
      </c>
      <c r="Q682" s="1">
        <f t="shared" si="202"/>
        <v>68700</v>
      </c>
      <c r="R682" s="1">
        <f t="shared" si="203"/>
        <v>68700</v>
      </c>
      <c r="S682" s="1">
        <f t="shared" si="204"/>
        <v>549600</v>
      </c>
      <c r="T682" s="13">
        <f t="shared" si="205"/>
        <v>13.74</v>
      </c>
      <c r="U682" s="1">
        <f>SUM($S$5:S682)</f>
        <v>189026400</v>
      </c>
      <c r="V682" s="10">
        <f t="shared" si="206"/>
        <v>4725.66</v>
      </c>
      <c r="X682" s="2">
        <v>678</v>
      </c>
      <c r="Y682" s="11">
        <f t="shared" si="207"/>
        <v>422197.17</v>
      </c>
      <c r="Z682" s="11">
        <f t="shared" si="208"/>
        <v>2955380.19</v>
      </c>
      <c r="AA682" s="11">
        <f t="shared" si="196"/>
        <v>827834.91</v>
      </c>
      <c r="AB682" s="3">
        <f t="shared" si="209"/>
        <v>5910760.3799999999</v>
      </c>
      <c r="AC682" s="3">
        <f>SUM($AB$5:AB682)</f>
        <v>301451017.42000002</v>
      </c>
      <c r="AD682">
        <f t="shared" si="210"/>
        <v>1.9999848545844638</v>
      </c>
    </row>
    <row r="683" spans="10:30" x14ac:dyDescent="0.3">
      <c r="J683" s="2">
        <v>679</v>
      </c>
      <c r="K683" s="1">
        <f t="shared" si="211"/>
        <v>68800</v>
      </c>
      <c r="L683" s="1">
        <f t="shared" si="197"/>
        <v>68800</v>
      </c>
      <c r="M683" s="1">
        <f t="shared" si="198"/>
        <v>68800</v>
      </c>
      <c r="N683" s="1">
        <f t="shared" si="199"/>
        <v>68800</v>
      </c>
      <c r="O683" s="1">
        <f t="shared" si="200"/>
        <v>68800</v>
      </c>
      <c r="P683" s="1">
        <f t="shared" si="201"/>
        <v>68800</v>
      </c>
      <c r="Q683" s="1">
        <f t="shared" si="202"/>
        <v>68800</v>
      </c>
      <c r="R683" s="1">
        <f t="shared" si="203"/>
        <v>68800</v>
      </c>
      <c r="S683" s="1">
        <f t="shared" si="204"/>
        <v>550400</v>
      </c>
      <c r="T683" s="13">
        <f t="shared" si="205"/>
        <v>13.76</v>
      </c>
      <c r="U683" s="1">
        <f>SUM($S$5:S683)</f>
        <v>189576800</v>
      </c>
      <c r="V683" s="10">
        <f t="shared" si="206"/>
        <v>4739.42</v>
      </c>
      <c r="X683" s="2">
        <v>679</v>
      </c>
      <c r="Y683" s="11">
        <f t="shared" si="207"/>
        <v>430641.09</v>
      </c>
      <c r="Z683" s="11">
        <f t="shared" si="208"/>
        <v>3014487.6300000004</v>
      </c>
      <c r="AA683" s="11">
        <f t="shared" si="196"/>
        <v>844391.61</v>
      </c>
      <c r="AB683" s="3">
        <f t="shared" si="209"/>
        <v>6028975.2600000007</v>
      </c>
      <c r="AC683" s="3">
        <f>SUM($AB$5:AB683)</f>
        <v>307479992.68000001</v>
      </c>
      <c r="AD683">
        <f t="shared" si="210"/>
        <v>1.9999850428768178</v>
      </c>
    </row>
    <row r="684" spans="10:30" x14ac:dyDescent="0.3">
      <c r="J684" s="2">
        <v>680</v>
      </c>
      <c r="K684" s="1">
        <f t="shared" si="211"/>
        <v>68900</v>
      </c>
      <c r="L684" s="1">
        <f t="shared" si="197"/>
        <v>68900</v>
      </c>
      <c r="M684" s="1">
        <f t="shared" si="198"/>
        <v>68900</v>
      </c>
      <c r="N684" s="1">
        <f t="shared" si="199"/>
        <v>68900</v>
      </c>
      <c r="O684" s="1">
        <f t="shared" si="200"/>
        <v>68900</v>
      </c>
      <c r="P684" s="1">
        <f t="shared" si="201"/>
        <v>68900</v>
      </c>
      <c r="Q684" s="1">
        <f t="shared" si="202"/>
        <v>68900</v>
      </c>
      <c r="R684" s="1">
        <f t="shared" si="203"/>
        <v>68900</v>
      </c>
      <c r="S684" s="1">
        <f t="shared" si="204"/>
        <v>551200</v>
      </c>
      <c r="T684" s="13">
        <f t="shared" si="205"/>
        <v>13.78</v>
      </c>
      <c r="U684" s="1">
        <f>SUM($S$5:S684)</f>
        <v>190128000</v>
      </c>
      <c r="V684" s="10">
        <f t="shared" si="206"/>
        <v>4753.2</v>
      </c>
      <c r="X684" s="2">
        <v>680</v>
      </c>
      <c r="Y684" s="11">
        <f t="shared" si="207"/>
        <v>439253.89</v>
      </c>
      <c r="Z684" s="11">
        <f t="shared" si="208"/>
        <v>3074777.23</v>
      </c>
      <c r="AA684" s="11">
        <f t="shared" si="196"/>
        <v>861279.45</v>
      </c>
      <c r="AB684" s="3">
        <f t="shared" si="209"/>
        <v>6149554.46</v>
      </c>
      <c r="AC684" s="3">
        <f>SUM($AB$5:AB684)</f>
        <v>313629547.13999999</v>
      </c>
      <c r="AD684">
        <f t="shared" si="210"/>
        <v>1.9999852368930982</v>
      </c>
    </row>
    <row r="685" spans="10:30" x14ac:dyDescent="0.3">
      <c r="J685" s="2">
        <v>681</v>
      </c>
      <c r="K685" s="1">
        <f t="shared" si="211"/>
        <v>69000</v>
      </c>
      <c r="L685" s="1">
        <f t="shared" si="197"/>
        <v>69000</v>
      </c>
      <c r="M685" s="1">
        <f t="shared" si="198"/>
        <v>69000</v>
      </c>
      <c r="N685" s="1">
        <f t="shared" si="199"/>
        <v>69000</v>
      </c>
      <c r="O685" s="1">
        <f t="shared" si="200"/>
        <v>69000</v>
      </c>
      <c r="P685" s="1">
        <f t="shared" si="201"/>
        <v>69000</v>
      </c>
      <c r="Q685" s="1">
        <f t="shared" si="202"/>
        <v>69000</v>
      </c>
      <c r="R685" s="1">
        <f t="shared" si="203"/>
        <v>69000</v>
      </c>
      <c r="S685" s="1">
        <f t="shared" si="204"/>
        <v>552000</v>
      </c>
      <c r="T685" s="13">
        <f t="shared" si="205"/>
        <v>13.8</v>
      </c>
      <c r="U685" s="1">
        <f>SUM($S$5:S685)</f>
        <v>190680000</v>
      </c>
      <c r="V685" s="10">
        <f t="shared" si="206"/>
        <v>4767</v>
      </c>
      <c r="X685" s="2">
        <v>681</v>
      </c>
      <c r="Y685" s="11">
        <f t="shared" si="207"/>
        <v>448038.95</v>
      </c>
      <c r="Z685" s="11">
        <f t="shared" si="208"/>
        <v>3136272.65</v>
      </c>
      <c r="AA685" s="11">
        <f t="shared" si="196"/>
        <v>878505.04</v>
      </c>
      <c r="AB685" s="3">
        <f t="shared" si="209"/>
        <v>6272545.2999999998</v>
      </c>
      <c r="AC685" s="3">
        <f>SUM($AB$5:AB685)</f>
        <v>319902092.44</v>
      </c>
      <c r="AD685">
        <f t="shared" si="210"/>
        <v>1.9999854469068989</v>
      </c>
    </row>
    <row r="686" spans="10:30" x14ac:dyDescent="0.3">
      <c r="J686" s="2">
        <v>682</v>
      </c>
      <c r="K686" s="1">
        <f t="shared" si="211"/>
        <v>69100</v>
      </c>
      <c r="L686" s="1">
        <f t="shared" si="197"/>
        <v>69100</v>
      </c>
      <c r="M686" s="1">
        <f t="shared" si="198"/>
        <v>69100</v>
      </c>
      <c r="N686" s="1">
        <f t="shared" si="199"/>
        <v>69100</v>
      </c>
      <c r="O686" s="1">
        <f t="shared" si="200"/>
        <v>69100</v>
      </c>
      <c r="P686" s="1">
        <f t="shared" si="201"/>
        <v>69100</v>
      </c>
      <c r="Q686" s="1">
        <f t="shared" si="202"/>
        <v>69100</v>
      </c>
      <c r="R686" s="1">
        <f t="shared" si="203"/>
        <v>69100</v>
      </c>
      <c r="S686" s="1">
        <f t="shared" si="204"/>
        <v>552800</v>
      </c>
      <c r="T686" s="13">
        <f t="shared" si="205"/>
        <v>13.82</v>
      </c>
      <c r="U686" s="1">
        <f>SUM($S$5:S686)</f>
        <v>191232800</v>
      </c>
      <c r="V686" s="10">
        <f t="shared" si="206"/>
        <v>4780.82</v>
      </c>
      <c r="X686" s="2">
        <v>682</v>
      </c>
      <c r="Y686" s="11">
        <f t="shared" si="207"/>
        <v>456999.71</v>
      </c>
      <c r="Z686" s="11">
        <f t="shared" si="208"/>
        <v>3198997.97</v>
      </c>
      <c r="AA686" s="11">
        <f t="shared" si="196"/>
        <v>896075.15</v>
      </c>
      <c r="AB686" s="3">
        <f t="shared" si="209"/>
        <v>6397995.9400000004</v>
      </c>
      <c r="AC686" s="3">
        <f>SUM($AB$5:AB686)</f>
        <v>326300088.38</v>
      </c>
      <c r="AD686">
        <f t="shared" si="210"/>
        <v>1.9999856491091843</v>
      </c>
    </row>
    <row r="687" spans="10:30" x14ac:dyDescent="0.3">
      <c r="J687" s="2">
        <v>683</v>
      </c>
      <c r="K687" s="1">
        <f t="shared" si="211"/>
        <v>69200</v>
      </c>
      <c r="L687" s="1">
        <f t="shared" si="197"/>
        <v>69200</v>
      </c>
      <c r="M687" s="1">
        <f t="shared" si="198"/>
        <v>69200</v>
      </c>
      <c r="N687" s="1">
        <f t="shared" si="199"/>
        <v>69200</v>
      </c>
      <c r="O687" s="1">
        <f t="shared" si="200"/>
        <v>69200</v>
      </c>
      <c r="P687" s="1">
        <f t="shared" si="201"/>
        <v>69200</v>
      </c>
      <c r="Q687" s="1">
        <f t="shared" si="202"/>
        <v>69200</v>
      </c>
      <c r="R687" s="1">
        <f t="shared" si="203"/>
        <v>69200</v>
      </c>
      <c r="S687" s="1">
        <f t="shared" si="204"/>
        <v>553600</v>
      </c>
      <c r="T687" s="13">
        <f t="shared" si="205"/>
        <v>13.84</v>
      </c>
      <c r="U687" s="1">
        <f>SUM($S$5:S687)</f>
        <v>191786400</v>
      </c>
      <c r="V687" s="10">
        <f t="shared" si="206"/>
        <v>4794.66</v>
      </c>
      <c r="X687" s="2">
        <v>683</v>
      </c>
      <c r="Y687" s="11">
        <f t="shared" si="207"/>
        <v>466139.68</v>
      </c>
      <c r="Z687" s="11">
        <f t="shared" si="208"/>
        <v>3262977.76</v>
      </c>
      <c r="AA687" s="11">
        <f t="shared" si="196"/>
        <v>913996.66</v>
      </c>
      <c r="AB687" s="3">
        <f t="shared" si="209"/>
        <v>6525955.5199999996</v>
      </c>
      <c r="AC687" s="3">
        <f>SUM($AB$5:AB687)</f>
        <v>332826043.89999998</v>
      </c>
      <c r="AD687">
        <f t="shared" si="210"/>
        <v>1.9999858266664134</v>
      </c>
    </row>
    <row r="688" spans="10:30" x14ac:dyDescent="0.3">
      <c r="J688" s="2">
        <v>684</v>
      </c>
      <c r="K688" s="1">
        <f t="shared" si="211"/>
        <v>69300</v>
      </c>
      <c r="L688" s="1">
        <f t="shared" si="197"/>
        <v>69300</v>
      </c>
      <c r="M688" s="1">
        <f t="shared" si="198"/>
        <v>69300</v>
      </c>
      <c r="N688" s="1">
        <f t="shared" si="199"/>
        <v>69300</v>
      </c>
      <c r="O688" s="1">
        <f t="shared" si="200"/>
        <v>69300</v>
      </c>
      <c r="P688" s="1">
        <f t="shared" si="201"/>
        <v>69300</v>
      </c>
      <c r="Q688" s="1">
        <f t="shared" si="202"/>
        <v>69300</v>
      </c>
      <c r="R688" s="1">
        <f t="shared" si="203"/>
        <v>69300</v>
      </c>
      <c r="S688" s="1">
        <f t="shared" si="204"/>
        <v>554400</v>
      </c>
      <c r="T688" s="13">
        <f t="shared" si="205"/>
        <v>13.86</v>
      </c>
      <c r="U688" s="1">
        <f>SUM($S$5:S688)</f>
        <v>192340800</v>
      </c>
      <c r="V688" s="10">
        <f t="shared" si="206"/>
        <v>4808.5200000000004</v>
      </c>
      <c r="X688" s="2">
        <v>684</v>
      </c>
      <c r="Y688" s="11">
        <f t="shared" si="207"/>
        <v>475462.45</v>
      </c>
      <c r="Z688" s="11">
        <f t="shared" si="208"/>
        <v>3328237.15</v>
      </c>
      <c r="AA688" s="11">
        <f t="shared" si="196"/>
        <v>932276.6</v>
      </c>
      <c r="AB688" s="3">
        <f t="shared" si="209"/>
        <v>6656474.2999999998</v>
      </c>
      <c r="AC688" s="3">
        <f>SUM($AB$5:AB688)</f>
        <v>339482518.19999999</v>
      </c>
      <c r="AD688">
        <f t="shared" si="210"/>
        <v>1.9999860053019163</v>
      </c>
    </row>
    <row r="689" spans="10:30" x14ac:dyDescent="0.3">
      <c r="J689" s="2">
        <v>685</v>
      </c>
      <c r="K689" s="1">
        <f t="shared" si="211"/>
        <v>69400</v>
      </c>
      <c r="L689" s="1">
        <f t="shared" si="197"/>
        <v>69400</v>
      </c>
      <c r="M689" s="1">
        <f t="shared" si="198"/>
        <v>69400</v>
      </c>
      <c r="N689" s="1">
        <f t="shared" si="199"/>
        <v>69400</v>
      </c>
      <c r="O689" s="1">
        <f t="shared" si="200"/>
        <v>69400</v>
      </c>
      <c r="P689" s="1">
        <f t="shared" si="201"/>
        <v>69400</v>
      </c>
      <c r="Q689" s="1">
        <f t="shared" si="202"/>
        <v>69400</v>
      </c>
      <c r="R689" s="1">
        <f t="shared" si="203"/>
        <v>69400</v>
      </c>
      <c r="S689" s="1">
        <f t="shared" si="204"/>
        <v>555200</v>
      </c>
      <c r="T689" s="13">
        <f t="shared" si="205"/>
        <v>13.88</v>
      </c>
      <c r="U689" s="1">
        <f>SUM($S$5:S689)</f>
        <v>192896000</v>
      </c>
      <c r="V689" s="10">
        <f t="shared" si="206"/>
        <v>4822.3999999999996</v>
      </c>
      <c r="X689" s="2">
        <v>685</v>
      </c>
      <c r="Y689" s="11">
        <f t="shared" si="207"/>
        <v>484971.68</v>
      </c>
      <c r="Z689" s="11">
        <f t="shared" si="208"/>
        <v>3394801.76</v>
      </c>
      <c r="AA689" s="11">
        <f t="shared" si="196"/>
        <v>950922.14</v>
      </c>
      <c r="AB689" s="3">
        <f t="shared" si="209"/>
        <v>6789603.5199999996</v>
      </c>
      <c r="AC689" s="3">
        <f>SUM($AB$5:AB689)</f>
        <v>346272121.71999997</v>
      </c>
      <c r="AD689">
        <f t="shared" si="210"/>
        <v>1.9999862013513194</v>
      </c>
    </row>
    <row r="690" spans="10:30" x14ac:dyDescent="0.3">
      <c r="J690" s="2">
        <v>686</v>
      </c>
      <c r="K690" s="1">
        <f t="shared" si="211"/>
        <v>69500</v>
      </c>
      <c r="L690" s="1">
        <f t="shared" si="197"/>
        <v>69500</v>
      </c>
      <c r="M690" s="1">
        <f t="shared" si="198"/>
        <v>69500</v>
      </c>
      <c r="N690" s="1">
        <f t="shared" si="199"/>
        <v>69500</v>
      </c>
      <c r="O690" s="1">
        <f t="shared" si="200"/>
        <v>69500</v>
      </c>
      <c r="P690" s="1">
        <f t="shared" si="201"/>
        <v>69500</v>
      </c>
      <c r="Q690" s="1">
        <f t="shared" si="202"/>
        <v>69500</v>
      </c>
      <c r="R690" s="1">
        <f t="shared" si="203"/>
        <v>69500</v>
      </c>
      <c r="S690" s="1">
        <f t="shared" si="204"/>
        <v>556000</v>
      </c>
      <c r="T690" s="13">
        <f t="shared" si="205"/>
        <v>13.9</v>
      </c>
      <c r="U690" s="1">
        <f>SUM($S$5:S690)</f>
        <v>193452000</v>
      </c>
      <c r="V690" s="10">
        <f t="shared" si="206"/>
        <v>4836.3</v>
      </c>
      <c r="X690" s="2">
        <v>686</v>
      </c>
      <c r="Y690" s="11">
        <f t="shared" si="207"/>
        <v>494671.09</v>
      </c>
      <c r="Z690" s="11">
        <f t="shared" si="208"/>
        <v>3462697.6300000004</v>
      </c>
      <c r="AA690" s="11">
        <f t="shared" si="196"/>
        <v>969940.59</v>
      </c>
      <c r="AB690" s="3">
        <f t="shared" si="209"/>
        <v>6925395.2600000007</v>
      </c>
      <c r="AC690" s="3">
        <f>SUM($AB$5:AB690)</f>
        <v>353197516.97999996</v>
      </c>
      <c r="AD690">
        <f t="shared" si="210"/>
        <v>1.9999863764949444</v>
      </c>
    </row>
    <row r="691" spans="10:30" x14ac:dyDescent="0.3">
      <c r="J691" s="2">
        <v>687</v>
      </c>
      <c r="K691" s="1">
        <f t="shared" si="211"/>
        <v>69600</v>
      </c>
      <c r="L691" s="1">
        <f t="shared" si="197"/>
        <v>69600</v>
      </c>
      <c r="M691" s="1">
        <f t="shared" si="198"/>
        <v>69600</v>
      </c>
      <c r="N691" s="1">
        <f t="shared" si="199"/>
        <v>69600</v>
      </c>
      <c r="O691" s="1">
        <f t="shared" si="200"/>
        <v>69600</v>
      </c>
      <c r="P691" s="1">
        <f t="shared" si="201"/>
        <v>69600</v>
      </c>
      <c r="Q691" s="1">
        <f t="shared" si="202"/>
        <v>69600</v>
      </c>
      <c r="R691" s="1">
        <f t="shared" si="203"/>
        <v>69600</v>
      </c>
      <c r="S691" s="1">
        <f t="shared" si="204"/>
        <v>556800</v>
      </c>
      <c r="T691" s="13">
        <f t="shared" si="205"/>
        <v>13.92</v>
      </c>
      <c r="U691" s="1">
        <f>SUM($S$5:S691)</f>
        <v>194008800</v>
      </c>
      <c r="V691" s="10">
        <f t="shared" si="206"/>
        <v>4850.22</v>
      </c>
      <c r="X691" s="2">
        <v>687</v>
      </c>
      <c r="Y691" s="11">
        <f t="shared" si="207"/>
        <v>504564.49</v>
      </c>
      <c r="Z691" s="11">
        <f t="shared" si="208"/>
        <v>3531951.4299999997</v>
      </c>
      <c r="AA691" s="11">
        <f t="shared" si="196"/>
        <v>989339.41</v>
      </c>
      <c r="AB691" s="3">
        <f t="shared" si="209"/>
        <v>7063902.8599999994</v>
      </c>
      <c r="AC691" s="3">
        <f>SUM($AB$5:AB691)</f>
        <v>360261419.83999997</v>
      </c>
      <c r="AD691">
        <f t="shared" si="210"/>
        <v>1.9999865572101438</v>
      </c>
    </row>
    <row r="692" spans="10:30" x14ac:dyDescent="0.3">
      <c r="J692" s="2">
        <v>688</v>
      </c>
      <c r="K692" s="1">
        <f t="shared" si="211"/>
        <v>69700</v>
      </c>
      <c r="L692" s="1">
        <f t="shared" si="197"/>
        <v>69700</v>
      </c>
      <c r="M692" s="1">
        <f t="shared" si="198"/>
        <v>69700</v>
      </c>
      <c r="N692" s="1">
        <f t="shared" si="199"/>
        <v>69700</v>
      </c>
      <c r="O692" s="1">
        <f t="shared" si="200"/>
        <v>69700</v>
      </c>
      <c r="P692" s="1">
        <f t="shared" si="201"/>
        <v>69700</v>
      </c>
      <c r="Q692" s="1">
        <f t="shared" si="202"/>
        <v>69700</v>
      </c>
      <c r="R692" s="1">
        <f t="shared" si="203"/>
        <v>69700</v>
      </c>
      <c r="S692" s="1">
        <f t="shared" si="204"/>
        <v>557600</v>
      </c>
      <c r="T692" s="13">
        <f t="shared" si="205"/>
        <v>13.94</v>
      </c>
      <c r="U692" s="1">
        <f>SUM($S$5:S692)</f>
        <v>194566400</v>
      </c>
      <c r="V692" s="10">
        <f t="shared" si="206"/>
        <v>4864.16</v>
      </c>
      <c r="X692" s="2">
        <v>688</v>
      </c>
      <c r="Y692" s="11">
        <f t="shared" si="207"/>
        <v>514655.76</v>
      </c>
      <c r="Z692" s="11">
        <f t="shared" si="208"/>
        <v>3602590.3200000003</v>
      </c>
      <c r="AA692" s="11">
        <f t="shared" si="196"/>
        <v>1009126.2</v>
      </c>
      <c r="AB692" s="3">
        <f t="shared" si="209"/>
        <v>7205180.6400000006</v>
      </c>
      <c r="AC692" s="3">
        <f>SUM($AB$5:AB692)</f>
        <v>367466600.47999996</v>
      </c>
      <c r="AD692">
        <f t="shared" si="210"/>
        <v>1.9999867438483878</v>
      </c>
    </row>
    <row r="693" spans="10:30" x14ac:dyDescent="0.3">
      <c r="J693" s="2">
        <v>689</v>
      </c>
      <c r="K693" s="1">
        <f t="shared" si="211"/>
        <v>69800</v>
      </c>
      <c r="L693" s="1">
        <f t="shared" si="197"/>
        <v>69800</v>
      </c>
      <c r="M693" s="1">
        <f t="shared" si="198"/>
        <v>69800</v>
      </c>
      <c r="N693" s="1">
        <f t="shared" si="199"/>
        <v>69800</v>
      </c>
      <c r="O693" s="1">
        <f t="shared" si="200"/>
        <v>69800</v>
      </c>
      <c r="P693" s="1">
        <f t="shared" si="201"/>
        <v>69800</v>
      </c>
      <c r="Q693" s="1">
        <f t="shared" si="202"/>
        <v>69800</v>
      </c>
      <c r="R693" s="1">
        <f t="shared" si="203"/>
        <v>69800</v>
      </c>
      <c r="S693" s="1">
        <f t="shared" si="204"/>
        <v>558400</v>
      </c>
      <c r="T693" s="13">
        <f t="shared" si="205"/>
        <v>13.96</v>
      </c>
      <c r="U693" s="1">
        <f>SUM($S$5:S693)</f>
        <v>195124800</v>
      </c>
      <c r="V693" s="10">
        <f t="shared" si="206"/>
        <v>4878.12</v>
      </c>
      <c r="X693" s="2">
        <v>689</v>
      </c>
      <c r="Y693" s="11">
        <f t="shared" si="207"/>
        <v>524948.85</v>
      </c>
      <c r="Z693" s="11">
        <f t="shared" si="208"/>
        <v>3674641.9499999997</v>
      </c>
      <c r="AA693" s="11">
        <f t="shared" si="196"/>
        <v>1029308.73</v>
      </c>
      <c r="AB693" s="3">
        <f t="shared" si="209"/>
        <v>7349283.8999999994</v>
      </c>
      <c r="AC693" s="3">
        <f>SUM($AB$5:AB693)</f>
        <v>374815884.37999994</v>
      </c>
      <c r="AD693">
        <f t="shared" si="210"/>
        <v>1.9999869077625121</v>
      </c>
    </row>
    <row r="694" spans="10:30" x14ac:dyDescent="0.3">
      <c r="J694" s="2">
        <v>690</v>
      </c>
      <c r="K694" s="1">
        <f t="shared" si="211"/>
        <v>69900</v>
      </c>
      <c r="L694" s="1">
        <f t="shared" si="197"/>
        <v>69900</v>
      </c>
      <c r="M694" s="1">
        <f t="shared" si="198"/>
        <v>69900</v>
      </c>
      <c r="N694" s="1">
        <f t="shared" si="199"/>
        <v>69900</v>
      </c>
      <c r="O694" s="1">
        <f t="shared" si="200"/>
        <v>69900</v>
      </c>
      <c r="P694" s="1">
        <f t="shared" si="201"/>
        <v>69900</v>
      </c>
      <c r="Q694" s="1">
        <f t="shared" si="202"/>
        <v>69900</v>
      </c>
      <c r="R694" s="1">
        <f t="shared" si="203"/>
        <v>69900</v>
      </c>
      <c r="S694" s="1">
        <f t="shared" si="204"/>
        <v>559200</v>
      </c>
      <c r="T694" s="13">
        <f t="shared" si="205"/>
        <v>13.98</v>
      </c>
      <c r="U694" s="1">
        <f>SUM($S$5:S694)</f>
        <v>195684000</v>
      </c>
      <c r="V694" s="10">
        <f t="shared" si="206"/>
        <v>4892.1000000000004</v>
      </c>
      <c r="X694" s="2">
        <v>690</v>
      </c>
      <c r="Y694" s="11">
        <f t="shared" si="207"/>
        <v>535447.80000000005</v>
      </c>
      <c r="Z694" s="11">
        <f t="shared" si="208"/>
        <v>3748134.6000000006</v>
      </c>
      <c r="AA694" s="11">
        <f t="shared" si="196"/>
        <v>1049894.9099999999</v>
      </c>
      <c r="AB694" s="3">
        <f t="shared" si="209"/>
        <v>7496269.2000000011</v>
      </c>
      <c r="AC694" s="3">
        <f>SUM($AB$5:AB694)</f>
        <v>382312153.57999992</v>
      </c>
      <c r="AD694">
        <f t="shared" si="210"/>
        <v>1.9999870636218924</v>
      </c>
    </row>
    <row r="695" spans="10:30" x14ac:dyDescent="0.3">
      <c r="J695" s="2">
        <v>691</v>
      </c>
      <c r="K695" s="1">
        <f t="shared" si="211"/>
        <v>70000</v>
      </c>
      <c r="L695" s="1">
        <f t="shared" si="197"/>
        <v>70000</v>
      </c>
      <c r="M695" s="1">
        <f t="shared" si="198"/>
        <v>70000</v>
      </c>
      <c r="N695" s="1">
        <f t="shared" si="199"/>
        <v>70000</v>
      </c>
      <c r="O695" s="1">
        <f t="shared" si="200"/>
        <v>70000</v>
      </c>
      <c r="P695" s="1">
        <f t="shared" si="201"/>
        <v>70000</v>
      </c>
      <c r="Q695" s="1">
        <f t="shared" si="202"/>
        <v>70000</v>
      </c>
      <c r="R695" s="1">
        <f t="shared" si="203"/>
        <v>70000</v>
      </c>
      <c r="S695" s="1">
        <f t="shared" si="204"/>
        <v>560000</v>
      </c>
      <c r="T695" s="13">
        <f t="shared" si="205"/>
        <v>14</v>
      </c>
      <c r="U695" s="1">
        <f>SUM($S$5:S695)</f>
        <v>196244000</v>
      </c>
      <c r="V695" s="10">
        <f t="shared" si="206"/>
        <v>4906.1000000000004</v>
      </c>
      <c r="X695" s="2">
        <v>691</v>
      </c>
      <c r="Y695" s="11">
        <f t="shared" si="207"/>
        <v>546156.73</v>
      </c>
      <c r="Z695" s="11">
        <f t="shared" si="208"/>
        <v>3823097.11</v>
      </c>
      <c r="AA695" s="11">
        <f t="shared" si="196"/>
        <v>1070892.81</v>
      </c>
      <c r="AB695" s="3">
        <f t="shared" si="209"/>
        <v>7646194.2199999997</v>
      </c>
      <c r="AC695" s="3">
        <f>SUM($AB$5:AB695)</f>
        <v>389958347.79999995</v>
      </c>
      <c r="AD695">
        <f t="shared" si="210"/>
        <v>1.9999872220646107</v>
      </c>
    </row>
    <row r="696" spans="10:30" x14ac:dyDescent="0.3">
      <c r="J696" s="2">
        <v>692</v>
      </c>
      <c r="K696" s="1">
        <f t="shared" si="211"/>
        <v>70100</v>
      </c>
      <c r="L696" s="1">
        <f t="shared" si="197"/>
        <v>70100</v>
      </c>
      <c r="M696" s="1">
        <f t="shared" si="198"/>
        <v>70100</v>
      </c>
      <c r="N696" s="1">
        <f t="shared" si="199"/>
        <v>70100</v>
      </c>
      <c r="O696" s="1">
        <f t="shared" si="200"/>
        <v>70100</v>
      </c>
      <c r="P696" s="1">
        <f t="shared" si="201"/>
        <v>70100</v>
      </c>
      <c r="Q696" s="1">
        <f t="shared" si="202"/>
        <v>70100</v>
      </c>
      <c r="R696" s="1">
        <f t="shared" si="203"/>
        <v>70100</v>
      </c>
      <c r="S696" s="1">
        <f t="shared" si="204"/>
        <v>560800</v>
      </c>
      <c r="T696" s="13">
        <f t="shared" si="205"/>
        <v>14.02</v>
      </c>
      <c r="U696" s="1">
        <f>SUM($S$5:S696)</f>
        <v>196804800</v>
      </c>
      <c r="V696" s="10">
        <f t="shared" si="206"/>
        <v>4920.12</v>
      </c>
      <c r="X696" s="2">
        <v>692</v>
      </c>
      <c r="Y696" s="11">
        <f t="shared" si="207"/>
        <v>557079.84</v>
      </c>
      <c r="Z696" s="11">
        <f t="shared" si="208"/>
        <v>3899558.88</v>
      </c>
      <c r="AA696" s="11">
        <f t="shared" si="196"/>
        <v>1092310.67</v>
      </c>
      <c r="AB696" s="3">
        <f t="shared" si="209"/>
        <v>7799117.7599999998</v>
      </c>
      <c r="AC696" s="3">
        <f>SUM($AB$5:AB696)</f>
        <v>397757465.55999994</v>
      </c>
      <c r="AD696">
        <f t="shared" si="210"/>
        <v>1.9999873842936597</v>
      </c>
    </row>
    <row r="697" spans="10:30" x14ac:dyDescent="0.3">
      <c r="J697" s="2">
        <v>693</v>
      </c>
      <c r="K697" s="1">
        <f t="shared" si="211"/>
        <v>70200</v>
      </c>
      <c r="L697" s="1">
        <f t="shared" si="197"/>
        <v>70200</v>
      </c>
      <c r="M697" s="1">
        <f t="shared" si="198"/>
        <v>70200</v>
      </c>
      <c r="N697" s="1">
        <f t="shared" si="199"/>
        <v>70200</v>
      </c>
      <c r="O697" s="1">
        <f t="shared" si="200"/>
        <v>70200</v>
      </c>
      <c r="P697" s="1">
        <f t="shared" si="201"/>
        <v>70200</v>
      </c>
      <c r="Q697" s="1">
        <f t="shared" si="202"/>
        <v>70200</v>
      </c>
      <c r="R697" s="1">
        <f t="shared" si="203"/>
        <v>70200</v>
      </c>
      <c r="S697" s="1">
        <f t="shared" si="204"/>
        <v>561600</v>
      </c>
      <c r="T697" s="13">
        <f t="shared" si="205"/>
        <v>14.04</v>
      </c>
      <c r="U697" s="1">
        <f>SUM($S$5:S697)</f>
        <v>197366400</v>
      </c>
      <c r="V697" s="10">
        <f t="shared" si="206"/>
        <v>4934.16</v>
      </c>
      <c r="X697" s="2">
        <v>693</v>
      </c>
      <c r="Y697" s="11">
        <f t="shared" si="207"/>
        <v>568221.41</v>
      </c>
      <c r="Z697" s="11">
        <f t="shared" si="208"/>
        <v>3977549.87</v>
      </c>
      <c r="AA697" s="11">
        <f t="shared" si="196"/>
        <v>1114156.8899999999</v>
      </c>
      <c r="AB697" s="3">
        <f t="shared" si="209"/>
        <v>7955099.7400000002</v>
      </c>
      <c r="AC697" s="3">
        <f>SUM($AB$5:AB697)</f>
        <v>405712565.29999995</v>
      </c>
      <c r="AD697">
        <f t="shared" si="210"/>
        <v>1.9999875373300862</v>
      </c>
    </row>
    <row r="698" spans="10:30" x14ac:dyDescent="0.3">
      <c r="J698" s="2">
        <v>694</v>
      </c>
      <c r="K698" s="1">
        <f t="shared" si="211"/>
        <v>70300</v>
      </c>
      <c r="L698" s="1">
        <f t="shared" si="197"/>
        <v>70300</v>
      </c>
      <c r="M698" s="1">
        <f t="shared" si="198"/>
        <v>70300</v>
      </c>
      <c r="N698" s="1">
        <f t="shared" si="199"/>
        <v>70300</v>
      </c>
      <c r="O698" s="1">
        <f t="shared" si="200"/>
        <v>70300</v>
      </c>
      <c r="P698" s="1">
        <f t="shared" si="201"/>
        <v>70300</v>
      </c>
      <c r="Q698" s="1">
        <f t="shared" si="202"/>
        <v>70300</v>
      </c>
      <c r="R698" s="1">
        <f t="shared" si="203"/>
        <v>70300</v>
      </c>
      <c r="S698" s="1">
        <f t="shared" si="204"/>
        <v>562400</v>
      </c>
      <c r="T698" s="13">
        <f t="shared" si="205"/>
        <v>14.06</v>
      </c>
      <c r="U698" s="1">
        <f>SUM($S$5:S698)</f>
        <v>197928800</v>
      </c>
      <c r="V698" s="10">
        <f t="shared" si="206"/>
        <v>4948.22</v>
      </c>
      <c r="X698" s="2">
        <v>694</v>
      </c>
      <c r="Y698" s="11">
        <f t="shared" si="207"/>
        <v>579585.82000000007</v>
      </c>
      <c r="Z698" s="11">
        <f t="shared" si="208"/>
        <v>4057100.74</v>
      </c>
      <c r="AA698" s="11">
        <f t="shared" si="196"/>
        <v>1136440.03</v>
      </c>
      <c r="AB698" s="3">
        <f t="shared" si="209"/>
        <v>8114201.4800000004</v>
      </c>
      <c r="AC698" s="3">
        <f>SUM($AB$5:AB698)</f>
        <v>413826766.77999997</v>
      </c>
      <c r="AD698">
        <f t="shared" si="210"/>
        <v>1.9999877188915893</v>
      </c>
    </row>
    <row r="699" spans="10:30" x14ac:dyDescent="0.3">
      <c r="J699" s="2">
        <v>695</v>
      </c>
      <c r="K699" s="1">
        <f t="shared" si="211"/>
        <v>70400</v>
      </c>
      <c r="L699" s="1">
        <f t="shared" si="197"/>
        <v>70400</v>
      </c>
      <c r="M699" s="1">
        <f t="shared" si="198"/>
        <v>70400</v>
      </c>
      <c r="N699" s="1">
        <f t="shared" si="199"/>
        <v>70400</v>
      </c>
      <c r="O699" s="1">
        <f t="shared" si="200"/>
        <v>70400</v>
      </c>
      <c r="P699" s="1">
        <f t="shared" si="201"/>
        <v>70400</v>
      </c>
      <c r="Q699" s="1">
        <f t="shared" si="202"/>
        <v>70400</v>
      </c>
      <c r="R699" s="1">
        <f t="shared" si="203"/>
        <v>70400</v>
      </c>
      <c r="S699" s="1">
        <f t="shared" si="204"/>
        <v>563200</v>
      </c>
      <c r="T699" s="13">
        <f t="shared" si="205"/>
        <v>14.08</v>
      </c>
      <c r="U699" s="1">
        <f>SUM($S$5:S699)</f>
        <v>198492000</v>
      </c>
      <c r="V699" s="10">
        <f t="shared" si="206"/>
        <v>4962.3</v>
      </c>
      <c r="X699" s="2">
        <v>695</v>
      </c>
      <c r="Y699" s="11">
        <f t="shared" si="207"/>
        <v>591177.51</v>
      </c>
      <c r="Z699" s="11">
        <f t="shared" si="208"/>
        <v>4138242.5700000003</v>
      </c>
      <c r="AA699" s="11">
        <f t="shared" si="196"/>
        <v>1159168.8400000001</v>
      </c>
      <c r="AB699" s="3">
        <f t="shared" si="209"/>
        <v>8276485.1400000006</v>
      </c>
      <c r="AC699" s="3">
        <f>SUM($AB$5:AB699)</f>
        <v>422103251.91999996</v>
      </c>
      <c r="AD699">
        <f t="shared" si="210"/>
        <v>1.9999878703834448</v>
      </c>
    </row>
    <row r="700" spans="10:30" x14ac:dyDescent="0.3">
      <c r="J700" s="2">
        <v>696</v>
      </c>
      <c r="K700" s="1">
        <f t="shared" si="211"/>
        <v>70500</v>
      </c>
      <c r="L700" s="1">
        <f t="shared" si="197"/>
        <v>70500</v>
      </c>
      <c r="M700" s="1">
        <f t="shared" si="198"/>
        <v>70500</v>
      </c>
      <c r="N700" s="1">
        <f t="shared" si="199"/>
        <v>70500</v>
      </c>
      <c r="O700" s="1">
        <f t="shared" si="200"/>
        <v>70500</v>
      </c>
      <c r="P700" s="1">
        <f t="shared" si="201"/>
        <v>70500</v>
      </c>
      <c r="Q700" s="1">
        <f t="shared" si="202"/>
        <v>70500</v>
      </c>
      <c r="R700" s="1">
        <f t="shared" si="203"/>
        <v>70500</v>
      </c>
      <c r="S700" s="1">
        <f t="shared" si="204"/>
        <v>564000</v>
      </c>
      <c r="T700" s="13">
        <f t="shared" si="205"/>
        <v>14.1</v>
      </c>
      <c r="U700" s="1">
        <f>SUM($S$5:S700)</f>
        <v>199056000</v>
      </c>
      <c r="V700" s="10">
        <f t="shared" si="206"/>
        <v>4976.3999999999996</v>
      </c>
      <c r="X700" s="2">
        <v>696</v>
      </c>
      <c r="Y700" s="11">
        <f t="shared" si="207"/>
        <v>603001.04</v>
      </c>
      <c r="Z700" s="11">
        <f t="shared" si="208"/>
        <v>4221007.28</v>
      </c>
      <c r="AA700" s="11">
        <f t="shared" si="196"/>
        <v>1182352.22</v>
      </c>
      <c r="AB700" s="3">
        <f t="shared" si="209"/>
        <v>8442014.5600000005</v>
      </c>
      <c r="AC700" s="3">
        <f>SUM($AB$5:AB700)</f>
        <v>430545266.47999996</v>
      </c>
      <c r="AD700">
        <f t="shared" si="210"/>
        <v>1.9999880412198277</v>
      </c>
    </row>
    <row r="701" spans="10:30" x14ac:dyDescent="0.3">
      <c r="J701" s="2">
        <v>697</v>
      </c>
      <c r="K701" s="1">
        <f t="shared" si="211"/>
        <v>70600</v>
      </c>
      <c r="L701" s="1">
        <f t="shared" si="197"/>
        <v>70600</v>
      </c>
      <c r="M701" s="1">
        <f t="shared" si="198"/>
        <v>70600</v>
      </c>
      <c r="N701" s="1">
        <f t="shared" si="199"/>
        <v>70600</v>
      </c>
      <c r="O701" s="1">
        <f t="shared" si="200"/>
        <v>70600</v>
      </c>
      <c r="P701" s="1">
        <f t="shared" si="201"/>
        <v>70600</v>
      </c>
      <c r="Q701" s="1">
        <f t="shared" si="202"/>
        <v>70600</v>
      </c>
      <c r="R701" s="1">
        <f t="shared" si="203"/>
        <v>70600</v>
      </c>
      <c r="S701" s="1">
        <f t="shared" si="204"/>
        <v>564800</v>
      </c>
      <c r="T701" s="13">
        <f t="shared" si="205"/>
        <v>14.12</v>
      </c>
      <c r="U701" s="1">
        <f>SUM($S$5:S701)</f>
        <v>199620800</v>
      </c>
      <c r="V701" s="10">
        <f t="shared" si="206"/>
        <v>4990.5200000000004</v>
      </c>
      <c r="X701" s="2">
        <v>697</v>
      </c>
      <c r="Y701" s="11">
        <f t="shared" si="207"/>
        <v>615061.04</v>
      </c>
      <c r="Z701" s="11">
        <f t="shared" si="208"/>
        <v>4305427.28</v>
      </c>
      <c r="AA701" s="11">
        <f t="shared" si="196"/>
        <v>1205999.27</v>
      </c>
      <c r="AB701" s="3">
        <f t="shared" si="209"/>
        <v>8610854.5600000005</v>
      </c>
      <c r="AC701" s="3">
        <f>SUM($AB$5:AB701)</f>
        <v>439156121.03999996</v>
      </c>
      <c r="AD701">
        <f t="shared" si="210"/>
        <v>1.9999882080691742</v>
      </c>
    </row>
    <row r="702" spans="10:30" x14ac:dyDescent="0.3">
      <c r="J702" s="2">
        <v>698</v>
      </c>
      <c r="K702" s="1">
        <f t="shared" si="211"/>
        <v>70700</v>
      </c>
      <c r="L702" s="1">
        <f t="shared" si="197"/>
        <v>70700</v>
      </c>
      <c r="M702" s="1">
        <f t="shared" si="198"/>
        <v>70700</v>
      </c>
      <c r="N702" s="1">
        <f t="shared" si="199"/>
        <v>70700</v>
      </c>
      <c r="O702" s="1">
        <f t="shared" si="200"/>
        <v>70700</v>
      </c>
      <c r="P702" s="1">
        <f t="shared" si="201"/>
        <v>70700</v>
      </c>
      <c r="Q702" s="1">
        <f t="shared" si="202"/>
        <v>70700</v>
      </c>
      <c r="R702" s="1">
        <f t="shared" si="203"/>
        <v>70700</v>
      </c>
      <c r="S702" s="1">
        <f t="shared" si="204"/>
        <v>565600</v>
      </c>
      <c r="T702" s="13">
        <f t="shared" si="205"/>
        <v>14.14</v>
      </c>
      <c r="U702" s="1">
        <f>SUM($S$5:S702)</f>
        <v>200186400</v>
      </c>
      <c r="V702" s="10">
        <f t="shared" si="206"/>
        <v>5004.66</v>
      </c>
      <c r="X702" s="2">
        <v>698</v>
      </c>
      <c r="Y702" s="11">
        <f t="shared" si="207"/>
        <v>627362.24</v>
      </c>
      <c r="Z702" s="11">
        <f t="shared" si="208"/>
        <v>4391535.68</v>
      </c>
      <c r="AA702" s="11">
        <f t="shared" si="196"/>
        <v>1230119.26</v>
      </c>
      <c r="AB702" s="3">
        <f t="shared" si="209"/>
        <v>8783071.3599999994</v>
      </c>
      <c r="AC702" s="3">
        <f>SUM($AB$5:AB702)</f>
        <v>447939192.39999998</v>
      </c>
      <c r="AD702">
        <f t="shared" si="210"/>
        <v>1.9999883729731778</v>
      </c>
    </row>
    <row r="703" spans="10:30" x14ac:dyDescent="0.3">
      <c r="J703" s="2">
        <v>699</v>
      </c>
      <c r="K703" s="1">
        <f t="shared" si="211"/>
        <v>70800</v>
      </c>
      <c r="L703" s="1">
        <f t="shared" si="197"/>
        <v>70800</v>
      </c>
      <c r="M703" s="1">
        <f t="shared" si="198"/>
        <v>70800</v>
      </c>
      <c r="N703" s="1">
        <f t="shared" si="199"/>
        <v>70800</v>
      </c>
      <c r="O703" s="1">
        <f t="shared" si="200"/>
        <v>70800</v>
      </c>
      <c r="P703" s="1">
        <f t="shared" si="201"/>
        <v>70800</v>
      </c>
      <c r="Q703" s="1">
        <f t="shared" si="202"/>
        <v>70800</v>
      </c>
      <c r="R703" s="1">
        <f t="shared" si="203"/>
        <v>70800</v>
      </c>
      <c r="S703" s="1">
        <f t="shared" si="204"/>
        <v>566400</v>
      </c>
      <c r="T703" s="13">
        <f t="shared" si="205"/>
        <v>14.16</v>
      </c>
      <c r="U703" s="1">
        <f>SUM($S$5:S703)</f>
        <v>200752800</v>
      </c>
      <c r="V703" s="10">
        <f t="shared" si="206"/>
        <v>5018.82</v>
      </c>
      <c r="X703" s="2">
        <v>699</v>
      </c>
      <c r="Y703" s="11">
        <f t="shared" si="207"/>
        <v>639909.46</v>
      </c>
      <c r="Z703" s="11">
        <f t="shared" si="208"/>
        <v>4479366.22</v>
      </c>
      <c r="AA703" s="11">
        <f t="shared" si="196"/>
        <v>1254721.6499999999</v>
      </c>
      <c r="AB703" s="3">
        <f t="shared" si="209"/>
        <v>8958732.4399999995</v>
      </c>
      <c r="AC703" s="3">
        <f>SUM($AB$5:AB703)</f>
        <v>456897924.83999997</v>
      </c>
      <c r="AD703">
        <f t="shared" si="210"/>
        <v>1.9999885234422718</v>
      </c>
    </row>
    <row r="704" spans="10:30" x14ac:dyDescent="0.3">
      <c r="J704" s="2">
        <v>700</v>
      </c>
      <c r="K704" s="1">
        <f t="shared" si="211"/>
        <v>70900</v>
      </c>
      <c r="L704" s="1">
        <f t="shared" si="197"/>
        <v>70900</v>
      </c>
      <c r="M704" s="1">
        <f t="shared" si="198"/>
        <v>70900</v>
      </c>
      <c r="N704" s="1">
        <f t="shared" si="199"/>
        <v>70900</v>
      </c>
      <c r="O704" s="1">
        <f t="shared" si="200"/>
        <v>70900</v>
      </c>
      <c r="P704" s="1">
        <f t="shared" si="201"/>
        <v>70900</v>
      </c>
      <c r="Q704" s="1">
        <f t="shared" si="202"/>
        <v>70900</v>
      </c>
      <c r="R704" s="1">
        <f t="shared" si="203"/>
        <v>70900</v>
      </c>
      <c r="S704" s="1">
        <f t="shared" si="204"/>
        <v>567200</v>
      </c>
      <c r="T704" s="13">
        <f t="shared" si="205"/>
        <v>14.18</v>
      </c>
      <c r="U704" s="1">
        <f>SUM($S$5:S704)</f>
        <v>201320000</v>
      </c>
      <c r="V704" s="10">
        <f t="shared" si="206"/>
        <v>5033</v>
      </c>
      <c r="X704" s="2">
        <v>700</v>
      </c>
      <c r="Y704" s="11">
        <f t="shared" si="207"/>
        <v>652707.63</v>
      </c>
      <c r="Z704" s="11">
        <f t="shared" si="208"/>
        <v>4568953.41</v>
      </c>
      <c r="AA704" s="11">
        <f t="shared" si="196"/>
        <v>1279816.0900000001</v>
      </c>
      <c r="AB704" s="3">
        <f t="shared" si="209"/>
        <v>9137906.8200000003</v>
      </c>
      <c r="AC704" s="3">
        <f>SUM($AB$5:AB704)</f>
        <v>466035831.65999997</v>
      </c>
      <c r="AD704">
        <f t="shared" si="210"/>
        <v>1.9999886896400274</v>
      </c>
    </row>
    <row r="705" spans="10:30" x14ac:dyDescent="0.3">
      <c r="J705" s="2">
        <v>701</v>
      </c>
      <c r="K705" s="1">
        <f t="shared" si="211"/>
        <v>71000</v>
      </c>
      <c r="L705" s="1">
        <f t="shared" si="197"/>
        <v>71000</v>
      </c>
      <c r="M705" s="1">
        <f t="shared" si="198"/>
        <v>71000</v>
      </c>
      <c r="N705" s="1">
        <f t="shared" si="199"/>
        <v>71000</v>
      </c>
      <c r="O705" s="1">
        <f t="shared" si="200"/>
        <v>71000</v>
      </c>
      <c r="P705" s="1">
        <f t="shared" si="201"/>
        <v>71000</v>
      </c>
      <c r="Q705" s="1">
        <f t="shared" si="202"/>
        <v>71000</v>
      </c>
      <c r="R705" s="1">
        <f t="shared" si="203"/>
        <v>71000</v>
      </c>
      <c r="S705" s="1">
        <f t="shared" si="204"/>
        <v>568000</v>
      </c>
      <c r="T705" s="13">
        <f t="shared" si="205"/>
        <v>14.2</v>
      </c>
      <c r="U705" s="1">
        <f>SUM($S$5:S705)</f>
        <v>201888000</v>
      </c>
      <c r="V705" s="10">
        <f t="shared" si="206"/>
        <v>5047.2</v>
      </c>
      <c r="X705" s="2">
        <v>701</v>
      </c>
      <c r="Y705" s="11">
        <f t="shared" si="207"/>
        <v>665761.76</v>
      </c>
      <c r="Z705" s="11">
        <f t="shared" si="208"/>
        <v>4660332.32</v>
      </c>
      <c r="AA705" s="11">
        <f t="shared" si="196"/>
        <v>1305412.42</v>
      </c>
      <c r="AB705" s="3">
        <f t="shared" si="209"/>
        <v>9320664.6400000006</v>
      </c>
      <c r="AC705" s="3">
        <f>SUM($AB$5:AB705)</f>
        <v>475356496.29999995</v>
      </c>
      <c r="AD705">
        <f t="shared" si="210"/>
        <v>1.9999888435187851</v>
      </c>
    </row>
    <row r="706" spans="10:30" x14ac:dyDescent="0.3">
      <c r="J706" s="2">
        <v>702</v>
      </c>
      <c r="K706" s="1">
        <f t="shared" si="211"/>
        <v>71100</v>
      </c>
      <c r="L706" s="1">
        <f t="shared" si="197"/>
        <v>71100</v>
      </c>
      <c r="M706" s="1">
        <f t="shared" si="198"/>
        <v>71100</v>
      </c>
      <c r="N706" s="1">
        <f t="shared" si="199"/>
        <v>71100</v>
      </c>
      <c r="O706" s="1">
        <f t="shared" si="200"/>
        <v>71100</v>
      </c>
      <c r="P706" s="1">
        <f t="shared" si="201"/>
        <v>71100</v>
      </c>
      <c r="Q706" s="1">
        <f t="shared" si="202"/>
        <v>71100</v>
      </c>
      <c r="R706" s="1">
        <f t="shared" si="203"/>
        <v>71100</v>
      </c>
      <c r="S706" s="1">
        <f t="shared" si="204"/>
        <v>568800</v>
      </c>
      <c r="T706" s="13">
        <f t="shared" si="205"/>
        <v>14.22</v>
      </c>
      <c r="U706" s="1">
        <f>SUM($S$5:S706)</f>
        <v>202456800</v>
      </c>
      <c r="V706" s="10">
        <f t="shared" si="206"/>
        <v>5061.42</v>
      </c>
      <c r="X706" s="2">
        <v>702</v>
      </c>
      <c r="Y706" s="11">
        <f t="shared" si="207"/>
        <v>679076.97</v>
      </c>
      <c r="Z706" s="11">
        <f t="shared" si="208"/>
        <v>4753538.79</v>
      </c>
      <c r="AA706" s="11">
        <f t="shared" si="196"/>
        <v>1331520.67</v>
      </c>
      <c r="AB706" s="3">
        <f t="shared" si="209"/>
        <v>9507077.5800000001</v>
      </c>
      <c r="AC706" s="3">
        <f>SUM($AB$5:AB706)</f>
        <v>484863573.87999994</v>
      </c>
      <c r="AD706">
        <f t="shared" si="210"/>
        <v>1.9999889880541397</v>
      </c>
    </row>
    <row r="707" spans="10:30" x14ac:dyDescent="0.3">
      <c r="J707" s="2">
        <v>703</v>
      </c>
      <c r="K707" s="1">
        <f t="shared" si="211"/>
        <v>71200</v>
      </c>
      <c r="L707" s="1">
        <f t="shared" si="197"/>
        <v>71200</v>
      </c>
      <c r="M707" s="1">
        <f t="shared" si="198"/>
        <v>71200</v>
      </c>
      <c r="N707" s="1">
        <f t="shared" si="199"/>
        <v>71200</v>
      </c>
      <c r="O707" s="1">
        <f t="shared" si="200"/>
        <v>71200</v>
      </c>
      <c r="P707" s="1">
        <f t="shared" si="201"/>
        <v>71200</v>
      </c>
      <c r="Q707" s="1">
        <f t="shared" si="202"/>
        <v>71200</v>
      </c>
      <c r="R707" s="1">
        <f t="shared" si="203"/>
        <v>71200</v>
      </c>
      <c r="S707" s="1">
        <f t="shared" si="204"/>
        <v>569600</v>
      </c>
      <c r="T707" s="13">
        <f t="shared" si="205"/>
        <v>14.24</v>
      </c>
      <c r="U707" s="1">
        <f>SUM($S$5:S707)</f>
        <v>203026400</v>
      </c>
      <c r="V707" s="10">
        <f t="shared" si="206"/>
        <v>5075.66</v>
      </c>
      <c r="X707" s="2">
        <v>703</v>
      </c>
      <c r="Y707" s="11">
        <f t="shared" si="207"/>
        <v>692658.49</v>
      </c>
      <c r="Z707" s="11">
        <f t="shared" si="208"/>
        <v>4848609.43</v>
      </c>
      <c r="AA707" s="11">
        <f t="shared" si="196"/>
        <v>1358151.09</v>
      </c>
      <c r="AB707" s="3">
        <f t="shared" si="209"/>
        <v>9697218.8599999994</v>
      </c>
      <c r="AC707" s="3">
        <f>SUM($AB$5:AB707)</f>
        <v>494560792.73999995</v>
      </c>
      <c r="AD707">
        <f t="shared" si="210"/>
        <v>1.999989147957731</v>
      </c>
    </row>
    <row r="708" spans="10:30" x14ac:dyDescent="0.3">
      <c r="J708" s="2">
        <v>704</v>
      </c>
      <c r="K708" s="1">
        <f t="shared" si="211"/>
        <v>71300</v>
      </c>
      <c r="L708" s="1">
        <f t="shared" si="197"/>
        <v>71300</v>
      </c>
      <c r="M708" s="1">
        <f t="shared" si="198"/>
        <v>71300</v>
      </c>
      <c r="N708" s="1">
        <f t="shared" si="199"/>
        <v>71300</v>
      </c>
      <c r="O708" s="1">
        <f t="shared" si="200"/>
        <v>71300</v>
      </c>
      <c r="P708" s="1">
        <f t="shared" si="201"/>
        <v>71300</v>
      </c>
      <c r="Q708" s="1">
        <f t="shared" si="202"/>
        <v>71300</v>
      </c>
      <c r="R708" s="1">
        <f t="shared" si="203"/>
        <v>71300</v>
      </c>
      <c r="S708" s="1">
        <f t="shared" si="204"/>
        <v>570400</v>
      </c>
      <c r="T708" s="13">
        <f t="shared" si="205"/>
        <v>14.26</v>
      </c>
      <c r="U708" s="1">
        <f>SUM($S$5:S708)</f>
        <v>203596800</v>
      </c>
      <c r="V708" s="10">
        <f t="shared" si="206"/>
        <v>5089.92</v>
      </c>
      <c r="X708" s="2">
        <v>704</v>
      </c>
      <c r="Y708" s="11">
        <f t="shared" si="207"/>
        <v>706511.64</v>
      </c>
      <c r="Z708" s="11">
        <f t="shared" si="208"/>
        <v>4945581.4800000004</v>
      </c>
      <c r="AA708" s="11">
        <f t="shared" si="196"/>
        <v>1385314.12</v>
      </c>
      <c r="AB708" s="3">
        <f t="shared" si="209"/>
        <v>9891162.9600000009</v>
      </c>
      <c r="AC708" s="3">
        <f>SUM($AB$5:AB708)</f>
        <v>504451955.69999993</v>
      </c>
      <c r="AD708">
        <f t="shared" si="210"/>
        <v>1.9999893046920021</v>
      </c>
    </row>
    <row r="709" spans="10:30" x14ac:dyDescent="0.3">
      <c r="J709" s="2">
        <v>705</v>
      </c>
      <c r="K709" s="1">
        <f t="shared" si="211"/>
        <v>71400</v>
      </c>
      <c r="L709" s="1">
        <f t="shared" si="197"/>
        <v>71400</v>
      </c>
      <c r="M709" s="1">
        <f t="shared" si="198"/>
        <v>71400</v>
      </c>
      <c r="N709" s="1">
        <f t="shared" si="199"/>
        <v>71400</v>
      </c>
      <c r="O709" s="1">
        <f t="shared" si="200"/>
        <v>71400</v>
      </c>
      <c r="P709" s="1">
        <f t="shared" si="201"/>
        <v>71400</v>
      </c>
      <c r="Q709" s="1">
        <f t="shared" si="202"/>
        <v>71400</v>
      </c>
      <c r="R709" s="1">
        <f t="shared" si="203"/>
        <v>71400</v>
      </c>
      <c r="S709" s="1">
        <f t="shared" si="204"/>
        <v>571200</v>
      </c>
      <c r="T709" s="13">
        <f t="shared" si="205"/>
        <v>14.28</v>
      </c>
      <c r="U709" s="1">
        <f>SUM($S$5:S709)</f>
        <v>204168000</v>
      </c>
      <c r="V709" s="10">
        <f t="shared" si="206"/>
        <v>5104.2</v>
      </c>
      <c r="X709" s="2">
        <v>705</v>
      </c>
      <c r="Y709" s="11">
        <f t="shared" si="207"/>
        <v>720641.85</v>
      </c>
      <c r="Z709" s="11">
        <f t="shared" si="208"/>
        <v>5044492.95</v>
      </c>
      <c r="AA709" s="11">
        <f t="shared" si="196"/>
        <v>1413020.41</v>
      </c>
      <c r="AB709" s="3">
        <f t="shared" si="209"/>
        <v>10088985.9</v>
      </c>
      <c r="AC709" s="3">
        <f>SUM($AB$5:AB709)</f>
        <v>514540941.5999999</v>
      </c>
      <c r="AD709">
        <f t="shared" si="210"/>
        <v>1.9999894511262328</v>
      </c>
    </row>
    <row r="710" spans="10:30" x14ac:dyDescent="0.3">
      <c r="J710" s="2">
        <v>706</v>
      </c>
      <c r="K710" s="1">
        <f t="shared" si="211"/>
        <v>71500</v>
      </c>
      <c r="L710" s="1">
        <f t="shared" si="197"/>
        <v>71500</v>
      </c>
      <c r="M710" s="1">
        <f t="shared" si="198"/>
        <v>71500</v>
      </c>
      <c r="N710" s="1">
        <f t="shared" si="199"/>
        <v>71500</v>
      </c>
      <c r="O710" s="1">
        <f t="shared" si="200"/>
        <v>71500</v>
      </c>
      <c r="P710" s="1">
        <f t="shared" si="201"/>
        <v>71500</v>
      </c>
      <c r="Q710" s="1">
        <f t="shared" si="202"/>
        <v>71500</v>
      </c>
      <c r="R710" s="1">
        <f t="shared" si="203"/>
        <v>71500</v>
      </c>
      <c r="S710" s="1">
        <f t="shared" si="204"/>
        <v>572000</v>
      </c>
      <c r="T710" s="13">
        <f t="shared" si="205"/>
        <v>14.3</v>
      </c>
      <c r="U710" s="1">
        <f>SUM($S$5:S710)</f>
        <v>204740000</v>
      </c>
      <c r="V710" s="10">
        <f t="shared" si="206"/>
        <v>5118.5</v>
      </c>
      <c r="X710" s="2">
        <v>706</v>
      </c>
      <c r="Y710" s="11">
        <f t="shared" si="207"/>
        <v>735054.66</v>
      </c>
      <c r="Z710" s="11">
        <f t="shared" si="208"/>
        <v>5145382.62</v>
      </c>
      <c r="AA710" s="11">
        <f t="shared" si="196"/>
        <v>1441280.82</v>
      </c>
      <c r="AB710" s="3">
        <f t="shared" si="209"/>
        <v>10290765.24</v>
      </c>
      <c r="AC710" s="3">
        <f>SUM($AB$5:AB710)</f>
        <v>524831706.83999991</v>
      </c>
      <c r="AD710">
        <f t="shared" si="210"/>
        <v>1.9999895845022904</v>
      </c>
    </row>
    <row r="711" spans="10:30" x14ac:dyDescent="0.3">
      <c r="J711" s="2">
        <v>707</v>
      </c>
      <c r="K711" s="1">
        <f t="shared" si="211"/>
        <v>71600</v>
      </c>
      <c r="L711" s="1">
        <f t="shared" si="197"/>
        <v>71600</v>
      </c>
      <c r="M711" s="1">
        <f t="shared" si="198"/>
        <v>71600</v>
      </c>
      <c r="N711" s="1">
        <f t="shared" si="199"/>
        <v>71600</v>
      </c>
      <c r="O711" s="1">
        <f t="shared" si="200"/>
        <v>71600</v>
      </c>
      <c r="P711" s="1">
        <f t="shared" si="201"/>
        <v>71600</v>
      </c>
      <c r="Q711" s="1">
        <f t="shared" si="202"/>
        <v>71600</v>
      </c>
      <c r="R711" s="1">
        <f t="shared" si="203"/>
        <v>71600</v>
      </c>
      <c r="S711" s="1">
        <f t="shared" si="204"/>
        <v>572800</v>
      </c>
      <c r="T711" s="13">
        <f t="shared" si="205"/>
        <v>14.32</v>
      </c>
      <c r="U711" s="1">
        <f>SUM($S$5:S711)</f>
        <v>205312800</v>
      </c>
      <c r="V711" s="10">
        <f t="shared" si="206"/>
        <v>5132.82</v>
      </c>
      <c r="X711" s="2">
        <v>707</v>
      </c>
      <c r="Y711" s="11">
        <f t="shared" si="207"/>
        <v>749755.73</v>
      </c>
      <c r="Z711" s="11">
        <f t="shared" si="208"/>
        <v>5248290.1099999994</v>
      </c>
      <c r="AA711" s="11">
        <f t="shared" ref="AA711:AA774" si="212">ROUNDUP(AA710*1.02,2)</f>
        <v>1470106.44</v>
      </c>
      <c r="AB711" s="3">
        <f t="shared" si="209"/>
        <v>10496580.219999999</v>
      </c>
      <c r="AC711" s="3">
        <f>SUM($AB$5:AB711)</f>
        <v>535328287.05999994</v>
      </c>
      <c r="AD711">
        <f t="shared" si="210"/>
        <v>1.9999897268401914</v>
      </c>
    </row>
    <row r="712" spans="10:30" x14ac:dyDescent="0.3">
      <c r="J712" s="2">
        <v>708</v>
      </c>
      <c r="K712" s="1">
        <f t="shared" si="211"/>
        <v>71700</v>
      </c>
      <c r="L712" s="1">
        <f t="shared" si="197"/>
        <v>71700</v>
      </c>
      <c r="M712" s="1">
        <f t="shared" si="198"/>
        <v>71700</v>
      </c>
      <c r="N712" s="1">
        <f t="shared" si="199"/>
        <v>71700</v>
      </c>
      <c r="O712" s="1">
        <f t="shared" si="200"/>
        <v>71700</v>
      </c>
      <c r="P712" s="1">
        <f t="shared" si="201"/>
        <v>71700</v>
      </c>
      <c r="Q712" s="1">
        <f t="shared" si="202"/>
        <v>71700</v>
      </c>
      <c r="R712" s="1">
        <f t="shared" si="203"/>
        <v>71700</v>
      </c>
      <c r="S712" s="1">
        <f t="shared" si="204"/>
        <v>573600</v>
      </c>
      <c r="T712" s="13">
        <f t="shared" si="205"/>
        <v>14.34</v>
      </c>
      <c r="U712" s="1">
        <f>SUM($S$5:S712)</f>
        <v>205886400</v>
      </c>
      <c r="V712" s="10">
        <f t="shared" si="206"/>
        <v>5147.16</v>
      </c>
      <c r="X712" s="2">
        <v>708</v>
      </c>
      <c r="Y712" s="11">
        <f t="shared" si="207"/>
        <v>764750.82000000007</v>
      </c>
      <c r="Z712" s="11">
        <f t="shared" si="208"/>
        <v>5353255.74</v>
      </c>
      <c r="AA712" s="11">
        <f t="shared" si="212"/>
        <v>1499508.57</v>
      </c>
      <c r="AB712" s="3">
        <f t="shared" si="209"/>
        <v>10706511.48</v>
      </c>
      <c r="AC712" s="3">
        <f>SUM($AB$5:AB712)</f>
        <v>546034798.53999996</v>
      </c>
      <c r="AD712">
        <f t="shared" si="210"/>
        <v>1.9999898639393263</v>
      </c>
    </row>
    <row r="713" spans="10:30" x14ac:dyDescent="0.3">
      <c r="J713" s="2">
        <v>709</v>
      </c>
      <c r="K713" s="1">
        <f t="shared" si="211"/>
        <v>71800</v>
      </c>
      <c r="L713" s="1">
        <f t="shared" si="197"/>
        <v>71800</v>
      </c>
      <c r="M713" s="1">
        <f t="shared" si="198"/>
        <v>71800</v>
      </c>
      <c r="N713" s="1">
        <f t="shared" si="199"/>
        <v>71800</v>
      </c>
      <c r="O713" s="1">
        <f t="shared" si="200"/>
        <v>71800</v>
      </c>
      <c r="P713" s="1">
        <f t="shared" si="201"/>
        <v>71800</v>
      </c>
      <c r="Q713" s="1">
        <f t="shared" si="202"/>
        <v>71800</v>
      </c>
      <c r="R713" s="1">
        <f t="shared" si="203"/>
        <v>71800</v>
      </c>
      <c r="S713" s="1">
        <f t="shared" si="204"/>
        <v>574400</v>
      </c>
      <c r="T713" s="13">
        <f t="shared" si="205"/>
        <v>14.36</v>
      </c>
      <c r="U713" s="1">
        <f>SUM($S$5:S713)</f>
        <v>206460800</v>
      </c>
      <c r="V713" s="10">
        <f t="shared" si="206"/>
        <v>5161.5200000000004</v>
      </c>
      <c r="X713" s="2">
        <v>709</v>
      </c>
      <c r="Y713" s="11">
        <f t="shared" si="207"/>
        <v>780045.81</v>
      </c>
      <c r="Z713" s="11">
        <f t="shared" si="208"/>
        <v>5460320.6699999999</v>
      </c>
      <c r="AA713" s="11">
        <f t="shared" si="212"/>
        <v>1529498.75</v>
      </c>
      <c r="AB713" s="3">
        <f t="shared" si="209"/>
        <v>10920641.34</v>
      </c>
      <c r="AC713" s="3">
        <f>SUM($AB$5:AB713)</f>
        <v>556955439.88</v>
      </c>
      <c r="AD713">
        <f t="shared" si="210"/>
        <v>1.9999899949966353</v>
      </c>
    </row>
    <row r="714" spans="10:30" x14ac:dyDescent="0.3">
      <c r="J714" s="2">
        <v>710</v>
      </c>
      <c r="K714" s="1">
        <f t="shared" si="211"/>
        <v>71900</v>
      </c>
      <c r="L714" s="1">
        <f t="shared" si="197"/>
        <v>71900</v>
      </c>
      <c r="M714" s="1">
        <f t="shared" si="198"/>
        <v>71900</v>
      </c>
      <c r="N714" s="1">
        <f t="shared" si="199"/>
        <v>71900</v>
      </c>
      <c r="O714" s="1">
        <f t="shared" si="200"/>
        <v>71900</v>
      </c>
      <c r="P714" s="1">
        <f t="shared" si="201"/>
        <v>71900</v>
      </c>
      <c r="Q714" s="1">
        <f t="shared" si="202"/>
        <v>71900</v>
      </c>
      <c r="R714" s="1">
        <f t="shared" si="203"/>
        <v>71900</v>
      </c>
      <c r="S714" s="1">
        <f t="shared" si="204"/>
        <v>575200</v>
      </c>
      <c r="T714" s="13">
        <f t="shared" si="205"/>
        <v>14.38</v>
      </c>
      <c r="U714" s="1">
        <f>SUM($S$5:S714)</f>
        <v>207036000</v>
      </c>
      <c r="V714" s="10">
        <f t="shared" si="206"/>
        <v>5175.8999999999996</v>
      </c>
      <c r="X714" s="2">
        <v>710</v>
      </c>
      <c r="Y714" s="11">
        <f t="shared" si="207"/>
        <v>795646.7</v>
      </c>
      <c r="Z714" s="11">
        <f t="shared" si="208"/>
        <v>5569526.8999999994</v>
      </c>
      <c r="AA714" s="11">
        <f t="shared" si="212"/>
        <v>1560088.73</v>
      </c>
      <c r="AB714" s="3">
        <f t="shared" si="209"/>
        <v>11139053.799999999</v>
      </c>
      <c r="AC714" s="3">
        <f>SUM($AB$5:AB714)</f>
        <v>568094493.67999995</v>
      </c>
      <c r="AD714">
        <f t="shared" si="210"/>
        <v>1.9999901253141439</v>
      </c>
    </row>
    <row r="715" spans="10:30" x14ac:dyDescent="0.3">
      <c r="J715" s="2">
        <v>711</v>
      </c>
      <c r="K715" s="1">
        <f t="shared" si="211"/>
        <v>72000</v>
      </c>
      <c r="L715" s="1">
        <f t="shared" si="197"/>
        <v>72000</v>
      </c>
      <c r="M715" s="1">
        <f t="shared" si="198"/>
        <v>72000</v>
      </c>
      <c r="N715" s="1">
        <f t="shared" si="199"/>
        <v>72000</v>
      </c>
      <c r="O715" s="1">
        <f t="shared" si="200"/>
        <v>72000</v>
      </c>
      <c r="P715" s="1">
        <f t="shared" si="201"/>
        <v>72000</v>
      </c>
      <c r="Q715" s="1">
        <f t="shared" si="202"/>
        <v>72000</v>
      </c>
      <c r="R715" s="1">
        <f t="shared" si="203"/>
        <v>72000</v>
      </c>
      <c r="S715" s="1">
        <f t="shared" si="204"/>
        <v>576000</v>
      </c>
      <c r="T715" s="13">
        <f t="shared" si="205"/>
        <v>14.4</v>
      </c>
      <c r="U715" s="1">
        <f>SUM($S$5:S715)</f>
        <v>207612000</v>
      </c>
      <c r="V715" s="10">
        <f t="shared" si="206"/>
        <v>5190.3</v>
      </c>
      <c r="X715" s="2">
        <v>711</v>
      </c>
      <c r="Y715" s="11">
        <f t="shared" si="207"/>
        <v>811559.61</v>
      </c>
      <c r="Z715" s="11">
        <f t="shared" si="208"/>
        <v>5680917.2699999996</v>
      </c>
      <c r="AA715" s="11">
        <f t="shared" si="212"/>
        <v>1591290.51</v>
      </c>
      <c r="AB715" s="3">
        <f t="shared" si="209"/>
        <v>11361834.539999999</v>
      </c>
      <c r="AC715" s="3">
        <f>SUM($AB$5:AB715)</f>
        <v>579456328.21999991</v>
      </c>
      <c r="AD715">
        <f t="shared" si="210"/>
        <v>1.9999902597894095</v>
      </c>
    </row>
    <row r="716" spans="10:30" x14ac:dyDescent="0.3">
      <c r="J716" s="2">
        <v>712</v>
      </c>
      <c r="K716" s="1">
        <f t="shared" si="211"/>
        <v>72100</v>
      </c>
      <c r="L716" s="1">
        <f t="shared" si="197"/>
        <v>72100</v>
      </c>
      <c r="M716" s="1">
        <f t="shared" si="198"/>
        <v>72100</v>
      </c>
      <c r="N716" s="1">
        <f t="shared" si="199"/>
        <v>72100</v>
      </c>
      <c r="O716" s="1">
        <f t="shared" si="200"/>
        <v>72100</v>
      </c>
      <c r="P716" s="1">
        <f t="shared" si="201"/>
        <v>72100</v>
      </c>
      <c r="Q716" s="1">
        <f t="shared" si="202"/>
        <v>72100</v>
      </c>
      <c r="R716" s="1">
        <f t="shared" si="203"/>
        <v>72100</v>
      </c>
      <c r="S716" s="1">
        <f t="shared" si="204"/>
        <v>576800</v>
      </c>
      <c r="T716" s="13">
        <f t="shared" si="205"/>
        <v>14.42</v>
      </c>
      <c r="U716" s="1">
        <f>SUM($S$5:S716)</f>
        <v>208188800</v>
      </c>
      <c r="V716" s="10">
        <f t="shared" si="206"/>
        <v>5204.72</v>
      </c>
      <c r="X716" s="2">
        <v>712</v>
      </c>
      <c r="Y716" s="11">
        <f t="shared" si="207"/>
        <v>827790.78</v>
      </c>
      <c r="Z716" s="11">
        <f t="shared" si="208"/>
        <v>5794535.46</v>
      </c>
      <c r="AA716" s="11">
        <f t="shared" si="212"/>
        <v>1623116.33</v>
      </c>
      <c r="AB716" s="3">
        <f t="shared" si="209"/>
        <v>11589070.92</v>
      </c>
      <c r="AC716" s="3">
        <f>SUM($AB$5:AB716)</f>
        <v>591045399.13999987</v>
      </c>
      <c r="AD716">
        <f t="shared" si="210"/>
        <v>1.9999903971365345</v>
      </c>
    </row>
    <row r="717" spans="10:30" x14ac:dyDescent="0.3">
      <c r="J717" s="2">
        <v>713</v>
      </c>
      <c r="K717" s="1">
        <f t="shared" si="211"/>
        <v>72200</v>
      </c>
      <c r="L717" s="1">
        <f t="shared" si="197"/>
        <v>72200</v>
      </c>
      <c r="M717" s="1">
        <f t="shared" si="198"/>
        <v>72200</v>
      </c>
      <c r="N717" s="1">
        <f t="shared" si="199"/>
        <v>72200</v>
      </c>
      <c r="O717" s="1">
        <f t="shared" si="200"/>
        <v>72200</v>
      </c>
      <c r="P717" s="1">
        <f t="shared" si="201"/>
        <v>72200</v>
      </c>
      <c r="Q717" s="1">
        <f t="shared" si="202"/>
        <v>72200</v>
      </c>
      <c r="R717" s="1">
        <f t="shared" si="203"/>
        <v>72200</v>
      </c>
      <c r="S717" s="1">
        <f t="shared" si="204"/>
        <v>577600</v>
      </c>
      <c r="T717" s="13">
        <f t="shared" si="205"/>
        <v>14.44</v>
      </c>
      <c r="U717" s="1">
        <f>SUM($S$5:S717)</f>
        <v>208766400</v>
      </c>
      <c r="V717" s="10">
        <f t="shared" si="206"/>
        <v>5219.16</v>
      </c>
      <c r="X717" s="2">
        <v>713</v>
      </c>
      <c r="Y717" s="11">
        <f t="shared" si="207"/>
        <v>844346.57000000007</v>
      </c>
      <c r="Z717" s="11">
        <f t="shared" si="208"/>
        <v>5910425.9900000002</v>
      </c>
      <c r="AA717" s="11">
        <f t="shared" si="212"/>
        <v>1655578.66</v>
      </c>
      <c r="AB717" s="3">
        <f t="shared" si="209"/>
        <v>11820851.98</v>
      </c>
      <c r="AC717" s="3">
        <f>SUM($AB$5:AB717)</f>
        <v>602866251.11999989</v>
      </c>
      <c r="AD717">
        <f t="shared" si="210"/>
        <v>1.9999905247887795</v>
      </c>
    </row>
    <row r="718" spans="10:30" x14ac:dyDescent="0.3">
      <c r="J718" s="2">
        <v>714</v>
      </c>
      <c r="K718" s="1">
        <f t="shared" si="211"/>
        <v>72300</v>
      </c>
      <c r="L718" s="1">
        <f t="shared" si="197"/>
        <v>72300</v>
      </c>
      <c r="M718" s="1">
        <f t="shared" si="198"/>
        <v>72300</v>
      </c>
      <c r="N718" s="1">
        <f t="shared" si="199"/>
        <v>72300</v>
      </c>
      <c r="O718" s="1">
        <f t="shared" si="200"/>
        <v>72300</v>
      </c>
      <c r="P718" s="1">
        <f t="shared" si="201"/>
        <v>72300</v>
      </c>
      <c r="Q718" s="1">
        <f t="shared" si="202"/>
        <v>72300</v>
      </c>
      <c r="R718" s="1">
        <f t="shared" si="203"/>
        <v>72300</v>
      </c>
      <c r="S718" s="1">
        <f t="shared" si="204"/>
        <v>578400</v>
      </c>
      <c r="T718" s="13">
        <f t="shared" si="205"/>
        <v>14.46</v>
      </c>
      <c r="U718" s="1">
        <f>SUM($S$5:S718)</f>
        <v>209344800</v>
      </c>
      <c r="V718" s="10">
        <f t="shared" si="206"/>
        <v>5233.62</v>
      </c>
      <c r="X718" s="2">
        <v>714</v>
      </c>
      <c r="Y718" s="11">
        <f t="shared" si="207"/>
        <v>861233.48</v>
      </c>
      <c r="Z718" s="11">
        <f t="shared" si="208"/>
        <v>6028634.3599999994</v>
      </c>
      <c r="AA718" s="11">
        <f t="shared" si="212"/>
        <v>1688690.24</v>
      </c>
      <c r="AB718" s="3">
        <f t="shared" si="209"/>
        <v>12057268.719999999</v>
      </c>
      <c r="AC718" s="3">
        <f>SUM($AB$5:AB718)</f>
        <v>614923519.83999991</v>
      </c>
      <c r="AD718">
        <f t="shared" si="210"/>
        <v>1.9999906608804419</v>
      </c>
    </row>
    <row r="719" spans="10:30" x14ac:dyDescent="0.3">
      <c r="J719" s="2">
        <v>715</v>
      </c>
      <c r="K719" s="1">
        <f t="shared" si="211"/>
        <v>72400</v>
      </c>
      <c r="L719" s="1">
        <f t="shared" si="197"/>
        <v>72400</v>
      </c>
      <c r="M719" s="1">
        <f t="shared" si="198"/>
        <v>72400</v>
      </c>
      <c r="N719" s="1">
        <f t="shared" si="199"/>
        <v>72400</v>
      </c>
      <c r="O719" s="1">
        <f t="shared" si="200"/>
        <v>72400</v>
      </c>
      <c r="P719" s="1">
        <f t="shared" si="201"/>
        <v>72400</v>
      </c>
      <c r="Q719" s="1">
        <f t="shared" si="202"/>
        <v>72400</v>
      </c>
      <c r="R719" s="1">
        <f t="shared" si="203"/>
        <v>72400</v>
      </c>
      <c r="S719" s="1">
        <f t="shared" si="204"/>
        <v>579200</v>
      </c>
      <c r="T719" s="13">
        <f t="shared" si="205"/>
        <v>14.48</v>
      </c>
      <c r="U719" s="1">
        <f>SUM($S$5:S719)</f>
        <v>209924000</v>
      </c>
      <c r="V719" s="10">
        <f t="shared" si="206"/>
        <v>5248.1</v>
      </c>
      <c r="X719" s="2">
        <v>715</v>
      </c>
      <c r="Y719" s="11">
        <f t="shared" si="207"/>
        <v>878458.13</v>
      </c>
      <c r="Z719" s="11">
        <f t="shared" si="208"/>
        <v>6149206.9100000001</v>
      </c>
      <c r="AA719" s="11">
        <f t="shared" si="212"/>
        <v>1722464.05</v>
      </c>
      <c r="AB719" s="3">
        <f t="shared" si="209"/>
        <v>12298413.82</v>
      </c>
      <c r="AC719" s="3">
        <f>SUM($AB$5:AB719)</f>
        <v>627221933.65999997</v>
      </c>
      <c r="AD719">
        <f t="shared" si="210"/>
        <v>1.999990799376163</v>
      </c>
    </row>
    <row r="720" spans="10:30" x14ac:dyDescent="0.3">
      <c r="J720" s="2">
        <v>716</v>
      </c>
      <c r="K720" s="1">
        <f t="shared" si="211"/>
        <v>72500</v>
      </c>
      <c r="L720" s="1">
        <f t="shared" si="197"/>
        <v>72500</v>
      </c>
      <c r="M720" s="1">
        <f t="shared" si="198"/>
        <v>72500</v>
      </c>
      <c r="N720" s="1">
        <f t="shared" si="199"/>
        <v>72500</v>
      </c>
      <c r="O720" s="1">
        <f t="shared" si="200"/>
        <v>72500</v>
      </c>
      <c r="P720" s="1">
        <f t="shared" si="201"/>
        <v>72500</v>
      </c>
      <c r="Q720" s="1">
        <f t="shared" si="202"/>
        <v>72500</v>
      </c>
      <c r="R720" s="1">
        <f t="shared" si="203"/>
        <v>72500</v>
      </c>
      <c r="S720" s="1">
        <f t="shared" si="204"/>
        <v>580000</v>
      </c>
      <c r="T720" s="13">
        <f t="shared" si="205"/>
        <v>14.5</v>
      </c>
      <c r="U720" s="1">
        <f>SUM($S$5:S720)</f>
        <v>210504000</v>
      </c>
      <c r="V720" s="10">
        <f t="shared" si="206"/>
        <v>5262.6</v>
      </c>
      <c r="X720" s="2">
        <v>716</v>
      </c>
      <c r="Y720" s="11">
        <f t="shared" si="207"/>
        <v>896027.27</v>
      </c>
      <c r="Z720" s="11">
        <f t="shared" si="208"/>
        <v>6272190.8900000006</v>
      </c>
      <c r="AA720" s="11">
        <f t="shared" si="212"/>
        <v>1756913.34</v>
      </c>
      <c r="AB720" s="3">
        <f t="shared" si="209"/>
        <v>12544381.780000001</v>
      </c>
      <c r="AC720" s="3">
        <f>SUM($AB$5:AB720)</f>
        <v>639766315.43999994</v>
      </c>
      <c r="AD720">
        <f t="shared" si="210"/>
        <v>1.9999909293350608</v>
      </c>
    </row>
    <row r="721" spans="10:30" x14ac:dyDescent="0.3">
      <c r="J721" s="2">
        <v>717</v>
      </c>
      <c r="K721" s="1">
        <f t="shared" si="211"/>
        <v>72600</v>
      </c>
      <c r="L721" s="1">
        <f t="shared" si="197"/>
        <v>72600</v>
      </c>
      <c r="M721" s="1">
        <f t="shared" si="198"/>
        <v>72600</v>
      </c>
      <c r="N721" s="1">
        <f t="shared" si="199"/>
        <v>72600</v>
      </c>
      <c r="O721" s="1">
        <f t="shared" si="200"/>
        <v>72600</v>
      </c>
      <c r="P721" s="1">
        <f t="shared" si="201"/>
        <v>72600</v>
      </c>
      <c r="Q721" s="1">
        <f t="shared" si="202"/>
        <v>72600</v>
      </c>
      <c r="R721" s="1">
        <f t="shared" si="203"/>
        <v>72600</v>
      </c>
      <c r="S721" s="1">
        <f t="shared" si="204"/>
        <v>580800</v>
      </c>
      <c r="T721" s="13">
        <f t="shared" si="205"/>
        <v>14.52</v>
      </c>
      <c r="U721" s="1">
        <f>SUM($S$5:S721)</f>
        <v>211084800</v>
      </c>
      <c r="V721" s="10">
        <f t="shared" si="206"/>
        <v>5277.12</v>
      </c>
      <c r="X721" s="2">
        <v>717</v>
      </c>
      <c r="Y721" s="11">
        <f t="shared" si="207"/>
        <v>913947.79</v>
      </c>
      <c r="Z721" s="11">
        <f t="shared" si="208"/>
        <v>6397634.5300000003</v>
      </c>
      <c r="AA721" s="11">
        <f t="shared" si="212"/>
        <v>1792051.61</v>
      </c>
      <c r="AB721" s="3">
        <f t="shared" si="209"/>
        <v>12795269.060000001</v>
      </c>
      <c r="AC721" s="3">
        <f>SUM($AB$5:AB721)</f>
        <v>652561584.49999988</v>
      </c>
      <c r="AD721">
        <f t="shared" si="210"/>
        <v>1.9999910516076458</v>
      </c>
    </row>
    <row r="722" spans="10:30" x14ac:dyDescent="0.3">
      <c r="J722" s="2">
        <v>718</v>
      </c>
      <c r="K722" s="1">
        <f t="shared" si="211"/>
        <v>72700</v>
      </c>
      <c r="L722" s="1">
        <f t="shared" si="197"/>
        <v>72700</v>
      </c>
      <c r="M722" s="1">
        <f t="shared" si="198"/>
        <v>72700</v>
      </c>
      <c r="N722" s="1">
        <f t="shared" si="199"/>
        <v>72700</v>
      </c>
      <c r="O722" s="1">
        <f t="shared" si="200"/>
        <v>72700</v>
      </c>
      <c r="P722" s="1">
        <f t="shared" si="201"/>
        <v>72700</v>
      </c>
      <c r="Q722" s="1">
        <f t="shared" si="202"/>
        <v>72700</v>
      </c>
      <c r="R722" s="1">
        <f t="shared" si="203"/>
        <v>72700</v>
      </c>
      <c r="S722" s="1">
        <f t="shared" si="204"/>
        <v>581600</v>
      </c>
      <c r="T722" s="13">
        <f t="shared" si="205"/>
        <v>14.54</v>
      </c>
      <c r="U722" s="1">
        <f>SUM($S$5:S722)</f>
        <v>211666400</v>
      </c>
      <c r="V722" s="10">
        <f t="shared" si="206"/>
        <v>5291.66</v>
      </c>
      <c r="X722" s="2">
        <v>718</v>
      </c>
      <c r="Y722" s="11">
        <f t="shared" si="207"/>
        <v>932226.72</v>
      </c>
      <c r="Z722" s="11">
        <f t="shared" si="208"/>
        <v>6525587.04</v>
      </c>
      <c r="AA722" s="11">
        <f t="shared" si="212"/>
        <v>1827892.65</v>
      </c>
      <c r="AB722" s="3">
        <f t="shared" si="209"/>
        <v>13051174.08</v>
      </c>
      <c r="AC722" s="3">
        <f>SUM($AB$5:AB722)</f>
        <v>665612758.57999992</v>
      </c>
      <c r="AD722">
        <f t="shared" si="210"/>
        <v>1.9999911717144676</v>
      </c>
    </row>
    <row r="723" spans="10:30" x14ac:dyDescent="0.3">
      <c r="J723" s="2">
        <v>719</v>
      </c>
      <c r="K723" s="1">
        <f t="shared" si="211"/>
        <v>72800</v>
      </c>
      <c r="L723" s="1">
        <f t="shared" si="197"/>
        <v>72800</v>
      </c>
      <c r="M723" s="1">
        <f t="shared" si="198"/>
        <v>72800</v>
      </c>
      <c r="N723" s="1">
        <f t="shared" si="199"/>
        <v>72800</v>
      </c>
      <c r="O723" s="1">
        <f t="shared" si="200"/>
        <v>72800</v>
      </c>
      <c r="P723" s="1">
        <f t="shared" si="201"/>
        <v>72800</v>
      </c>
      <c r="Q723" s="1">
        <f t="shared" si="202"/>
        <v>72800</v>
      </c>
      <c r="R723" s="1">
        <f t="shared" si="203"/>
        <v>72800</v>
      </c>
      <c r="S723" s="1">
        <f t="shared" si="204"/>
        <v>582400</v>
      </c>
      <c r="T723" s="13">
        <f t="shared" si="205"/>
        <v>14.56</v>
      </c>
      <c r="U723" s="1">
        <f>SUM($S$5:S723)</f>
        <v>212248800</v>
      </c>
      <c r="V723" s="10">
        <f t="shared" si="206"/>
        <v>5306.22</v>
      </c>
      <c r="X723" s="2">
        <v>719</v>
      </c>
      <c r="Y723" s="11">
        <f t="shared" si="207"/>
        <v>950871.23</v>
      </c>
      <c r="Z723" s="11">
        <f t="shared" si="208"/>
        <v>6656098.6099999994</v>
      </c>
      <c r="AA723" s="11">
        <f t="shared" si="212"/>
        <v>1864450.51</v>
      </c>
      <c r="AB723" s="3">
        <f t="shared" si="209"/>
        <v>13312197.219999999</v>
      </c>
      <c r="AC723" s="3">
        <f>SUM($AB$5:AB723)</f>
        <v>678924955.79999995</v>
      </c>
      <c r="AD723">
        <f t="shared" si="210"/>
        <v>1.9999912934962223</v>
      </c>
    </row>
    <row r="724" spans="10:30" x14ac:dyDescent="0.3">
      <c r="J724" s="2">
        <v>720</v>
      </c>
      <c r="K724" s="1">
        <f t="shared" si="211"/>
        <v>72900</v>
      </c>
      <c r="L724" s="1">
        <f t="shared" si="197"/>
        <v>72900</v>
      </c>
      <c r="M724" s="1">
        <f t="shared" si="198"/>
        <v>72900</v>
      </c>
      <c r="N724" s="1">
        <f t="shared" si="199"/>
        <v>72900</v>
      </c>
      <c r="O724" s="1">
        <f t="shared" si="200"/>
        <v>72900</v>
      </c>
      <c r="P724" s="1">
        <f t="shared" si="201"/>
        <v>72900</v>
      </c>
      <c r="Q724" s="1">
        <f t="shared" si="202"/>
        <v>72900</v>
      </c>
      <c r="R724" s="1">
        <f t="shared" si="203"/>
        <v>72900</v>
      </c>
      <c r="S724" s="1">
        <f t="shared" si="204"/>
        <v>583200</v>
      </c>
      <c r="T724" s="13">
        <f t="shared" si="205"/>
        <v>14.58</v>
      </c>
      <c r="U724" s="1">
        <f>SUM($S$5:S724)</f>
        <v>212832000</v>
      </c>
      <c r="V724" s="10">
        <f t="shared" si="206"/>
        <v>5320.8</v>
      </c>
      <c r="X724" s="2">
        <v>720</v>
      </c>
      <c r="Y724" s="11">
        <f t="shared" si="207"/>
        <v>969888.63</v>
      </c>
      <c r="Z724" s="11">
        <f t="shared" si="208"/>
        <v>6789220.4100000001</v>
      </c>
      <c r="AA724" s="11">
        <f t="shared" si="212"/>
        <v>1901739.53</v>
      </c>
      <c r="AB724" s="3">
        <f t="shared" si="209"/>
        <v>13578440.82</v>
      </c>
      <c r="AC724" s="3">
        <f>SUM($AB$5:AB724)</f>
        <v>692503396.62</v>
      </c>
      <c r="AD724">
        <f t="shared" si="210"/>
        <v>1.9999914134840016</v>
      </c>
    </row>
    <row r="725" spans="10:30" x14ac:dyDescent="0.3">
      <c r="J725" s="2">
        <v>721</v>
      </c>
      <c r="K725" s="1">
        <f t="shared" si="211"/>
        <v>73000</v>
      </c>
      <c r="L725" s="1">
        <f t="shared" si="197"/>
        <v>73000</v>
      </c>
      <c r="M725" s="1">
        <f t="shared" si="198"/>
        <v>73000</v>
      </c>
      <c r="N725" s="1">
        <f t="shared" si="199"/>
        <v>73000</v>
      </c>
      <c r="O725" s="1">
        <f t="shared" si="200"/>
        <v>73000</v>
      </c>
      <c r="P725" s="1">
        <f t="shared" si="201"/>
        <v>73000</v>
      </c>
      <c r="Q725" s="1">
        <f t="shared" si="202"/>
        <v>73000</v>
      </c>
      <c r="R725" s="1">
        <f t="shared" si="203"/>
        <v>73000</v>
      </c>
      <c r="S725" s="1">
        <f t="shared" si="204"/>
        <v>584000</v>
      </c>
      <c r="T725" s="13">
        <f t="shared" si="205"/>
        <v>14.6</v>
      </c>
      <c r="U725" s="1">
        <f>SUM($S$5:S725)</f>
        <v>213416000</v>
      </c>
      <c r="V725" s="10">
        <f t="shared" si="206"/>
        <v>5335.4</v>
      </c>
      <c r="X725" s="2">
        <v>721</v>
      </c>
      <c r="Y725" s="11">
        <f t="shared" si="207"/>
        <v>989286.38</v>
      </c>
      <c r="Z725" s="11">
        <f t="shared" si="208"/>
        <v>6925004.6600000001</v>
      </c>
      <c r="AA725" s="11">
        <f t="shared" si="212"/>
        <v>1939774.33</v>
      </c>
      <c r="AB725" s="3">
        <f t="shared" si="209"/>
        <v>13850009.32</v>
      </c>
      <c r="AC725" s="3">
        <f>SUM($AB$5:AB725)</f>
        <v>706353405.94000006</v>
      </c>
      <c r="AD725">
        <f t="shared" si="210"/>
        <v>1.9999915361570451</v>
      </c>
    </row>
    <row r="726" spans="10:30" x14ac:dyDescent="0.3">
      <c r="J726" s="2">
        <v>722</v>
      </c>
      <c r="K726" s="1">
        <f t="shared" si="211"/>
        <v>73100</v>
      </c>
      <c r="L726" s="1">
        <f t="shared" si="197"/>
        <v>73100</v>
      </c>
      <c r="M726" s="1">
        <f t="shared" si="198"/>
        <v>73100</v>
      </c>
      <c r="N726" s="1">
        <f t="shared" si="199"/>
        <v>73100</v>
      </c>
      <c r="O726" s="1">
        <f t="shared" si="200"/>
        <v>73100</v>
      </c>
      <c r="P726" s="1">
        <f t="shared" si="201"/>
        <v>73100</v>
      </c>
      <c r="Q726" s="1">
        <f t="shared" si="202"/>
        <v>73100</v>
      </c>
      <c r="R726" s="1">
        <f t="shared" si="203"/>
        <v>73100</v>
      </c>
      <c r="S726" s="1">
        <f t="shared" si="204"/>
        <v>584800</v>
      </c>
      <c r="T726" s="13">
        <f t="shared" si="205"/>
        <v>14.62</v>
      </c>
      <c r="U726" s="1">
        <f>SUM($S$5:S726)</f>
        <v>214000800</v>
      </c>
      <c r="V726" s="10">
        <f t="shared" si="206"/>
        <v>5350.02</v>
      </c>
      <c r="X726" s="2">
        <v>722</v>
      </c>
      <c r="Y726" s="11">
        <f t="shared" si="207"/>
        <v>1009072.08</v>
      </c>
      <c r="Z726" s="11">
        <f t="shared" si="208"/>
        <v>7063504.5599999996</v>
      </c>
      <c r="AA726" s="11">
        <f t="shared" si="212"/>
        <v>1978569.82</v>
      </c>
      <c r="AB726" s="3">
        <f t="shared" si="209"/>
        <v>14127009.119999999</v>
      </c>
      <c r="AC726" s="3">
        <f>SUM($AB$5:AB726)</f>
        <v>720480415.06000006</v>
      </c>
      <c r="AD726">
        <f t="shared" si="210"/>
        <v>1.9999916474105595</v>
      </c>
    </row>
    <row r="727" spans="10:30" x14ac:dyDescent="0.3">
      <c r="J727" s="2">
        <v>723</v>
      </c>
      <c r="K727" s="1">
        <f t="shared" si="211"/>
        <v>73200</v>
      </c>
      <c r="L727" s="1">
        <f t="shared" si="197"/>
        <v>73200</v>
      </c>
      <c r="M727" s="1">
        <f t="shared" si="198"/>
        <v>73200</v>
      </c>
      <c r="N727" s="1">
        <f t="shared" si="199"/>
        <v>73200</v>
      </c>
      <c r="O727" s="1">
        <f t="shared" si="200"/>
        <v>73200</v>
      </c>
      <c r="P727" s="1">
        <f t="shared" si="201"/>
        <v>73200</v>
      </c>
      <c r="Q727" s="1">
        <f t="shared" si="202"/>
        <v>73200</v>
      </c>
      <c r="R727" s="1">
        <f t="shared" si="203"/>
        <v>73200</v>
      </c>
      <c r="S727" s="1">
        <f t="shared" si="204"/>
        <v>585600</v>
      </c>
      <c r="T727" s="13">
        <f t="shared" si="205"/>
        <v>14.64</v>
      </c>
      <c r="U727" s="1">
        <f>SUM($S$5:S727)</f>
        <v>214586400</v>
      </c>
      <c r="V727" s="10">
        <f t="shared" si="206"/>
        <v>5364.66</v>
      </c>
      <c r="X727" s="2">
        <v>723</v>
      </c>
      <c r="Y727" s="11">
        <f t="shared" si="207"/>
        <v>1029253.5</v>
      </c>
      <c r="Z727" s="11">
        <f t="shared" si="208"/>
        <v>7204774.5</v>
      </c>
      <c r="AA727" s="11">
        <f t="shared" si="212"/>
        <v>2018141.22</v>
      </c>
      <c r="AB727" s="3">
        <f t="shared" si="209"/>
        <v>14409549</v>
      </c>
      <c r="AC727" s="3">
        <f>SUM($AB$5:AB727)</f>
        <v>734889964.06000006</v>
      </c>
      <c r="AD727">
        <f t="shared" si="210"/>
        <v>1.9999917692141576</v>
      </c>
    </row>
    <row r="728" spans="10:30" x14ac:dyDescent="0.3">
      <c r="J728" s="2">
        <v>724</v>
      </c>
      <c r="K728" s="1">
        <f t="shared" si="211"/>
        <v>73300</v>
      </c>
      <c r="L728" s="1">
        <f t="shared" si="197"/>
        <v>73300</v>
      </c>
      <c r="M728" s="1">
        <f t="shared" si="198"/>
        <v>73300</v>
      </c>
      <c r="N728" s="1">
        <f t="shared" si="199"/>
        <v>73300</v>
      </c>
      <c r="O728" s="1">
        <f t="shared" si="200"/>
        <v>73300</v>
      </c>
      <c r="P728" s="1">
        <f t="shared" si="201"/>
        <v>73300</v>
      </c>
      <c r="Q728" s="1">
        <f t="shared" si="202"/>
        <v>73300</v>
      </c>
      <c r="R728" s="1">
        <f t="shared" si="203"/>
        <v>73300</v>
      </c>
      <c r="S728" s="1">
        <f t="shared" si="204"/>
        <v>586400</v>
      </c>
      <c r="T728" s="13">
        <f t="shared" si="205"/>
        <v>14.66</v>
      </c>
      <c r="U728" s="1">
        <f>SUM($S$5:S728)</f>
        <v>215172800</v>
      </c>
      <c r="V728" s="10">
        <f t="shared" si="206"/>
        <v>5379.32</v>
      </c>
      <c r="X728" s="2">
        <v>724</v>
      </c>
      <c r="Y728" s="11">
        <f t="shared" si="207"/>
        <v>1049838.55</v>
      </c>
      <c r="Z728" s="11">
        <f t="shared" si="208"/>
        <v>7348869.8500000006</v>
      </c>
      <c r="AA728" s="11">
        <f t="shared" si="212"/>
        <v>2058504.05</v>
      </c>
      <c r="AB728" s="3">
        <f t="shared" si="209"/>
        <v>14697739.700000001</v>
      </c>
      <c r="AC728" s="3">
        <f>SUM($AB$5:AB728)</f>
        <v>749587703.76000011</v>
      </c>
      <c r="AD728">
        <f t="shared" si="210"/>
        <v>1.9999918925005282</v>
      </c>
    </row>
    <row r="729" spans="10:30" x14ac:dyDescent="0.3">
      <c r="J729" s="2">
        <v>725</v>
      </c>
      <c r="K729" s="1">
        <f t="shared" si="211"/>
        <v>73400</v>
      </c>
      <c r="L729" s="1">
        <f t="shared" si="197"/>
        <v>73400</v>
      </c>
      <c r="M729" s="1">
        <f t="shared" si="198"/>
        <v>73400</v>
      </c>
      <c r="N729" s="1">
        <f t="shared" si="199"/>
        <v>73400</v>
      </c>
      <c r="O729" s="1">
        <f t="shared" si="200"/>
        <v>73400</v>
      </c>
      <c r="P729" s="1">
        <f t="shared" si="201"/>
        <v>73400</v>
      </c>
      <c r="Q729" s="1">
        <f t="shared" si="202"/>
        <v>73400</v>
      </c>
      <c r="R729" s="1">
        <f t="shared" si="203"/>
        <v>73400</v>
      </c>
      <c r="S729" s="1">
        <f t="shared" si="204"/>
        <v>587200</v>
      </c>
      <c r="T729" s="13">
        <f t="shared" si="205"/>
        <v>14.68</v>
      </c>
      <c r="U729" s="1">
        <f>SUM($S$5:S729)</f>
        <v>215760000</v>
      </c>
      <c r="V729" s="10">
        <f t="shared" si="206"/>
        <v>5394</v>
      </c>
      <c r="X729" s="2">
        <v>725</v>
      </c>
      <c r="Y729" s="11">
        <f t="shared" si="207"/>
        <v>1070835.3</v>
      </c>
      <c r="Z729" s="11">
        <f t="shared" si="208"/>
        <v>7495847.1000000006</v>
      </c>
      <c r="AA729" s="11">
        <f t="shared" si="212"/>
        <v>2099674.1399999997</v>
      </c>
      <c r="AB729" s="3">
        <f t="shared" si="209"/>
        <v>14991694.200000001</v>
      </c>
      <c r="AC729" s="3">
        <f>SUM($AB$5:AB729)</f>
        <v>764579397.96000016</v>
      </c>
      <c r="AD729">
        <f t="shared" si="210"/>
        <v>1.999992012248913</v>
      </c>
    </row>
    <row r="730" spans="10:30" x14ac:dyDescent="0.3">
      <c r="J730" s="2">
        <v>726</v>
      </c>
      <c r="K730" s="1">
        <f t="shared" si="211"/>
        <v>73500</v>
      </c>
      <c r="L730" s="1">
        <f t="shared" si="197"/>
        <v>73500</v>
      </c>
      <c r="M730" s="1">
        <f t="shared" si="198"/>
        <v>73500</v>
      </c>
      <c r="N730" s="1">
        <f t="shared" si="199"/>
        <v>73500</v>
      </c>
      <c r="O730" s="1">
        <f t="shared" si="200"/>
        <v>73500</v>
      </c>
      <c r="P730" s="1">
        <f t="shared" si="201"/>
        <v>73500</v>
      </c>
      <c r="Q730" s="1">
        <f t="shared" si="202"/>
        <v>73500</v>
      </c>
      <c r="R730" s="1">
        <f t="shared" si="203"/>
        <v>73500</v>
      </c>
      <c r="S730" s="1">
        <f t="shared" si="204"/>
        <v>588000</v>
      </c>
      <c r="T730" s="13">
        <f t="shared" si="205"/>
        <v>14.7</v>
      </c>
      <c r="U730" s="1">
        <f>SUM($S$5:S730)</f>
        <v>216348000</v>
      </c>
      <c r="V730" s="10">
        <f t="shared" si="206"/>
        <v>5408.7</v>
      </c>
      <c r="X730" s="2">
        <v>726</v>
      </c>
      <c r="Y730" s="11">
        <f t="shared" si="207"/>
        <v>1092251.98</v>
      </c>
      <c r="Z730" s="11">
        <f t="shared" si="208"/>
        <v>7645763.8599999994</v>
      </c>
      <c r="AA730" s="11">
        <f t="shared" si="212"/>
        <v>2141667.63</v>
      </c>
      <c r="AB730" s="3">
        <f t="shared" si="209"/>
        <v>15291527.719999999</v>
      </c>
      <c r="AC730" s="3">
        <f>SUM($AB$5:AB730)</f>
        <v>779870925.68000019</v>
      </c>
      <c r="AD730">
        <f t="shared" si="210"/>
        <v>1.9999921212629932</v>
      </c>
    </row>
    <row r="731" spans="10:30" x14ac:dyDescent="0.3">
      <c r="J731" s="2">
        <v>727</v>
      </c>
      <c r="K731" s="1">
        <f t="shared" si="211"/>
        <v>73600</v>
      </c>
      <c r="L731" s="1">
        <f t="shared" si="197"/>
        <v>73600</v>
      </c>
      <c r="M731" s="1">
        <f t="shared" si="198"/>
        <v>73600</v>
      </c>
      <c r="N731" s="1">
        <f t="shared" si="199"/>
        <v>73600</v>
      </c>
      <c r="O731" s="1">
        <f t="shared" si="200"/>
        <v>73600</v>
      </c>
      <c r="P731" s="1">
        <f t="shared" si="201"/>
        <v>73600</v>
      </c>
      <c r="Q731" s="1">
        <f t="shared" si="202"/>
        <v>73600</v>
      </c>
      <c r="R731" s="1">
        <f t="shared" si="203"/>
        <v>73600</v>
      </c>
      <c r="S731" s="1">
        <f t="shared" si="204"/>
        <v>588800</v>
      </c>
      <c r="T731" s="13">
        <f t="shared" si="205"/>
        <v>14.72</v>
      </c>
      <c r="U731" s="1">
        <f>SUM($S$5:S731)</f>
        <v>216936800</v>
      </c>
      <c r="V731" s="10">
        <f t="shared" si="206"/>
        <v>5423.42</v>
      </c>
      <c r="X731" s="2">
        <v>727</v>
      </c>
      <c r="Y731" s="11">
        <f t="shared" si="207"/>
        <v>1114096.99</v>
      </c>
      <c r="Z731" s="11">
        <f t="shared" si="208"/>
        <v>7798678.9299999997</v>
      </c>
      <c r="AA731" s="11">
        <f t="shared" si="212"/>
        <v>2184500.9899999998</v>
      </c>
      <c r="AB731" s="3">
        <f t="shared" si="209"/>
        <v>15597357.859999999</v>
      </c>
      <c r="AC731" s="3">
        <f>SUM($AB$5:AB731)</f>
        <v>795468283.5400002</v>
      </c>
      <c r="AD731">
        <f t="shared" si="210"/>
        <v>1.9999922226104356</v>
      </c>
    </row>
    <row r="732" spans="10:30" x14ac:dyDescent="0.3">
      <c r="J732" s="2">
        <v>728</v>
      </c>
      <c r="K732" s="1">
        <f t="shared" si="211"/>
        <v>73700</v>
      </c>
      <c r="L732" s="1">
        <f t="shared" si="197"/>
        <v>73700</v>
      </c>
      <c r="M732" s="1">
        <f t="shared" si="198"/>
        <v>73700</v>
      </c>
      <c r="N732" s="1">
        <f t="shared" si="199"/>
        <v>73700</v>
      </c>
      <c r="O732" s="1">
        <f t="shared" si="200"/>
        <v>73700</v>
      </c>
      <c r="P732" s="1">
        <f t="shared" si="201"/>
        <v>73700</v>
      </c>
      <c r="Q732" s="1">
        <f t="shared" si="202"/>
        <v>73700</v>
      </c>
      <c r="R732" s="1">
        <f t="shared" si="203"/>
        <v>73700</v>
      </c>
      <c r="S732" s="1">
        <f t="shared" si="204"/>
        <v>589600</v>
      </c>
      <c r="T732" s="13">
        <f t="shared" si="205"/>
        <v>14.74</v>
      </c>
      <c r="U732" s="1">
        <f>SUM($S$5:S732)</f>
        <v>217526400</v>
      </c>
      <c r="V732" s="10">
        <f t="shared" si="206"/>
        <v>5438.16</v>
      </c>
      <c r="X732" s="2">
        <v>728</v>
      </c>
      <c r="Y732" s="11">
        <f t="shared" si="207"/>
        <v>1136378.9099999999</v>
      </c>
      <c r="Z732" s="11">
        <f t="shared" si="208"/>
        <v>7954652.3699999992</v>
      </c>
      <c r="AA732" s="11">
        <f t="shared" si="212"/>
        <v>2228191.0099999998</v>
      </c>
      <c r="AB732" s="3">
        <f t="shared" si="209"/>
        <v>15909304.739999998</v>
      </c>
      <c r="AC732" s="3">
        <f>SUM($AB$5:AB732)</f>
        <v>811377588.28000021</v>
      </c>
      <c r="AD732">
        <f t="shared" si="210"/>
        <v>1.9999923402602902</v>
      </c>
    </row>
    <row r="733" spans="10:30" x14ac:dyDescent="0.3">
      <c r="J733" s="2">
        <v>729</v>
      </c>
      <c r="K733" s="1">
        <f t="shared" si="211"/>
        <v>73800</v>
      </c>
      <c r="L733" s="1">
        <f t="shared" ref="L733:L796" si="213">K733</f>
        <v>73800</v>
      </c>
      <c r="M733" s="1">
        <f t="shared" ref="M733:M796" si="214">K733</f>
        <v>73800</v>
      </c>
      <c r="N733" s="1">
        <f t="shared" ref="N733:N796" si="215">K733</f>
        <v>73800</v>
      </c>
      <c r="O733" s="1">
        <f t="shared" ref="O733:O796" si="216">K733</f>
        <v>73800</v>
      </c>
      <c r="P733" s="1">
        <f t="shared" ref="P733:P796" si="217">K733</f>
        <v>73800</v>
      </c>
      <c r="Q733" s="1">
        <f t="shared" ref="Q733:Q796" si="218">K733</f>
        <v>73800</v>
      </c>
      <c r="R733" s="1">
        <f t="shared" ref="R733:R796" si="219">K733</f>
        <v>73800</v>
      </c>
      <c r="S733" s="1">
        <f t="shared" ref="S733:S796" si="220">SUM(K733:R733)</f>
        <v>590400</v>
      </c>
      <c r="T733" s="13">
        <f t="shared" ref="T733:T796" si="221">S733/$H$15</f>
        <v>14.76</v>
      </c>
      <c r="U733" s="1">
        <f>SUM($S$5:S733)</f>
        <v>218116800</v>
      </c>
      <c r="V733" s="10">
        <f t="shared" ref="V733:V796" si="222">U733/$H$15</f>
        <v>5452.92</v>
      </c>
      <c r="X733" s="2">
        <v>729</v>
      </c>
      <c r="Y733" s="11">
        <f t="shared" si="207"/>
        <v>1159106.46</v>
      </c>
      <c r="Z733" s="11">
        <f t="shared" si="208"/>
        <v>8113745.2199999997</v>
      </c>
      <c r="AA733" s="11">
        <f t="shared" si="212"/>
        <v>2272754.84</v>
      </c>
      <c r="AB733" s="3">
        <f t="shared" si="209"/>
        <v>16227490.439999999</v>
      </c>
      <c r="AC733" s="3">
        <f>SUM($AB$5:AB733)</f>
        <v>827605078.72000027</v>
      </c>
      <c r="AD733">
        <f t="shared" si="210"/>
        <v>1.99999244179272</v>
      </c>
    </row>
    <row r="734" spans="10:30" x14ac:dyDescent="0.3">
      <c r="J734" s="2">
        <v>730</v>
      </c>
      <c r="K734" s="1">
        <f t="shared" si="211"/>
        <v>73900</v>
      </c>
      <c r="L734" s="1">
        <f t="shared" si="213"/>
        <v>73900</v>
      </c>
      <c r="M734" s="1">
        <f t="shared" si="214"/>
        <v>73900</v>
      </c>
      <c r="N734" s="1">
        <f t="shared" si="215"/>
        <v>73900</v>
      </c>
      <c r="O734" s="1">
        <f t="shared" si="216"/>
        <v>73900</v>
      </c>
      <c r="P734" s="1">
        <f t="shared" si="217"/>
        <v>73900</v>
      </c>
      <c r="Q734" s="1">
        <f t="shared" si="218"/>
        <v>73900</v>
      </c>
      <c r="R734" s="1">
        <f t="shared" si="219"/>
        <v>73900</v>
      </c>
      <c r="S734" s="1">
        <f t="shared" si="220"/>
        <v>591200</v>
      </c>
      <c r="T734" s="13">
        <f t="shared" si="221"/>
        <v>14.78</v>
      </c>
      <c r="U734" s="1">
        <f>SUM($S$5:S734)</f>
        <v>218708000</v>
      </c>
      <c r="V734" s="10">
        <f t="shared" si="222"/>
        <v>5467.7</v>
      </c>
      <c r="X734" s="2">
        <v>730</v>
      </c>
      <c r="Y734" s="11">
        <f t="shared" si="207"/>
        <v>1182288.56</v>
      </c>
      <c r="Z734" s="11">
        <f t="shared" si="208"/>
        <v>8276019.9199999999</v>
      </c>
      <c r="AA734" s="11">
        <f t="shared" si="212"/>
        <v>2318209.94</v>
      </c>
      <c r="AB734" s="3">
        <f t="shared" si="209"/>
        <v>16552039.84</v>
      </c>
      <c r="AC734" s="3">
        <f>SUM($AB$5:AB734)</f>
        <v>844157118.5600003</v>
      </c>
      <c r="AD734">
        <f t="shared" si="210"/>
        <v>1.9999925405967702</v>
      </c>
    </row>
    <row r="735" spans="10:30" x14ac:dyDescent="0.3">
      <c r="J735" s="2">
        <v>731</v>
      </c>
      <c r="K735" s="1">
        <f t="shared" si="211"/>
        <v>74000</v>
      </c>
      <c r="L735" s="1">
        <f t="shared" si="213"/>
        <v>74000</v>
      </c>
      <c r="M735" s="1">
        <f t="shared" si="214"/>
        <v>74000</v>
      </c>
      <c r="N735" s="1">
        <f t="shared" si="215"/>
        <v>74000</v>
      </c>
      <c r="O735" s="1">
        <f t="shared" si="216"/>
        <v>74000</v>
      </c>
      <c r="P735" s="1">
        <f t="shared" si="217"/>
        <v>74000</v>
      </c>
      <c r="Q735" s="1">
        <f t="shared" si="218"/>
        <v>74000</v>
      </c>
      <c r="R735" s="1">
        <f t="shared" si="219"/>
        <v>74000</v>
      </c>
      <c r="S735" s="1">
        <f t="shared" si="220"/>
        <v>592000</v>
      </c>
      <c r="T735" s="13">
        <f t="shared" si="221"/>
        <v>14.8</v>
      </c>
      <c r="U735" s="1">
        <f>SUM($S$5:S735)</f>
        <v>219300000</v>
      </c>
      <c r="V735" s="10">
        <f t="shared" si="222"/>
        <v>5482.5</v>
      </c>
      <c r="X735" s="2">
        <v>731</v>
      </c>
      <c r="Y735" s="11">
        <f t="shared" si="207"/>
        <v>1205934.31</v>
      </c>
      <c r="Z735" s="11">
        <f t="shared" si="208"/>
        <v>8441540.1699999999</v>
      </c>
      <c r="AA735" s="11">
        <f t="shared" si="212"/>
        <v>2364574.1399999997</v>
      </c>
      <c r="AB735" s="3">
        <f t="shared" si="209"/>
        <v>16883080.34</v>
      </c>
      <c r="AC735" s="3">
        <f>SUM($AB$5:AB735)</f>
        <v>861040198.90000033</v>
      </c>
      <c r="AD735">
        <f t="shared" si="210"/>
        <v>1.9999926516997124</v>
      </c>
    </row>
    <row r="736" spans="10:30" x14ac:dyDescent="0.3">
      <c r="J736" s="2">
        <v>732</v>
      </c>
      <c r="K736" s="1">
        <f t="shared" si="211"/>
        <v>74100</v>
      </c>
      <c r="L736" s="1">
        <f t="shared" si="213"/>
        <v>74100</v>
      </c>
      <c r="M736" s="1">
        <f t="shared" si="214"/>
        <v>74100</v>
      </c>
      <c r="N736" s="1">
        <f t="shared" si="215"/>
        <v>74100</v>
      </c>
      <c r="O736" s="1">
        <f t="shared" si="216"/>
        <v>74100</v>
      </c>
      <c r="P736" s="1">
        <f t="shared" si="217"/>
        <v>74100</v>
      </c>
      <c r="Q736" s="1">
        <f t="shared" si="218"/>
        <v>74100</v>
      </c>
      <c r="R736" s="1">
        <f t="shared" si="219"/>
        <v>74100</v>
      </c>
      <c r="S736" s="1">
        <f t="shared" si="220"/>
        <v>592800</v>
      </c>
      <c r="T736" s="13">
        <f t="shared" si="221"/>
        <v>14.82</v>
      </c>
      <c r="U736" s="1">
        <f>SUM($S$5:S736)</f>
        <v>219892800</v>
      </c>
      <c r="V736" s="10">
        <f t="shared" si="222"/>
        <v>5497.32</v>
      </c>
      <c r="X736" s="2">
        <v>732</v>
      </c>
      <c r="Y736" s="11">
        <f t="shared" si="207"/>
        <v>1230052.97</v>
      </c>
      <c r="Z736" s="11">
        <f t="shared" si="208"/>
        <v>8610370.7899999991</v>
      </c>
      <c r="AA736" s="11">
        <f t="shared" si="212"/>
        <v>2411865.63</v>
      </c>
      <c r="AB736" s="3">
        <f t="shared" si="209"/>
        <v>17220741.579999998</v>
      </c>
      <c r="AC736" s="3">
        <f>SUM($AB$5:AB736)</f>
        <v>878260940.48000038</v>
      </c>
      <c r="AD736">
        <f t="shared" si="210"/>
        <v>1.9999927531838764</v>
      </c>
    </row>
    <row r="737" spans="10:30" x14ac:dyDescent="0.3">
      <c r="J737" s="2">
        <v>733</v>
      </c>
      <c r="K737" s="1">
        <f t="shared" si="211"/>
        <v>74200</v>
      </c>
      <c r="L737" s="1">
        <f t="shared" si="213"/>
        <v>74200</v>
      </c>
      <c r="M737" s="1">
        <f t="shared" si="214"/>
        <v>74200</v>
      </c>
      <c r="N737" s="1">
        <f t="shared" si="215"/>
        <v>74200</v>
      </c>
      <c r="O737" s="1">
        <f t="shared" si="216"/>
        <v>74200</v>
      </c>
      <c r="P737" s="1">
        <f t="shared" si="217"/>
        <v>74200</v>
      </c>
      <c r="Q737" s="1">
        <f t="shared" si="218"/>
        <v>74200</v>
      </c>
      <c r="R737" s="1">
        <f t="shared" si="219"/>
        <v>74200</v>
      </c>
      <c r="S737" s="1">
        <f t="shared" si="220"/>
        <v>593600</v>
      </c>
      <c r="T737" s="13">
        <f t="shared" si="221"/>
        <v>14.84</v>
      </c>
      <c r="U737" s="1">
        <f>SUM($S$5:S737)</f>
        <v>220486400</v>
      </c>
      <c r="V737" s="10">
        <f t="shared" si="222"/>
        <v>5512.16</v>
      </c>
      <c r="X737" s="2">
        <v>733</v>
      </c>
      <c r="Y737" s="11">
        <f t="shared" si="207"/>
        <v>1254654</v>
      </c>
      <c r="Z737" s="11">
        <f t="shared" si="208"/>
        <v>8782578</v>
      </c>
      <c r="AA737" s="11">
        <f t="shared" si="212"/>
        <v>2460102.9499999997</v>
      </c>
      <c r="AB737" s="3">
        <f t="shared" si="209"/>
        <v>17565156</v>
      </c>
      <c r="AC737" s="3">
        <f>SUM($AB$5:AB737)</f>
        <v>895826096.48000038</v>
      </c>
      <c r="AD737">
        <f t="shared" si="210"/>
        <v>1.9999928484124578</v>
      </c>
    </row>
    <row r="738" spans="10:30" x14ac:dyDescent="0.3">
      <c r="J738" s="2">
        <v>734</v>
      </c>
      <c r="K738" s="1">
        <f t="shared" si="211"/>
        <v>74300</v>
      </c>
      <c r="L738" s="1">
        <f t="shared" si="213"/>
        <v>74300</v>
      </c>
      <c r="M738" s="1">
        <f t="shared" si="214"/>
        <v>74300</v>
      </c>
      <c r="N738" s="1">
        <f t="shared" si="215"/>
        <v>74300</v>
      </c>
      <c r="O738" s="1">
        <f t="shared" si="216"/>
        <v>74300</v>
      </c>
      <c r="P738" s="1">
        <f t="shared" si="217"/>
        <v>74300</v>
      </c>
      <c r="Q738" s="1">
        <f t="shared" si="218"/>
        <v>74300</v>
      </c>
      <c r="R738" s="1">
        <f t="shared" si="219"/>
        <v>74300</v>
      </c>
      <c r="S738" s="1">
        <f t="shared" si="220"/>
        <v>594400</v>
      </c>
      <c r="T738" s="13">
        <f t="shared" si="221"/>
        <v>14.86</v>
      </c>
      <c r="U738" s="1">
        <f>SUM($S$5:S738)</f>
        <v>221080800</v>
      </c>
      <c r="V738" s="10">
        <f t="shared" si="222"/>
        <v>5527.02</v>
      </c>
      <c r="X738" s="2">
        <v>734</v>
      </c>
      <c r="Y738" s="11">
        <f t="shared" si="207"/>
        <v>1279747.06</v>
      </c>
      <c r="Z738" s="11">
        <f t="shared" si="208"/>
        <v>8958229.4199999999</v>
      </c>
      <c r="AA738" s="11">
        <f t="shared" si="212"/>
        <v>2509305.0099999998</v>
      </c>
      <c r="AB738" s="3">
        <f t="shared" si="209"/>
        <v>17916458.84</v>
      </c>
      <c r="AC738" s="3">
        <f>SUM($AB$5:AB738)</f>
        <v>913742555.32000041</v>
      </c>
      <c r="AD738">
        <f t="shared" si="210"/>
        <v>1.9999929573831101</v>
      </c>
    </row>
    <row r="739" spans="10:30" x14ac:dyDescent="0.3">
      <c r="J739" s="2">
        <v>735</v>
      </c>
      <c r="K739" s="1">
        <f t="shared" si="211"/>
        <v>74400</v>
      </c>
      <c r="L739" s="1">
        <f t="shared" si="213"/>
        <v>74400</v>
      </c>
      <c r="M739" s="1">
        <f t="shared" si="214"/>
        <v>74400</v>
      </c>
      <c r="N739" s="1">
        <f t="shared" si="215"/>
        <v>74400</v>
      </c>
      <c r="O739" s="1">
        <f t="shared" si="216"/>
        <v>74400</v>
      </c>
      <c r="P739" s="1">
        <f t="shared" si="217"/>
        <v>74400</v>
      </c>
      <c r="Q739" s="1">
        <f t="shared" si="218"/>
        <v>74400</v>
      </c>
      <c r="R739" s="1">
        <f t="shared" si="219"/>
        <v>74400</v>
      </c>
      <c r="S739" s="1">
        <f t="shared" si="220"/>
        <v>595200</v>
      </c>
      <c r="T739" s="13">
        <f t="shared" si="221"/>
        <v>14.88</v>
      </c>
      <c r="U739" s="1">
        <f>SUM($S$5:S739)</f>
        <v>221676000</v>
      </c>
      <c r="V739" s="10">
        <f t="shared" si="222"/>
        <v>5541.9</v>
      </c>
      <c r="X739" s="2">
        <v>735</v>
      </c>
      <c r="Y739" s="11">
        <f t="shared" si="207"/>
        <v>1305341.98</v>
      </c>
      <c r="Z739" s="11">
        <f t="shared" si="208"/>
        <v>9137393.8599999994</v>
      </c>
      <c r="AA739" s="11">
        <f t="shared" si="212"/>
        <v>2559491.1199999996</v>
      </c>
      <c r="AB739" s="3">
        <f t="shared" si="209"/>
        <v>18274787.719999999</v>
      </c>
      <c r="AC739" s="3">
        <f>SUM($AB$5:AB739)</f>
        <v>932017343.04000044</v>
      </c>
      <c r="AD739">
        <f t="shared" si="210"/>
        <v>1.9999930629913634</v>
      </c>
    </row>
    <row r="740" spans="10:30" x14ac:dyDescent="0.3">
      <c r="J740" s="2">
        <v>736</v>
      </c>
      <c r="K740" s="1">
        <f t="shared" si="211"/>
        <v>74500</v>
      </c>
      <c r="L740" s="1">
        <f t="shared" si="213"/>
        <v>74500</v>
      </c>
      <c r="M740" s="1">
        <f t="shared" si="214"/>
        <v>74500</v>
      </c>
      <c r="N740" s="1">
        <f t="shared" si="215"/>
        <v>74500</v>
      </c>
      <c r="O740" s="1">
        <f t="shared" si="216"/>
        <v>74500</v>
      </c>
      <c r="P740" s="1">
        <f t="shared" si="217"/>
        <v>74500</v>
      </c>
      <c r="Q740" s="1">
        <f t="shared" si="218"/>
        <v>74500</v>
      </c>
      <c r="R740" s="1">
        <f t="shared" si="219"/>
        <v>74500</v>
      </c>
      <c r="S740" s="1">
        <f t="shared" si="220"/>
        <v>596000</v>
      </c>
      <c r="T740" s="13">
        <f t="shared" si="221"/>
        <v>14.9</v>
      </c>
      <c r="U740" s="1">
        <f>SUM($S$5:S740)</f>
        <v>222272000</v>
      </c>
      <c r="V740" s="10">
        <f t="shared" si="222"/>
        <v>5556.8</v>
      </c>
      <c r="X740" s="2">
        <v>736</v>
      </c>
      <c r="Y740" s="11">
        <f t="shared" si="207"/>
        <v>1331448.79</v>
      </c>
      <c r="Z740" s="11">
        <f t="shared" si="208"/>
        <v>9320141.5300000012</v>
      </c>
      <c r="AA740" s="11">
        <f t="shared" si="212"/>
        <v>2610680.9499999997</v>
      </c>
      <c r="AB740" s="3">
        <f t="shared" si="209"/>
        <v>18640283.060000002</v>
      </c>
      <c r="AC740" s="3">
        <f>SUM($AB$5:AB740)</f>
        <v>950657626.10000038</v>
      </c>
      <c r="AD740">
        <f t="shared" si="210"/>
        <v>1.9999931545479768</v>
      </c>
    </row>
    <row r="741" spans="10:30" x14ac:dyDescent="0.3">
      <c r="J741" s="2">
        <v>737</v>
      </c>
      <c r="K741" s="1">
        <f t="shared" si="211"/>
        <v>74600</v>
      </c>
      <c r="L741" s="1">
        <f t="shared" si="213"/>
        <v>74600</v>
      </c>
      <c r="M741" s="1">
        <f t="shared" si="214"/>
        <v>74600</v>
      </c>
      <c r="N741" s="1">
        <f t="shared" si="215"/>
        <v>74600</v>
      </c>
      <c r="O741" s="1">
        <f t="shared" si="216"/>
        <v>74600</v>
      </c>
      <c r="P741" s="1">
        <f t="shared" si="217"/>
        <v>74600</v>
      </c>
      <c r="Q741" s="1">
        <f t="shared" si="218"/>
        <v>74600</v>
      </c>
      <c r="R741" s="1">
        <f t="shared" si="219"/>
        <v>74600</v>
      </c>
      <c r="S741" s="1">
        <f t="shared" si="220"/>
        <v>596800</v>
      </c>
      <c r="T741" s="13">
        <f t="shared" si="221"/>
        <v>14.92</v>
      </c>
      <c r="U741" s="1">
        <f>SUM($S$5:S741)</f>
        <v>222868800</v>
      </c>
      <c r="V741" s="10">
        <f t="shared" si="222"/>
        <v>5571.72</v>
      </c>
      <c r="X741" s="2">
        <v>737</v>
      </c>
      <c r="Y741" s="11">
        <f t="shared" si="207"/>
        <v>1358077.74</v>
      </c>
      <c r="Z741" s="11">
        <f t="shared" si="208"/>
        <v>9506544.1799999997</v>
      </c>
      <c r="AA741" s="11">
        <f t="shared" si="212"/>
        <v>2662894.5699999998</v>
      </c>
      <c r="AB741" s="3">
        <f t="shared" si="209"/>
        <v>19013088.359999999</v>
      </c>
      <c r="AC741" s="3">
        <f>SUM($AB$5:AB741)</f>
        <v>969670714.4600004</v>
      </c>
      <c r="AD741">
        <f t="shared" si="210"/>
        <v>1.9999932507773321</v>
      </c>
    </row>
    <row r="742" spans="10:30" x14ac:dyDescent="0.3">
      <c r="J742" s="2">
        <v>738</v>
      </c>
      <c r="K742" s="1">
        <f t="shared" si="211"/>
        <v>74700</v>
      </c>
      <c r="L742" s="1">
        <f t="shared" si="213"/>
        <v>74700</v>
      </c>
      <c r="M742" s="1">
        <f t="shared" si="214"/>
        <v>74700</v>
      </c>
      <c r="N742" s="1">
        <f t="shared" si="215"/>
        <v>74700</v>
      </c>
      <c r="O742" s="1">
        <f t="shared" si="216"/>
        <v>74700</v>
      </c>
      <c r="P742" s="1">
        <f t="shared" si="217"/>
        <v>74700</v>
      </c>
      <c r="Q742" s="1">
        <f t="shared" si="218"/>
        <v>74700</v>
      </c>
      <c r="R742" s="1">
        <f t="shared" si="219"/>
        <v>74700</v>
      </c>
      <c r="S742" s="1">
        <f t="shared" si="220"/>
        <v>597600</v>
      </c>
      <c r="T742" s="13">
        <f t="shared" si="221"/>
        <v>14.94</v>
      </c>
      <c r="U742" s="1">
        <f>SUM($S$5:S742)</f>
        <v>223466400</v>
      </c>
      <c r="V742" s="10">
        <f t="shared" si="222"/>
        <v>5586.66</v>
      </c>
      <c r="X742" s="2">
        <v>738</v>
      </c>
      <c r="Y742" s="11">
        <f t="shared" si="207"/>
        <v>1385239.27</v>
      </c>
      <c r="Z742" s="11">
        <f t="shared" si="208"/>
        <v>9696674.8900000006</v>
      </c>
      <c r="AA742" s="11">
        <f t="shared" si="212"/>
        <v>2716152.4699999997</v>
      </c>
      <c r="AB742" s="3">
        <f t="shared" si="209"/>
        <v>19393349.780000001</v>
      </c>
      <c r="AC742" s="3">
        <f>SUM($AB$5:AB742)</f>
        <v>989064064.24000037</v>
      </c>
      <c r="AD742">
        <f t="shared" si="210"/>
        <v>1.99999334730862</v>
      </c>
    </row>
    <row r="743" spans="10:30" x14ac:dyDescent="0.3">
      <c r="J743" s="2">
        <v>739</v>
      </c>
      <c r="K743" s="1">
        <f t="shared" si="211"/>
        <v>74800</v>
      </c>
      <c r="L743" s="1">
        <f t="shared" si="213"/>
        <v>74800</v>
      </c>
      <c r="M743" s="1">
        <f t="shared" si="214"/>
        <v>74800</v>
      </c>
      <c r="N743" s="1">
        <f t="shared" si="215"/>
        <v>74800</v>
      </c>
      <c r="O743" s="1">
        <f t="shared" si="216"/>
        <v>74800</v>
      </c>
      <c r="P743" s="1">
        <f t="shared" si="217"/>
        <v>74800</v>
      </c>
      <c r="Q743" s="1">
        <f t="shared" si="218"/>
        <v>74800</v>
      </c>
      <c r="R743" s="1">
        <f t="shared" si="219"/>
        <v>74800</v>
      </c>
      <c r="S743" s="1">
        <f t="shared" si="220"/>
        <v>598400</v>
      </c>
      <c r="T743" s="13">
        <f t="shared" si="221"/>
        <v>14.96</v>
      </c>
      <c r="U743" s="1">
        <f>SUM($S$5:S743)</f>
        <v>224064800</v>
      </c>
      <c r="V743" s="10">
        <f t="shared" si="222"/>
        <v>5601.62</v>
      </c>
      <c r="X743" s="2">
        <v>739</v>
      </c>
      <c r="Y743" s="11">
        <f t="shared" ref="Y743:Y806" si="223">ROUNDUP(Y742+0.01*AA743,2)</f>
        <v>1412944.03</v>
      </c>
      <c r="Z743" s="11">
        <f t="shared" ref="Z743:Z806" si="224">Y743*7</f>
        <v>9890608.2100000009</v>
      </c>
      <c r="AA743" s="11">
        <f t="shared" si="212"/>
        <v>2770475.5199999996</v>
      </c>
      <c r="AB743" s="3">
        <f t="shared" ref="AB743:AB806" si="225">Y743*7+Z743</f>
        <v>19781216.420000002</v>
      </c>
      <c r="AC743" s="3">
        <f>SUM($AB$5:AB743)</f>
        <v>1008845280.6600003</v>
      </c>
      <c r="AD743">
        <f t="shared" ref="AD743:AD806" si="226">((AC743-AC742)/AC742)*100</f>
        <v>1.9999934417999403</v>
      </c>
    </row>
    <row r="744" spans="10:30" x14ac:dyDescent="0.3">
      <c r="J744" s="2">
        <v>740</v>
      </c>
      <c r="K744" s="1">
        <f t="shared" si="211"/>
        <v>74900</v>
      </c>
      <c r="L744" s="1">
        <f t="shared" si="213"/>
        <v>74900</v>
      </c>
      <c r="M744" s="1">
        <f t="shared" si="214"/>
        <v>74900</v>
      </c>
      <c r="N744" s="1">
        <f t="shared" si="215"/>
        <v>74900</v>
      </c>
      <c r="O744" s="1">
        <f t="shared" si="216"/>
        <v>74900</v>
      </c>
      <c r="P744" s="1">
        <f t="shared" si="217"/>
        <v>74900</v>
      </c>
      <c r="Q744" s="1">
        <f t="shared" si="218"/>
        <v>74900</v>
      </c>
      <c r="R744" s="1">
        <f t="shared" si="219"/>
        <v>74900</v>
      </c>
      <c r="S744" s="1">
        <f t="shared" si="220"/>
        <v>599200</v>
      </c>
      <c r="T744" s="13">
        <f t="shared" si="221"/>
        <v>14.98</v>
      </c>
      <c r="U744" s="1">
        <f>SUM($S$5:S744)</f>
        <v>224664000</v>
      </c>
      <c r="V744" s="10">
        <f t="shared" si="222"/>
        <v>5616.6</v>
      </c>
      <c r="X744" s="2">
        <v>740</v>
      </c>
      <c r="Y744" s="11">
        <f t="shared" si="223"/>
        <v>1441202.89</v>
      </c>
      <c r="Z744" s="11">
        <f t="shared" si="224"/>
        <v>10088420.229999999</v>
      </c>
      <c r="AA744" s="11">
        <f t="shared" si="212"/>
        <v>2825885.0399999996</v>
      </c>
      <c r="AB744" s="3">
        <f t="shared" si="225"/>
        <v>20176840.459999997</v>
      </c>
      <c r="AC744" s="3">
        <f>SUM($AB$5:AB744)</f>
        <v>1029022121.1200004</v>
      </c>
      <c r="AD744">
        <f t="shared" si="226"/>
        <v>1.9999935418045547</v>
      </c>
    </row>
    <row r="745" spans="10:30" x14ac:dyDescent="0.3">
      <c r="J745" s="2">
        <v>741</v>
      </c>
      <c r="K745" s="1">
        <f t="shared" ref="K745:K808" si="227">K744+100</f>
        <v>75000</v>
      </c>
      <c r="L745" s="1">
        <f t="shared" si="213"/>
        <v>75000</v>
      </c>
      <c r="M745" s="1">
        <f t="shared" si="214"/>
        <v>75000</v>
      </c>
      <c r="N745" s="1">
        <f t="shared" si="215"/>
        <v>75000</v>
      </c>
      <c r="O745" s="1">
        <f t="shared" si="216"/>
        <v>75000</v>
      </c>
      <c r="P745" s="1">
        <f t="shared" si="217"/>
        <v>75000</v>
      </c>
      <c r="Q745" s="1">
        <f t="shared" si="218"/>
        <v>75000</v>
      </c>
      <c r="R745" s="1">
        <f t="shared" si="219"/>
        <v>75000</v>
      </c>
      <c r="S745" s="1">
        <f t="shared" si="220"/>
        <v>600000</v>
      </c>
      <c r="T745" s="13">
        <f t="shared" si="221"/>
        <v>15</v>
      </c>
      <c r="U745" s="1">
        <f>SUM($S$5:S745)</f>
        <v>225264000</v>
      </c>
      <c r="V745" s="10">
        <f t="shared" si="222"/>
        <v>5631.6</v>
      </c>
      <c r="X745" s="2">
        <v>741</v>
      </c>
      <c r="Y745" s="11">
        <f t="shared" si="223"/>
        <v>1470026.92</v>
      </c>
      <c r="Z745" s="11">
        <f t="shared" si="224"/>
        <v>10290188.439999999</v>
      </c>
      <c r="AA745" s="11">
        <f t="shared" si="212"/>
        <v>2882402.75</v>
      </c>
      <c r="AB745" s="3">
        <f t="shared" si="225"/>
        <v>20580376.879999999</v>
      </c>
      <c r="AC745" s="3">
        <f>SUM($AB$5:AB745)</f>
        <v>1049602498.0000004</v>
      </c>
      <c r="AD745">
        <f t="shared" si="226"/>
        <v>1.9999936306131165</v>
      </c>
    </row>
    <row r="746" spans="10:30" x14ac:dyDescent="0.3">
      <c r="J746" s="2">
        <v>742</v>
      </c>
      <c r="K746" s="1">
        <f t="shared" si="227"/>
        <v>75100</v>
      </c>
      <c r="L746" s="1">
        <f t="shared" si="213"/>
        <v>75100</v>
      </c>
      <c r="M746" s="1">
        <f t="shared" si="214"/>
        <v>75100</v>
      </c>
      <c r="N746" s="1">
        <f t="shared" si="215"/>
        <v>75100</v>
      </c>
      <c r="O746" s="1">
        <f t="shared" si="216"/>
        <v>75100</v>
      </c>
      <c r="P746" s="1">
        <f t="shared" si="217"/>
        <v>75100</v>
      </c>
      <c r="Q746" s="1">
        <f t="shared" si="218"/>
        <v>75100</v>
      </c>
      <c r="R746" s="1">
        <f t="shared" si="219"/>
        <v>75100</v>
      </c>
      <c r="S746" s="1">
        <f t="shared" si="220"/>
        <v>600800</v>
      </c>
      <c r="T746" s="13">
        <f t="shared" si="221"/>
        <v>15.02</v>
      </c>
      <c r="U746" s="1">
        <f>SUM($S$5:S746)</f>
        <v>225864800</v>
      </c>
      <c r="V746" s="10">
        <f t="shared" si="222"/>
        <v>5646.62</v>
      </c>
      <c r="X746" s="2">
        <v>742</v>
      </c>
      <c r="Y746" s="11">
        <f t="shared" si="223"/>
        <v>1499427.43</v>
      </c>
      <c r="Z746" s="11">
        <f t="shared" si="224"/>
        <v>10495992.01</v>
      </c>
      <c r="AA746" s="11">
        <f t="shared" si="212"/>
        <v>2940050.8099999996</v>
      </c>
      <c r="AB746" s="3">
        <f t="shared" si="225"/>
        <v>20991984.02</v>
      </c>
      <c r="AC746" s="3">
        <f>SUM($AB$5:AB746)</f>
        <v>1070594482.0200003</v>
      </c>
      <c r="AD746">
        <f t="shared" si="226"/>
        <v>1.9999937176216565</v>
      </c>
    </row>
    <row r="747" spans="10:30" x14ac:dyDescent="0.3">
      <c r="J747" s="2">
        <v>743</v>
      </c>
      <c r="K747" s="1">
        <f t="shared" si="227"/>
        <v>75200</v>
      </c>
      <c r="L747" s="1">
        <f t="shared" si="213"/>
        <v>75200</v>
      </c>
      <c r="M747" s="1">
        <f t="shared" si="214"/>
        <v>75200</v>
      </c>
      <c r="N747" s="1">
        <f t="shared" si="215"/>
        <v>75200</v>
      </c>
      <c r="O747" s="1">
        <f t="shared" si="216"/>
        <v>75200</v>
      </c>
      <c r="P747" s="1">
        <f t="shared" si="217"/>
        <v>75200</v>
      </c>
      <c r="Q747" s="1">
        <f t="shared" si="218"/>
        <v>75200</v>
      </c>
      <c r="R747" s="1">
        <f t="shared" si="219"/>
        <v>75200</v>
      </c>
      <c r="S747" s="1">
        <f t="shared" si="220"/>
        <v>601600</v>
      </c>
      <c r="T747" s="13">
        <f t="shared" si="221"/>
        <v>15.04</v>
      </c>
      <c r="U747" s="1">
        <f>SUM($S$5:S747)</f>
        <v>226466400</v>
      </c>
      <c r="V747" s="10">
        <f t="shared" si="222"/>
        <v>5661.66</v>
      </c>
      <c r="X747" s="2">
        <v>743</v>
      </c>
      <c r="Y747" s="11">
        <f t="shared" si="223"/>
        <v>1529415.95</v>
      </c>
      <c r="Z747" s="11">
        <f t="shared" si="224"/>
        <v>10705911.65</v>
      </c>
      <c r="AA747" s="11">
        <f t="shared" si="212"/>
        <v>2998851.8299999996</v>
      </c>
      <c r="AB747" s="3">
        <f t="shared" si="225"/>
        <v>21411823.300000001</v>
      </c>
      <c r="AC747" s="3">
        <f>SUM($AB$5:AB747)</f>
        <v>1092006305.3200004</v>
      </c>
      <c r="AD747">
        <f t="shared" si="226"/>
        <v>1.9999938034053932</v>
      </c>
    </row>
    <row r="748" spans="10:30" x14ac:dyDescent="0.3">
      <c r="J748" s="2">
        <v>744</v>
      </c>
      <c r="K748" s="1">
        <f t="shared" si="227"/>
        <v>75300</v>
      </c>
      <c r="L748" s="1">
        <f t="shared" si="213"/>
        <v>75300</v>
      </c>
      <c r="M748" s="1">
        <f t="shared" si="214"/>
        <v>75300</v>
      </c>
      <c r="N748" s="1">
        <f t="shared" si="215"/>
        <v>75300</v>
      </c>
      <c r="O748" s="1">
        <f t="shared" si="216"/>
        <v>75300</v>
      </c>
      <c r="P748" s="1">
        <f t="shared" si="217"/>
        <v>75300</v>
      </c>
      <c r="Q748" s="1">
        <f t="shared" si="218"/>
        <v>75300</v>
      </c>
      <c r="R748" s="1">
        <f t="shared" si="219"/>
        <v>75300</v>
      </c>
      <c r="S748" s="1">
        <f t="shared" si="220"/>
        <v>602400</v>
      </c>
      <c r="T748" s="13">
        <f t="shared" si="221"/>
        <v>15.06</v>
      </c>
      <c r="U748" s="1">
        <f>SUM($S$5:S748)</f>
        <v>227068800</v>
      </c>
      <c r="V748" s="10">
        <f t="shared" si="222"/>
        <v>5676.72</v>
      </c>
      <c r="X748" s="2">
        <v>744</v>
      </c>
      <c r="Y748" s="11">
        <f t="shared" si="223"/>
        <v>1560004.24</v>
      </c>
      <c r="Z748" s="11">
        <f t="shared" si="224"/>
        <v>10920029.68</v>
      </c>
      <c r="AA748" s="11">
        <f t="shared" si="212"/>
        <v>3058828.8699999996</v>
      </c>
      <c r="AB748" s="3">
        <f t="shared" si="225"/>
        <v>21840059.359999999</v>
      </c>
      <c r="AC748" s="3">
        <f>SUM($AB$5:AB748)</f>
        <v>1113846364.6800003</v>
      </c>
      <c r="AD748">
        <f t="shared" si="226"/>
        <v>1.9999938877275902</v>
      </c>
    </row>
    <row r="749" spans="10:30" x14ac:dyDescent="0.3">
      <c r="J749" s="2">
        <v>745</v>
      </c>
      <c r="K749" s="1">
        <f t="shared" si="227"/>
        <v>75400</v>
      </c>
      <c r="L749" s="1">
        <f t="shared" si="213"/>
        <v>75400</v>
      </c>
      <c r="M749" s="1">
        <f t="shared" si="214"/>
        <v>75400</v>
      </c>
      <c r="N749" s="1">
        <f t="shared" si="215"/>
        <v>75400</v>
      </c>
      <c r="O749" s="1">
        <f t="shared" si="216"/>
        <v>75400</v>
      </c>
      <c r="P749" s="1">
        <f t="shared" si="217"/>
        <v>75400</v>
      </c>
      <c r="Q749" s="1">
        <f t="shared" si="218"/>
        <v>75400</v>
      </c>
      <c r="R749" s="1">
        <f t="shared" si="219"/>
        <v>75400</v>
      </c>
      <c r="S749" s="1">
        <f t="shared" si="220"/>
        <v>603200</v>
      </c>
      <c r="T749" s="13">
        <f t="shared" si="221"/>
        <v>15.08</v>
      </c>
      <c r="U749" s="1">
        <f>SUM($S$5:S749)</f>
        <v>227672000</v>
      </c>
      <c r="V749" s="10">
        <f t="shared" si="222"/>
        <v>5691.8</v>
      </c>
      <c r="X749" s="2">
        <v>745</v>
      </c>
      <c r="Y749" s="11">
        <f t="shared" si="223"/>
        <v>1591204.3</v>
      </c>
      <c r="Z749" s="11">
        <f t="shared" si="224"/>
        <v>11138430.1</v>
      </c>
      <c r="AA749" s="11">
        <f t="shared" si="212"/>
        <v>3120005.4499999997</v>
      </c>
      <c r="AB749" s="3">
        <f t="shared" si="225"/>
        <v>22276860.199999999</v>
      </c>
      <c r="AC749" s="3">
        <f>SUM($AB$5:AB749)</f>
        <v>1136123224.8800004</v>
      </c>
      <c r="AD749">
        <f t="shared" si="226"/>
        <v>1.999993976404459</v>
      </c>
    </row>
    <row r="750" spans="10:30" x14ac:dyDescent="0.3">
      <c r="J750" s="2">
        <v>746</v>
      </c>
      <c r="K750" s="1">
        <f t="shared" si="227"/>
        <v>75500</v>
      </c>
      <c r="L750" s="1">
        <f t="shared" si="213"/>
        <v>75500</v>
      </c>
      <c r="M750" s="1">
        <f t="shared" si="214"/>
        <v>75500</v>
      </c>
      <c r="N750" s="1">
        <f t="shared" si="215"/>
        <v>75500</v>
      </c>
      <c r="O750" s="1">
        <f t="shared" si="216"/>
        <v>75500</v>
      </c>
      <c r="P750" s="1">
        <f t="shared" si="217"/>
        <v>75500</v>
      </c>
      <c r="Q750" s="1">
        <f t="shared" si="218"/>
        <v>75500</v>
      </c>
      <c r="R750" s="1">
        <f t="shared" si="219"/>
        <v>75500</v>
      </c>
      <c r="S750" s="1">
        <f t="shared" si="220"/>
        <v>604000</v>
      </c>
      <c r="T750" s="13">
        <f t="shared" si="221"/>
        <v>15.1</v>
      </c>
      <c r="U750" s="1">
        <f>SUM($S$5:S750)</f>
        <v>228276000</v>
      </c>
      <c r="V750" s="10">
        <f t="shared" si="222"/>
        <v>5706.9</v>
      </c>
      <c r="X750" s="2">
        <v>746</v>
      </c>
      <c r="Y750" s="11">
        <f t="shared" si="223"/>
        <v>1623028.36</v>
      </c>
      <c r="Z750" s="11">
        <f t="shared" si="224"/>
        <v>11361198.520000001</v>
      </c>
      <c r="AA750" s="11">
        <f t="shared" si="212"/>
        <v>3182405.5599999996</v>
      </c>
      <c r="AB750" s="3">
        <f t="shared" si="225"/>
        <v>22722397.040000003</v>
      </c>
      <c r="AC750" s="3">
        <f>SUM($AB$5:AB750)</f>
        <v>1158845621.9200003</v>
      </c>
      <c r="AD750">
        <f t="shared" si="226"/>
        <v>1.9999940624750407</v>
      </c>
    </row>
    <row r="751" spans="10:30" x14ac:dyDescent="0.3">
      <c r="J751" s="2">
        <v>747</v>
      </c>
      <c r="K751" s="1">
        <f t="shared" si="227"/>
        <v>75600</v>
      </c>
      <c r="L751" s="1">
        <f t="shared" si="213"/>
        <v>75600</v>
      </c>
      <c r="M751" s="1">
        <f t="shared" si="214"/>
        <v>75600</v>
      </c>
      <c r="N751" s="1">
        <f t="shared" si="215"/>
        <v>75600</v>
      </c>
      <c r="O751" s="1">
        <f t="shared" si="216"/>
        <v>75600</v>
      </c>
      <c r="P751" s="1">
        <f t="shared" si="217"/>
        <v>75600</v>
      </c>
      <c r="Q751" s="1">
        <f t="shared" si="218"/>
        <v>75600</v>
      </c>
      <c r="R751" s="1">
        <f t="shared" si="219"/>
        <v>75600</v>
      </c>
      <c r="S751" s="1">
        <f t="shared" si="220"/>
        <v>604800</v>
      </c>
      <c r="T751" s="13">
        <f t="shared" si="221"/>
        <v>15.12</v>
      </c>
      <c r="U751" s="1">
        <f>SUM($S$5:S751)</f>
        <v>228880800</v>
      </c>
      <c r="V751" s="10">
        <f t="shared" si="222"/>
        <v>5722.02</v>
      </c>
      <c r="X751" s="2">
        <v>747</v>
      </c>
      <c r="Y751" s="11">
        <f t="shared" si="223"/>
        <v>1655488.9</v>
      </c>
      <c r="Z751" s="11">
        <f t="shared" si="224"/>
        <v>11588422.299999999</v>
      </c>
      <c r="AA751" s="11">
        <f t="shared" si="212"/>
        <v>3246053.6799999997</v>
      </c>
      <c r="AB751" s="3">
        <f t="shared" si="225"/>
        <v>23176844.599999998</v>
      </c>
      <c r="AC751" s="3">
        <f>SUM($AB$5:AB751)</f>
        <v>1182022466.5200002</v>
      </c>
      <c r="AD751">
        <f t="shared" si="226"/>
        <v>1.9999941460364676</v>
      </c>
    </row>
    <row r="752" spans="10:30" x14ac:dyDescent="0.3">
      <c r="J752" s="2">
        <v>748</v>
      </c>
      <c r="K752" s="1">
        <f t="shared" si="227"/>
        <v>75700</v>
      </c>
      <c r="L752" s="1">
        <f t="shared" si="213"/>
        <v>75700</v>
      </c>
      <c r="M752" s="1">
        <f t="shared" si="214"/>
        <v>75700</v>
      </c>
      <c r="N752" s="1">
        <f t="shared" si="215"/>
        <v>75700</v>
      </c>
      <c r="O752" s="1">
        <f t="shared" si="216"/>
        <v>75700</v>
      </c>
      <c r="P752" s="1">
        <f t="shared" si="217"/>
        <v>75700</v>
      </c>
      <c r="Q752" s="1">
        <f t="shared" si="218"/>
        <v>75700</v>
      </c>
      <c r="R752" s="1">
        <f t="shared" si="219"/>
        <v>75700</v>
      </c>
      <c r="S752" s="1">
        <f t="shared" si="220"/>
        <v>605600</v>
      </c>
      <c r="T752" s="13">
        <f t="shared" si="221"/>
        <v>15.14</v>
      </c>
      <c r="U752" s="1">
        <f>SUM($S$5:S752)</f>
        <v>229486400</v>
      </c>
      <c r="V752" s="10">
        <f t="shared" si="222"/>
        <v>5737.16</v>
      </c>
      <c r="X752" s="2">
        <v>748</v>
      </c>
      <c r="Y752" s="11">
        <f t="shared" si="223"/>
        <v>1688598.65</v>
      </c>
      <c r="Z752" s="11">
        <f t="shared" si="224"/>
        <v>11820190.549999999</v>
      </c>
      <c r="AA752" s="11">
        <f t="shared" si="212"/>
        <v>3310974.76</v>
      </c>
      <c r="AB752" s="3">
        <f t="shared" si="225"/>
        <v>23640381.099999998</v>
      </c>
      <c r="AC752" s="3">
        <f>SUM($AB$5:AB752)</f>
        <v>1205662847.6200001</v>
      </c>
      <c r="AD752">
        <f t="shared" si="226"/>
        <v>1.999994227656239</v>
      </c>
    </row>
    <row r="753" spans="10:30" x14ac:dyDescent="0.3">
      <c r="J753" s="2">
        <v>749</v>
      </c>
      <c r="K753" s="1">
        <f t="shared" si="227"/>
        <v>75800</v>
      </c>
      <c r="L753" s="1">
        <f t="shared" si="213"/>
        <v>75800</v>
      </c>
      <c r="M753" s="1">
        <f t="shared" si="214"/>
        <v>75800</v>
      </c>
      <c r="N753" s="1">
        <f t="shared" si="215"/>
        <v>75800</v>
      </c>
      <c r="O753" s="1">
        <f t="shared" si="216"/>
        <v>75800</v>
      </c>
      <c r="P753" s="1">
        <f t="shared" si="217"/>
        <v>75800</v>
      </c>
      <c r="Q753" s="1">
        <f t="shared" si="218"/>
        <v>75800</v>
      </c>
      <c r="R753" s="1">
        <f t="shared" si="219"/>
        <v>75800</v>
      </c>
      <c r="S753" s="1">
        <f t="shared" si="220"/>
        <v>606400</v>
      </c>
      <c r="T753" s="13">
        <f t="shared" si="221"/>
        <v>15.16</v>
      </c>
      <c r="U753" s="1">
        <f>SUM($S$5:S753)</f>
        <v>230092800</v>
      </c>
      <c r="V753" s="10">
        <f t="shared" si="222"/>
        <v>5752.32</v>
      </c>
      <c r="X753" s="2">
        <v>749</v>
      </c>
      <c r="Y753" s="11">
        <f t="shared" si="223"/>
        <v>1722370.6</v>
      </c>
      <c r="Z753" s="11">
        <f t="shared" si="224"/>
        <v>12056594.200000001</v>
      </c>
      <c r="AA753" s="11">
        <f t="shared" si="212"/>
        <v>3377194.26</v>
      </c>
      <c r="AB753" s="3">
        <f t="shared" si="225"/>
        <v>24113188.400000002</v>
      </c>
      <c r="AC753" s="3">
        <f>SUM($AB$5:AB753)</f>
        <v>1229776036.0200002</v>
      </c>
      <c r="AD753">
        <f t="shared" si="226"/>
        <v>1.9999943141318453</v>
      </c>
    </row>
    <row r="754" spans="10:30" x14ac:dyDescent="0.3">
      <c r="J754" s="2">
        <v>750</v>
      </c>
      <c r="K754" s="1">
        <f t="shared" si="227"/>
        <v>75900</v>
      </c>
      <c r="L754" s="1">
        <f t="shared" si="213"/>
        <v>75900</v>
      </c>
      <c r="M754" s="1">
        <f t="shared" si="214"/>
        <v>75900</v>
      </c>
      <c r="N754" s="1">
        <f t="shared" si="215"/>
        <v>75900</v>
      </c>
      <c r="O754" s="1">
        <f t="shared" si="216"/>
        <v>75900</v>
      </c>
      <c r="P754" s="1">
        <f t="shared" si="217"/>
        <v>75900</v>
      </c>
      <c r="Q754" s="1">
        <f t="shared" si="218"/>
        <v>75900</v>
      </c>
      <c r="R754" s="1">
        <f t="shared" si="219"/>
        <v>75900</v>
      </c>
      <c r="S754" s="1">
        <f t="shared" si="220"/>
        <v>607200</v>
      </c>
      <c r="T754" s="13">
        <f t="shared" si="221"/>
        <v>15.18</v>
      </c>
      <c r="U754" s="1">
        <f>SUM($S$5:S754)</f>
        <v>230700000</v>
      </c>
      <c r="V754" s="10">
        <f t="shared" si="222"/>
        <v>5767.5</v>
      </c>
      <c r="X754" s="2">
        <v>750</v>
      </c>
      <c r="Y754" s="11">
        <f t="shared" si="223"/>
        <v>1756817.99</v>
      </c>
      <c r="Z754" s="11">
        <f t="shared" si="224"/>
        <v>12297725.93</v>
      </c>
      <c r="AA754" s="11">
        <f t="shared" si="212"/>
        <v>3444738.15</v>
      </c>
      <c r="AB754" s="3">
        <f t="shared" si="225"/>
        <v>24595451.859999999</v>
      </c>
      <c r="AC754" s="3">
        <f>SUM($AB$5:AB754)</f>
        <v>1254371487.8800001</v>
      </c>
      <c r="AD754">
        <f t="shared" si="226"/>
        <v>1.9999944005739183</v>
      </c>
    </row>
    <row r="755" spans="10:30" x14ac:dyDescent="0.3">
      <c r="J755" s="2">
        <v>751</v>
      </c>
      <c r="K755" s="1">
        <f t="shared" si="227"/>
        <v>76000</v>
      </c>
      <c r="L755" s="1">
        <f t="shared" si="213"/>
        <v>76000</v>
      </c>
      <c r="M755" s="1">
        <f t="shared" si="214"/>
        <v>76000</v>
      </c>
      <c r="N755" s="1">
        <f t="shared" si="215"/>
        <v>76000</v>
      </c>
      <c r="O755" s="1">
        <f t="shared" si="216"/>
        <v>76000</v>
      </c>
      <c r="P755" s="1">
        <f t="shared" si="217"/>
        <v>76000</v>
      </c>
      <c r="Q755" s="1">
        <f t="shared" si="218"/>
        <v>76000</v>
      </c>
      <c r="R755" s="1">
        <f t="shared" si="219"/>
        <v>76000</v>
      </c>
      <c r="S755" s="1">
        <f t="shared" si="220"/>
        <v>608000</v>
      </c>
      <c r="T755" s="13">
        <f t="shared" si="221"/>
        <v>15.2</v>
      </c>
      <c r="U755" s="1">
        <f>SUM($S$5:S755)</f>
        <v>231308000</v>
      </c>
      <c r="V755" s="10">
        <f t="shared" si="222"/>
        <v>5782.7</v>
      </c>
      <c r="X755" s="2">
        <v>751</v>
      </c>
      <c r="Y755" s="11">
        <f t="shared" si="223"/>
        <v>1791954.32</v>
      </c>
      <c r="Z755" s="11">
        <f t="shared" si="224"/>
        <v>12543680.24</v>
      </c>
      <c r="AA755" s="11">
        <f t="shared" si="212"/>
        <v>3513632.92</v>
      </c>
      <c r="AB755" s="3">
        <f t="shared" si="225"/>
        <v>25087360.48</v>
      </c>
      <c r="AC755" s="3">
        <f>SUM($AB$5:AB755)</f>
        <v>1279458848.3600001</v>
      </c>
      <c r="AD755">
        <f t="shared" si="226"/>
        <v>1.9999944771066105</v>
      </c>
    </row>
    <row r="756" spans="10:30" x14ac:dyDescent="0.3">
      <c r="J756" s="2">
        <v>752</v>
      </c>
      <c r="K756" s="1">
        <f t="shared" si="227"/>
        <v>76100</v>
      </c>
      <c r="L756" s="1">
        <f t="shared" si="213"/>
        <v>76100</v>
      </c>
      <c r="M756" s="1">
        <f t="shared" si="214"/>
        <v>76100</v>
      </c>
      <c r="N756" s="1">
        <f t="shared" si="215"/>
        <v>76100</v>
      </c>
      <c r="O756" s="1">
        <f t="shared" si="216"/>
        <v>76100</v>
      </c>
      <c r="P756" s="1">
        <f t="shared" si="217"/>
        <v>76100</v>
      </c>
      <c r="Q756" s="1">
        <f t="shared" si="218"/>
        <v>76100</v>
      </c>
      <c r="R756" s="1">
        <f t="shared" si="219"/>
        <v>76100</v>
      </c>
      <c r="S756" s="1">
        <f t="shared" si="220"/>
        <v>608800</v>
      </c>
      <c r="T756" s="13">
        <f t="shared" si="221"/>
        <v>15.22</v>
      </c>
      <c r="U756" s="1">
        <f>SUM($S$5:S756)</f>
        <v>231916800</v>
      </c>
      <c r="V756" s="10">
        <f t="shared" si="222"/>
        <v>5797.92</v>
      </c>
      <c r="X756" s="2">
        <v>752</v>
      </c>
      <c r="Y756" s="11">
        <f t="shared" si="223"/>
        <v>1827793.3800000001</v>
      </c>
      <c r="Z756" s="11">
        <f t="shared" si="224"/>
        <v>12794553.66</v>
      </c>
      <c r="AA756" s="11">
        <f t="shared" si="212"/>
        <v>3583905.5799999996</v>
      </c>
      <c r="AB756" s="3">
        <f t="shared" si="225"/>
        <v>25589107.32</v>
      </c>
      <c r="AC756" s="3">
        <f>SUM($AB$5:AB756)</f>
        <v>1305047955.6800001</v>
      </c>
      <c r="AD756">
        <f t="shared" si="226"/>
        <v>1.999994556511125</v>
      </c>
    </row>
    <row r="757" spans="10:30" x14ac:dyDescent="0.3">
      <c r="J757" s="2">
        <v>753</v>
      </c>
      <c r="K757" s="1">
        <f t="shared" si="227"/>
        <v>76200</v>
      </c>
      <c r="L757" s="1">
        <f t="shared" si="213"/>
        <v>76200</v>
      </c>
      <c r="M757" s="1">
        <f t="shared" si="214"/>
        <v>76200</v>
      </c>
      <c r="N757" s="1">
        <f t="shared" si="215"/>
        <v>76200</v>
      </c>
      <c r="O757" s="1">
        <f t="shared" si="216"/>
        <v>76200</v>
      </c>
      <c r="P757" s="1">
        <f t="shared" si="217"/>
        <v>76200</v>
      </c>
      <c r="Q757" s="1">
        <f t="shared" si="218"/>
        <v>76200</v>
      </c>
      <c r="R757" s="1">
        <f t="shared" si="219"/>
        <v>76200</v>
      </c>
      <c r="S757" s="1">
        <f t="shared" si="220"/>
        <v>609600</v>
      </c>
      <c r="T757" s="13">
        <f t="shared" si="221"/>
        <v>15.24</v>
      </c>
      <c r="U757" s="1">
        <f>SUM($S$5:S757)</f>
        <v>232526400</v>
      </c>
      <c r="V757" s="10">
        <f t="shared" si="222"/>
        <v>5813.16</v>
      </c>
      <c r="X757" s="2">
        <v>753</v>
      </c>
      <c r="Y757" s="11">
        <f t="shared" si="223"/>
        <v>1864349.22</v>
      </c>
      <c r="Z757" s="11">
        <f t="shared" si="224"/>
        <v>13050444.539999999</v>
      </c>
      <c r="AA757" s="11">
        <f t="shared" si="212"/>
        <v>3655583.6999999997</v>
      </c>
      <c r="AB757" s="3">
        <f t="shared" si="225"/>
        <v>26100889.079999998</v>
      </c>
      <c r="AC757" s="3">
        <f>SUM($AB$5:AB757)</f>
        <v>1331148844.76</v>
      </c>
      <c r="AD757">
        <f t="shared" si="226"/>
        <v>1.9999946336378083</v>
      </c>
    </row>
    <row r="758" spans="10:30" x14ac:dyDescent="0.3">
      <c r="J758" s="2">
        <v>754</v>
      </c>
      <c r="K758" s="1">
        <f t="shared" si="227"/>
        <v>76300</v>
      </c>
      <c r="L758" s="1">
        <f t="shared" si="213"/>
        <v>76300</v>
      </c>
      <c r="M758" s="1">
        <f t="shared" si="214"/>
        <v>76300</v>
      </c>
      <c r="N758" s="1">
        <f t="shared" si="215"/>
        <v>76300</v>
      </c>
      <c r="O758" s="1">
        <f t="shared" si="216"/>
        <v>76300</v>
      </c>
      <c r="P758" s="1">
        <f t="shared" si="217"/>
        <v>76300</v>
      </c>
      <c r="Q758" s="1">
        <f t="shared" si="218"/>
        <v>76300</v>
      </c>
      <c r="R758" s="1">
        <f t="shared" si="219"/>
        <v>76300</v>
      </c>
      <c r="S758" s="1">
        <f t="shared" si="220"/>
        <v>610400</v>
      </c>
      <c r="T758" s="13">
        <f t="shared" si="221"/>
        <v>15.26</v>
      </c>
      <c r="U758" s="1">
        <f>SUM($S$5:S758)</f>
        <v>233136800</v>
      </c>
      <c r="V758" s="10">
        <f t="shared" si="222"/>
        <v>5828.42</v>
      </c>
      <c r="X758" s="2">
        <v>754</v>
      </c>
      <c r="Y758" s="11">
        <f t="shared" si="223"/>
        <v>1901636.18</v>
      </c>
      <c r="Z758" s="11">
        <f t="shared" si="224"/>
        <v>13311453.26</v>
      </c>
      <c r="AA758" s="11">
        <f t="shared" si="212"/>
        <v>3728695.38</v>
      </c>
      <c r="AB758" s="3">
        <f t="shared" si="225"/>
        <v>26622906.52</v>
      </c>
      <c r="AC758" s="3">
        <f>SUM($AB$5:AB758)</f>
        <v>1357771751.28</v>
      </c>
      <c r="AD758">
        <f t="shared" si="226"/>
        <v>1.99999471319828</v>
      </c>
    </row>
    <row r="759" spans="10:30" x14ac:dyDescent="0.3">
      <c r="J759" s="2">
        <v>755</v>
      </c>
      <c r="K759" s="1">
        <f t="shared" si="227"/>
        <v>76400</v>
      </c>
      <c r="L759" s="1">
        <f t="shared" si="213"/>
        <v>76400</v>
      </c>
      <c r="M759" s="1">
        <f t="shared" si="214"/>
        <v>76400</v>
      </c>
      <c r="N759" s="1">
        <f t="shared" si="215"/>
        <v>76400</v>
      </c>
      <c r="O759" s="1">
        <f t="shared" si="216"/>
        <v>76400</v>
      </c>
      <c r="P759" s="1">
        <f t="shared" si="217"/>
        <v>76400</v>
      </c>
      <c r="Q759" s="1">
        <f t="shared" si="218"/>
        <v>76400</v>
      </c>
      <c r="R759" s="1">
        <f t="shared" si="219"/>
        <v>76400</v>
      </c>
      <c r="S759" s="1">
        <f t="shared" si="220"/>
        <v>611200</v>
      </c>
      <c r="T759" s="13">
        <f t="shared" si="221"/>
        <v>15.28</v>
      </c>
      <c r="U759" s="1">
        <f>SUM($S$5:S759)</f>
        <v>233748000</v>
      </c>
      <c r="V759" s="10">
        <f t="shared" si="222"/>
        <v>5843.7</v>
      </c>
      <c r="X759" s="2">
        <v>755</v>
      </c>
      <c r="Y759" s="11">
        <f t="shared" si="223"/>
        <v>1939668.8800000001</v>
      </c>
      <c r="Z759" s="11">
        <f t="shared" si="224"/>
        <v>13577682.16</v>
      </c>
      <c r="AA759" s="11">
        <f t="shared" si="212"/>
        <v>3803269.2899999996</v>
      </c>
      <c r="AB759" s="3">
        <f t="shared" si="225"/>
        <v>27155364.32</v>
      </c>
      <c r="AC759" s="3">
        <f>SUM($AB$5:AB759)</f>
        <v>1384927115.5999999</v>
      </c>
      <c r="AD759">
        <f t="shared" si="226"/>
        <v>1.9999947925267998</v>
      </c>
    </row>
    <row r="760" spans="10:30" x14ac:dyDescent="0.3">
      <c r="J760" s="2">
        <v>756</v>
      </c>
      <c r="K760" s="1">
        <f t="shared" si="227"/>
        <v>76500</v>
      </c>
      <c r="L760" s="1">
        <f t="shared" si="213"/>
        <v>76500</v>
      </c>
      <c r="M760" s="1">
        <f t="shared" si="214"/>
        <v>76500</v>
      </c>
      <c r="N760" s="1">
        <f t="shared" si="215"/>
        <v>76500</v>
      </c>
      <c r="O760" s="1">
        <f t="shared" si="216"/>
        <v>76500</v>
      </c>
      <c r="P760" s="1">
        <f t="shared" si="217"/>
        <v>76500</v>
      </c>
      <c r="Q760" s="1">
        <f t="shared" si="218"/>
        <v>76500</v>
      </c>
      <c r="R760" s="1">
        <f t="shared" si="219"/>
        <v>76500</v>
      </c>
      <c r="S760" s="1">
        <f t="shared" si="220"/>
        <v>612000</v>
      </c>
      <c r="T760" s="13">
        <f t="shared" si="221"/>
        <v>15.3</v>
      </c>
      <c r="U760" s="1">
        <f>SUM($S$5:S760)</f>
        <v>234360000</v>
      </c>
      <c r="V760" s="10">
        <f t="shared" si="222"/>
        <v>5859</v>
      </c>
      <c r="X760" s="2">
        <v>756</v>
      </c>
      <c r="Y760" s="11">
        <f t="shared" si="223"/>
        <v>1978462.23</v>
      </c>
      <c r="Z760" s="11">
        <f t="shared" si="224"/>
        <v>13849235.609999999</v>
      </c>
      <c r="AA760" s="11">
        <f t="shared" si="212"/>
        <v>3879334.6799999997</v>
      </c>
      <c r="AB760" s="3">
        <f t="shared" si="225"/>
        <v>27698471.219999999</v>
      </c>
      <c r="AC760" s="3">
        <f>SUM($AB$5:AB760)</f>
        <v>1412625586.8199999</v>
      </c>
      <c r="AD760">
        <f t="shared" si="226"/>
        <v>1.9999948667334788</v>
      </c>
    </row>
    <row r="761" spans="10:30" x14ac:dyDescent="0.3">
      <c r="J761" s="2">
        <v>757</v>
      </c>
      <c r="K761" s="1">
        <f t="shared" si="227"/>
        <v>76600</v>
      </c>
      <c r="L761" s="1">
        <f t="shared" si="213"/>
        <v>76600</v>
      </c>
      <c r="M761" s="1">
        <f t="shared" si="214"/>
        <v>76600</v>
      </c>
      <c r="N761" s="1">
        <f t="shared" si="215"/>
        <v>76600</v>
      </c>
      <c r="O761" s="1">
        <f t="shared" si="216"/>
        <v>76600</v>
      </c>
      <c r="P761" s="1">
        <f t="shared" si="217"/>
        <v>76600</v>
      </c>
      <c r="Q761" s="1">
        <f t="shared" si="218"/>
        <v>76600</v>
      </c>
      <c r="R761" s="1">
        <f t="shared" si="219"/>
        <v>76600</v>
      </c>
      <c r="S761" s="1">
        <f t="shared" si="220"/>
        <v>612800</v>
      </c>
      <c r="T761" s="13">
        <f t="shared" si="221"/>
        <v>15.32</v>
      </c>
      <c r="U761" s="1">
        <f>SUM($S$5:S761)</f>
        <v>234972800</v>
      </c>
      <c r="V761" s="10">
        <f t="shared" si="222"/>
        <v>5874.32</v>
      </c>
      <c r="X761" s="2">
        <v>757</v>
      </c>
      <c r="Y761" s="11">
        <f t="shared" si="223"/>
        <v>2018031.45</v>
      </c>
      <c r="Z761" s="11">
        <f t="shared" si="224"/>
        <v>14126220.15</v>
      </c>
      <c r="AA761" s="11">
        <f t="shared" si="212"/>
        <v>3956921.38</v>
      </c>
      <c r="AB761" s="3">
        <f t="shared" si="225"/>
        <v>28252440.300000001</v>
      </c>
      <c r="AC761" s="3">
        <f>SUM($AB$5:AB761)</f>
        <v>1440878027.1199999</v>
      </c>
      <c r="AD761">
        <f t="shared" si="226"/>
        <v>1.9999949430053714</v>
      </c>
    </row>
    <row r="762" spans="10:30" x14ac:dyDescent="0.3">
      <c r="J762" s="2">
        <v>758</v>
      </c>
      <c r="K762" s="1">
        <f t="shared" si="227"/>
        <v>76700</v>
      </c>
      <c r="L762" s="1">
        <f t="shared" si="213"/>
        <v>76700</v>
      </c>
      <c r="M762" s="1">
        <f t="shared" si="214"/>
        <v>76700</v>
      </c>
      <c r="N762" s="1">
        <f t="shared" si="215"/>
        <v>76700</v>
      </c>
      <c r="O762" s="1">
        <f t="shared" si="216"/>
        <v>76700</v>
      </c>
      <c r="P762" s="1">
        <f t="shared" si="217"/>
        <v>76700</v>
      </c>
      <c r="Q762" s="1">
        <f t="shared" si="218"/>
        <v>76700</v>
      </c>
      <c r="R762" s="1">
        <f t="shared" si="219"/>
        <v>76700</v>
      </c>
      <c r="S762" s="1">
        <f t="shared" si="220"/>
        <v>613600</v>
      </c>
      <c r="T762" s="13">
        <f t="shared" si="221"/>
        <v>15.34</v>
      </c>
      <c r="U762" s="1">
        <f>SUM($S$5:S762)</f>
        <v>235586400</v>
      </c>
      <c r="V762" s="10">
        <f t="shared" si="222"/>
        <v>5889.66</v>
      </c>
      <c r="X762" s="2">
        <v>758</v>
      </c>
      <c r="Y762" s="11">
        <f t="shared" si="223"/>
        <v>2058392.05</v>
      </c>
      <c r="Z762" s="11">
        <f t="shared" si="224"/>
        <v>14408744.35</v>
      </c>
      <c r="AA762" s="11">
        <f t="shared" si="212"/>
        <v>4036059.8099999996</v>
      </c>
      <c r="AB762" s="3">
        <f t="shared" si="225"/>
        <v>28817488.699999999</v>
      </c>
      <c r="AC762" s="3">
        <f>SUM($AB$5:AB762)</f>
        <v>1469695515.8199999</v>
      </c>
      <c r="AD762">
        <f t="shared" si="226"/>
        <v>1.9999950139846261</v>
      </c>
    </row>
    <row r="763" spans="10:30" x14ac:dyDescent="0.3">
      <c r="J763" s="2">
        <v>759</v>
      </c>
      <c r="K763" s="1">
        <f t="shared" si="227"/>
        <v>76800</v>
      </c>
      <c r="L763" s="1">
        <f t="shared" si="213"/>
        <v>76800</v>
      </c>
      <c r="M763" s="1">
        <f t="shared" si="214"/>
        <v>76800</v>
      </c>
      <c r="N763" s="1">
        <f t="shared" si="215"/>
        <v>76800</v>
      </c>
      <c r="O763" s="1">
        <f t="shared" si="216"/>
        <v>76800</v>
      </c>
      <c r="P763" s="1">
        <f t="shared" si="217"/>
        <v>76800</v>
      </c>
      <c r="Q763" s="1">
        <f t="shared" si="218"/>
        <v>76800</v>
      </c>
      <c r="R763" s="1">
        <f t="shared" si="219"/>
        <v>76800</v>
      </c>
      <c r="S763" s="1">
        <f t="shared" si="220"/>
        <v>614400</v>
      </c>
      <c r="T763" s="13">
        <f t="shared" si="221"/>
        <v>15.36</v>
      </c>
      <c r="U763" s="1">
        <f>SUM($S$5:S763)</f>
        <v>236200800</v>
      </c>
      <c r="V763" s="10">
        <f t="shared" si="222"/>
        <v>5905.02</v>
      </c>
      <c r="X763" s="2">
        <v>759</v>
      </c>
      <c r="Y763" s="11">
        <f t="shared" si="223"/>
        <v>2099559.8699999996</v>
      </c>
      <c r="Z763" s="11">
        <f t="shared" si="224"/>
        <v>14696919.089999998</v>
      </c>
      <c r="AA763" s="11">
        <f t="shared" si="212"/>
        <v>4116781.01</v>
      </c>
      <c r="AB763" s="3">
        <f t="shared" si="225"/>
        <v>29393838.179999996</v>
      </c>
      <c r="AC763" s="3">
        <f>SUM($AB$5:AB763)</f>
        <v>1499089354</v>
      </c>
      <c r="AD763">
        <f t="shared" si="226"/>
        <v>1.9999950917452523</v>
      </c>
    </row>
    <row r="764" spans="10:30" x14ac:dyDescent="0.3">
      <c r="J764" s="2">
        <v>760</v>
      </c>
      <c r="K764" s="1">
        <f t="shared" si="227"/>
        <v>76900</v>
      </c>
      <c r="L764" s="1">
        <f t="shared" si="213"/>
        <v>76900</v>
      </c>
      <c r="M764" s="1">
        <f t="shared" si="214"/>
        <v>76900</v>
      </c>
      <c r="N764" s="1">
        <f t="shared" si="215"/>
        <v>76900</v>
      </c>
      <c r="O764" s="1">
        <f t="shared" si="216"/>
        <v>76900</v>
      </c>
      <c r="P764" s="1">
        <f t="shared" si="217"/>
        <v>76900</v>
      </c>
      <c r="Q764" s="1">
        <f t="shared" si="218"/>
        <v>76900</v>
      </c>
      <c r="R764" s="1">
        <f t="shared" si="219"/>
        <v>76900</v>
      </c>
      <c r="S764" s="1">
        <f t="shared" si="220"/>
        <v>615200</v>
      </c>
      <c r="T764" s="13">
        <f t="shared" si="221"/>
        <v>15.38</v>
      </c>
      <c r="U764" s="1">
        <f>SUM($S$5:S764)</f>
        <v>236816000</v>
      </c>
      <c r="V764" s="10">
        <f t="shared" si="222"/>
        <v>5920.4</v>
      </c>
      <c r="X764" s="2">
        <v>760</v>
      </c>
      <c r="Y764" s="11">
        <f t="shared" si="223"/>
        <v>2141551.0399999996</v>
      </c>
      <c r="Z764" s="11">
        <f t="shared" si="224"/>
        <v>14990857.279999997</v>
      </c>
      <c r="AA764" s="11">
        <f t="shared" si="212"/>
        <v>4199116.6399999997</v>
      </c>
      <c r="AB764" s="3">
        <f t="shared" si="225"/>
        <v>29981714.559999995</v>
      </c>
      <c r="AC764" s="3">
        <f>SUM($AB$5:AB764)</f>
        <v>1529071068.5599999</v>
      </c>
      <c r="AD764">
        <f t="shared" si="226"/>
        <v>1.9999951623964334</v>
      </c>
    </row>
    <row r="765" spans="10:30" x14ac:dyDescent="0.3">
      <c r="J765" s="2">
        <v>761</v>
      </c>
      <c r="K765" s="1">
        <f t="shared" si="227"/>
        <v>77000</v>
      </c>
      <c r="L765" s="1">
        <f t="shared" si="213"/>
        <v>77000</v>
      </c>
      <c r="M765" s="1">
        <f t="shared" si="214"/>
        <v>77000</v>
      </c>
      <c r="N765" s="1">
        <f t="shared" si="215"/>
        <v>77000</v>
      </c>
      <c r="O765" s="1">
        <f t="shared" si="216"/>
        <v>77000</v>
      </c>
      <c r="P765" s="1">
        <f t="shared" si="217"/>
        <v>77000</v>
      </c>
      <c r="Q765" s="1">
        <f t="shared" si="218"/>
        <v>77000</v>
      </c>
      <c r="R765" s="1">
        <f t="shared" si="219"/>
        <v>77000</v>
      </c>
      <c r="S765" s="1">
        <f t="shared" si="220"/>
        <v>616000</v>
      </c>
      <c r="T765" s="13">
        <f t="shared" si="221"/>
        <v>15.4</v>
      </c>
      <c r="U765" s="1">
        <f>SUM($S$5:S765)</f>
        <v>237432000</v>
      </c>
      <c r="V765" s="10">
        <f t="shared" si="222"/>
        <v>5935.8</v>
      </c>
      <c r="X765" s="2">
        <v>761</v>
      </c>
      <c r="Y765" s="11">
        <f t="shared" si="223"/>
        <v>2184382.0299999998</v>
      </c>
      <c r="Z765" s="11">
        <f t="shared" si="224"/>
        <v>15290674.209999999</v>
      </c>
      <c r="AA765" s="11">
        <f t="shared" si="212"/>
        <v>4283098.9799999995</v>
      </c>
      <c r="AB765" s="3">
        <f t="shared" si="225"/>
        <v>30581348.419999998</v>
      </c>
      <c r="AC765" s="3">
        <f>SUM($AB$5:AB765)</f>
        <v>1559652416.98</v>
      </c>
      <c r="AD765">
        <f t="shared" si="226"/>
        <v>1.999995229051061</v>
      </c>
    </row>
    <row r="766" spans="10:30" x14ac:dyDescent="0.3">
      <c r="J766" s="2">
        <v>762</v>
      </c>
      <c r="K766" s="1">
        <f t="shared" si="227"/>
        <v>77100</v>
      </c>
      <c r="L766" s="1">
        <f t="shared" si="213"/>
        <v>77100</v>
      </c>
      <c r="M766" s="1">
        <f t="shared" si="214"/>
        <v>77100</v>
      </c>
      <c r="N766" s="1">
        <f t="shared" si="215"/>
        <v>77100</v>
      </c>
      <c r="O766" s="1">
        <f t="shared" si="216"/>
        <v>77100</v>
      </c>
      <c r="P766" s="1">
        <f t="shared" si="217"/>
        <v>77100</v>
      </c>
      <c r="Q766" s="1">
        <f t="shared" si="218"/>
        <v>77100</v>
      </c>
      <c r="R766" s="1">
        <f t="shared" si="219"/>
        <v>77100</v>
      </c>
      <c r="S766" s="1">
        <f t="shared" si="220"/>
        <v>616800</v>
      </c>
      <c r="T766" s="13">
        <f t="shared" si="221"/>
        <v>15.42</v>
      </c>
      <c r="U766" s="1">
        <f>SUM($S$5:S766)</f>
        <v>238048800</v>
      </c>
      <c r="V766" s="10">
        <f t="shared" si="222"/>
        <v>5951.22</v>
      </c>
      <c r="X766" s="2">
        <v>762</v>
      </c>
      <c r="Y766" s="11">
        <f t="shared" si="223"/>
        <v>2228069.6399999997</v>
      </c>
      <c r="Z766" s="11">
        <f t="shared" si="224"/>
        <v>15596487.479999997</v>
      </c>
      <c r="AA766" s="11">
        <f t="shared" si="212"/>
        <v>4368760.96</v>
      </c>
      <c r="AB766" s="3">
        <f t="shared" si="225"/>
        <v>31192974.959999993</v>
      </c>
      <c r="AC766" s="3">
        <f>SUM($AB$5:AB766)</f>
        <v>1590845391.9400001</v>
      </c>
      <c r="AD766">
        <f t="shared" si="226"/>
        <v>1.9999952951311997</v>
      </c>
    </row>
    <row r="767" spans="10:30" x14ac:dyDescent="0.3">
      <c r="J767" s="2">
        <v>763</v>
      </c>
      <c r="K767" s="1">
        <f t="shared" si="227"/>
        <v>77200</v>
      </c>
      <c r="L767" s="1">
        <f t="shared" si="213"/>
        <v>77200</v>
      </c>
      <c r="M767" s="1">
        <f t="shared" si="214"/>
        <v>77200</v>
      </c>
      <c r="N767" s="1">
        <f t="shared" si="215"/>
        <v>77200</v>
      </c>
      <c r="O767" s="1">
        <f t="shared" si="216"/>
        <v>77200</v>
      </c>
      <c r="P767" s="1">
        <f t="shared" si="217"/>
        <v>77200</v>
      </c>
      <c r="Q767" s="1">
        <f t="shared" si="218"/>
        <v>77200</v>
      </c>
      <c r="R767" s="1">
        <f t="shared" si="219"/>
        <v>77200</v>
      </c>
      <c r="S767" s="1">
        <f t="shared" si="220"/>
        <v>617600</v>
      </c>
      <c r="T767" s="13">
        <f t="shared" si="221"/>
        <v>15.44</v>
      </c>
      <c r="U767" s="1">
        <f>SUM($S$5:S767)</f>
        <v>238666400</v>
      </c>
      <c r="V767" s="10">
        <f t="shared" si="222"/>
        <v>5966.66</v>
      </c>
      <c r="X767" s="2">
        <v>763</v>
      </c>
      <c r="Y767" s="11">
        <f t="shared" si="223"/>
        <v>2272631.0099999998</v>
      </c>
      <c r="Z767" s="11">
        <f t="shared" si="224"/>
        <v>15908417.069999998</v>
      </c>
      <c r="AA767" s="11">
        <f t="shared" si="212"/>
        <v>4456136.18</v>
      </c>
      <c r="AB767" s="3">
        <f t="shared" si="225"/>
        <v>31816834.139999997</v>
      </c>
      <c r="AC767" s="3">
        <f>SUM($AB$5:AB767)</f>
        <v>1622662226.0800002</v>
      </c>
      <c r="AD767">
        <f t="shared" si="226"/>
        <v>1.9999953673185169</v>
      </c>
    </row>
    <row r="768" spans="10:30" x14ac:dyDescent="0.3">
      <c r="J768" s="2">
        <v>764</v>
      </c>
      <c r="K768" s="1">
        <f t="shared" si="227"/>
        <v>77300</v>
      </c>
      <c r="L768" s="1">
        <f t="shared" si="213"/>
        <v>77300</v>
      </c>
      <c r="M768" s="1">
        <f t="shared" si="214"/>
        <v>77300</v>
      </c>
      <c r="N768" s="1">
        <f t="shared" si="215"/>
        <v>77300</v>
      </c>
      <c r="O768" s="1">
        <f t="shared" si="216"/>
        <v>77300</v>
      </c>
      <c r="P768" s="1">
        <f t="shared" si="217"/>
        <v>77300</v>
      </c>
      <c r="Q768" s="1">
        <f t="shared" si="218"/>
        <v>77300</v>
      </c>
      <c r="R768" s="1">
        <f t="shared" si="219"/>
        <v>77300</v>
      </c>
      <c r="S768" s="1">
        <f t="shared" si="220"/>
        <v>618400</v>
      </c>
      <c r="T768" s="13">
        <f t="shared" si="221"/>
        <v>15.46</v>
      </c>
      <c r="U768" s="1">
        <f>SUM($S$5:S768)</f>
        <v>239284800</v>
      </c>
      <c r="V768" s="10">
        <f t="shared" si="222"/>
        <v>5982.12</v>
      </c>
      <c r="X768" s="2">
        <v>764</v>
      </c>
      <c r="Y768" s="11">
        <f t="shared" si="223"/>
        <v>2318083.5999999996</v>
      </c>
      <c r="Z768" s="11">
        <f t="shared" si="224"/>
        <v>16226585.199999997</v>
      </c>
      <c r="AA768" s="11">
        <f t="shared" si="212"/>
        <v>4545258.91</v>
      </c>
      <c r="AB768" s="3">
        <f t="shared" si="225"/>
        <v>32453170.399999995</v>
      </c>
      <c r="AC768" s="3">
        <f>SUM($AB$5:AB768)</f>
        <v>1655115396.4800003</v>
      </c>
      <c r="AD768">
        <f t="shared" si="226"/>
        <v>1.9999954320992552</v>
      </c>
    </row>
    <row r="769" spans="10:30" x14ac:dyDescent="0.3">
      <c r="J769" s="2">
        <v>765</v>
      </c>
      <c r="K769" s="1">
        <f t="shared" si="227"/>
        <v>77400</v>
      </c>
      <c r="L769" s="1">
        <f t="shared" si="213"/>
        <v>77400</v>
      </c>
      <c r="M769" s="1">
        <f t="shared" si="214"/>
        <v>77400</v>
      </c>
      <c r="N769" s="1">
        <f t="shared" si="215"/>
        <v>77400</v>
      </c>
      <c r="O769" s="1">
        <f t="shared" si="216"/>
        <v>77400</v>
      </c>
      <c r="P769" s="1">
        <f t="shared" si="217"/>
        <v>77400</v>
      </c>
      <c r="Q769" s="1">
        <f t="shared" si="218"/>
        <v>77400</v>
      </c>
      <c r="R769" s="1">
        <f t="shared" si="219"/>
        <v>77400</v>
      </c>
      <c r="S769" s="1">
        <f t="shared" si="220"/>
        <v>619200</v>
      </c>
      <c r="T769" s="13">
        <f t="shared" si="221"/>
        <v>15.48</v>
      </c>
      <c r="U769" s="1">
        <f>SUM($S$5:S769)</f>
        <v>239904000</v>
      </c>
      <c r="V769" s="10">
        <f t="shared" si="222"/>
        <v>5997.6</v>
      </c>
      <c r="X769" s="2">
        <v>765</v>
      </c>
      <c r="Y769" s="11">
        <f t="shared" si="223"/>
        <v>2364445.25</v>
      </c>
      <c r="Z769" s="11">
        <f t="shared" si="224"/>
        <v>16551116.75</v>
      </c>
      <c r="AA769" s="11">
        <f t="shared" si="212"/>
        <v>4636164.09</v>
      </c>
      <c r="AB769" s="3">
        <f t="shared" si="225"/>
        <v>33102233.5</v>
      </c>
      <c r="AC769" s="3">
        <f>SUM($AB$5:AB769)</f>
        <v>1688217629.9800003</v>
      </c>
      <c r="AD769">
        <f t="shared" si="226"/>
        <v>1.9999955030567558</v>
      </c>
    </row>
    <row r="770" spans="10:30" x14ac:dyDescent="0.3">
      <c r="J770" s="2">
        <v>766</v>
      </c>
      <c r="K770" s="1">
        <f t="shared" si="227"/>
        <v>77500</v>
      </c>
      <c r="L770" s="1">
        <f t="shared" si="213"/>
        <v>77500</v>
      </c>
      <c r="M770" s="1">
        <f t="shared" si="214"/>
        <v>77500</v>
      </c>
      <c r="N770" s="1">
        <f t="shared" si="215"/>
        <v>77500</v>
      </c>
      <c r="O770" s="1">
        <f t="shared" si="216"/>
        <v>77500</v>
      </c>
      <c r="P770" s="1">
        <f t="shared" si="217"/>
        <v>77500</v>
      </c>
      <c r="Q770" s="1">
        <f t="shared" si="218"/>
        <v>77500</v>
      </c>
      <c r="R770" s="1">
        <f t="shared" si="219"/>
        <v>77500</v>
      </c>
      <c r="S770" s="1">
        <f t="shared" si="220"/>
        <v>620000</v>
      </c>
      <c r="T770" s="13">
        <f t="shared" si="221"/>
        <v>15.5</v>
      </c>
      <c r="U770" s="1">
        <f>SUM($S$5:S770)</f>
        <v>240524000</v>
      </c>
      <c r="V770" s="10">
        <f t="shared" si="222"/>
        <v>6013.1</v>
      </c>
      <c r="X770" s="2">
        <v>766</v>
      </c>
      <c r="Y770" s="11">
        <f t="shared" si="223"/>
        <v>2411734.13</v>
      </c>
      <c r="Z770" s="11">
        <f t="shared" si="224"/>
        <v>16882138.91</v>
      </c>
      <c r="AA770" s="11">
        <f t="shared" si="212"/>
        <v>4728887.38</v>
      </c>
      <c r="AB770" s="3">
        <f t="shared" si="225"/>
        <v>33764277.82</v>
      </c>
      <c r="AC770" s="3">
        <f>SUM($AB$5:AB770)</f>
        <v>1721981907.8000002</v>
      </c>
      <c r="AD770">
        <f t="shared" si="226"/>
        <v>1.999995570499991</v>
      </c>
    </row>
    <row r="771" spans="10:30" x14ac:dyDescent="0.3">
      <c r="J771" s="2">
        <v>767</v>
      </c>
      <c r="K771" s="1">
        <f t="shared" si="227"/>
        <v>77600</v>
      </c>
      <c r="L771" s="1">
        <f t="shared" si="213"/>
        <v>77600</v>
      </c>
      <c r="M771" s="1">
        <f t="shared" si="214"/>
        <v>77600</v>
      </c>
      <c r="N771" s="1">
        <f t="shared" si="215"/>
        <v>77600</v>
      </c>
      <c r="O771" s="1">
        <f t="shared" si="216"/>
        <v>77600</v>
      </c>
      <c r="P771" s="1">
        <f t="shared" si="217"/>
        <v>77600</v>
      </c>
      <c r="Q771" s="1">
        <f t="shared" si="218"/>
        <v>77600</v>
      </c>
      <c r="R771" s="1">
        <f t="shared" si="219"/>
        <v>77600</v>
      </c>
      <c r="S771" s="1">
        <f t="shared" si="220"/>
        <v>620800</v>
      </c>
      <c r="T771" s="13">
        <f t="shared" si="221"/>
        <v>15.52</v>
      </c>
      <c r="U771" s="1">
        <f>SUM($S$5:S771)</f>
        <v>241144800</v>
      </c>
      <c r="V771" s="10">
        <f t="shared" si="222"/>
        <v>6028.62</v>
      </c>
      <c r="X771" s="2">
        <v>767</v>
      </c>
      <c r="Y771" s="11">
        <f t="shared" si="223"/>
        <v>2459968.7899999996</v>
      </c>
      <c r="Z771" s="11">
        <f t="shared" si="224"/>
        <v>17219781.529999997</v>
      </c>
      <c r="AA771" s="11">
        <f t="shared" si="212"/>
        <v>4823465.13</v>
      </c>
      <c r="AB771" s="3">
        <f t="shared" si="225"/>
        <v>34439563.059999995</v>
      </c>
      <c r="AC771" s="3">
        <f>SUM($AB$5:AB771)</f>
        <v>1756421470.8600001</v>
      </c>
      <c r="AD771">
        <f t="shared" si="226"/>
        <v>1.9999956389785676</v>
      </c>
    </row>
    <row r="772" spans="10:30" x14ac:dyDescent="0.3">
      <c r="J772" s="2">
        <v>768</v>
      </c>
      <c r="K772" s="1">
        <f t="shared" si="227"/>
        <v>77700</v>
      </c>
      <c r="L772" s="1">
        <f t="shared" si="213"/>
        <v>77700</v>
      </c>
      <c r="M772" s="1">
        <f t="shared" si="214"/>
        <v>77700</v>
      </c>
      <c r="N772" s="1">
        <f t="shared" si="215"/>
        <v>77700</v>
      </c>
      <c r="O772" s="1">
        <f t="shared" si="216"/>
        <v>77700</v>
      </c>
      <c r="P772" s="1">
        <f t="shared" si="217"/>
        <v>77700</v>
      </c>
      <c r="Q772" s="1">
        <f t="shared" si="218"/>
        <v>77700</v>
      </c>
      <c r="R772" s="1">
        <f t="shared" si="219"/>
        <v>77700</v>
      </c>
      <c r="S772" s="1">
        <f t="shared" si="220"/>
        <v>621600</v>
      </c>
      <c r="T772" s="13">
        <f t="shared" si="221"/>
        <v>15.54</v>
      </c>
      <c r="U772" s="1">
        <f>SUM($S$5:S772)</f>
        <v>241766400</v>
      </c>
      <c r="V772" s="10">
        <f t="shared" si="222"/>
        <v>6044.16</v>
      </c>
      <c r="X772" s="2">
        <v>768</v>
      </c>
      <c r="Y772" s="11">
        <f t="shared" si="223"/>
        <v>2509168.1399999997</v>
      </c>
      <c r="Z772" s="11">
        <f t="shared" si="224"/>
        <v>17564176.979999997</v>
      </c>
      <c r="AA772" s="11">
        <f t="shared" si="212"/>
        <v>4919934.4399999995</v>
      </c>
      <c r="AB772" s="3">
        <f t="shared" si="225"/>
        <v>35128353.959999993</v>
      </c>
      <c r="AC772" s="3">
        <f>SUM($AB$5:AB772)</f>
        <v>1791549824.8200002</v>
      </c>
      <c r="AD772">
        <f t="shared" si="226"/>
        <v>1.9999957039240741</v>
      </c>
    </row>
    <row r="773" spans="10:30" x14ac:dyDescent="0.3">
      <c r="J773" s="2">
        <v>769</v>
      </c>
      <c r="K773" s="1">
        <f t="shared" si="227"/>
        <v>77800</v>
      </c>
      <c r="L773" s="1">
        <f t="shared" si="213"/>
        <v>77800</v>
      </c>
      <c r="M773" s="1">
        <f t="shared" si="214"/>
        <v>77800</v>
      </c>
      <c r="N773" s="1">
        <f t="shared" si="215"/>
        <v>77800</v>
      </c>
      <c r="O773" s="1">
        <f t="shared" si="216"/>
        <v>77800</v>
      </c>
      <c r="P773" s="1">
        <f t="shared" si="217"/>
        <v>77800</v>
      </c>
      <c r="Q773" s="1">
        <f t="shared" si="218"/>
        <v>77800</v>
      </c>
      <c r="R773" s="1">
        <f t="shared" si="219"/>
        <v>77800</v>
      </c>
      <c r="S773" s="1">
        <f t="shared" si="220"/>
        <v>622400</v>
      </c>
      <c r="T773" s="13">
        <f t="shared" si="221"/>
        <v>15.56</v>
      </c>
      <c r="U773" s="1">
        <f>SUM($S$5:S773)</f>
        <v>242388800</v>
      </c>
      <c r="V773" s="10">
        <f t="shared" si="222"/>
        <v>6059.72</v>
      </c>
      <c r="X773" s="2">
        <v>769</v>
      </c>
      <c r="Y773" s="11">
        <f t="shared" si="223"/>
        <v>2559351.48</v>
      </c>
      <c r="Z773" s="11">
        <f t="shared" si="224"/>
        <v>17915460.359999999</v>
      </c>
      <c r="AA773" s="11">
        <f t="shared" si="212"/>
        <v>5018333.13</v>
      </c>
      <c r="AB773" s="3">
        <f t="shared" si="225"/>
        <v>35830920.719999999</v>
      </c>
      <c r="AC773" s="3">
        <f>SUM($AB$5:AB773)</f>
        <v>1827380745.5400002</v>
      </c>
      <c r="AD773">
        <f t="shared" si="226"/>
        <v>1.9999957703437032</v>
      </c>
    </row>
    <row r="774" spans="10:30" x14ac:dyDescent="0.3">
      <c r="J774" s="2">
        <v>770</v>
      </c>
      <c r="K774" s="1">
        <f t="shared" si="227"/>
        <v>77900</v>
      </c>
      <c r="L774" s="1">
        <f t="shared" si="213"/>
        <v>77900</v>
      </c>
      <c r="M774" s="1">
        <f t="shared" si="214"/>
        <v>77900</v>
      </c>
      <c r="N774" s="1">
        <f t="shared" si="215"/>
        <v>77900</v>
      </c>
      <c r="O774" s="1">
        <f t="shared" si="216"/>
        <v>77900</v>
      </c>
      <c r="P774" s="1">
        <f t="shared" si="217"/>
        <v>77900</v>
      </c>
      <c r="Q774" s="1">
        <f t="shared" si="218"/>
        <v>77900</v>
      </c>
      <c r="R774" s="1">
        <f t="shared" si="219"/>
        <v>77900</v>
      </c>
      <c r="S774" s="1">
        <f t="shared" si="220"/>
        <v>623200</v>
      </c>
      <c r="T774" s="13">
        <f t="shared" si="221"/>
        <v>15.58</v>
      </c>
      <c r="U774" s="1">
        <f>SUM($S$5:S774)</f>
        <v>243012000</v>
      </c>
      <c r="V774" s="10">
        <f t="shared" si="222"/>
        <v>6075.3</v>
      </c>
      <c r="X774" s="2">
        <v>770</v>
      </c>
      <c r="Y774" s="11">
        <f t="shared" si="223"/>
        <v>2610538.48</v>
      </c>
      <c r="Z774" s="11">
        <f t="shared" si="224"/>
        <v>18273769.359999999</v>
      </c>
      <c r="AA774" s="11">
        <f t="shared" si="212"/>
        <v>5118699.8</v>
      </c>
      <c r="AB774" s="3">
        <f t="shared" si="225"/>
        <v>36547538.719999999</v>
      </c>
      <c r="AC774" s="3">
        <f>SUM($AB$5:AB774)</f>
        <v>1863928284.2600002</v>
      </c>
      <c r="AD774">
        <f t="shared" si="226"/>
        <v>1.999995830600702</v>
      </c>
    </row>
    <row r="775" spans="10:30" x14ac:dyDescent="0.3">
      <c r="J775" s="2">
        <v>771</v>
      </c>
      <c r="K775" s="1">
        <f t="shared" si="227"/>
        <v>78000</v>
      </c>
      <c r="L775" s="1">
        <f t="shared" si="213"/>
        <v>78000</v>
      </c>
      <c r="M775" s="1">
        <f t="shared" si="214"/>
        <v>78000</v>
      </c>
      <c r="N775" s="1">
        <f t="shared" si="215"/>
        <v>78000</v>
      </c>
      <c r="O775" s="1">
        <f t="shared" si="216"/>
        <v>78000</v>
      </c>
      <c r="P775" s="1">
        <f t="shared" si="217"/>
        <v>78000</v>
      </c>
      <c r="Q775" s="1">
        <f t="shared" si="218"/>
        <v>78000</v>
      </c>
      <c r="R775" s="1">
        <f t="shared" si="219"/>
        <v>78000</v>
      </c>
      <c r="S775" s="1">
        <f t="shared" si="220"/>
        <v>624000</v>
      </c>
      <c r="T775" s="13">
        <f t="shared" si="221"/>
        <v>15.6</v>
      </c>
      <c r="U775" s="1">
        <f>SUM($S$5:S775)</f>
        <v>243636000</v>
      </c>
      <c r="V775" s="10">
        <f t="shared" si="222"/>
        <v>6090.9</v>
      </c>
      <c r="X775" s="2">
        <v>771</v>
      </c>
      <c r="Y775" s="11">
        <f t="shared" si="223"/>
        <v>2662749.2199999997</v>
      </c>
      <c r="Z775" s="11">
        <f t="shared" si="224"/>
        <v>18639244.539999999</v>
      </c>
      <c r="AA775" s="11">
        <f t="shared" ref="AA775:AA838" si="228">ROUNDUP(AA774*1.02,2)</f>
        <v>5221073.8</v>
      </c>
      <c r="AB775" s="3">
        <f t="shared" si="225"/>
        <v>37278489.079999998</v>
      </c>
      <c r="AC775" s="3">
        <f>SUM($AB$5:AB775)</f>
        <v>1901206773.3400002</v>
      </c>
      <c r="AD775">
        <f t="shared" si="226"/>
        <v>1.9999958901208414</v>
      </c>
    </row>
    <row r="776" spans="10:30" x14ac:dyDescent="0.3">
      <c r="J776" s="2">
        <v>772</v>
      </c>
      <c r="K776" s="1">
        <f t="shared" si="227"/>
        <v>78100</v>
      </c>
      <c r="L776" s="1">
        <f t="shared" si="213"/>
        <v>78100</v>
      </c>
      <c r="M776" s="1">
        <f t="shared" si="214"/>
        <v>78100</v>
      </c>
      <c r="N776" s="1">
        <f t="shared" si="215"/>
        <v>78100</v>
      </c>
      <c r="O776" s="1">
        <f t="shared" si="216"/>
        <v>78100</v>
      </c>
      <c r="P776" s="1">
        <f t="shared" si="217"/>
        <v>78100</v>
      </c>
      <c r="Q776" s="1">
        <f t="shared" si="218"/>
        <v>78100</v>
      </c>
      <c r="R776" s="1">
        <f t="shared" si="219"/>
        <v>78100</v>
      </c>
      <c r="S776" s="1">
        <f t="shared" si="220"/>
        <v>624800</v>
      </c>
      <c r="T776" s="13">
        <f t="shared" si="221"/>
        <v>15.62</v>
      </c>
      <c r="U776" s="1">
        <f>SUM($S$5:S776)</f>
        <v>244260800</v>
      </c>
      <c r="V776" s="10">
        <f t="shared" si="222"/>
        <v>6106.52</v>
      </c>
      <c r="X776" s="2">
        <v>772</v>
      </c>
      <c r="Y776" s="11">
        <f t="shared" si="223"/>
        <v>2716004.1799999997</v>
      </c>
      <c r="Z776" s="11">
        <f t="shared" si="224"/>
        <v>19012029.259999998</v>
      </c>
      <c r="AA776" s="11">
        <f t="shared" si="228"/>
        <v>5325495.2799999993</v>
      </c>
      <c r="AB776" s="3">
        <f t="shared" si="225"/>
        <v>38024058.519999996</v>
      </c>
      <c r="AC776" s="3">
        <f>SUM($AB$5:AB776)</f>
        <v>1939230831.8600001</v>
      </c>
      <c r="AD776">
        <f t="shared" si="226"/>
        <v>1.999995952739013</v>
      </c>
    </row>
    <row r="777" spans="10:30" x14ac:dyDescent="0.3">
      <c r="J777" s="2">
        <v>773</v>
      </c>
      <c r="K777" s="1">
        <f t="shared" si="227"/>
        <v>78200</v>
      </c>
      <c r="L777" s="1">
        <f t="shared" si="213"/>
        <v>78200</v>
      </c>
      <c r="M777" s="1">
        <f t="shared" si="214"/>
        <v>78200</v>
      </c>
      <c r="N777" s="1">
        <f t="shared" si="215"/>
        <v>78200</v>
      </c>
      <c r="O777" s="1">
        <f t="shared" si="216"/>
        <v>78200</v>
      </c>
      <c r="P777" s="1">
        <f t="shared" si="217"/>
        <v>78200</v>
      </c>
      <c r="Q777" s="1">
        <f t="shared" si="218"/>
        <v>78200</v>
      </c>
      <c r="R777" s="1">
        <f t="shared" si="219"/>
        <v>78200</v>
      </c>
      <c r="S777" s="1">
        <f t="shared" si="220"/>
        <v>625600</v>
      </c>
      <c r="T777" s="13">
        <f t="shared" si="221"/>
        <v>15.64</v>
      </c>
      <c r="U777" s="1">
        <f>SUM($S$5:S777)</f>
        <v>244886400</v>
      </c>
      <c r="V777" s="10">
        <f t="shared" si="222"/>
        <v>6122.16</v>
      </c>
      <c r="X777" s="2">
        <v>773</v>
      </c>
      <c r="Y777" s="11">
        <f t="shared" si="223"/>
        <v>2770324.2399999998</v>
      </c>
      <c r="Z777" s="11">
        <f t="shared" si="224"/>
        <v>19392269.68</v>
      </c>
      <c r="AA777" s="11">
        <f t="shared" si="228"/>
        <v>5432005.1899999995</v>
      </c>
      <c r="AB777" s="3">
        <f t="shared" si="225"/>
        <v>38784539.359999999</v>
      </c>
      <c r="AC777" s="3">
        <f>SUM($AB$5:AB777)</f>
        <v>1978015371.22</v>
      </c>
      <c r="AD777">
        <f t="shared" si="226"/>
        <v>1.9999960150592269</v>
      </c>
    </row>
    <row r="778" spans="10:30" x14ac:dyDescent="0.3">
      <c r="J778" s="2">
        <v>774</v>
      </c>
      <c r="K778" s="1">
        <f t="shared" si="227"/>
        <v>78300</v>
      </c>
      <c r="L778" s="1">
        <f t="shared" si="213"/>
        <v>78300</v>
      </c>
      <c r="M778" s="1">
        <f t="shared" si="214"/>
        <v>78300</v>
      </c>
      <c r="N778" s="1">
        <f t="shared" si="215"/>
        <v>78300</v>
      </c>
      <c r="O778" s="1">
        <f t="shared" si="216"/>
        <v>78300</v>
      </c>
      <c r="P778" s="1">
        <f t="shared" si="217"/>
        <v>78300</v>
      </c>
      <c r="Q778" s="1">
        <f t="shared" si="218"/>
        <v>78300</v>
      </c>
      <c r="R778" s="1">
        <f t="shared" si="219"/>
        <v>78300</v>
      </c>
      <c r="S778" s="1">
        <f t="shared" si="220"/>
        <v>626400</v>
      </c>
      <c r="T778" s="13">
        <f t="shared" si="221"/>
        <v>15.66</v>
      </c>
      <c r="U778" s="1">
        <f>SUM($S$5:S778)</f>
        <v>245512800</v>
      </c>
      <c r="V778" s="10">
        <f t="shared" si="222"/>
        <v>6137.82</v>
      </c>
      <c r="X778" s="2">
        <v>774</v>
      </c>
      <c r="Y778" s="11">
        <f t="shared" si="223"/>
        <v>2825730.6999999997</v>
      </c>
      <c r="Z778" s="11">
        <f t="shared" si="224"/>
        <v>19780114.899999999</v>
      </c>
      <c r="AA778" s="11">
        <f t="shared" si="228"/>
        <v>5540645.2999999998</v>
      </c>
      <c r="AB778" s="3">
        <f t="shared" si="225"/>
        <v>39560229.799999997</v>
      </c>
      <c r="AC778" s="3">
        <f>SUM($AB$5:AB778)</f>
        <v>2017575601.02</v>
      </c>
      <c r="AD778">
        <f t="shared" si="226"/>
        <v>1.999996075642223</v>
      </c>
    </row>
    <row r="779" spans="10:30" x14ac:dyDescent="0.3">
      <c r="J779" s="2">
        <v>775</v>
      </c>
      <c r="K779" s="1">
        <f t="shared" si="227"/>
        <v>78400</v>
      </c>
      <c r="L779" s="1">
        <f t="shared" si="213"/>
        <v>78400</v>
      </c>
      <c r="M779" s="1">
        <f t="shared" si="214"/>
        <v>78400</v>
      </c>
      <c r="N779" s="1">
        <f t="shared" si="215"/>
        <v>78400</v>
      </c>
      <c r="O779" s="1">
        <f t="shared" si="216"/>
        <v>78400</v>
      </c>
      <c r="P779" s="1">
        <f t="shared" si="217"/>
        <v>78400</v>
      </c>
      <c r="Q779" s="1">
        <f t="shared" si="218"/>
        <v>78400</v>
      </c>
      <c r="R779" s="1">
        <f t="shared" si="219"/>
        <v>78400</v>
      </c>
      <c r="S779" s="1">
        <f t="shared" si="220"/>
        <v>627200</v>
      </c>
      <c r="T779" s="13">
        <f t="shared" si="221"/>
        <v>15.68</v>
      </c>
      <c r="U779" s="1">
        <f>SUM($S$5:S779)</f>
        <v>246140000</v>
      </c>
      <c r="V779" s="10">
        <f t="shared" si="222"/>
        <v>6153.5</v>
      </c>
      <c r="X779" s="2">
        <v>775</v>
      </c>
      <c r="Y779" s="11">
        <f t="shared" si="223"/>
        <v>2882245.2899999996</v>
      </c>
      <c r="Z779" s="11">
        <f t="shared" si="224"/>
        <v>20175717.029999997</v>
      </c>
      <c r="AA779" s="11">
        <f t="shared" si="228"/>
        <v>5651458.21</v>
      </c>
      <c r="AB779" s="3">
        <f t="shared" si="225"/>
        <v>40351434.059999995</v>
      </c>
      <c r="AC779" s="3">
        <f>SUM($AB$5:AB779)</f>
        <v>2057927035.0799999</v>
      </c>
      <c r="AD779">
        <f t="shared" si="226"/>
        <v>1.9999961359366154</v>
      </c>
    </row>
    <row r="780" spans="10:30" x14ac:dyDescent="0.3">
      <c r="J780" s="2">
        <v>776</v>
      </c>
      <c r="K780" s="1">
        <f t="shared" si="227"/>
        <v>78500</v>
      </c>
      <c r="L780" s="1">
        <f t="shared" si="213"/>
        <v>78500</v>
      </c>
      <c r="M780" s="1">
        <f t="shared" si="214"/>
        <v>78500</v>
      </c>
      <c r="N780" s="1">
        <f t="shared" si="215"/>
        <v>78500</v>
      </c>
      <c r="O780" s="1">
        <f t="shared" si="216"/>
        <v>78500</v>
      </c>
      <c r="P780" s="1">
        <f t="shared" si="217"/>
        <v>78500</v>
      </c>
      <c r="Q780" s="1">
        <f t="shared" si="218"/>
        <v>78500</v>
      </c>
      <c r="R780" s="1">
        <f t="shared" si="219"/>
        <v>78500</v>
      </c>
      <c r="S780" s="1">
        <f t="shared" si="220"/>
        <v>628000</v>
      </c>
      <c r="T780" s="13">
        <f t="shared" si="221"/>
        <v>15.7</v>
      </c>
      <c r="U780" s="1">
        <f>SUM($S$5:S780)</f>
        <v>246768000</v>
      </c>
      <c r="V780" s="10">
        <f t="shared" si="222"/>
        <v>6169.2</v>
      </c>
      <c r="X780" s="2">
        <v>776</v>
      </c>
      <c r="Y780" s="11">
        <f t="shared" si="223"/>
        <v>2939890.17</v>
      </c>
      <c r="Z780" s="11">
        <f t="shared" si="224"/>
        <v>20579231.189999998</v>
      </c>
      <c r="AA780" s="11">
        <f t="shared" si="228"/>
        <v>5764487.3799999999</v>
      </c>
      <c r="AB780" s="3">
        <f t="shared" si="225"/>
        <v>41158462.379999995</v>
      </c>
      <c r="AC780" s="3">
        <f>SUM($AB$5:AB780)</f>
        <v>2099085497.46</v>
      </c>
      <c r="AD780">
        <f t="shared" si="226"/>
        <v>1.9999961941507862</v>
      </c>
    </row>
    <row r="781" spans="10:30" x14ac:dyDescent="0.3">
      <c r="J781" s="2">
        <v>777</v>
      </c>
      <c r="K781" s="1">
        <f t="shared" si="227"/>
        <v>78600</v>
      </c>
      <c r="L781" s="1">
        <f t="shared" si="213"/>
        <v>78600</v>
      </c>
      <c r="M781" s="1">
        <f t="shared" si="214"/>
        <v>78600</v>
      </c>
      <c r="N781" s="1">
        <f t="shared" si="215"/>
        <v>78600</v>
      </c>
      <c r="O781" s="1">
        <f t="shared" si="216"/>
        <v>78600</v>
      </c>
      <c r="P781" s="1">
        <f t="shared" si="217"/>
        <v>78600</v>
      </c>
      <c r="Q781" s="1">
        <f t="shared" si="218"/>
        <v>78600</v>
      </c>
      <c r="R781" s="1">
        <f t="shared" si="219"/>
        <v>78600</v>
      </c>
      <c r="S781" s="1">
        <f t="shared" si="220"/>
        <v>628800</v>
      </c>
      <c r="T781" s="13">
        <f t="shared" si="221"/>
        <v>15.72</v>
      </c>
      <c r="U781" s="1">
        <f>SUM($S$5:S781)</f>
        <v>247396800</v>
      </c>
      <c r="V781" s="10">
        <f t="shared" si="222"/>
        <v>6184.92</v>
      </c>
      <c r="X781" s="2">
        <v>777</v>
      </c>
      <c r="Y781" s="11">
        <f t="shared" si="223"/>
        <v>2998687.9499999997</v>
      </c>
      <c r="Z781" s="11">
        <f t="shared" si="224"/>
        <v>20990815.649999999</v>
      </c>
      <c r="AA781" s="11">
        <f t="shared" si="228"/>
        <v>5879777.1299999999</v>
      </c>
      <c r="AB781" s="3">
        <f t="shared" si="225"/>
        <v>41981631.299999997</v>
      </c>
      <c r="AC781" s="3">
        <f>SUM($AB$5:AB781)</f>
        <v>2141067128.76</v>
      </c>
      <c r="AD781">
        <f t="shared" si="226"/>
        <v>1.9999962531683371</v>
      </c>
    </row>
    <row r="782" spans="10:30" x14ac:dyDescent="0.3">
      <c r="J782" s="2">
        <v>778</v>
      </c>
      <c r="K782" s="1">
        <f t="shared" si="227"/>
        <v>78700</v>
      </c>
      <c r="L782" s="1">
        <f t="shared" si="213"/>
        <v>78700</v>
      </c>
      <c r="M782" s="1">
        <f t="shared" si="214"/>
        <v>78700</v>
      </c>
      <c r="N782" s="1">
        <f t="shared" si="215"/>
        <v>78700</v>
      </c>
      <c r="O782" s="1">
        <f t="shared" si="216"/>
        <v>78700</v>
      </c>
      <c r="P782" s="1">
        <f t="shared" si="217"/>
        <v>78700</v>
      </c>
      <c r="Q782" s="1">
        <f t="shared" si="218"/>
        <v>78700</v>
      </c>
      <c r="R782" s="1">
        <f t="shared" si="219"/>
        <v>78700</v>
      </c>
      <c r="S782" s="1">
        <f t="shared" si="220"/>
        <v>629600</v>
      </c>
      <c r="T782" s="13">
        <f t="shared" si="221"/>
        <v>15.74</v>
      </c>
      <c r="U782" s="1">
        <f>SUM($S$5:S782)</f>
        <v>248026400</v>
      </c>
      <c r="V782" s="10">
        <f t="shared" si="222"/>
        <v>6200.66</v>
      </c>
      <c r="X782" s="2">
        <v>778</v>
      </c>
      <c r="Y782" s="11">
        <f t="shared" si="223"/>
        <v>3058661.6799999997</v>
      </c>
      <c r="Z782" s="11">
        <f t="shared" si="224"/>
        <v>21410631.759999998</v>
      </c>
      <c r="AA782" s="11">
        <f t="shared" si="228"/>
        <v>5997372.6799999997</v>
      </c>
      <c r="AB782" s="3">
        <f t="shared" si="225"/>
        <v>42821263.519999996</v>
      </c>
      <c r="AC782" s="3">
        <f>SUM($AB$5:AB782)</f>
        <v>2183888392.2800002</v>
      </c>
      <c r="AD782">
        <f t="shared" si="226"/>
        <v>1.9999963076729954</v>
      </c>
    </row>
    <row r="783" spans="10:30" x14ac:dyDescent="0.3">
      <c r="J783" s="2">
        <v>779</v>
      </c>
      <c r="K783" s="1">
        <f t="shared" si="227"/>
        <v>78800</v>
      </c>
      <c r="L783" s="1">
        <f t="shared" si="213"/>
        <v>78800</v>
      </c>
      <c r="M783" s="1">
        <f t="shared" si="214"/>
        <v>78800</v>
      </c>
      <c r="N783" s="1">
        <f t="shared" si="215"/>
        <v>78800</v>
      </c>
      <c r="O783" s="1">
        <f t="shared" si="216"/>
        <v>78800</v>
      </c>
      <c r="P783" s="1">
        <f t="shared" si="217"/>
        <v>78800</v>
      </c>
      <c r="Q783" s="1">
        <f t="shared" si="218"/>
        <v>78800</v>
      </c>
      <c r="R783" s="1">
        <f t="shared" si="219"/>
        <v>78800</v>
      </c>
      <c r="S783" s="1">
        <f t="shared" si="220"/>
        <v>630400</v>
      </c>
      <c r="T783" s="13">
        <f t="shared" si="221"/>
        <v>15.76</v>
      </c>
      <c r="U783" s="1">
        <f>SUM($S$5:S783)</f>
        <v>248656800</v>
      </c>
      <c r="V783" s="10">
        <f t="shared" si="222"/>
        <v>6216.42</v>
      </c>
      <c r="X783" s="2">
        <v>779</v>
      </c>
      <c r="Y783" s="11">
        <f t="shared" si="223"/>
        <v>3119834.8899999997</v>
      </c>
      <c r="Z783" s="11">
        <f t="shared" si="224"/>
        <v>21838844.229999997</v>
      </c>
      <c r="AA783" s="11">
        <f t="shared" si="228"/>
        <v>6117320.1399999997</v>
      </c>
      <c r="AB783" s="3">
        <f t="shared" si="225"/>
        <v>43677688.459999993</v>
      </c>
      <c r="AC783" s="3">
        <f>SUM($AB$5:AB783)</f>
        <v>2227566080.7400002</v>
      </c>
      <c r="AD783">
        <f t="shared" si="226"/>
        <v>1.9999963649424464</v>
      </c>
    </row>
    <row r="784" spans="10:30" x14ac:dyDescent="0.3">
      <c r="J784" s="2">
        <v>780</v>
      </c>
      <c r="K784" s="1">
        <f t="shared" si="227"/>
        <v>78900</v>
      </c>
      <c r="L784" s="1">
        <f t="shared" si="213"/>
        <v>78900</v>
      </c>
      <c r="M784" s="1">
        <f t="shared" si="214"/>
        <v>78900</v>
      </c>
      <c r="N784" s="1">
        <f t="shared" si="215"/>
        <v>78900</v>
      </c>
      <c r="O784" s="1">
        <f t="shared" si="216"/>
        <v>78900</v>
      </c>
      <c r="P784" s="1">
        <f t="shared" si="217"/>
        <v>78900</v>
      </c>
      <c r="Q784" s="1">
        <f t="shared" si="218"/>
        <v>78900</v>
      </c>
      <c r="R784" s="1">
        <f t="shared" si="219"/>
        <v>78900</v>
      </c>
      <c r="S784" s="1">
        <f t="shared" si="220"/>
        <v>631200</v>
      </c>
      <c r="T784" s="13">
        <f t="shared" si="221"/>
        <v>15.78</v>
      </c>
      <c r="U784" s="1">
        <f>SUM($S$5:S784)</f>
        <v>249288000</v>
      </c>
      <c r="V784" s="10">
        <f t="shared" si="222"/>
        <v>6232.2</v>
      </c>
      <c r="X784" s="2">
        <v>780</v>
      </c>
      <c r="Y784" s="11">
        <f t="shared" si="223"/>
        <v>3182231.5599999996</v>
      </c>
      <c r="Z784" s="11">
        <f t="shared" si="224"/>
        <v>22275620.919999998</v>
      </c>
      <c r="AA784" s="11">
        <f t="shared" si="228"/>
        <v>6239666.5499999998</v>
      </c>
      <c r="AB784" s="3">
        <f t="shared" si="225"/>
        <v>44551241.839999996</v>
      </c>
      <c r="AC784" s="3">
        <f>SUM($AB$5:AB784)</f>
        <v>2272117322.5800004</v>
      </c>
      <c r="AD784">
        <f t="shared" si="226"/>
        <v>1.9999964187459782</v>
      </c>
    </row>
    <row r="785" spans="10:30" x14ac:dyDescent="0.3">
      <c r="J785" s="2">
        <v>781</v>
      </c>
      <c r="K785" s="1">
        <f t="shared" si="227"/>
        <v>79000</v>
      </c>
      <c r="L785" s="1">
        <f t="shared" si="213"/>
        <v>79000</v>
      </c>
      <c r="M785" s="1">
        <f t="shared" si="214"/>
        <v>79000</v>
      </c>
      <c r="N785" s="1">
        <f t="shared" si="215"/>
        <v>79000</v>
      </c>
      <c r="O785" s="1">
        <f t="shared" si="216"/>
        <v>79000</v>
      </c>
      <c r="P785" s="1">
        <f t="shared" si="217"/>
        <v>79000</v>
      </c>
      <c r="Q785" s="1">
        <f t="shared" si="218"/>
        <v>79000</v>
      </c>
      <c r="R785" s="1">
        <f t="shared" si="219"/>
        <v>79000</v>
      </c>
      <c r="S785" s="1">
        <f t="shared" si="220"/>
        <v>632000</v>
      </c>
      <c r="T785" s="13">
        <f t="shared" si="221"/>
        <v>15.8</v>
      </c>
      <c r="U785" s="1">
        <f>SUM($S$5:S785)</f>
        <v>249920000</v>
      </c>
      <c r="V785" s="10">
        <f t="shared" si="222"/>
        <v>6248</v>
      </c>
      <c r="X785" s="2">
        <v>781</v>
      </c>
      <c r="Y785" s="11">
        <f t="shared" si="223"/>
        <v>3245876.1599999997</v>
      </c>
      <c r="Z785" s="11">
        <f t="shared" si="224"/>
        <v>22721133.119999997</v>
      </c>
      <c r="AA785" s="11">
        <f t="shared" si="228"/>
        <v>6364459.8899999997</v>
      </c>
      <c r="AB785" s="3">
        <f t="shared" si="225"/>
        <v>45442266.239999995</v>
      </c>
      <c r="AC785" s="3">
        <f>SUM($AB$5:AB785)</f>
        <v>2317559588.8200002</v>
      </c>
      <c r="AD785">
        <f t="shared" si="226"/>
        <v>1.999996469742146</v>
      </c>
    </row>
    <row r="786" spans="10:30" x14ac:dyDescent="0.3">
      <c r="J786" s="2">
        <v>782</v>
      </c>
      <c r="K786" s="1">
        <f t="shared" si="227"/>
        <v>79100</v>
      </c>
      <c r="L786" s="1">
        <f t="shared" si="213"/>
        <v>79100</v>
      </c>
      <c r="M786" s="1">
        <f t="shared" si="214"/>
        <v>79100</v>
      </c>
      <c r="N786" s="1">
        <f t="shared" si="215"/>
        <v>79100</v>
      </c>
      <c r="O786" s="1">
        <f t="shared" si="216"/>
        <v>79100</v>
      </c>
      <c r="P786" s="1">
        <f t="shared" si="217"/>
        <v>79100</v>
      </c>
      <c r="Q786" s="1">
        <f t="shared" si="218"/>
        <v>79100</v>
      </c>
      <c r="R786" s="1">
        <f t="shared" si="219"/>
        <v>79100</v>
      </c>
      <c r="S786" s="1">
        <f t="shared" si="220"/>
        <v>632800</v>
      </c>
      <c r="T786" s="13">
        <f t="shared" si="221"/>
        <v>15.82</v>
      </c>
      <c r="U786" s="1">
        <f>SUM($S$5:S786)</f>
        <v>250552800</v>
      </c>
      <c r="V786" s="10">
        <f t="shared" si="222"/>
        <v>6263.82</v>
      </c>
      <c r="X786" s="2">
        <v>782</v>
      </c>
      <c r="Y786" s="11">
        <f t="shared" si="223"/>
        <v>3310793.6599999997</v>
      </c>
      <c r="Z786" s="11">
        <f t="shared" si="224"/>
        <v>23175555.619999997</v>
      </c>
      <c r="AA786" s="11">
        <f t="shared" si="228"/>
        <v>6491749.0899999999</v>
      </c>
      <c r="AB786" s="3">
        <f t="shared" si="225"/>
        <v>46351111.239999995</v>
      </c>
      <c r="AC786" s="3">
        <f>SUM($AB$5:AB786)</f>
        <v>2363910700.0599999</v>
      </c>
      <c r="AD786">
        <f t="shared" si="226"/>
        <v>1.9999965249480265</v>
      </c>
    </row>
    <row r="787" spans="10:30" x14ac:dyDescent="0.3">
      <c r="J787" s="2">
        <v>783</v>
      </c>
      <c r="K787" s="1">
        <f t="shared" si="227"/>
        <v>79200</v>
      </c>
      <c r="L787" s="1">
        <f t="shared" si="213"/>
        <v>79200</v>
      </c>
      <c r="M787" s="1">
        <f t="shared" si="214"/>
        <v>79200</v>
      </c>
      <c r="N787" s="1">
        <f t="shared" si="215"/>
        <v>79200</v>
      </c>
      <c r="O787" s="1">
        <f t="shared" si="216"/>
        <v>79200</v>
      </c>
      <c r="P787" s="1">
        <f t="shared" si="217"/>
        <v>79200</v>
      </c>
      <c r="Q787" s="1">
        <f t="shared" si="218"/>
        <v>79200</v>
      </c>
      <c r="R787" s="1">
        <f t="shared" si="219"/>
        <v>79200</v>
      </c>
      <c r="S787" s="1">
        <f t="shared" si="220"/>
        <v>633600</v>
      </c>
      <c r="T787" s="13">
        <f t="shared" si="221"/>
        <v>15.84</v>
      </c>
      <c r="U787" s="1">
        <f>SUM($S$5:S787)</f>
        <v>251186400</v>
      </c>
      <c r="V787" s="10">
        <f t="shared" si="222"/>
        <v>6279.66</v>
      </c>
      <c r="X787" s="2">
        <v>783</v>
      </c>
      <c r="Y787" s="11">
        <f t="shared" si="223"/>
        <v>3377009.51</v>
      </c>
      <c r="Z787" s="11">
        <f t="shared" si="224"/>
        <v>23639066.57</v>
      </c>
      <c r="AA787" s="11">
        <f t="shared" si="228"/>
        <v>6621584.0800000001</v>
      </c>
      <c r="AB787" s="3">
        <f t="shared" si="225"/>
        <v>47278133.140000001</v>
      </c>
      <c r="AC787" s="3">
        <f>SUM($AB$5:AB787)</f>
        <v>2411188833.1999998</v>
      </c>
      <c r="AD787">
        <f t="shared" si="226"/>
        <v>1.9999965793462446</v>
      </c>
    </row>
    <row r="788" spans="10:30" x14ac:dyDescent="0.3">
      <c r="J788" s="2">
        <v>784</v>
      </c>
      <c r="K788" s="1">
        <f t="shared" si="227"/>
        <v>79300</v>
      </c>
      <c r="L788" s="1">
        <f t="shared" si="213"/>
        <v>79300</v>
      </c>
      <c r="M788" s="1">
        <f t="shared" si="214"/>
        <v>79300</v>
      </c>
      <c r="N788" s="1">
        <f t="shared" si="215"/>
        <v>79300</v>
      </c>
      <c r="O788" s="1">
        <f t="shared" si="216"/>
        <v>79300</v>
      </c>
      <c r="P788" s="1">
        <f t="shared" si="217"/>
        <v>79300</v>
      </c>
      <c r="Q788" s="1">
        <f t="shared" si="218"/>
        <v>79300</v>
      </c>
      <c r="R788" s="1">
        <f t="shared" si="219"/>
        <v>79300</v>
      </c>
      <c r="S788" s="1">
        <f t="shared" si="220"/>
        <v>634400</v>
      </c>
      <c r="T788" s="13">
        <f t="shared" si="221"/>
        <v>15.86</v>
      </c>
      <c r="U788" s="1">
        <f>SUM($S$5:S788)</f>
        <v>251820800</v>
      </c>
      <c r="V788" s="10">
        <f t="shared" si="222"/>
        <v>6295.52</v>
      </c>
      <c r="X788" s="2">
        <v>784</v>
      </c>
      <c r="Y788" s="11">
        <f t="shared" si="223"/>
        <v>3444549.67</v>
      </c>
      <c r="Z788" s="11">
        <f t="shared" si="224"/>
        <v>24111847.689999998</v>
      </c>
      <c r="AA788" s="11">
        <f t="shared" si="228"/>
        <v>6754015.7699999996</v>
      </c>
      <c r="AB788" s="3">
        <f t="shared" si="225"/>
        <v>48223695.379999995</v>
      </c>
      <c r="AC788" s="3">
        <f>SUM($AB$5:AB788)</f>
        <v>2459412528.5799999</v>
      </c>
      <c r="AD788">
        <f t="shared" si="226"/>
        <v>1.9999966288828663</v>
      </c>
    </row>
    <row r="789" spans="10:30" x14ac:dyDescent="0.3">
      <c r="J789" s="2">
        <v>785</v>
      </c>
      <c r="K789" s="1">
        <f t="shared" si="227"/>
        <v>79400</v>
      </c>
      <c r="L789" s="1">
        <f t="shared" si="213"/>
        <v>79400</v>
      </c>
      <c r="M789" s="1">
        <f t="shared" si="214"/>
        <v>79400</v>
      </c>
      <c r="N789" s="1">
        <f t="shared" si="215"/>
        <v>79400</v>
      </c>
      <c r="O789" s="1">
        <f t="shared" si="216"/>
        <v>79400</v>
      </c>
      <c r="P789" s="1">
        <f t="shared" si="217"/>
        <v>79400</v>
      </c>
      <c r="Q789" s="1">
        <f t="shared" si="218"/>
        <v>79400</v>
      </c>
      <c r="R789" s="1">
        <f t="shared" si="219"/>
        <v>79400</v>
      </c>
      <c r="S789" s="1">
        <f t="shared" si="220"/>
        <v>635200</v>
      </c>
      <c r="T789" s="13">
        <f t="shared" si="221"/>
        <v>15.88</v>
      </c>
      <c r="U789" s="1">
        <f>SUM($S$5:S789)</f>
        <v>252456000</v>
      </c>
      <c r="V789" s="10">
        <f t="shared" si="222"/>
        <v>6311.4</v>
      </c>
      <c r="X789" s="2">
        <v>785</v>
      </c>
      <c r="Y789" s="11">
        <f t="shared" si="223"/>
        <v>3513440.6399999997</v>
      </c>
      <c r="Z789" s="11">
        <f t="shared" si="224"/>
        <v>24594084.479999997</v>
      </c>
      <c r="AA789" s="11">
        <f t="shared" si="228"/>
        <v>6889096.0899999999</v>
      </c>
      <c r="AB789" s="3">
        <f t="shared" si="225"/>
        <v>49188168.959999993</v>
      </c>
      <c r="AC789" s="3">
        <f>SUM($AB$5:AB789)</f>
        <v>2508600697.54</v>
      </c>
      <c r="AD789">
        <f t="shared" si="226"/>
        <v>1.9999966816628356</v>
      </c>
    </row>
    <row r="790" spans="10:30" x14ac:dyDescent="0.3">
      <c r="J790" s="2">
        <v>786</v>
      </c>
      <c r="K790" s="1">
        <f t="shared" si="227"/>
        <v>79500</v>
      </c>
      <c r="L790" s="1">
        <f t="shared" si="213"/>
        <v>79500</v>
      </c>
      <c r="M790" s="1">
        <f t="shared" si="214"/>
        <v>79500</v>
      </c>
      <c r="N790" s="1">
        <f t="shared" si="215"/>
        <v>79500</v>
      </c>
      <c r="O790" s="1">
        <f t="shared" si="216"/>
        <v>79500</v>
      </c>
      <c r="P790" s="1">
        <f t="shared" si="217"/>
        <v>79500</v>
      </c>
      <c r="Q790" s="1">
        <f t="shared" si="218"/>
        <v>79500</v>
      </c>
      <c r="R790" s="1">
        <f t="shared" si="219"/>
        <v>79500</v>
      </c>
      <c r="S790" s="1">
        <f t="shared" si="220"/>
        <v>636000</v>
      </c>
      <c r="T790" s="13">
        <f t="shared" si="221"/>
        <v>15.9</v>
      </c>
      <c r="U790" s="1">
        <f>SUM($S$5:S790)</f>
        <v>253092000</v>
      </c>
      <c r="V790" s="10">
        <f t="shared" si="222"/>
        <v>6327.3</v>
      </c>
      <c r="X790" s="2">
        <v>786</v>
      </c>
      <c r="Y790" s="11">
        <f t="shared" si="223"/>
        <v>3583709.4299999997</v>
      </c>
      <c r="Z790" s="11">
        <f t="shared" si="224"/>
        <v>25085966.009999998</v>
      </c>
      <c r="AA790" s="11">
        <f t="shared" si="228"/>
        <v>7026878.0199999996</v>
      </c>
      <c r="AB790" s="3">
        <f t="shared" si="225"/>
        <v>50171932.019999996</v>
      </c>
      <c r="AC790" s="3">
        <f>SUM($AB$5:AB790)</f>
        <v>2558772629.5599999</v>
      </c>
      <c r="AD790">
        <f t="shared" si="226"/>
        <v>1.9999967340039368</v>
      </c>
    </row>
    <row r="791" spans="10:30" x14ac:dyDescent="0.3">
      <c r="J791" s="2">
        <v>787</v>
      </c>
      <c r="K791" s="1">
        <f t="shared" si="227"/>
        <v>79600</v>
      </c>
      <c r="L791" s="1">
        <f t="shared" si="213"/>
        <v>79600</v>
      </c>
      <c r="M791" s="1">
        <f t="shared" si="214"/>
        <v>79600</v>
      </c>
      <c r="N791" s="1">
        <f t="shared" si="215"/>
        <v>79600</v>
      </c>
      <c r="O791" s="1">
        <f t="shared" si="216"/>
        <v>79600</v>
      </c>
      <c r="P791" s="1">
        <f t="shared" si="217"/>
        <v>79600</v>
      </c>
      <c r="Q791" s="1">
        <f t="shared" si="218"/>
        <v>79600</v>
      </c>
      <c r="R791" s="1">
        <f t="shared" si="219"/>
        <v>79600</v>
      </c>
      <c r="S791" s="1">
        <f t="shared" si="220"/>
        <v>636800</v>
      </c>
      <c r="T791" s="13">
        <f t="shared" si="221"/>
        <v>15.92</v>
      </c>
      <c r="U791" s="1">
        <f>SUM($S$5:S791)</f>
        <v>253728800</v>
      </c>
      <c r="V791" s="10">
        <f t="shared" si="222"/>
        <v>6343.22</v>
      </c>
      <c r="X791" s="2">
        <v>787</v>
      </c>
      <c r="Y791" s="11">
        <f t="shared" si="223"/>
        <v>3655383.59</v>
      </c>
      <c r="Z791" s="11">
        <f t="shared" si="224"/>
        <v>25587685.129999999</v>
      </c>
      <c r="AA791" s="11">
        <f t="shared" si="228"/>
        <v>7167415.5899999999</v>
      </c>
      <c r="AB791" s="3">
        <f t="shared" si="225"/>
        <v>51175370.259999998</v>
      </c>
      <c r="AC791" s="3">
        <f>SUM($AB$5:AB791)</f>
        <v>2609947999.8200002</v>
      </c>
      <c r="AD791">
        <f t="shared" si="226"/>
        <v>1.9999967823948552</v>
      </c>
    </row>
    <row r="792" spans="10:30" x14ac:dyDescent="0.3">
      <c r="J792" s="2">
        <v>788</v>
      </c>
      <c r="K792" s="1">
        <f t="shared" si="227"/>
        <v>79700</v>
      </c>
      <c r="L792" s="1">
        <f t="shared" si="213"/>
        <v>79700</v>
      </c>
      <c r="M792" s="1">
        <f t="shared" si="214"/>
        <v>79700</v>
      </c>
      <c r="N792" s="1">
        <f t="shared" si="215"/>
        <v>79700</v>
      </c>
      <c r="O792" s="1">
        <f t="shared" si="216"/>
        <v>79700</v>
      </c>
      <c r="P792" s="1">
        <f t="shared" si="217"/>
        <v>79700</v>
      </c>
      <c r="Q792" s="1">
        <f t="shared" si="218"/>
        <v>79700</v>
      </c>
      <c r="R792" s="1">
        <f t="shared" si="219"/>
        <v>79700</v>
      </c>
      <c r="S792" s="1">
        <f t="shared" si="220"/>
        <v>637600</v>
      </c>
      <c r="T792" s="13">
        <f t="shared" si="221"/>
        <v>15.94</v>
      </c>
      <c r="U792" s="1">
        <f>SUM($S$5:S792)</f>
        <v>254366400</v>
      </c>
      <c r="V792" s="10">
        <f t="shared" si="222"/>
        <v>6359.16</v>
      </c>
      <c r="X792" s="2">
        <v>788</v>
      </c>
      <c r="Y792" s="11">
        <f t="shared" si="223"/>
        <v>3728491.23</v>
      </c>
      <c r="Z792" s="11">
        <f t="shared" si="224"/>
        <v>26099438.609999999</v>
      </c>
      <c r="AA792" s="11">
        <f t="shared" si="228"/>
        <v>7310763.9100000001</v>
      </c>
      <c r="AB792" s="3">
        <f t="shared" si="225"/>
        <v>52198877.219999999</v>
      </c>
      <c r="AC792" s="3">
        <f>SUM($AB$5:AB792)</f>
        <v>2662146877.04</v>
      </c>
      <c r="AD792">
        <f t="shared" si="226"/>
        <v>1.9999968284272247</v>
      </c>
    </row>
    <row r="793" spans="10:30" x14ac:dyDescent="0.3">
      <c r="J793" s="2">
        <v>789</v>
      </c>
      <c r="K793" s="1">
        <f t="shared" si="227"/>
        <v>79800</v>
      </c>
      <c r="L793" s="1">
        <f t="shared" si="213"/>
        <v>79800</v>
      </c>
      <c r="M793" s="1">
        <f t="shared" si="214"/>
        <v>79800</v>
      </c>
      <c r="N793" s="1">
        <f t="shared" si="215"/>
        <v>79800</v>
      </c>
      <c r="O793" s="1">
        <f t="shared" si="216"/>
        <v>79800</v>
      </c>
      <c r="P793" s="1">
        <f t="shared" si="217"/>
        <v>79800</v>
      </c>
      <c r="Q793" s="1">
        <f t="shared" si="218"/>
        <v>79800</v>
      </c>
      <c r="R793" s="1">
        <f t="shared" si="219"/>
        <v>79800</v>
      </c>
      <c r="S793" s="1">
        <f t="shared" si="220"/>
        <v>638400</v>
      </c>
      <c r="T793" s="13">
        <f t="shared" si="221"/>
        <v>15.96</v>
      </c>
      <c r="U793" s="1">
        <f>SUM($S$5:S793)</f>
        <v>255004800</v>
      </c>
      <c r="V793" s="10">
        <f t="shared" si="222"/>
        <v>6375.12</v>
      </c>
      <c r="X793" s="2">
        <v>789</v>
      </c>
      <c r="Y793" s="11">
        <f t="shared" si="223"/>
        <v>3803061.03</v>
      </c>
      <c r="Z793" s="11">
        <f t="shared" si="224"/>
        <v>26621427.209999997</v>
      </c>
      <c r="AA793" s="11">
        <f t="shared" si="228"/>
        <v>7456979.1899999995</v>
      </c>
      <c r="AB793" s="3">
        <f t="shared" si="225"/>
        <v>53242854.419999994</v>
      </c>
      <c r="AC793" s="3">
        <f>SUM($AB$5:AB793)</f>
        <v>2715389731.46</v>
      </c>
      <c r="AD793">
        <f t="shared" si="226"/>
        <v>1.9999968776779133</v>
      </c>
    </row>
    <row r="794" spans="10:30" x14ac:dyDescent="0.3">
      <c r="J794" s="2">
        <v>790</v>
      </c>
      <c r="K794" s="1">
        <f t="shared" si="227"/>
        <v>79900</v>
      </c>
      <c r="L794" s="1">
        <f t="shared" si="213"/>
        <v>79900</v>
      </c>
      <c r="M794" s="1">
        <f t="shared" si="214"/>
        <v>79900</v>
      </c>
      <c r="N794" s="1">
        <f t="shared" si="215"/>
        <v>79900</v>
      </c>
      <c r="O794" s="1">
        <f t="shared" si="216"/>
        <v>79900</v>
      </c>
      <c r="P794" s="1">
        <f t="shared" si="217"/>
        <v>79900</v>
      </c>
      <c r="Q794" s="1">
        <f t="shared" si="218"/>
        <v>79900</v>
      </c>
      <c r="R794" s="1">
        <f t="shared" si="219"/>
        <v>79900</v>
      </c>
      <c r="S794" s="1">
        <f t="shared" si="220"/>
        <v>639200</v>
      </c>
      <c r="T794" s="13">
        <f t="shared" si="221"/>
        <v>15.98</v>
      </c>
      <c r="U794" s="1">
        <f>SUM($S$5:S794)</f>
        <v>255644000</v>
      </c>
      <c r="V794" s="10">
        <f t="shared" si="222"/>
        <v>6391.1</v>
      </c>
      <c r="X794" s="2">
        <v>790</v>
      </c>
      <c r="Y794" s="11">
        <f t="shared" si="223"/>
        <v>3879122.2199999997</v>
      </c>
      <c r="Z794" s="11">
        <f t="shared" si="224"/>
        <v>27153855.539999999</v>
      </c>
      <c r="AA794" s="11">
        <f t="shared" si="228"/>
        <v>7606118.7799999993</v>
      </c>
      <c r="AB794" s="3">
        <f t="shared" si="225"/>
        <v>54307711.079999998</v>
      </c>
      <c r="AC794" s="3">
        <f>SUM($AB$5:AB794)</f>
        <v>2769697442.54</v>
      </c>
      <c r="AD794">
        <f t="shared" si="226"/>
        <v>1.999996923123075</v>
      </c>
    </row>
    <row r="795" spans="10:30" x14ac:dyDescent="0.3">
      <c r="J795" s="2">
        <v>791</v>
      </c>
      <c r="K795" s="1">
        <f t="shared" si="227"/>
        <v>80000</v>
      </c>
      <c r="L795" s="1">
        <f t="shared" si="213"/>
        <v>80000</v>
      </c>
      <c r="M795" s="1">
        <f t="shared" si="214"/>
        <v>80000</v>
      </c>
      <c r="N795" s="1">
        <f t="shared" si="215"/>
        <v>80000</v>
      </c>
      <c r="O795" s="1">
        <f t="shared" si="216"/>
        <v>80000</v>
      </c>
      <c r="P795" s="1">
        <f t="shared" si="217"/>
        <v>80000</v>
      </c>
      <c r="Q795" s="1">
        <f t="shared" si="218"/>
        <v>80000</v>
      </c>
      <c r="R795" s="1">
        <f t="shared" si="219"/>
        <v>80000</v>
      </c>
      <c r="S795" s="1">
        <f t="shared" si="220"/>
        <v>640000</v>
      </c>
      <c r="T795" s="13">
        <f t="shared" si="221"/>
        <v>16</v>
      </c>
      <c r="U795" s="1">
        <f>SUM($S$5:S795)</f>
        <v>256284000</v>
      </c>
      <c r="V795" s="10">
        <f t="shared" si="222"/>
        <v>6407.1</v>
      </c>
      <c r="X795" s="2">
        <v>791</v>
      </c>
      <c r="Y795" s="11">
        <f t="shared" si="223"/>
        <v>3956704.6399999997</v>
      </c>
      <c r="Z795" s="11">
        <f t="shared" si="224"/>
        <v>27696932.479999997</v>
      </c>
      <c r="AA795" s="11">
        <f t="shared" si="228"/>
        <v>7758241.1600000001</v>
      </c>
      <c r="AB795" s="3">
        <f t="shared" si="225"/>
        <v>55393864.959999993</v>
      </c>
      <c r="AC795" s="3">
        <f>SUM($AB$5:AB795)</f>
        <v>2825091307.5</v>
      </c>
      <c r="AD795">
        <f t="shared" si="226"/>
        <v>1.9999969711204311</v>
      </c>
    </row>
    <row r="796" spans="10:30" x14ac:dyDescent="0.3">
      <c r="J796" s="2">
        <v>792</v>
      </c>
      <c r="K796" s="1">
        <f t="shared" si="227"/>
        <v>80100</v>
      </c>
      <c r="L796" s="1">
        <f t="shared" si="213"/>
        <v>80100</v>
      </c>
      <c r="M796" s="1">
        <f t="shared" si="214"/>
        <v>80100</v>
      </c>
      <c r="N796" s="1">
        <f t="shared" si="215"/>
        <v>80100</v>
      </c>
      <c r="O796" s="1">
        <f t="shared" si="216"/>
        <v>80100</v>
      </c>
      <c r="P796" s="1">
        <f t="shared" si="217"/>
        <v>80100</v>
      </c>
      <c r="Q796" s="1">
        <f t="shared" si="218"/>
        <v>80100</v>
      </c>
      <c r="R796" s="1">
        <f t="shared" si="219"/>
        <v>80100</v>
      </c>
      <c r="S796" s="1">
        <f t="shared" si="220"/>
        <v>640800</v>
      </c>
      <c r="T796" s="13">
        <f t="shared" si="221"/>
        <v>16.02</v>
      </c>
      <c r="U796" s="1">
        <f>SUM($S$5:S796)</f>
        <v>256924800</v>
      </c>
      <c r="V796" s="10">
        <f t="shared" si="222"/>
        <v>6423.12</v>
      </c>
      <c r="X796" s="2">
        <v>792</v>
      </c>
      <c r="Y796" s="11">
        <f t="shared" si="223"/>
        <v>4035838.6999999997</v>
      </c>
      <c r="Z796" s="11">
        <f t="shared" si="224"/>
        <v>28250870.899999999</v>
      </c>
      <c r="AA796" s="11">
        <f t="shared" si="228"/>
        <v>7913405.9900000002</v>
      </c>
      <c r="AB796" s="3">
        <f t="shared" si="225"/>
        <v>56501741.799999997</v>
      </c>
      <c r="AC796" s="3">
        <f>SUM($AB$5:AB796)</f>
        <v>2881593049.3000002</v>
      </c>
      <c r="AD796">
        <f t="shared" si="226"/>
        <v>1.9999970142558017</v>
      </c>
    </row>
    <row r="797" spans="10:30" x14ac:dyDescent="0.3">
      <c r="J797" s="2">
        <v>793</v>
      </c>
      <c r="K797" s="1">
        <f t="shared" si="227"/>
        <v>80200</v>
      </c>
      <c r="L797" s="1">
        <f t="shared" ref="L797:L860" si="229">K797</f>
        <v>80200</v>
      </c>
      <c r="M797" s="1">
        <f t="shared" ref="M797:M860" si="230">K797</f>
        <v>80200</v>
      </c>
      <c r="N797" s="1">
        <f t="shared" ref="N797:N860" si="231">K797</f>
        <v>80200</v>
      </c>
      <c r="O797" s="1">
        <f t="shared" ref="O797:O860" si="232">K797</f>
        <v>80200</v>
      </c>
      <c r="P797" s="1">
        <f t="shared" ref="P797:P860" si="233">K797</f>
        <v>80200</v>
      </c>
      <c r="Q797" s="1">
        <f t="shared" ref="Q797:Q860" si="234">K797</f>
        <v>80200</v>
      </c>
      <c r="R797" s="1">
        <f t="shared" ref="R797:R860" si="235">K797</f>
        <v>80200</v>
      </c>
      <c r="S797" s="1">
        <f t="shared" ref="S797:S860" si="236">SUM(K797:R797)</f>
        <v>641600</v>
      </c>
      <c r="T797" s="13">
        <f t="shared" ref="T797:T860" si="237">S797/$H$15</f>
        <v>16.04</v>
      </c>
      <c r="U797" s="1">
        <f>SUM($S$5:S797)</f>
        <v>257566400</v>
      </c>
      <c r="V797" s="10">
        <f t="shared" ref="V797:V860" si="238">U797/$H$15</f>
        <v>6439.16</v>
      </c>
      <c r="X797" s="2">
        <v>793</v>
      </c>
      <c r="Y797" s="11">
        <f t="shared" si="223"/>
        <v>4116555.4499999997</v>
      </c>
      <c r="Z797" s="11">
        <f t="shared" si="224"/>
        <v>28815888.149999999</v>
      </c>
      <c r="AA797" s="11">
        <f t="shared" si="228"/>
        <v>8071674.1099999994</v>
      </c>
      <c r="AB797" s="3">
        <f t="shared" si="225"/>
        <v>57631776.299999997</v>
      </c>
      <c r="AC797" s="3">
        <f>SUM($AB$5:AB797)</f>
        <v>2939224825.6000004</v>
      </c>
      <c r="AD797">
        <f t="shared" si="226"/>
        <v>1.999997061139503</v>
      </c>
    </row>
    <row r="798" spans="10:30" x14ac:dyDescent="0.3">
      <c r="J798" s="2">
        <v>794</v>
      </c>
      <c r="K798" s="1">
        <f t="shared" si="227"/>
        <v>80300</v>
      </c>
      <c r="L798" s="1">
        <f t="shared" si="229"/>
        <v>80300</v>
      </c>
      <c r="M798" s="1">
        <f t="shared" si="230"/>
        <v>80300</v>
      </c>
      <c r="N798" s="1">
        <f t="shared" si="231"/>
        <v>80300</v>
      </c>
      <c r="O798" s="1">
        <f t="shared" si="232"/>
        <v>80300</v>
      </c>
      <c r="P798" s="1">
        <f t="shared" si="233"/>
        <v>80300</v>
      </c>
      <c r="Q798" s="1">
        <f t="shared" si="234"/>
        <v>80300</v>
      </c>
      <c r="R798" s="1">
        <f t="shared" si="235"/>
        <v>80300</v>
      </c>
      <c r="S798" s="1">
        <f t="shared" si="236"/>
        <v>642400</v>
      </c>
      <c r="T798" s="13">
        <f t="shared" si="237"/>
        <v>16.059999999999999</v>
      </c>
      <c r="U798" s="1">
        <f>SUM($S$5:S798)</f>
        <v>258208800</v>
      </c>
      <c r="V798" s="10">
        <f t="shared" si="238"/>
        <v>6455.22</v>
      </c>
      <c r="X798" s="2">
        <v>794</v>
      </c>
      <c r="Y798" s="11">
        <f t="shared" si="223"/>
        <v>4198886.5299999993</v>
      </c>
      <c r="Z798" s="11">
        <f t="shared" si="224"/>
        <v>29392205.709999993</v>
      </c>
      <c r="AA798" s="11">
        <f t="shared" si="228"/>
        <v>8233107.5999999996</v>
      </c>
      <c r="AB798" s="3">
        <f t="shared" si="225"/>
        <v>58784411.419999987</v>
      </c>
      <c r="AC798" s="3">
        <f>SUM($AB$5:AB798)</f>
        <v>2998009237.0200005</v>
      </c>
      <c r="AD798">
        <f t="shared" si="226"/>
        <v>1.9999971049509655</v>
      </c>
    </row>
    <row r="799" spans="10:30" x14ac:dyDescent="0.3">
      <c r="J799" s="2">
        <v>795</v>
      </c>
      <c r="K799" s="1">
        <f t="shared" si="227"/>
        <v>80400</v>
      </c>
      <c r="L799" s="1">
        <f t="shared" si="229"/>
        <v>80400</v>
      </c>
      <c r="M799" s="1">
        <f t="shared" si="230"/>
        <v>80400</v>
      </c>
      <c r="N799" s="1">
        <f t="shared" si="231"/>
        <v>80400</v>
      </c>
      <c r="O799" s="1">
        <f t="shared" si="232"/>
        <v>80400</v>
      </c>
      <c r="P799" s="1">
        <f t="shared" si="233"/>
        <v>80400</v>
      </c>
      <c r="Q799" s="1">
        <f t="shared" si="234"/>
        <v>80400</v>
      </c>
      <c r="R799" s="1">
        <f t="shared" si="235"/>
        <v>80400</v>
      </c>
      <c r="S799" s="1">
        <f t="shared" si="236"/>
        <v>643200</v>
      </c>
      <c r="T799" s="13">
        <f t="shared" si="237"/>
        <v>16.079999999999998</v>
      </c>
      <c r="U799" s="1">
        <f>SUM($S$5:S799)</f>
        <v>258852000</v>
      </c>
      <c r="V799" s="10">
        <f t="shared" si="238"/>
        <v>6471.3</v>
      </c>
      <c r="X799" s="2">
        <v>795</v>
      </c>
      <c r="Y799" s="11">
        <f t="shared" si="223"/>
        <v>4282864.2299999995</v>
      </c>
      <c r="Z799" s="11">
        <f t="shared" si="224"/>
        <v>29980049.609999996</v>
      </c>
      <c r="AA799" s="11">
        <f t="shared" si="228"/>
        <v>8397769.7599999998</v>
      </c>
      <c r="AB799" s="3">
        <f t="shared" si="225"/>
        <v>59960099.219999991</v>
      </c>
      <c r="AC799" s="3">
        <f>SUM($AB$5:AB799)</f>
        <v>3057969336.2400002</v>
      </c>
      <c r="AD799">
        <f t="shared" si="226"/>
        <v>1.9999971474270604</v>
      </c>
    </row>
    <row r="800" spans="10:30" x14ac:dyDescent="0.3">
      <c r="J800" s="2">
        <v>796</v>
      </c>
      <c r="K800" s="1">
        <f t="shared" si="227"/>
        <v>80500</v>
      </c>
      <c r="L800" s="1">
        <f t="shared" si="229"/>
        <v>80500</v>
      </c>
      <c r="M800" s="1">
        <f t="shared" si="230"/>
        <v>80500</v>
      </c>
      <c r="N800" s="1">
        <f t="shared" si="231"/>
        <v>80500</v>
      </c>
      <c r="O800" s="1">
        <f t="shared" si="232"/>
        <v>80500</v>
      </c>
      <c r="P800" s="1">
        <f t="shared" si="233"/>
        <v>80500</v>
      </c>
      <c r="Q800" s="1">
        <f t="shared" si="234"/>
        <v>80500</v>
      </c>
      <c r="R800" s="1">
        <f t="shared" si="235"/>
        <v>80500</v>
      </c>
      <c r="S800" s="1">
        <f t="shared" si="236"/>
        <v>644000</v>
      </c>
      <c r="T800" s="13">
        <f t="shared" si="237"/>
        <v>16.100000000000001</v>
      </c>
      <c r="U800" s="1">
        <f>SUM($S$5:S800)</f>
        <v>259496000</v>
      </c>
      <c r="V800" s="10">
        <f t="shared" si="238"/>
        <v>6487.4</v>
      </c>
      <c r="X800" s="2">
        <v>796</v>
      </c>
      <c r="Y800" s="11">
        <f t="shared" si="223"/>
        <v>4368521.49</v>
      </c>
      <c r="Z800" s="11">
        <f t="shared" si="224"/>
        <v>30579650.43</v>
      </c>
      <c r="AA800" s="11">
        <f t="shared" si="228"/>
        <v>8565725.1600000001</v>
      </c>
      <c r="AB800" s="3">
        <f t="shared" si="225"/>
        <v>61159300.859999999</v>
      </c>
      <c r="AC800" s="3">
        <f>SUM($AB$5:AB800)</f>
        <v>3119128637.1000004</v>
      </c>
      <c r="AD800">
        <f t="shared" si="226"/>
        <v>1.9999971920974204</v>
      </c>
    </row>
    <row r="801" spans="10:30" x14ac:dyDescent="0.3">
      <c r="J801" s="2">
        <v>797</v>
      </c>
      <c r="K801" s="1">
        <f t="shared" si="227"/>
        <v>80600</v>
      </c>
      <c r="L801" s="1">
        <f t="shared" si="229"/>
        <v>80600</v>
      </c>
      <c r="M801" s="1">
        <f t="shared" si="230"/>
        <v>80600</v>
      </c>
      <c r="N801" s="1">
        <f t="shared" si="231"/>
        <v>80600</v>
      </c>
      <c r="O801" s="1">
        <f t="shared" si="232"/>
        <v>80600</v>
      </c>
      <c r="P801" s="1">
        <f t="shared" si="233"/>
        <v>80600</v>
      </c>
      <c r="Q801" s="1">
        <f t="shared" si="234"/>
        <v>80600</v>
      </c>
      <c r="R801" s="1">
        <f t="shared" si="235"/>
        <v>80600</v>
      </c>
      <c r="S801" s="1">
        <f t="shared" si="236"/>
        <v>644800</v>
      </c>
      <c r="T801" s="13">
        <f t="shared" si="237"/>
        <v>16.12</v>
      </c>
      <c r="U801" s="1">
        <f>SUM($S$5:S801)</f>
        <v>260140800</v>
      </c>
      <c r="V801" s="10">
        <f t="shared" si="238"/>
        <v>6503.52</v>
      </c>
      <c r="X801" s="2">
        <v>797</v>
      </c>
      <c r="Y801" s="11">
        <f t="shared" si="223"/>
        <v>4455891.8899999997</v>
      </c>
      <c r="Z801" s="11">
        <f t="shared" si="224"/>
        <v>31191243.229999997</v>
      </c>
      <c r="AA801" s="11">
        <f t="shared" si="228"/>
        <v>8737039.6699999999</v>
      </c>
      <c r="AB801" s="3">
        <f t="shared" si="225"/>
        <v>62382486.459999993</v>
      </c>
      <c r="AC801" s="3">
        <f>SUM($AB$5:AB801)</f>
        <v>3181511123.5600004</v>
      </c>
      <c r="AD801">
        <f t="shared" si="226"/>
        <v>1.9999972337787244</v>
      </c>
    </row>
    <row r="802" spans="10:30" x14ac:dyDescent="0.3">
      <c r="J802" s="2">
        <v>798</v>
      </c>
      <c r="K802" s="1">
        <f t="shared" si="227"/>
        <v>80700</v>
      </c>
      <c r="L802" s="1">
        <f t="shared" si="229"/>
        <v>80700</v>
      </c>
      <c r="M802" s="1">
        <f t="shared" si="230"/>
        <v>80700</v>
      </c>
      <c r="N802" s="1">
        <f t="shared" si="231"/>
        <v>80700</v>
      </c>
      <c r="O802" s="1">
        <f t="shared" si="232"/>
        <v>80700</v>
      </c>
      <c r="P802" s="1">
        <f t="shared" si="233"/>
        <v>80700</v>
      </c>
      <c r="Q802" s="1">
        <f t="shared" si="234"/>
        <v>80700</v>
      </c>
      <c r="R802" s="1">
        <f t="shared" si="235"/>
        <v>80700</v>
      </c>
      <c r="S802" s="1">
        <f t="shared" si="236"/>
        <v>645600</v>
      </c>
      <c r="T802" s="13">
        <f t="shared" si="237"/>
        <v>16.14</v>
      </c>
      <c r="U802" s="1">
        <f>SUM($S$5:S802)</f>
        <v>260786400</v>
      </c>
      <c r="V802" s="10">
        <f t="shared" si="238"/>
        <v>6519.66</v>
      </c>
      <c r="X802" s="2">
        <v>798</v>
      </c>
      <c r="Y802" s="11">
        <f t="shared" si="223"/>
        <v>4545009.7</v>
      </c>
      <c r="Z802" s="11">
        <f t="shared" si="224"/>
        <v>31815067.900000002</v>
      </c>
      <c r="AA802" s="11">
        <f t="shared" si="228"/>
        <v>8911780.4700000007</v>
      </c>
      <c r="AB802" s="3">
        <f t="shared" si="225"/>
        <v>63630135.800000004</v>
      </c>
      <c r="AC802" s="3">
        <f>SUM($AB$5:AB802)</f>
        <v>3245141259.3600006</v>
      </c>
      <c r="AD802">
        <f t="shared" si="226"/>
        <v>1.9999972757851081</v>
      </c>
    </row>
    <row r="803" spans="10:30" x14ac:dyDescent="0.3">
      <c r="J803" s="2">
        <v>799</v>
      </c>
      <c r="K803" s="1">
        <f t="shared" si="227"/>
        <v>80800</v>
      </c>
      <c r="L803" s="1">
        <f t="shared" si="229"/>
        <v>80800</v>
      </c>
      <c r="M803" s="1">
        <f t="shared" si="230"/>
        <v>80800</v>
      </c>
      <c r="N803" s="1">
        <f t="shared" si="231"/>
        <v>80800</v>
      </c>
      <c r="O803" s="1">
        <f t="shared" si="232"/>
        <v>80800</v>
      </c>
      <c r="P803" s="1">
        <f t="shared" si="233"/>
        <v>80800</v>
      </c>
      <c r="Q803" s="1">
        <f t="shared" si="234"/>
        <v>80800</v>
      </c>
      <c r="R803" s="1">
        <f t="shared" si="235"/>
        <v>80800</v>
      </c>
      <c r="S803" s="1">
        <f t="shared" si="236"/>
        <v>646400</v>
      </c>
      <c r="T803" s="13">
        <f t="shared" si="237"/>
        <v>16.16</v>
      </c>
      <c r="U803" s="1">
        <f>SUM($S$5:S803)</f>
        <v>261432800</v>
      </c>
      <c r="V803" s="10">
        <f t="shared" si="238"/>
        <v>6535.82</v>
      </c>
      <c r="X803" s="2">
        <v>799</v>
      </c>
      <c r="Y803" s="11">
        <f t="shared" si="223"/>
        <v>4635909.87</v>
      </c>
      <c r="Z803" s="11">
        <f t="shared" si="224"/>
        <v>32451369.09</v>
      </c>
      <c r="AA803" s="11">
        <f t="shared" si="228"/>
        <v>9090016.0800000001</v>
      </c>
      <c r="AB803" s="3">
        <f t="shared" si="225"/>
        <v>64902738.18</v>
      </c>
      <c r="AC803" s="3">
        <f>SUM($AB$5:AB803)</f>
        <v>3310043997.5400004</v>
      </c>
      <c r="AD803">
        <f t="shared" si="226"/>
        <v>1.9999973188470628</v>
      </c>
    </row>
    <row r="804" spans="10:30" x14ac:dyDescent="0.3">
      <c r="J804" s="2">
        <v>800</v>
      </c>
      <c r="K804" s="1">
        <f t="shared" si="227"/>
        <v>80900</v>
      </c>
      <c r="L804" s="1">
        <f t="shared" si="229"/>
        <v>80900</v>
      </c>
      <c r="M804" s="1">
        <f t="shared" si="230"/>
        <v>80900</v>
      </c>
      <c r="N804" s="1">
        <f t="shared" si="231"/>
        <v>80900</v>
      </c>
      <c r="O804" s="1">
        <f t="shared" si="232"/>
        <v>80900</v>
      </c>
      <c r="P804" s="1">
        <f t="shared" si="233"/>
        <v>80900</v>
      </c>
      <c r="Q804" s="1">
        <f t="shared" si="234"/>
        <v>80900</v>
      </c>
      <c r="R804" s="1">
        <f t="shared" si="235"/>
        <v>80900</v>
      </c>
      <c r="S804" s="1">
        <f t="shared" si="236"/>
        <v>647200</v>
      </c>
      <c r="T804" s="13">
        <f t="shared" si="237"/>
        <v>16.18</v>
      </c>
      <c r="U804" s="1">
        <f>SUM($S$5:S804)</f>
        <v>262080000</v>
      </c>
      <c r="V804" s="10">
        <f t="shared" si="238"/>
        <v>6552</v>
      </c>
      <c r="X804" s="2">
        <v>800</v>
      </c>
      <c r="Y804" s="11">
        <f t="shared" si="223"/>
        <v>4728628.04</v>
      </c>
      <c r="Z804" s="11">
        <f t="shared" si="224"/>
        <v>33100396.280000001</v>
      </c>
      <c r="AA804" s="11">
        <f t="shared" si="228"/>
        <v>9271816.4100000001</v>
      </c>
      <c r="AB804" s="3">
        <f t="shared" si="225"/>
        <v>66200792.560000002</v>
      </c>
      <c r="AC804" s="3">
        <f>SUM($AB$5:AB804)</f>
        <v>3376244790.1000004</v>
      </c>
      <c r="AD804">
        <f t="shared" si="226"/>
        <v>1.9999973598296539</v>
      </c>
    </row>
    <row r="805" spans="10:30" x14ac:dyDescent="0.3">
      <c r="J805" s="2">
        <v>801</v>
      </c>
      <c r="K805" s="1">
        <f t="shared" si="227"/>
        <v>81000</v>
      </c>
      <c r="L805" s="1">
        <f t="shared" si="229"/>
        <v>81000</v>
      </c>
      <c r="M805" s="1">
        <f t="shared" si="230"/>
        <v>81000</v>
      </c>
      <c r="N805" s="1">
        <f t="shared" si="231"/>
        <v>81000</v>
      </c>
      <c r="O805" s="1">
        <f t="shared" si="232"/>
        <v>81000</v>
      </c>
      <c r="P805" s="1">
        <f t="shared" si="233"/>
        <v>81000</v>
      </c>
      <c r="Q805" s="1">
        <f t="shared" si="234"/>
        <v>81000</v>
      </c>
      <c r="R805" s="1">
        <f t="shared" si="235"/>
        <v>81000</v>
      </c>
      <c r="S805" s="1">
        <f t="shared" si="236"/>
        <v>648000</v>
      </c>
      <c r="T805" s="13">
        <f t="shared" si="237"/>
        <v>16.2</v>
      </c>
      <c r="U805" s="1">
        <f>SUM($S$5:S805)</f>
        <v>262728000</v>
      </c>
      <c r="V805" s="10">
        <f t="shared" si="238"/>
        <v>6568.2</v>
      </c>
      <c r="X805" s="2">
        <v>801</v>
      </c>
      <c r="Y805" s="11">
        <f t="shared" si="223"/>
        <v>4823200.5699999994</v>
      </c>
      <c r="Z805" s="11">
        <f t="shared" si="224"/>
        <v>33762403.989999995</v>
      </c>
      <c r="AA805" s="11">
        <f t="shared" si="228"/>
        <v>9457252.7400000002</v>
      </c>
      <c r="AB805" s="3">
        <f t="shared" si="225"/>
        <v>67524807.979999989</v>
      </c>
      <c r="AC805" s="3">
        <f>SUM($AB$5:AB805)</f>
        <v>3443769598.0800004</v>
      </c>
      <c r="AD805">
        <f t="shared" si="226"/>
        <v>1.9999973988260495</v>
      </c>
    </row>
    <row r="806" spans="10:30" x14ac:dyDescent="0.3">
      <c r="J806" s="2">
        <v>802</v>
      </c>
      <c r="K806" s="1">
        <f t="shared" si="227"/>
        <v>81100</v>
      </c>
      <c r="L806" s="1">
        <f t="shared" si="229"/>
        <v>81100</v>
      </c>
      <c r="M806" s="1">
        <f t="shared" si="230"/>
        <v>81100</v>
      </c>
      <c r="N806" s="1">
        <f t="shared" si="231"/>
        <v>81100</v>
      </c>
      <c r="O806" s="1">
        <f t="shared" si="232"/>
        <v>81100</v>
      </c>
      <c r="P806" s="1">
        <f t="shared" si="233"/>
        <v>81100</v>
      </c>
      <c r="Q806" s="1">
        <f t="shared" si="234"/>
        <v>81100</v>
      </c>
      <c r="R806" s="1">
        <f t="shared" si="235"/>
        <v>81100</v>
      </c>
      <c r="S806" s="1">
        <f t="shared" si="236"/>
        <v>648800</v>
      </c>
      <c r="T806" s="13">
        <f t="shared" si="237"/>
        <v>16.22</v>
      </c>
      <c r="U806" s="1">
        <f>SUM($S$5:S806)</f>
        <v>263376800</v>
      </c>
      <c r="V806" s="10">
        <f t="shared" si="238"/>
        <v>6584.42</v>
      </c>
      <c r="X806" s="2">
        <v>802</v>
      </c>
      <c r="Y806" s="11">
        <f t="shared" si="223"/>
        <v>4919664.55</v>
      </c>
      <c r="Z806" s="11">
        <f t="shared" si="224"/>
        <v>34437651.850000001</v>
      </c>
      <c r="AA806" s="11">
        <f t="shared" si="228"/>
        <v>9646397.7999999989</v>
      </c>
      <c r="AB806" s="3">
        <f t="shared" si="225"/>
        <v>68875303.700000003</v>
      </c>
      <c r="AC806" s="3">
        <f>SUM($AB$5:AB806)</f>
        <v>3512644901.7800002</v>
      </c>
      <c r="AD806">
        <f t="shared" si="226"/>
        <v>1.9999974370643074</v>
      </c>
    </row>
    <row r="807" spans="10:30" x14ac:dyDescent="0.3">
      <c r="J807" s="2">
        <v>803</v>
      </c>
      <c r="K807" s="1">
        <f t="shared" si="227"/>
        <v>81200</v>
      </c>
      <c r="L807" s="1">
        <f t="shared" si="229"/>
        <v>81200</v>
      </c>
      <c r="M807" s="1">
        <f t="shared" si="230"/>
        <v>81200</v>
      </c>
      <c r="N807" s="1">
        <f t="shared" si="231"/>
        <v>81200</v>
      </c>
      <c r="O807" s="1">
        <f t="shared" si="232"/>
        <v>81200</v>
      </c>
      <c r="P807" s="1">
        <f t="shared" si="233"/>
        <v>81200</v>
      </c>
      <c r="Q807" s="1">
        <f t="shared" si="234"/>
        <v>81200</v>
      </c>
      <c r="R807" s="1">
        <f t="shared" si="235"/>
        <v>81200</v>
      </c>
      <c r="S807" s="1">
        <f t="shared" si="236"/>
        <v>649600</v>
      </c>
      <c r="T807" s="13">
        <f t="shared" si="237"/>
        <v>16.239999999999998</v>
      </c>
      <c r="U807" s="1">
        <f>SUM($S$5:S807)</f>
        <v>264026400</v>
      </c>
      <c r="V807" s="10">
        <f t="shared" si="238"/>
        <v>6600.66</v>
      </c>
      <c r="X807" s="2">
        <v>803</v>
      </c>
      <c r="Y807" s="11">
        <f t="shared" ref="Y807:Y870" si="239">ROUNDUP(Y806+0.01*AA807,2)</f>
        <v>5018057.8099999996</v>
      </c>
      <c r="Z807" s="11">
        <f t="shared" ref="Z807:Z870" si="240">Y807*7</f>
        <v>35126404.669999994</v>
      </c>
      <c r="AA807" s="11">
        <f t="shared" si="228"/>
        <v>9839325.7599999998</v>
      </c>
      <c r="AB807" s="3">
        <f t="shared" ref="AB807:AB870" si="241">Y807*7+Z807</f>
        <v>70252809.339999989</v>
      </c>
      <c r="AC807" s="3">
        <f>SUM($AB$5:AB807)</f>
        <v>3582897711.1200004</v>
      </c>
      <c r="AD807">
        <f t="shared" ref="AD807:AD870" si="242">((AC807-AC806)/AC806)*100</f>
        <v>1.9999974749625331</v>
      </c>
    </row>
    <row r="808" spans="10:30" x14ac:dyDescent="0.3">
      <c r="J808" s="2">
        <v>804</v>
      </c>
      <c r="K808" s="1">
        <f t="shared" si="227"/>
        <v>81300</v>
      </c>
      <c r="L808" s="1">
        <f t="shared" si="229"/>
        <v>81300</v>
      </c>
      <c r="M808" s="1">
        <f t="shared" si="230"/>
        <v>81300</v>
      </c>
      <c r="N808" s="1">
        <f t="shared" si="231"/>
        <v>81300</v>
      </c>
      <c r="O808" s="1">
        <f t="shared" si="232"/>
        <v>81300</v>
      </c>
      <c r="P808" s="1">
        <f t="shared" si="233"/>
        <v>81300</v>
      </c>
      <c r="Q808" s="1">
        <f t="shared" si="234"/>
        <v>81300</v>
      </c>
      <c r="R808" s="1">
        <f t="shared" si="235"/>
        <v>81300</v>
      </c>
      <c r="S808" s="1">
        <f t="shared" si="236"/>
        <v>650400</v>
      </c>
      <c r="T808" s="13">
        <f t="shared" si="237"/>
        <v>16.260000000000002</v>
      </c>
      <c r="U808" s="1">
        <f>SUM($S$5:S808)</f>
        <v>264676800</v>
      </c>
      <c r="V808" s="10">
        <f t="shared" si="238"/>
        <v>6616.92</v>
      </c>
      <c r="X808" s="2">
        <v>804</v>
      </c>
      <c r="Y808" s="11">
        <f t="shared" si="239"/>
        <v>5118418.9399999995</v>
      </c>
      <c r="Z808" s="11">
        <f t="shared" si="240"/>
        <v>35828932.579999998</v>
      </c>
      <c r="AA808" s="11">
        <f t="shared" si="228"/>
        <v>10036112.279999999</v>
      </c>
      <c r="AB808" s="3">
        <f t="shared" si="241"/>
        <v>71657865.159999996</v>
      </c>
      <c r="AC808" s="3">
        <f>SUM($AB$5:AB808)</f>
        <v>3654555576.2800002</v>
      </c>
      <c r="AD808">
        <f t="shared" si="242"/>
        <v>1.999997514235478</v>
      </c>
    </row>
    <row r="809" spans="10:30" x14ac:dyDescent="0.3">
      <c r="J809" s="2">
        <v>805</v>
      </c>
      <c r="K809" s="1">
        <f t="shared" ref="K809:K872" si="243">K808+100</f>
        <v>81400</v>
      </c>
      <c r="L809" s="1">
        <f t="shared" si="229"/>
        <v>81400</v>
      </c>
      <c r="M809" s="1">
        <f t="shared" si="230"/>
        <v>81400</v>
      </c>
      <c r="N809" s="1">
        <f t="shared" si="231"/>
        <v>81400</v>
      </c>
      <c r="O809" s="1">
        <f t="shared" si="232"/>
        <v>81400</v>
      </c>
      <c r="P809" s="1">
        <f t="shared" si="233"/>
        <v>81400</v>
      </c>
      <c r="Q809" s="1">
        <f t="shared" si="234"/>
        <v>81400</v>
      </c>
      <c r="R809" s="1">
        <f t="shared" si="235"/>
        <v>81400</v>
      </c>
      <c r="S809" s="1">
        <f t="shared" si="236"/>
        <v>651200</v>
      </c>
      <c r="T809" s="13">
        <f t="shared" si="237"/>
        <v>16.28</v>
      </c>
      <c r="U809" s="1">
        <f>SUM($S$5:S809)</f>
        <v>265328000</v>
      </c>
      <c r="V809" s="10">
        <f t="shared" si="238"/>
        <v>6633.2</v>
      </c>
      <c r="X809" s="2">
        <v>805</v>
      </c>
      <c r="Y809" s="11">
        <f t="shared" si="239"/>
        <v>5220787.29</v>
      </c>
      <c r="Z809" s="11">
        <f t="shared" si="240"/>
        <v>36545511.030000001</v>
      </c>
      <c r="AA809" s="11">
        <f t="shared" si="228"/>
        <v>10236834.529999999</v>
      </c>
      <c r="AB809" s="3">
        <f t="shared" si="241"/>
        <v>73091022.060000002</v>
      </c>
      <c r="AC809" s="3">
        <f>SUM($AB$5:AB809)</f>
        <v>3727646598.3400002</v>
      </c>
      <c r="AD809">
        <f t="shared" si="242"/>
        <v>1.999997551943097</v>
      </c>
    </row>
    <row r="810" spans="10:30" x14ac:dyDescent="0.3">
      <c r="J810" s="2">
        <v>806</v>
      </c>
      <c r="K810" s="1">
        <f t="shared" si="243"/>
        <v>81500</v>
      </c>
      <c r="L810" s="1">
        <f t="shared" si="229"/>
        <v>81500</v>
      </c>
      <c r="M810" s="1">
        <f t="shared" si="230"/>
        <v>81500</v>
      </c>
      <c r="N810" s="1">
        <f t="shared" si="231"/>
        <v>81500</v>
      </c>
      <c r="O810" s="1">
        <f t="shared" si="232"/>
        <v>81500</v>
      </c>
      <c r="P810" s="1">
        <f t="shared" si="233"/>
        <v>81500</v>
      </c>
      <c r="Q810" s="1">
        <f t="shared" si="234"/>
        <v>81500</v>
      </c>
      <c r="R810" s="1">
        <f t="shared" si="235"/>
        <v>81500</v>
      </c>
      <c r="S810" s="1">
        <f t="shared" si="236"/>
        <v>652000</v>
      </c>
      <c r="T810" s="13">
        <f t="shared" si="237"/>
        <v>16.3</v>
      </c>
      <c r="U810" s="1">
        <f>SUM($S$5:S810)</f>
        <v>265980000</v>
      </c>
      <c r="V810" s="10">
        <f t="shared" si="238"/>
        <v>6649.5</v>
      </c>
      <c r="X810" s="2">
        <v>806</v>
      </c>
      <c r="Y810" s="11">
        <f t="shared" si="239"/>
        <v>5325203.01</v>
      </c>
      <c r="Z810" s="11">
        <f t="shared" si="240"/>
        <v>37276421.07</v>
      </c>
      <c r="AA810" s="11">
        <f t="shared" si="228"/>
        <v>10441571.23</v>
      </c>
      <c r="AB810" s="3">
        <f t="shared" si="241"/>
        <v>74552842.140000001</v>
      </c>
      <c r="AC810" s="3">
        <f>SUM($AB$5:AB810)</f>
        <v>3802199440.48</v>
      </c>
      <c r="AD810">
        <f t="shared" si="242"/>
        <v>1.9999975902543932</v>
      </c>
    </row>
    <row r="811" spans="10:30" x14ac:dyDescent="0.3">
      <c r="J811" s="2">
        <v>807</v>
      </c>
      <c r="K811" s="1">
        <f t="shared" si="243"/>
        <v>81600</v>
      </c>
      <c r="L811" s="1">
        <f t="shared" si="229"/>
        <v>81600</v>
      </c>
      <c r="M811" s="1">
        <f t="shared" si="230"/>
        <v>81600</v>
      </c>
      <c r="N811" s="1">
        <f t="shared" si="231"/>
        <v>81600</v>
      </c>
      <c r="O811" s="1">
        <f t="shared" si="232"/>
        <v>81600</v>
      </c>
      <c r="P811" s="1">
        <f t="shared" si="233"/>
        <v>81600</v>
      </c>
      <c r="Q811" s="1">
        <f t="shared" si="234"/>
        <v>81600</v>
      </c>
      <c r="R811" s="1">
        <f t="shared" si="235"/>
        <v>81600</v>
      </c>
      <c r="S811" s="1">
        <f t="shared" si="236"/>
        <v>652800</v>
      </c>
      <c r="T811" s="13">
        <f t="shared" si="237"/>
        <v>16.32</v>
      </c>
      <c r="U811" s="1">
        <f>SUM($S$5:S811)</f>
        <v>266632800</v>
      </c>
      <c r="V811" s="10">
        <f t="shared" si="238"/>
        <v>6665.82</v>
      </c>
      <c r="X811" s="2">
        <v>807</v>
      </c>
      <c r="Y811" s="11">
        <f t="shared" si="239"/>
        <v>5431707.04</v>
      </c>
      <c r="Z811" s="11">
        <f t="shared" si="240"/>
        <v>38021949.280000001</v>
      </c>
      <c r="AA811" s="11">
        <f t="shared" si="228"/>
        <v>10650402.66</v>
      </c>
      <c r="AB811" s="3">
        <f t="shared" si="241"/>
        <v>76043898.560000002</v>
      </c>
      <c r="AC811" s="3">
        <f>SUM($AB$5:AB811)</f>
        <v>3878243339.04</v>
      </c>
      <c r="AD811">
        <f t="shared" si="242"/>
        <v>1.9999976263843737</v>
      </c>
    </row>
    <row r="812" spans="10:30" x14ac:dyDescent="0.3">
      <c r="J812" s="2">
        <v>808</v>
      </c>
      <c r="K812" s="1">
        <f t="shared" si="243"/>
        <v>81700</v>
      </c>
      <c r="L812" s="1">
        <f t="shared" si="229"/>
        <v>81700</v>
      </c>
      <c r="M812" s="1">
        <f t="shared" si="230"/>
        <v>81700</v>
      </c>
      <c r="N812" s="1">
        <f t="shared" si="231"/>
        <v>81700</v>
      </c>
      <c r="O812" s="1">
        <f t="shared" si="232"/>
        <v>81700</v>
      </c>
      <c r="P812" s="1">
        <f t="shared" si="233"/>
        <v>81700</v>
      </c>
      <c r="Q812" s="1">
        <f t="shared" si="234"/>
        <v>81700</v>
      </c>
      <c r="R812" s="1">
        <f t="shared" si="235"/>
        <v>81700</v>
      </c>
      <c r="S812" s="1">
        <f t="shared" si="236"/>
        <v>653600</v>
      </c>
      <c r="T812" s="13">
        <f t="shared" si="237"/>
        <v>16.34</v>
      </c>
      <c r="U812" s="1">
        <f>SUM($S$5:S812)</f>
        <v>267286400</v>
      </c>
      <c r="V812" s="10">
        <f t="shared" si="238"/>
        <v>6682.16</v>
      </c>
      <c r="X812" s="2">
        <v>808</v>
      </c>
      <c r="Y812" s="11">
        <f t="shared" si="239"/>
        <v>5540341.1499999994</v>
      </c>
      <c r="Z812" s="11">
        <f t="shared" si="240"/>
        <v>38782388.049999997</v>
      </c>
      <c r="AA812" s="11">
        <f t="shared" si="228"/>
        <v>10863410.720000001</v>
      </c>
      <c r="AB812" s="3">
        <f t="shared" si="241"/>
        <v>77564776.099999994</v>
      </c>
      <c r="AC812" s="3">
        <f>SUM($AB$5:AB812)</f>
        <v>3955808115.1399999</v>
      </c>
      <c r="AD812">
        <f t="shared" si="242"/>
        <v>1.9999976618073658</v>
      </c>
    </row>
    <row r="813" spans="10:30" x14ac:dyDescent="0.3">
      <c r="J813" s="2">
        <v>809</v>
      </c>
      <c r="K813" s="1">
        <f t="shared" si="243"/>
        <v>81800</v>
      </c>
      <c r="L813" s="1">
        <f t="shared" si="229"/>
        <v>81800</v>
      </c>
      <c r="M813" s="1">
        <f t="shared" si="230"/>
        <v>81800</v>
      </c>
      <c r="N813" s="1">
        <f t="shared" si="231"/>
        <v>81800</v>
      </c>
      <c r="O813" s="1">
        <f t="shared" si="232"/>
        <v>81800</v>
      </c>
      <c r="P813" s="1">
        <f t="shared" si="233"/>
        <v>81800</v>
      </c>
      <c r="Q813" s="1">
        <f t="shared" si="234"/>
        <v>81800</v>
      </c>
      <c r="R813" s="1">
        <f t="shared" si="235"/>
        <v>81800</v>
      </c>
      <c r="S813" s="1">
        <f t="shared" si="236"/>
        <v>654400</v>
      </c>
      <c r="T813" s="13">
        <f t="shared" si="237"/>
        <v>16.36</v>
      </c>
      <c r="U813" s="1">
        <f>SUM($S$5:S813)</f>
        <v>267940800</v>
      </c>
      <c r="V813" s="10">
        <f t="shared" si="238"/>
        <v>6698.52</v>
      </c>
      <c r="X813" s="2">
        <v>809</v>
      </c>
      <c r="Y813" s="11">
        <f t="shared" si="239"/>
        <v>5651147.9399999995</v>
      </c>
      <c r="Z813" s="11">
        <f t="shared" si="240"/>
        <v>39558035.579999998</v>
      </c>
      <c r="AA813" s="11">
        <f t="shared" si="228"/>
        <v>11080678.939999999</v>
      </c>
      <c r="AB813" s="3">
        <f t="shared" si="241"/>
        <v>79116071.159999996</v>
      </c>
      <c r="AC813" s="3">
        <f>SUM($AB$5:AB813)</f>
        <v>4034924186.2999997</v>
      </c>
      <c r="AD813">
        <f t="shared" si="242"/>
        <v>1.9999976959751964</v>
      </c>
    </row>
    <row r="814" spans="10:30" x14ac:dyDescent="0.3">
      <c r="J814" s="2">
        <v>810</v>
      </c>
      <c r="K814" s="1">
        <f t="shared" si="243"/>
        <v>81900</v>
      </c>
      <c r="L814" s="1">
        <f t="shared" si="229"/>
        <v>81900</v>
      </c>
      <c r="M814" s="1">
        <f t="shared" si="230"/>
        <v>81900</v>
      </c>
      <c r="N814" s="1">
        <f t="shared" si="231"/>
        <v>81900</v>
      </c>
      <c r="O814" s="1">
        <f t="shared" si="232"/>
        <v>81900</v>
      </c>
      <c r="P814" s="1">
        <f t="shared" si="233"/>
        <v>81900</v>
      </c>
      <c r="Q814" s="1">
        <f t="shared" si="234"/>
        <v>81900</v>
      </c>
      <c r="R814" s="1">
        <f t="shared" si="235"/>
        <v>81900</v>
      </c>
      <c r="S814" s="1">
        <f t="shared" si="236"/>
        <v>655200</v>
      </c>
      <c r="T814" s="13">
        <f t="shared" si="237"/>
        <v>16.38</v>
      </c>
      <c r="U814" s="1">
        <f>SUM($S$5:S814)</f>
        <v>268596000</v>
      </c>
      <c r="V814" s="10">
        <f t="shared" si="238"/>
        <v>6714.9</v>
      </c>
      <c r="X814" s="2">
        <v>810</v>
      </c>
      <c r="Y814" s="11">
        <f t="shared" si="239"/>
        <v>5764170.8700000001</v>
      </c>
      <c r="Z814" s="11">
        <f t="shared" si="240"/>
        <v>40349196.090000004</v>
      </c>
      <c r="AA814" s="11">
        <f t="shared" si="228"/>
        <v>11302292.52</v>
      </c>
      <c r="AB814" s="3">
        <f t="shared" si="241"/>
        <v>80698392.180000007</v>
      </c>
      <c r="AC814" s="3">
        <f>SUM($AB$5:AB814)</f>
        <v>4115622578.4799995</v>
      </c>
      <c r="AD814">
        <f t="shared" si="242"/>
        <v>1.9999977311593493</v>
      </c>
    </row>
    <row r="815" spans="10:30" x14ac:dyDescent="0.3">
      <c r="J815" s="2">
        <v>811</v>
      </c>
      <c r="K815" s="1">
        <f t="shared" si="243"/>
        <v>82000</v>
      </c>
      <c r="L815" s="1">
        <f t="shared" si="229"/>
        <v>82000</v>
      </c>
      <c r="M815" s="1">
        <f t="shared" si="230"/>
        <v>82000</v>
      </c>
      <c r="N815" s="1">
        <f t="shared" si="231"/>
        <v>82000</v>
      </c>
      <c r="O815" s="1">
        <f t="shared" si="232"/>
        <v>82000</v>
      </c>
      <c r="P815" s="1">
        <f t="shared" si="233"/>
        <v>82000</v>
      </c>
      <c r="Q815" s="1">
        <f t="shared" si="234"/>
        <v>82000</v>
      </c>
      <c r="R815" s="1">
        <f t="shared" si="235"/>
        <v>82000</v>
      </c>
      <c r="S815" s="1">
        <f t="shared" si="236"/>
        <v>656000</v>
      </c>
      <c r="T815" s="13">
        <f t="shared" si="237"/>
        <v>16.399999999999999</v>
      </c>
      <c r="U815" s="1">
        <f>SUM($S$5:S815)</f>
        <v>269252000</v>
      </c>
      <c r="V815" s="10">
        <f t="shared" si="238"/>
        <v>6731.3</v>
      </c>
      <c r="X815" s="2">
        <v>811</v>
      </c>
      <c r="Y815" s="11">
        <f t="shared" si="239"/>
        <v>5879454.2599999998</v>
      </c>
      <c r="Z815" s="11">
        <f t="shared" si="240"/>
        <v>41156179.82</v>
      </c>
      <c r="AA815" s="11">
        <f t="shared" si="228"/>
        <v>11528338.379999999</v>
      </c>
      <c r="AB815" s="3">
        <f t="shared" si="241"/>
        <v>82312359.640000001</v>
      </c>
      <c r="AC815" s="3">
        <f>SUM($AB$5:AB815)</f>
        <v>4197934938.1199994</v>
      </c>
      <c r="AD815">
        <f t="shared" si="242"/>
        <v>1.99999776632579</v>
      </c>
    </row>
    <row r="816" spans="10:30" x14ac:dyDescent="0.3">
      <c r="J816" s="2">
        <v>812</v>
      </c>
      <c r="K816" s="1">
        <f t="shared" si="243"/>
        <v>82100</v>
      </c>
      <c r="L816" s="1">
        <f t="shared" si="229"/>
        <v>82100</v>
      </c>
      <c r="M816" s="1">
        <f t="shared" si="230"/>
        <v>82100</v>
      </c>
      <c r="N816" s="1">
        <f t="shared" si="231"/>
        <v>82100</v>
      </c>
      <c r="O816" s="1">
        <f t="shared" si="232"/>
        <v>82100</v>
      </c>
      <c r="P816" s="1">
        <f t="shared" si="233"/>
        <v>82100</v>
      </c>
      <c r="Q816" s="1">
        <f t="shared" si="234"/>
        <v>82100</v>
      </c>
      <c r="R816" s="1">
        <f t="shared" si="235"/>
        <v>82100</v>
      </c>
      <c r="S816" s="1">
        <f t="shared" si="236"/>
        <v>656800</v>
      </c>
      <c r="T816" s="13">
        <f t="shared" si="237"/>
        <v>16.420000000000002</v>
      </c>
      <c r="U816" s="1">
        <f>SUM($S$5:S816)</f>
        <v>269908800</v>
      </c>
      <c r="V816" s="10">
        <f t="shared" si="238"/>
        <v>6747.72</v>
      </c>
      <c r="X816" s="2">
        <v>812</v>
      </c>
      <c r="Y816" s="11">
        <f t="shared" si="239"/>
        <v>5997043.3199999994</v>
      </c>
      <c r="Z816" s="11">
        <f t="shared" si="240"/>
        <v>41979303.239999995</v>
      </c>
      <c r="AA816" s="11">
        <f t="shared" si="228"/>
        <v>11758905.15</v>
      </c>
      <c r="AB816" s="3">
        <f t="shared" si="241"/>
        <v>83958606.479999989</v>
      </c>
      <c r="AC816" s="3">
        <f>SUM($AB$5:AB816)</f>
        <v>4281893544.5999994</v>
      </c>
      <c r="AD816">
        <f t="shared" si="242"/>
        <v>1.9999978017191469</v>
      </c>
    </row>
    <row r="817" spans="10:30" x14ac:dyDescent="0.3">
      <c r="J817" s="2">
        <v>813</v>
      </c>
      <c r="K817" s="1">
        <f t="shared" si="243"/>
        <v>82200</v>
      </c>
      <c r="L817" s="1">
        <f t="shared" si="229"/>
        <v>82200</v>
      </c>
      <c r="M817" s="1">
        <f t="shared" si="230"/>
        <v>82200</v>
      </c>
      <c r="N817" s="1">
        <f t="shared" si="231"/>
        <v>82200</v>
      </c>
      <c r="O817" s="1">
        <f t="shared" si="232"/>
        <v>82200</v>
      </c>
      <c r="P817" s="1">
        <f t="shared" si="233"/>
        <v>82200</v>
      </c>
      <c r="Q817" s="1">
        <f t="shared" si="234"/>
        <v>82200</v>
      </c>
      <c r="R817" s="1">
        <f t="shared" si="235"/>
        <v>82200</v>
      </c>
      <c r="S817" s="1">
        <f t="shared" si="236"/>
        <v>657600</v>
      </c>
      <c r="T817" s="13">
        <f t="shared" si="237"/>
        <v>16.440000000000001</v>
      </c>
      <c r="U817" s="1">
        <f>SUM($S$5:S817)</f>
        <v>270566400</v>
      </c>
      <c r="V817" s="10">
        <f t="shared" si="238"/>
        <v>6764.16</v>
      </c>
      <c r="X817" s="2">
        <v>813</v>
      </c>
      <c r="Y817" s="11">
        <f t="shared" si="239"/>
        <v>6116984.1600000001</v>
      </c>
      <c r="Z817" s="11">
        <f t="shared" si="240"/>
        <v>42818889.120000005</v>
      </c>
      <c r="AA817" s="11">
        <f t="shared" si="228"/>
        <v>11994083.26</v>
      </c>
      <c r="AB817" s="3">
        <f t="shared" si="241"/>
        <v>85637778.24000001</v>
      </c>
      <c r="AC817" s="3">
        <f>SUM($AB$5:AB817)</f>
        <v>4367531322.8399992</v>
      </c>
      <c r="AD817">
        <f t="shared" si="242"/>
        <v>1.9999978361909456</v>
      </c>
    </row>
    <row r="818" spans="10:30" x14ac:dyDescent="0.3">
      <c r="J818" s="2">
        <v>814</v>
      </c>
      <c r="K818" s="1">
        <f t="shared" si="243"/>
        <v>82300</v>
      </c>
      <c r="L818" s="1">
        <f t="shared" si="229"/>
        <v>82300</v>
      </c>
      <c r="M818" s="1">
        <f t="shared" si="230"/>
        <v>82300</v>
      </c>
      <c r="N818" s="1">
        <f t="shared" si="231"/>
        <v>82300</v>
      </c>
      <c r="O818" s="1">
        <f t="shared" si="232"/>
        <v>82300</v>
      </c>
      <c r="P818" s="1">
        <f t="shared" si="233"/>
        <v>82300</v>
      </c>
      <c r="Q818" s="1">
        <f t="shared" si="234"/>
        <v>82300</v>
      </c>
      <c r="R818" s="1">
        <f t="shared" si="235"/>
        <v>82300</v>
      </c>
      <c r="S818" s="1">
        <f t="shared" si="236"/>
        <v>658400</v>
      </c>
      <c r="T818" s="13">
        <f t="shared" si="237"/>
        <v>16.46</v>
      </c>
      <c r="U818" s="1">
        <f>SUM($S$5:S818)</f>
        <v>271224800</v>
      </c>
      <c r="V818" s="10">
        <f t="shared" si="238"/>
        <v>6780.62</v>
      </c>
      <c r="X818" s="2">
        <v>814</v>
      </c>
      <c r="Y818" s="11">
        <f t="shared" si="239"/>
        <v>6239323.8099999996</v>
      </c>
      <c r="Z818" s="11">
        <f t="shared" si="240"/>
        <v>43675266.669999994</v>
      </c>
      <c r="AA818" s="11">
        <f t="shared" si="228"/>
        <v>12233964.93</v>
      </c>
      <c r="AB818" s="3">
        <f t="shared" si="241"/>
        <v>87350533.339999989</v>
      </c>
      <c r="AC818" s="3">
        <f>SUM($AB$5:AB818)</f>
        <v>4454881856.1799994</v>
      </c>
      <c r="AD818">
        <f t="shared" si="242"/>
        <v>1.9999978679763706</v>
      </c>
    </row>
    <row r="819" spans="10:30" x14ac:dyDescent="0.3">
      <c r="J819" s="2">
        <v>815</v>
      </c>
      <c r="K819" s="1">
        <f t="shared" si="243"/>
        <v>82400</v>
      </c>
      <c r="L819" s="1">
        <f t="shared" si="229"/>
        <v>82400</v>
      </c>
      <c r="M819" s="1">
        <f t="shared" si="230"/>
        <v>82400</v>
      </c>
      <c r="N819" s="1">
        <f t="shared" si="231"/>
        <v>82400</v>
      </c>
      <c r="O819" s="1">
        <f t="shared" si="232"/>
        <v>82400</v>
      </c>
      <c r="P819" s="1">
        <f t="shared" si="233"/>
        <v>82400</v>
      </c>
      <c r="Q819" s="1">
        <f t="shared" si="234"/>
        <v>82400</v>
      </c>
      <c r="R819" s="1">
        <f t="shared" si="235"/>
        <v>82400</v>
      </c>
      <c r="S819" s="1">
        <f t="shared" si="236"/>
        <v>659200</v>
      </c>
      <c r="T819" s="13">
        <f t="shared" si="237"/>
        <v>16.48</v>
      </c>
      <c r="U819" s="1">
        <f>SUM($S$5:S819)</f>
        <v>271884000</v>
      </c>
      <c r="V819" s="10">
        <f t="shared" si="238"/>
        <v>6797.1</v>
      </c>
      <c r="X819" s="2">
        <v>815</v>
      </c>
      <c r="Y819" s="11">
        <f t="shared" si="239"/>
        <v>6364110.2599999998</v>
      </c>
      <c r="Z819" s="11">
        <f t="shared" si="240"/>
        <v>44548771.82</v>
      </c>
      <c r="AA819" s="11">
        <f t="shared" si="228"/>
        <v>12478644.23</v>
      </c>
      <c r="AB819" s="3">
        <f t="shared" si="241"/>
        <v>89097543.640000001</v>
      </c>
      <c r="AC819" s="3">
        <f>SUM($AB$5:AB819)</f>
        <v>4543979399.8199997</v>
      </c>
      <c r="AD819">
        <f t="shared" si="242"/>
        <v>1.9999979015470519</v>
      </c>
    </row>
    <row r="820" spans="10:30" x14ac:dyDescent="0.3">
      <c r="J820" s="2">
        <v>816</v>
      </c>
      <c r="K820" s="1">
        <f t="shared" si="243"/>
        <v>82500</v>
      </c>
      <c r="L820" s="1">
        <f t="shared" si="229"/>
        <v>82500</v>
      </c>
      <c r="M820" s="1">
        <f t="shared" si="230"/>
        <v>82500</v>
      </c>
      <c r="N820" s="1">
        <f t="shared" si="231"/>
        <v>82500</v>
      </c>
      <c r="O820" s="1">
        <f t="shared" si="232"/>
        <v>82500</v>
      </c>
      <c r="P820" s="1">
        <f t="shared" si="233"/>
        <v>82500</v>
      </c>
      <c r="Q820" s="1">
        <f t="shared" si="234"/>
        <v>82500</v>
      </c>
      <c r="R820" s="1">
        <f t="shared" si="235"/>
        <v>82500</v>
      </c>
      <c r="S820" s="1">
        <f t="shared" si="236"/>
        <v>660000</v>
      </c>
      <c r="T820" s="13">
        <f t="shared" si="237"/>
        <v>16.5</v>
      </c>
      <c r="U820" s="1">
        <f>SUM($S$5:S820)</f>
        <v>272544000</v>
      </c>
      <c r="V820" s="10">
        <f t="shared" si="238"/>
        <v>6813.6</v>
      </c>
      <c r="X820" s="2">
        <v>816</v>
      </c>
      <c r="Y820" s="11">
        <f t="shared" si="239"/>
        <v>6491392.4399999995</v>
      </c>
      <c r="Z820" s="11">
        <f t="shared" si="240"/>
        <v>45439747.079999998</v>
      </c>
      <c r="AA820" s="11">
        <f t="shared" si="228"/>
        <v>12728217.119999999</v>
      </c>
      <c r="AB820" s="3">
        <f t="shared" si="241"/>
        <v>90879494.159999996</v>
      </c>
      <c r="AC820" s="3">
        <f>SUM($AB$5:AB820)</f>
        <v>4634858893.9799995</v>
      </c>
      <c r="AD820">
        <f t="shared" si="242"/>
        <v>1.9999979349290149</v>
      </c>
    </row>
    <row r="821" spans="10:30" x14ac:dyDescent="0.3">
      <c r="J821" s="2">
        <v>817</v>
      </c>
      <c r="K821" s="1">
        <f t="shared" si="243"/>
        <v>82600</v>
      </c>
      <c r="L821" s="1">
        <f t="shared" si="229"/>
        <v>82600</v>
      </c>
      <c r="M821" s="1">
        <f t="shared" si="230"/>
        <v>82600</v>
      </c>
      <c r="N821" s="1">
        <f t="shared" si="231"/>
        <v>82600</v>
      </c>
      <c r="O821" s="1">
        <f t="shared" si="232"/>
        <v>82600</v>
      </c>
      <c r="P821" s="1">
        <f t="shared" si="233"/>
        <v>82600</v>
      </c>
      <c r="Q821" s="1">
        <f t="shared" si="234"/>
        <v>82600</v>
      </c>
      <c r="R821" s="1">
        <f t="shared" si="235"/>
        <v>82600</v>
      </c>
      <c r="S821" s="1">
        <f t="shared" si="236"/>
        <v>660800</v>
      </c>
      <c r="T821" s="13">
        <f t="shared" si="237"/>
        <v>16.52</v>
      </c>
      <c r="U821" s="1">
        <f>SUM($S$5:S821)</f>
        <v>273204800</v>
      </c>
      <c r="V821" s="10">
        <f t="shared" si="238"/>
        <v>6830.12</v>
      </c>
      <c r="X821" s="2">
        <v>817</v>
      </c>
      <c r="Y821" s="11">
        <f t="shared" si="239"/>
        <v>6621220.2599999998</v>
      </c>
      <c r="Z821" s="11">
        <f t="shared" si="240"/>
        <v>46348541.82</v>
      </c>
      <c r="AA821" s="11">
        <f t="shared" si="228"/>
        <v>12982781.470000001</v>
      </c>
      <c r="AB821" s="3">
        <f t="shared" si="241"/>
        <v>92697083.640000001</v>
      </c>
      <c r="AC821" s="3">
        <f>SUM($AB$5:AB821)</f>
        <v>4727555977.6199999</v>
      </c>
      <c r="AD821">
        <f t="shared" si="242"/>
        <v>1.9999979667212791</v>
      </c>
    </row>
    <row r="822" spans="10:30" x14ac:dyDescent="0.3">
      <c r="J822" s="2">
        <v>818</v>
      </c>
      <c r="K822" s="1">
        <f t="shared" si="243"/>
        <v>82700</v>
      </c>
      <c r="L822" s="1">
        <f t="shared" si="229"/>
        <v>82700</v>
      </c>
      <c r="M822" s="1">
        <f t="shared" si="230"/>
        <v>82700</v>
      </c>
      <c r="N822" s="1">
        <f t="shared" si="231"/>
        <v>82700</v>
      </c>
      <c r="O822" s="1">
        <f t="shared" si="232"/>
        <v>82700</v>
      </c>
      <c r="P822" s="1">
        <f t="shared" si="233"/>
        <v>82700</v>
      </c>
      <c r="Q822" s="1">
        <f t="shared" si="234"/>
        <v>82700</v>
      </c>
      <c r="R822" s="1">
        <f t="shared" si="235"/>
        <v>82700</v>
      </c>
      <c r="S822" s="1">
        <f t="shared" si="236"/>
        <v>661600</v>
      </c>
      <c r="T822" s="13">
        <f t="shared" si="237"/>
        <v>16.54</v>
      </c>
      <c r="U822" s="1">
        <f>SUM($S$5:S822)</f>
        <v>273866400</v>
      </c>
      <c r="V822" s="10">
        <f t="shared" si="238"/>
        <v>6846.66</v>
      </c>
      <c r="X822" s="2">
        <v>818</v>
      </c>
      <c r="Y822" s="11">
        <f t="shared" si="239"/>
        <v>6753644.6399999997</v>
      </c>
      <c r="Z822" s="11">
        <f t="shared" si="240"/>
        <v>47275512.479999997</v>
      </c>
      <c r="AA822" s="11">
        <f t="shared" si="228"/>
        <v>13242437.1</v>
      </c>
      <c r="AB822" s="3">
        <f t="shared" si="241"/>
        <v>94551024.959999993</v>
      </c>
      <c r="AC822" s="3">
        <f>SUM($AB$5:AB822)</f>
        <v>4822107002.5799999</v>
      </c>
      <c r="AD822">
        <f t="shared" si="242"/>
        <v>1.9999979991268129</v>
      </c>
    </row>
    <row r="823" spans="10:30" x14ac:dyDescent="0.3">
      <c r="J823" s="2">
        <v>819</v>
      </c>
      <c r="K823" s="1">
        <f t="shared" si="243"/>
        <v>82800</v>
      </c>
      <c r="L823" s="1">
        <f t="shared" si="229"/>
        <v>82800</v>
      </c>
      <c r="M823" s="1">
        <f t="shared" si="230"/>
        <v>82800</v>
      </c>
      <c r="N823" s="1">
        <f t="shared" si="231"/>
        <v>82800</v>
      </c>
      <c r="O823" s="1">
        <f t="shared" si="232"/>
        <v>82800</v>
      </c>
      <c r="P823" s="1">
        <f t="shared" si="233"/>
        <v>82800</v>
      </c>
      <c r="Q823" s="1">
        <f t="shared" si="234"/>
        <v>82800</v>
      </c>
      <c r="R823" s="1">
        <f t="shared" si="235"/>
        <v>82800</v>
      </c>
      <c r="S823" s="1">
        <f t="shared" si="236"/>
        <v>662400</v>
      </c>
      <c r="T823" s="13">
        <f t="shared" si="237"/>
        <v>16.559999999999999</v>
      </c>
      <c r="U823" s="1">
        <f>SUM($S$5:S823)</f>
        <v>274528800</v>
      </c>
      <c r="V823" s="10">
        <f t="shared" si="238"/>
        <v>6863.22</v>
      </c>
      <c r="X823" s="2">
        <v>819</v>
      </c>
      <c r="Y823" s="11">
        <f t="shared" si="239"/>
        <v>6888717.5</v>
      </c>
      <c r="Z823" s="11">
        <f t="shared" si="240"/>
        <v>48221022.5</v>
      </c>
      <c r="AA823" s="11">
        <f t="shared" si="228"/>
        <v>13507285.85</v>
      </c>
      <c r="AB823" s="3">
        <f t="shared" si="241"/>
        <v>96442045</v>
      </c>
      <c r="AC823" s="3">
        <f>SUM($AB$5:AB823)</f>
        <v>4918549047.5799999</v>
      </c>
      <c r="AD823">
        <f t="shared" si="242"/>
        <v>1.9999980288367729</v>
      </c>
    </row>
    <row r="824" spans="10:30" x14ac:dyDescent="0.3">
      <c r="J824" s="2">
        <v>820</v>
      </c>
      <c r="K824" s="1">
        <f t="shared" si="243"/>
        <v>82900</v>
      </c>
      <c r="L824" s="1">
        <f t="shared" si="229"/>
        <v>82900</v>
      </c>
      <c r="M824" s="1">
        <f t="shared" si="230"/>
        <v>82900</v>
      </c>
      <c r="N824" s="1">
        <f t="shared" si="231"/>
        <v>82900</v>
      </c>
      <c r="O824" s="1">
        <f t="shared" si="232"/>
        <v>82900</v>
      </c>
      <c r="P824" s="1">
        <f t="shared" si="233"/>
        <v>82900</v>
      </c>
      <c r="Q824" s="1">
        <f t="shared" si="234"/>
        <v>82900</v>
      </c>
      <c r="R824" s="1">
        <f t="shared" si="235"/>
        <v>82900</v>
      </c>
      <c r="S824" s="1">
        <f t="shared" si="236"/>
        <v>663200</v>
      </c>
      <c r="T824" s="13">
        <f t="shared" si="237"/>
        <v>16.579999999999998</v>
      </c>
      <c r="U824" s="1">
        <f>SUM($S$5:S824)</f>
        <v>275192000</v>
      </c>
      <c r="V824" s="10">
        <f t="shared" si="238"/>
        <v>6879.8</v>
      </c>
      <c r="X824" s="2">
        <v>820</v>
      </c>
      <c r="Y824" s="11">
        <f t="shared" si="239"/>
        <v>7026491.8199999994</v>
      </c>
      <c r="Z824" s="11">
        <f t="shared" si="240"/>
        <v>49185442.739999995</v>
      </c>
      <c r="AA824" s="11">
        <f t="shared" si="228"/>
        <v>13777431.57</v>
      </c>
      <c r="AB824" s="3">
        <f t="shared" si="241"/>
        <v>98370885.479999989</v>
      </c>
      <c r="AC824" s="3">
        <f>SUM($AB$5:AB824)</f>
        <v>5016919933.0599995</v>
      </c>
      <c r="AD824">
        <f t="shared" si="242"/>
        <v>1.9999980589478821</v>
      </c>
    </row>
    <row r="825" spans="10:30" x14ac:dyDescent="0.3">
      <c r="J825" s="2">
        <v>821</v>
      </c>
      <c r="K825" s="1">
        <f t="shared" si="243"/>
        <v>83000</v>
      </c>
      <c r="L825" s="1">
        <f t="shared" si="229"/>
        <v>83000</v>
      </c>
      <c r="M825" s="1">
        <f t="shared" si="230"/>
        <v>83000</v>
      </c>
      <c r="N825" s="1">
        <f t="shared" si="231"/>
        <v>83000</v>
      </c>
      <c r="O825" s="1">
        <f t="shared" si="232"/>
        <v>83000</v>
      </c>
      <c r="P825" s="1">
        <f t="shared" si="233"/>
        <v>83000</v>
      </c>
      <c r="Q825" s="1">
        <f t="shared" si="234"/>
        <v>83000</v>
      </c>
      <c r="R825" s="1">
        <f t="shared" si="235"/>
        <v>83000</v>
      </c>
      <c r="S825" s="1">
        <f t="shared" si="236"/>
        <v>664000</v>
      </c>
      <c r="T825" s="13">
        <f t="shared" si="237"/>
        <v>16.600000000000001</v>
      </c>
      <c r="U825" s="1">
        <f>SUM($S$5:S825)</f>
        <v>275856000</v>
      </c>
      <c r="V825" s="10">
        <f t="shared" si="238"/>
        <v>6896.4</v>
      </c>
      <c r="X825" s="2">
        <v>821</v>
      </c>
      <c r="Y825" s="11">
        <f t="shared" si="239"/>
        <v>7167021.6299999999</v>
      </c>
      <c r="Z825" s="11">
        <f t="shared" si="240"/>
        <v>50169151.409999996</v>
      </c>
      <c r="AA825" s="11">
        <f t="shared" si="228"/>
        <v>14052980.209999999</v>
      </c>
      <c r="AB825" s="3">
        <f t="shared" si="241"/>
        <v>100338302.81999999</v>
      </c>
      <c r="AC825" s="3">
        <f>SUM($AB$5:AB825)</f>
        <v>5117258235.8799992</v>
      </c>
      <c r="AD825">
        <f t="shared" si="242"/>
        <v>1.9999980896406244</v>
      </c>
    </row>
    <row r="826" spans="10:30" x14ac:dyDescent="0.3">
      <c r="J826" s="2">
        <v>822</v>
      </c>
      <c r="K826" s="1">
        <f t="shared" si="243"/>
        <v>83100</v>
      </c>
      <c r="L826" s="1">
        <f t="shared" si="229"/>
        <v>83100</v>
      </c>
      <c r="M826" s="1">
        <f t="shared" si="230"/>
        <v>83100</v>
      </c>
      <c r="N826" s="1">
        <f t="shared" si="231"/>
        <v>83100</v>
      </c>
      <c r="O826" s="1">
        <f t="shared" si="232"/>
        <v>83100</v>
      </c>
      <c r="P826" s="1">
        <f t="shared" si="233"/>
        <v>83100</v>
      </c>
      <c r="Q826" s="1">
        <f t="shared" si="234"/>
        <v>83100</v>
      </c>
      <c r="R826" s="1">
        <f t="shared" si="235"/>
        <v>83100</v>
      </c>
      <c r="S826" s="1">
        <f t="shared" si="236"/>
        <v>664800</v>
      </c>
      <c r="T826" s="13">
        <f t="shared" si="237"/>
        <v>16.62</v>
      </c>
      <c r="U826" s="1">
        <f>SUM($S$5:S826)</f>
        <v>276520800</v>
      </c>
      <c r="V826" s="10">
        <f t="shared" si="238"/>
        <v>6913.02</v>
      </c>
      <c r="X826" s="2">
        <v>822</v>
      </c>
      <c r="Y826" s="11">
        <f t="shared" si="239"/>
        <v>7310362.0299999993</v>
      </c>
      <c r="Z826" s="11">
        <f t="shared" si="240"/>
        <v>51172534.209999993</v>
      </c>
      <c r="AA826" s="11">
        <f t="shared" si="228"/>
        <v>14334039.82</v>
      </c>
      <c r="AB826" s="3">
        <f t="shared" si="241"/>
        <v>102345068.41999999</v>
      </c>
      <c r="AC826" s="3">
        <f>SUM($AB$5:AB826)</f>
        <v>5219603304.2999992</v>
      </c>
      <c r="AD826">
        <f t="shared" si="242"/>
        <v>1.9999981181797855</v>
      </c>
    </row>
    <row r="827" spans="10:30" x14ac:dyDescent="0.3">
      <c r="J827" s="2">
        <v>823</v>
      </c>
      <c r="K827" s="1">
        <f t="shared" si="243"/>
        <v>83200</v>
      </c>
      <c r="L827" s="1">
        <f t="shared" si="229"/>
        <v>83200</v>
      </c>
      <c r="M827" s="1">
        <f t="shared" si="230"/>
        <v>83200</v>
      </c>
      <c r="N827" s="1">
        <f t="shared" si="231"/>
        <v>83200</v>
      </c>
      <c r="O827" s="1">
        <f t="shared" si="232"/>
        <v>83200</v>
      </c>
      <c r="P827" s="1">
        <f t="shared" si="233"/>
        <v>83200</v>
      </c>
      <c r="Q827" s="1">
        <f t="shared" si="234"/>
        <v>83200</v>
      </c>
      <c r="R827" s="1">
        <f t="shared" si="235"/>
        <v>83200</v>
      </c>
      <c r="S827" s="1">
        <f t="shared" si="236"/>
        <v>665600</v>
      </c>
      <c r="T827" s="13">
        <f t="shared" si="237"/>
        <v>16.64</v>
      </c>
      <c r="U827" s="1">
        <f>SUM($S$5:S827)</f>
        <v>277186400</v>
      </c>
      <c r="V827" s="10">
        <f t="shared" si="238"/>
        <v>6929.66</v>
      </c>
      <c r="X827" s="2">
        <v>823</v>
      </c>
      <c r="Y827" s="11">
        <f t="shared" si="239"/>
        <v>7456569.2400000002</v>
      </c>
      <c r="Z827" s="11">
        <f t="shared" si="240"/>
        <v>52195984.68</v>
      </c>
      <c r="AA827" s="11">
        <f t="shared" si="228"/>
        <v>14620720.619999999</v>
      </c>
      <c r="AB827" s="3">
        <f t="shared" si="241"/>
        <v>104391969.36</v>
      </c>
      <c r="AC827" s="3">
        <f>SUM($AB$5:AB827)</f>
        <v>5323995273.6599989</v>
      </c>
      <c r="AD827">
        <f t="shared" si="242"/>
        <v>1.9999981468706587</v>
      </c>
    </row>
    <row r="828" spans="10:30" x14ac:dyDescent="0.3">
      <c r="J828" s="2">
        <v>824</v>
      </c>
      <c r="K828" s="1">
        <f t="shared" si="243"/>
        <v>83300</v>
      </c>
      <c r="L828" s="1">
        <f t="shared" si="229"/>
        <v>83300</v>
      </c>
      <c r="M828" s="1">
        <f t="shared" si="230"/>
        <v>83300</v>
      </c>
      <c r="N828" s="1">
        <f t="shared" si="231"/>
        <v>83300</v>
      </c>
      <c r="O828" s="1">
        <f t="shared" si="232"/>
        <v>83300</v>
      </c>
      <c r="P828" s="1">
        <f t="shared" si="233"/>
        <v>83300</v>
      </c>
      <c r="Q828" s="1">
        <f t="shared" si="234"/>
        <v>83300</v>
      </c>
      <c r="R828" s="1">
        <f t="shared" si="235"/>
        <v>83300</v>
      </c>
      <c r="S828" s="1">
        <f t="shared" si="236"/>
        <v>666400</v>
      </c>
      <c r="T828" s="13">
        <f t="shared" si="237"/>
        <v>16.66</v>
      </c>
      <c r="U828" s="1">
        <f>SUM($S$5:S828)</f>
        <v>277852800</v>
      </c>
      <c r="V828" s="10">
        <f t="shared" si="238"/>
        <v>6946.32</v>
      </c>
      <c r="X828" s="2">
        <v>824</v>
      </c>
      <c r="Y828" s="11">
        <f t="shared" si="239"/>
        <v>7605700.5999999996</v>
      </c>
      <c r="Z828" s="11">
        <f t="shared" si="240"/>
        <v>53239904.199999996</v>
      </c>
      <c r="AA828" s="11">
        <f t="shared" si="228"/>
        <v>14913135.039999999</v>
      </c>
      <c r="AB828" s="3">
        <f t="shared" si="241"/>
        <v>106479808.39999999</v>
      </c>
      <c r="AC828" s="3">
        <f>SUM($AB$5:AB828)</f>
        <v>5430475082.0599985</v>
      </c>
      <c r="AD828">
        <f t="shared" si="242"/>
        <v>1.9999981766850763</v>
      </c>
    </row>
    <row r="829" spans="10:30" x14ac:dyDescent="0.3">
      <c r="J829" s="2">
        <v>825</v>
      </c>
      <c r="K829" s="1">
        <f t="shared" si="243"/>
        <v>83400</v>
      </c>
      <c r="L829" s="1">
        <f t="shared" si="229"/>
        <v>83400</v>
      </c>
      <c r="M829" s="1">
        <f t="shared" si="230"/>
        <v>83400</v>
      </c>
      <c r="N829" s="1">
        <f t="shared" si="231"/>
        <v>83400</v>
      </c>
      <c r="O829" s="1">
        <f t="shared" si="232"/>
        <v>83400</v>
      </c>
      <c r="P829" s="1">
        <f t="shared" si="233"/>
        <v>83400</v>
      </c>
      <c r="Q829" s="1">
        <f t="shared" si="234"/>
        <v>83400</v>
      </c>
      <c r="R829" s="1">
        <f t="shared" si="235"/>
        <v>83400</v>
      </c>
      <c r="S829" s="1">
        <f t="shared" si="236"/>
        <v>667200</v>
      </c>
      <c r="T829" s="13">
        <f t="shared" si="237"/>
        <v>16.68</v>
      </c>
      <c r="U829" s="1">
        <f>SUM($S$5:S829)</f>
        <v>278520000</v>
      </c>
      <c r="V829" s="10">
        <f t="shared" si="238"/>
        <v>6963</v>
      </c>
      <c r="X829" s="2">
        <v>825</v>
      </c>
      <c r="Y829" s="11">
        <f t="shared" si="239"/>
        <v>7757814.5800000001</v>
      </c>
      <c r="Z829" s="11">
        <f t="shared" si="240"/>
        <v>54304702.060000002</v>
      </c>
      <c r="AA829" s="11">
        <f t="shared" si="228"/>
        <v>15211397.75</v>
      </c>
      <c r="AB829" s="3">
        <f t="shared" si="241"/>
        <v>108609404.12</v>
      </c>
      <c r="AC829" s="3">
        <f>SUM($AB$5:AB829)</f>
        <v>5539084486.1799984</v>
      </c>
      <c r="AD829">
        <f t="shared" si="242"/>
        <v>1.999998204186584</v>
      </c>
    </row>
    <row r="830" spans="10:30" x14ac:dyDescent="0.3">
      <c r="J830" s="2">
        <v>826</v>
      </c>
      <c r="K830" s="1">
        <f t="shared" si="243"/>
        <v>83500</v>
      </c>
      <c r="L830" s="1">
        <f t="shared" si="229"/>
        <v>83500</v>
      </c>
      <c r="M830" s="1">
        <f t="shared" si="230"/>
        <v>83500</v>
      </c>
      <c r="N830" s="1">
        <f t="shared" si="231"/>
        <v>83500</v>
      </c>
      <c r="O830" s="1">
        <f t="shared" si="232"/>
        <v>83500</v>
      </c>
      <c r="P830" s="1">
        <f t="shared" si="233"/>
        <v>83500</v>
      </c>
      <c r="Q830" s="1">
        <f t="shared" si="234"/>
        <v>83500</v>
      </c>
      <c r="R830" s="1">
        <f t="shared" si="235"/>
        <v>83500</v>
      </c>
      <c r="S830" s="1">
        <f t="shared" si="236"/>
        <v>668000</v>
      </c>
      <c r="T830" s="13">
        <f t="shared" si="237"/>
        <v>16.7</v>
      </c>
      <c r="U830" s="1">
        <f>SUM($S$5:S830)</f>
        <v>279188000</v>
      </c>
      <c r="V830" s="10">
        <f t="shared" si="238"/>
        <v>6979.7</v>
      </c>
      <c r="X830" s="2">
        <v>826</v>
      </c>
      <c r="Y830" s="11">
        <f t="shared" si="239"/>
        <v>7912970.8399999999</v>
      </c>
      <c r="Z830" s="11">
        <f t="shared" si="240"/>
        <v>55390795.879999995</v>
      </c>
      <c r="AA830" s="11">
        <f t="shared" si="228"/>
        <v>15515625.709999999</v>
      </c>
      <c r="AB830" s="3">
        <f t="shared" si="241"/>
        <v>110781591.75999999</v>
      </c>
      <c r="AC830" s="3">
        <f>SUM($AB$5:AB830)</f>
        <v>5649866077.9399986</v>
      </c>
      <c r="AD830">
        <f t="shared" si="242"/>
        <v>1.9999982314117075</v>
      </c>
    </row>
    <row r="831" spans="10:30" x14ac:dyDescent="0.3">
      <c r="J831" s="2">
        <v>827</v>
      </c>
      <c r="K831" s="1">
        <f t="shared" si="243"/>
        <v>83600</v>
      </c>
      <c r="L831" s="1">
        <f t="shared" si="229"/>
        <v>83600</v>
      </c>
      <c r="M831" s="1">
        <f t="shared" si="230"/>
        <v>83600</v>
      </c>
      <c r="N831" s="1">
        <f t="shared" si="231"/>
        <v>83600</v>
      </c>
      <c r="O831" s="1">
        <f t="shared" si="232"/>
        <v>83600</v>
      </c>
      <c r="P831" s="1">
        <f t="shared" si="233"/>
        <v>83600</v>
      </c>
      <c r="Q831" s="1">
        <f t="shared" si="234"/>
        <v>83600</v>
      </c>
      <c r="R831" s="1">
        <f t="shared" si="235"/>
        <v>83600</v>
      </c>
      <c r="S831" s="1">
        <f t="shared" si="236"/>
        <v>668800</v>
      </c>
      <c r="T831" s="13">
        <f t="shared" si="237"/>
        <v>16.72</v>
      </c>
      <c r="U831" s="1">
        <f>SUM($S$5:S831)</f>
        <v>279856800</v>
      </c>
      <c r="V831" s="10">
        <f t="shared" si="238"/>
        <v>6996.42</v>
      </c>
      <c r="X831" s="2">
        <v>827</v>
      </c>
      <c r="Y831" s="11">
        <f t="shared" si="239"/>
        <v>8071230.2299999995</v>
      </c>
      <c r="Z831" s="11">
        <f t="shared" si="240"/>
        <v>56498611.609999999</v>
      </c>
      <c r="AA831" s="11">
        <f t="shared" si="228"/>
        <v>15825938.23</v>
      </c>
      <c r="AB831" s="3">
        <f t="shared" si="241"/>
        <v>112997223.22</v>
      </c>
      <c r="AC831" s="3">
        <f>SUM($AB$5:AB831)</f>
        <v>5762863301.1599989</v>
      </c>
      <c r="AD831">
        <f t="shared" si="242"/>
        <v>1.9999982594490144</v>
      </c>
    </row>
    <row r="832" spans="10:30" x14ac:dyDescent="0.3">
      <c r="J832" s="2">
        <v>828</v>
      </c>
      <c r="K832" s="1">
        <f t="shared" si="243"/>
        <v>83700</v>
      </c>
      <c r="L832" s="1">
        <f t="shared" si="229"/>
        <v>83700</v>
      </c>
      <c r="M832" s="1">
        <f t="shared" si="230"/>
        <v>83700</v>
      </c>
      <c r="N832" s="1">
        <f t="shared" si="231"/>
        <v>83700</v>
      </c>
      <c r="O832" s="1">
        <f t="shared" si="232"/>
        <v>83700</v>
      </c>
      <c r="P832" s="1">
        <f t="shared" si="233"/>
        <v>83700</v>
      </c>
      <c r="Q832" s="1">
        <f t="shared" si="234"/>
        <v>83700</v>
      </c>
      <c r="R832" s="1">
        <f t="shared" si="235"/>
        <v>83700</v>
      </c>
      <c r="S832" s="1">
        <f t="shared" si="236"/>
        <v>669600</v>
      </c>
      <c r="T832" s="13">
        <f t="shared" si="237"/>
        <v>16.739999999999998</v>
      </c>
      <c r="U832" s="1">
        <f>SUM($S$5:S832)</f>
        <v>280526400</v>
      </c>
      <c r="V832" s="10">
        <f t="shared" si="238"/>
        <v>7013.16</v>
      </c>
      <c r="X832" s="2">
        <v>828</v>
      </c>
      <c r="Y832" s="11">
        <f t="shared" si="239"/>
        <v>8232654.7999999998</v>
      </c>
      <c r="Z832" s="11">
        <f t="shared" si="240"/>
        <v>57628583.600000001</v>
      </c>
      <c r="AA832" s="11">
        <f t="shared" si="228"/>
        <v>16142457</v>
      </c>
      <c r="AB832" s="3">
        <f t="shared" si="241"/>
        <v>115257167.2</v>
      </c>
      <c r="AC832" s="3">
        <f>SUM($AB$5:AB832)</f>
        <v>5878120468.3599987</v>
      </c>
      <c r="AD832">
        <f t="shared" si="242"/>
        <v>1.999998285171884</v>
      </c>
    </row>
    <row r="833" spans="10:30" x14ac:dyDescent="0.3">
      <c r="J833" s="2">
        <v>829</v>
      </c>
      <c r="K833" s="1">
        <f t="shared" si="243"/>
        <v>83800</v>
      </c>
      <c r="L833" s="1">
        <f t="shared" si="229"/>
        <v>83800</v>
      </c>
      <c r="M833" s="1">
        <f t="shared" si="230"/>
        <v>83800</v>
      </c>
      <c r="N833" s="1">
        <f t="shared" si="231"/>
        <v>83800</v>
      </c>
      <c r="O833" s="1">
        <f t="shared" si="232"/>
        <v>83800</v>
      </c>
      <c r="P833" s="1">
        <f t="shared" si="233"/>
        <v>83800</v>
      </c>
      <c r="Q833" s="1">
        <f t="shared" si="234"/>
        <v>83800</v>
      </c>
      <c r="R833" s="1">
        <f t="shared" si="235"/>
        <v>83800</v>
      </c>
      <c r="S833" s="1">
        <f t="shared" si="236"/>
        <v>670400</v>
      </c>
      <c r="T833" s="13">
        <f t="shared" si="237"/>
        <v>16.760000000000002</v>
      </c>
      <c r="U833" s="1">
        <f>SUM($S$5:S833)</f>
        <v>281196800</v>
      </c>
      <c r="V833" s="10">
        <f t="shared" si="238"/>
        <v>7029.92</v>
      </c>
      <c r="X833" s="2">
        <v>829</v>
      </c>
      <c r="Y833" s="11">
        <f t="shared" si="239"/>
        <v>8397307.8699999992</v>
      </c>
      <c r="Z833" s="11">
        <f t="shared" si="240"/>
        <v>58781155.089999996</v>
      </c>
      <c r="AA833" s="11">
        <f t="shared" si="228"/>
        <v>16465306.140000001</v>
      </c>
      <c r="AB833" s="3">
        <f t="shared" si="241"/>
        <v>117562310.17999999</v>
      </c>
      <c r="AC833" s="3">
        <f>SUM($AB$5:AB833)</f>
        <v>5995682778.539999</v>
      </c>
      <c r="AD833">
        <f t="shared" si="242"/>
        <v>1.9999983126034893</v>
      </c>
    </row>
    <row r="834" spans="10:30" x14ac:dyDescent="0.3">
      <c r="J834" s="2">
        <v>830</v>
      </c>
      <c r="K834" s="1">
        <f t="shared" si="243"/>
        <v>83900</v>
      </c>
      <c r="L834" s="1">
        <f t="shared" si="229"/>
        <v>83900</v>
      </c>
      <c r="M834" s="1">
        <f t="shared" si="230"/>
        <v>83900</v>
      </c>
      <c r="N834" s="1">
        <f t="shared" si="231"/>
        <v>83900</v>
      </c>
      <c r="O834" s="1">
        <f t="shared" si="232"/>
        <v>83900</v>
      </c>
      <c r="P834" s="1">
        <f t="shared" si="233"/>
        <v>83900</v>
      </c>
      <c r="Q834" s="1">
        <f t="shared" si="234"/>
        <v>83900</v>
      </c>
      <c r="R834" s="1">
        <f t="shared" si="235"/>
        <v>83900</v>
      </c>
      <c r="S834" s="1">
        <f t="shared" si="236"/>
        <v>671200</v>
      </c>
      <c r="T834" s="13">
        <f t="shared" si="237"/>
        <v>16.78</v>
      </c>
      <c r="U834" s="1">
        <f>SUM($S$5:S834)</f>
        <v>281868000</v>
      </c>
      <c r="V834" s="10">
        <f t="shared" si="238"/>
        <v>7046.7</v>
      </c>
      <c r="X834" s="2">
        <v>830</v>
      </c>
      <c r="Y834" s="11">
        <f t="shared" si="239"/>
        <v>8565254</v>
      </c>
      <c r="Z834" s="11">
        <f t="shared" si="240"/>
        <v>59956778</v>
      </c>
      <c r="AA834" s="11">
        <f t="shared" si="228"/>
        <v>16794612.270000003</v>
      </c>
      <c r="AB834" s="3">
        <f t="shared" si="241"/>
        <v>119913556</v>
      </c>
      <c r="AC834" s="3">
        <f>SUM($AB$5:AB834)</f>
        <v>6115596334.539999</v>
      </c>
      <c r="AD834">
        <f t="shared" si="242"/>
        <v>1.999998339291726</v>
      </c>
    </row>
    <row r="835" spans="10:30" x14ac:dyDescent="0.3">
      <c r="J835" s="2">
        <v>831</v>
      </c>
      <c r="K835" s="1">
        <f t="shared" si="243"/>
        <v>84000</v>
      </c>
      <c r="L835" s="1">
        <f t="shared" si="229"/>
        <v>84000</v>
      </c>
      <c r="M835" s="1">
        <f t="shared" si="230"/>
        <v>84000</v>
      </c>
      <c r="N835" s="1">
        <f t="shared" si="231"/>
        <v>84000</v>
      </c>
      <c r="O835" s="1">
        <f t="shared" si="232"/>
        <v>84000</v>
      </c>
      <c r="P835" s="1">
        <f t="shared" si="233"/>
        <v>84000</v>
      </c>
      <c r="Q835" s="1">
        <f t="shared" si="234"/>
        <v>84000</v>
      </c>
      <c r="R835" s="1">
        <f t="shared" si="235"/>
        <v>84000</v>
      </c>
      <c r="S835" s="1">
        <f t="shared" si="236"/>
        <v>672000</v>
      </c>
      <c r="T835" s="13">
        <f t="shared" si="237"/>
        <v>16.8</v>
      </c>
      <c r="U835" s="1">
        <f>SUM($S$5:S835)</f>
        <v>282540000</v>
      </c>
      <c r="V835" s="10">
        <f t="shared" si="238"/>
        <v>7063.5</v>
      </c>
      <c r="X835" s="2">
        <v>831</v>
      </c>
      <c r="Y835" s="11">
        <f t="shared" si="239"/>
        <v>8736559.0499999989</v>
      </c>
      <c r="Z835" s="11">
        <f t="shared" si="240"/>
        <v>61155913.349999994</v>
      </c>
      <c r="AA835" s="11">
        <f t="shared" si="228"/>
        <v>17130504.520000003</v>
      </c>
      <c r="AB835" s="3">
        <f t="shared" si="241"/>
        <v>122311826.69999999</v>
      </c>
      <c r="AC835" s="3">
        <f>SUM($AB$5:AB835)</f>
        <v>6237908161.2399988</v>
      </c>
      <c r="AD835">
        <f t="shared" si="242"/>
        <v>1.9999983649869171</v>
      </c>
    </row>
    <row r="836" spans="10:30" x14ac:dyDescent="0.3">
      <c r="J836" s="2">
        <v>832</v>
      </c>
      <c r="K836" s="1">
        <f t="shared" si="243"/>
        <v>84100</v>
      </c>
      <c r="L836" s="1">
        <f t="shared" si="229"/>
        <v>84100</v>
      </c>
      <c r="M836" s="1">
        <f t="shared" si="230"/>
        <v>84100</v>
      </c>
      <c r="N836" s="1">
        <f t="shared" si="231"/>
        <v>84100</v>
      </c>
      <c r="O836" s="1">
        <f t="shared" si="232"/>
        <v>84100</v>
      </c>
      <c r="P836" s="1">
        <f t="shared" si="233"/>
        <v>84100</v>
      </c>
      <c r="Q836" s="1">
        <f t="shared" si="234"/>
        <v>84100</v>
      </c>
      <c r="R836" s="1">
        <f t="shared" si="235"/>
        <v>84100</v>
      </c>
      <c r="S836" s="1">
        <f t="shared" si="236"/>
        <v>672800</v>
      </c>
      <c r="T836" s="13">
        <f t="shared" si="237"/>
        <v>16.82</v>
      </c>
      <c r="U836" s="1">
        <f>SUM($S$5:S836)</f>
        <v>283212800</v>
      </c>
      <c r="V836" s="10">
        <f t="shared" si="238"/>
        <v>7080.32</v>
      </c>
      <c r="X836" s="2">
        <v>832</v>
      </c>
      <c r="Y836" s="11">
        <f t="shared" si="239"/>
        <v>8911290.1999999993</v>
      </c>
      <c r="Z836" s="11">
        <f t="shared" si="240"/>
        <v>62379031.399999991</v>
      </c>
      <c r="AA836" s="11">
        <f t="shared" si="228"/>
        <v>17473114.620000001</v>
      </c>
      <c r="AB836" s="3">
        <f t="shared" si="241"/>
        <v>124758062.79999998</v>
      </c>
      <c r="AC836" s="3">
        <f>SUM($AB$5:AB836)</f>
        <v>6362666224.039999</v>
      </c>
      <c r="AD836">
        <f t="shared" si="242"/>
        <v>1.9999983900885172</v>
      </c>
    </row>
    <row r="837" spans="10:30" x14ac:dyDescent="0.3">
      <c r="J837" s="2">
        <v>833</v>
      </c>
      <c r="K837" s="1">
        <f t="shared" si="243"/>
        <v>84200</v>
      </c>
      <c r="L837" s="1">
        <f t="shared" si="229"/>
        <v>84200</v>
      </c>
      <c r="M837" s="1">
        <f t="shared" si="230"/>
        <v>84200</v>
      </c>
      <c r="N837" s="1">
        <f t="shared" si="231"/>
        <v>84200</v>
      </c>
      <c r="O837" s="1">
        <f t="shared" si="232"/>
        <v>84200</v>
      </c>
      <c r="P837" s="1">
        <f t="shared" si="233"/>
        <v>84200</v>
      </c>
      <c r="Q837" s="1">
        <f t="shared" si="234"/>
        <v>84200</v>
      </c>
      <c r="R837" s="1">
        <f t="shared" si="235"/>
        <v>84200</v>
      </c>
      <c r="S837" s="1">
        <f t="shared" si="236"/>
        <v>673600</v>
      </c>
      <c r="T837" s="13">
        <f t="shared" si="237"/>
        <v>16.84</v>
      </c>
      <c r="U837" s="1">
        <f>SUM($S$5:S837)</f>
        <v>283886400</v>
      </c>
      <c r="V837" s="10">
        <f t="shared" si="238"/>
        <v>7097.16</v>
      </c>
      <c r="X837" s="2">
        <v>833</v>
      </c>
      <c r="Y837" s="11">
        <f t="shared" si="239"/>
        <v>9089515.9700000007</v>
      </c>
      <c r="Z837" s="11">
        <f t="shared" si="240"/>
        <v>63626611.790000007</v>
      </c>
      <c r="AA837" s="11">
        <f t="shared" si="228"/>
        <v>17822576.920000002</v>
      </c>
      <c r="AB837" s="3">
        <f t="shared" si="241"/>
        <v>127253223.58000001</v>
      </c>
      <c r="AC837" s="3">
        <f>SUM($AB$5:AB837)</f>
        <v>6489919447.6199989</v>
      </c>
      <c r="AD837">
        <f t="shared" si="242"/>
        <v>1.9999984141742391</v>
      </c>
    </row>
    <row r="838" spans="10:30" x14ac:dyDescent="0.3">
      <c r="J838" s="2">
        <v>834</v>
      </c>
      <c r="K838" s="1">
        <f t="shared" si="243"/>
        <v>84300</v>
      </c>
      <c r="L838" s="1">
        <f t="shared" si="229"/>
        <v>84300</v>
      </c>
      <c r="M838" s="1">
        <f t="shared" si="230"/>
        <v>84300</v>
      </c>
      <c r="N838" s="1">
        <f t="shared" si="231"/>
        <v>84300</v>
      </c>
      <c r="O838" s="1">
        <f t="shared" si="232"/>
        <v>84300</v>
      </c>
      <c r="P838" s="1">
        <f t="shared" si="233"/>
        <v>84300</v>
      </c>
      <c r="Q838" s="1">
        <f t="shared" si="234"/>
        <v>84300</v>
      </c>
      <c r="R838" s="1">
        <f t="shared" si="235"/>
        <v>84300</v>
      </c>
      <c r="S838" s="1">
        <f t="shared" si="236"/>
        <v>674400</v>
      </c>
      <c r="T838" s="13">
        <f t="shared" si="237"/>
        <v>16.86</v>
      </c>
      <c r="U838" s="1">
        <f>SUM($S$5:S838)</f>
        <v>284560800</v>
      </c>
      <c r="V838" s="10">
        <f t="shared" si="238"/>
        <v>7114.02</v>
      </c>
      <c r="X838" s="2">
        <v>834</v>
      </c>
      <c r="Y838" s="11">
        <f t="shared" si="239"/>
        <v>9271306.2599999998</v>
      </c>
      <c r="Z838" s="11">
        <f t="shared" si="240"/>
        <v>64899143.82</v>
      </c>
      <c r="AA838" s="11">
        <f t="shared" si="228"/>
        <v>18179028.460000001</v>
      </c>
      <c r="AB838" s="3">
        <f t="shared" si="241"/>
        <v>129798287.64</v>
      </c>
      <c r="AC838" s="3">
        <f>SUM($AB$5:AB838)</f>
        <v>6619717735.2599993</v>
      </c>
      <c r="AD838">
        <f t="shared" si="242"/>
        <v>1.9999984389267009</v>
      </c>
    </row>
    <row r="839" spans="10:30" x14ac:dyDescent="0.3">
      <c r="J839" s="2">
        <v>835</v>
      </c>
      <c r="K839" s="1">
        <f t="shared" si="243"/>
        <v>84400</v>
      </c>
      <c r="L839" s="1">
        <f t="shared" si="229"/>
        <v>84400</v>
      </c>
      <c r="M839" s="1">
        <f t="shared" si="230"/>
        <v>84400</v>
      </c>
      <c r="N839" s="1">
        <f t="shared" si="231"/>
        <v>84400</v>
      </c>
      <c r="O839" s="1">
        <f t="shared" si="232"/>
        <v>84400</v>
      </c>
      <c r="P839" s="1">
        <f t="shared" si="233"/>
        <v>84400</v>
      </c>
      <c r="Q839" s="1">
        <f t="shared" si="234"/>
        <v>84400</v>
      </c>
      <c r="R839" s="1">
        <f t="shared" si="235"/>
        <v>84400</v>
      </c>
      <c r="S839" s="1">
        <f t="shared" si="236"/>
        <v>675200</v>
      </c>
      <c r="T839" s="13">
        <f t="shared" si="237"/>
        <v>16.88</v>
      </c>
      <c r="U839" s="1">
        <f>SUM($S$5:S839)</f>
        <v>285236000</v>
      </c>
      <c r="V839" s="10">
        <f t="shared" si="238"/>
        <v>7130.9</v>
      </c>
      <c r="X839" s="2">
        <v>835</v>
      </c>
      <c r="Y839" s="11">
        <f t="shared" si="239"/>
        <v>9456732.3599999994</v>
      </c>
      <c r="Z839" s="11">
        <f t="shared" si="240"/>
        <v>66197126.519999996</v>
      </c>
      <c r="AA839" s="11">
        <f t="shared" ref="AA839:AA902" si="244">ROUNDUP(AA838*1.02,2)</f>
        <v>18542609.030000001</v>
      </c>
      <c r="AB839" s="3">
        <f t="shared" si="241"/>
        <v>132394253.03999999</v>
      </c>
      <c r="AC839" s="3">
        <f>SUM($AB$5:AB839)</f>
        <v>6752111988.2999992</v>
      </c>
      <c r="AD839">
        <f t="shared" si="242"/>
        <v>1.9999984642064195</v>
      </c>
    </row>
    <row r="840" spans="10:30" x14ac:dyDescent="0.3">
      <c r="J840" s="2">
        <v>836</v>
      </c>
      <c r="K840" s="1">
        <f t="shared" si="243"/>
        <v>84500</v>
      </c>
      <c r="L840" s="1">
        <f t="shared" si="229"/>
        <v>84500</v>
      </c>
      <c r="M840" s="1">
        <f t="shared" si="230"/>
        <v>84500</v>
      </c>
      <c r="N840" s="1">
        <f t="shared" si="231"/>
        <v>84500</v>
      </c>
      <c r="O840" s="1">
        <f t="shared" si="232"/>
        <v>84500</v>
      </c>
      <c r="P840" s="1">
        <f t="shared" si="233"/>
        <v>84500</v>
      </c>
      <c r="Q840" s="1">
        <f t="shared" si="234"/>
        <v>84500</v>
      </c>
      <c r="R840" s="1">
        <f t="shared" si="235"/>
        <v>84500</v>
      </c>
      <c r="S840" s="1">
        <f t="shared" si="236"/>
        <v>676000</v>
      </c>
      <c r="T840" s="13">
        <f t="shared" si="237"/>
        <v>16.899999999999999</v>
      </c>
      <c r="U840" s="1">
        <f>SUM($S$5:S840)</f>
        <v>285912000</v>
      </c>
      <c r="V840" s="10">
        <f t="shared" si="238"/>
        <v>7147.8</v>
      </c>
      <c r="X840" s="2">
        <v>836</v>
      </c>
      <c r="Y840" s="11">
        <f t="shared" si="239"/>
        <v>9645866.9800000004</v>
      </c>
      <c r="Z840" s="11">
        <f t="shared" si="240"/>
        <v>67521068.859999999</v>
      </c>
      <c r="AA840" s="11">
        <f t="shared" si="244"/>
        <v>18913461.220000003</v>
      </c>
      <c r="AB840" s="3">
        <f t="shared" si="241"/>
        <v>135042137.72</v>
      </c>
      <c r="AC840" s="3">
        <f>SUM($AB$5:AB840)</f>
        <v>6887154126.0199995</v>
      </c>
      <c r="AD840">
        <f t="shared" si="242"/>
        <v>1.9999984886802842</v>
      </c>
    </row>
    <row r="841" spans="10:30" x14ac:dyDescent="0.3">
      <c r="J841" s="2">
        <v>837</v>
      </c>
      <c r="K841" s="1">
        <f t="shared" si="243"/>
        <v>84600</v>
      </c>
      <c r="L841" s="1">
        <f t="shared" si="229"/>
        <v>84600</v>
      </c>
      <c r="M841" s="1">
        <f t="shared" si="230"/>
        <v>84600</v>
      </c>
      <c r="N841" s="1">
        <f t="shared" si="231"/>
        <v>84600</v>
      </c>
      <c r="O841" s="1">
        <f t="shared" si="232"/>
        <v>84600</v>
      </c>
      <c r="P841" s="1">
        <f t="shared" si="233"/>
        <v>84600</v>
      </c>
      <c r="Q841" s="1">
        <f t="shared" si="234"/>
        <v>84600</v>
      </c>
      <c r="R841" s="1">
        <f t="shared" si="235"/>
        <v>84600</v>
      </c>
      <c r="S841" s="1">
        <f t="shared" si="236"/>
        <v>676800</v>
      </c>
      <c r="T841" s="13">
        <f t="shared" si="237"/>
        <v>16.920000000000002</v>
      </c>
      <c r="U841" s="1">
        <f>SUM($S$5:S841)</f>
        <v>286588800</v>
      </c>
      <c r="V841" s="10">
        <f t="shared" si="238"/>
        <v>7164.72</v>
      </c>
      <c r="X841" s="2">
        <v>837</v>
      </c>
      <c r="Y841" s="11">
        <f t="shared" si="239"/>
        <v>9838784.2899999991</v>
      </c>
      <c r="Z841" s="11">
        <f t="shared" si="240"/>
        <v>68871490.030000001</v>
      </c>
      <c r="AA841" s="11">
        <f t="shared" si="244"/>
        <v>19291730.450000003</v>
      </c>
      <c r="AB841" s="3">
        <f t="shared" si="241"/>
        <v>137742980.06</v>
      </c>
      <c r="AC841" s="3">
        <f>SUM($AB$5:AB841)</f>
        <v>7024897106.0799999</v>
      </c>
      <c r="AD841">
        <f t="shared" si="242"/>
        <v>1.999998512296985</v>
      </c>
    </row>
    <row r="842" spans="10:30" x14ac:dyDescent="0.3">
      <c r="J842" s="2">
        <v>838</v>
      </c>
      <c r="K842" s="1">
        <f t="shared" si="243"/>
        <v>84700</v>
      </c>
      <c r="L842" s="1">
        <f t="shared" si="229"/>
        <v>84700</v>
      </c>
      <c r="M842" s="1">
        <f t="shared" si="230"/>
        <v>84700</v>
      </c>
      <c r="N842" s="1">
        <f t="shared" si="231"/>
        <v>84700</v>
      </c>
      <c r="O842" s="1">
        <f t="shared" si="232"/>
        <v>84700</v>
      </c>
      <c r="P842" s="1">
        <f t="shared" si="233"/>
        <v>84700</v>
      </c>
      <c r="Q842" s="1">
        <f t="shared" si="234"/>
        <v>84700</v>
      </c>
      <c r="R842" s="1">
        <f t="shared" si="235"/>
        <v>84700</v>
      </c>
      <c r="S842" s="1">
        <f t="shared" si="236"/>
        <v>677600</v>
      </c>
      <c r="T842" s="13">
        <f t="shared" si="237"/>
        <v>16.940000000000001</v>
      </c>
      <c r="U842" s="1">
        <f>SUM($S$5:S842)</f>
        <v>287266400</v>
      </c>
      <c r="V842" s="10">
        <f t="shared" si="238"/>
        <v>7181.66</v>
      </c>
      <c r="X842" s="2">
        <v>838</v>
      </c>
      <c r="Y842" s="11">
        <f t="shared" si="239"/>
        <v>10035559.949999999</v>
      </c>
      <c r="Z842" s="11">
        <f t="shared" si="240"/>
        <v>70248919.649999991</v>
      </c>
      <c r="AA842" s="11">
        <f t="shared" si="244"/>
        <v>19677565.060000002</v>
      </c>
      <c r="AB842" s="3">
        <f t="shared" si="241"/>
        <v>140497839.29999998</v>
      </c>
      <c r="AC842" s="3">
        <f>SUM($AB$5:AB842)</f>
        <v>7165394945.3800001</v>
      </c>
      <c r="AD842">
        <f t="shared" si="242"/>
        <v>1.9999985363258956</v>
      </c>
    </row>
    <row r="843" spans="10:30" x14ac:dyDescent="0.3">
      <c r="J843" s="2">
        <v>839</v>
      </c>
      <c r="K843" s="1">
        <f t="shared" si="243"/>
        <v>84800</v>
      </c>
      <c r="L843" s="1">
        <f t="shared" si="229"/>
        <v>84800</v>
      </c>
      <c r="M843" s="1">
        <f t="shared" si="230"/>
        <v>84800</v>
      </c>
      <c r="N843" s="1">
        <f t="shared" si="231"/>
        <v>84800</v>
      </c>
      <c r="O843" s="1">
        <f t="shared" si="232"/>
        <v>84800</v>
      </c>
      <c r="P843" s="1">
        <f t="shared" si="233"/>
        <v>84800</v>
      </c>
      <c r="Q843" s="1">
        <f t="shared" si="234"/>
        <v>84800</v>
      </c>
      <c r="R843" s="1">
        <f t="shared" si="235"/>
        <v>84800</v>
      </c>
      <c r="S843" s="1">
        <f t="shared" si="236"/>
        <v>678400</v>
      </c>
      <c r="T843" s="13">
        <f t="shared" si="237"/>
        <v>16.96</v>
      </c>
      <c r="U843" s="1">
        <f>SUM($S$5:S843)</f>
        <v>287944800</v>
      </c>
      <c r="V843" s="10">
        <f t="shared" si="238"/>
        <v>7198.62</v>
      </c>
      <c r="X843" s="2">
        <v>839</v>
      </c>
      <c r="Y843" s="11">
        <f t="shared" si="239"/>
        <v>10236271.119999999</v>
      </c>
      <c r="Z843" s="11">
        <f t="shared" si="240"/>
        <v>71653897.839999989</v>
      </c>
      <c r="AA843" s="11">
        <f t="shared" si="244"/>
        <v>20071116.370000001</v>
      </c>
      <c r="AB843" s="3">
        <f t="shared" si="241"/>
        <v>143307795.67999998</v>
      </c>
      <c r="AC843" s="3">
        <f>SUM($AB$5:AB843)</f>
        <v>7308702741.0600004</v>
      </c>
      <c r="AD843">
        <f t="shared" si="242"/>
        <v>1.9999985593592469</v>
      </c>
    </row>
    <row r="844" spans="10:30" x14ac:dyDescent="0.3">
      <c r="J844" s="2">
        <v>840</v>
      </c>
      <c r="K844" s="1">
        <f t="shared" si="243"/>
        <v>84900</v>
      </c>
      <c r="L844" s="1">
        <f t="shared" si="229"/>
        <v>84900</v>
      </c>
      <c r="M844" s="1">
        <f t="shared" si="230"/>
        <v>84900</v>
      </c>
      <c r="N844" s="1">
        <f t="shared" si="231"/>
        <v>84900</v>
      </c>
      <c r="O844" s="1">
        <f t="shared" si="232"/>
        <v>84900</v>
      </c>
      <c r="P844" s="1">
        <f t="shared" si="233"/>
        <v>84900</v>
      </c>
      <c r="Q844" s="1">
        <f t="shared" si="234"/>
        <v>84900</v>
      </c>
      <c r="R844" s="1">
        <f t="shared" si="235"/>
        <v>84900</v>
      </c>
      <c r="S844" s="1">
        <f t="shared" si="236"/>
        <v>679200</v>
      </c>
      <c r="T844" s="13">
        <f t="shared" si="237"/>
        <v>16.98</v>
      </c>
      <c r="U844" s="1">
        <f>SUM($S$5:S844)</f>
        <v>288624000</v>
      </c>
      <c r="V844" s="10">
        <f t="shared" si="238"/>
        <v>7215.6</v>
      </c>
      <c r="X844" s="2">
        <v>840</v>
      </c>
      <c r="Y844" s="11">
        <f t="shared" si="239"/>
        <v>10440996.51</v>
      </c>
      <c r="Z844" s="11">
        <f t="shared" si="240"/>
        <v>73086975.569999993</v>
      </c>
      <c r="AA844" s="11">
        <f t="shared" si="244"/>
        <v>20472538.700000003</v>
      </c>
      <c r="AB844" s="3">
        <f t="shared" si="241"/>
        <v>146173951.13999999</v>
      </c>
      <c r="AC844" s="3">
        <f>SUM($AB$5:AB844)</f>
        <v>7454876692.2000008</v>
      </c>
      <c r="AD844">
        <f t="shared" si="242"/>
        <v>1.9999985814007855</v>
      </c>
    </row>
    <row r="845" spans="10:30" x14ac:dyDescent="0.3">
      <c r="J845" s="2">
        <v>841</v>
      </c>
      <c r="K845" s="1">
        <f t="shared" si="243"/>
        <v>85000</v>
      </c>
      <c r="L845" s="1">
        <f t="shared" si="229"/>
        <v>85000</v>
      </c>
      <c r="M845" s="1">
        <f t="shared" si="230"/>
        <v>85000</v>
      </c>
      <c r="N845" s="1">
        <f t="shared" si="231"/>
        <v>85000</v>
      </c>
      <c r="O845" s="1">
        <f t="shared" si="232"/>
        <v>85000</v>
      </c>
      <c r="P845" s="1">
        <f t="shared" si="233"/>
        <v>85000</v>
      </c>
      <c r="Q845" s="1">
        <f t="shared" si="234"/>
        <v>85000</v>
      </c>
      <c r="R845" s="1">
        <f t="shared" si="235"/>
        <v>85000</v>
      </c>
      <c r="S845" s="1">
        <f t="shared" si="236"/>
        <v>680000</v>
      </c>
      <c r="T845" s="13">
        <f t="shared" si="237"/>
        <v>17</v>
      </c>
      <c r="U845" s="1">
        <f>SUM($S$5:S845)</f>
        <v>289304000</v>
      </c>
      <c r="V845" s="10">
        <f t="shared" si="238"/>
        <v>7232.6</v>
      </c>
      <c r="X845" s="2">
        <v>841</v>
      </c>
      <c r="Y845" s="11">
        <f t="shared" si="239"/>
        <v>10649816.41</v>
      </c>
      <c r="Z845" s="11">
        <f t="shared" si="240"/>
        <v>74548714.870000005</v>
      </c>
      <c r="AA845" s="11">
        <f t="shared" si="244"/>
        <v>20881989.48</v>
      </c>
      <c r="AB845" s="3">
        <f t="shared" si="241"/>
        <v>149097429.74000001</v>
      </c>
      <c r="AC845" s="3">
        <f>SUM($AB$5:AB845)</f>
        <v>7603974121.9400005</v>
      </c>
      <c r="AD845">
        <f t="shared" si="242"/>
        <v>1.9999986035449742</v>
      </c>
    </row>
    <row r="846" spans="10:30" x14ac:dyDescent="0.3">
      <c r="J846" s="2">
        <v>842</v>
      </c>
      <c r="K846" s="1">
        <f t="shared" si="243"/>
        <v>85100</v>
      </c>
      <c r="L846" s="1">
        <f t="shared" si="229"/>
        <v>85100</v>
      </c>
      <c r="M846" s="1">
        <f t="shared" si="230"/>
        <v>85100</v>
      </c>
      <c r="N846" s="1">
        <f t="shared" si="231"/>
        <v>85100</v>
      </c>
      <c r="O846" s="1">
        <f t="shared" si="232"/>
        <v>85100</v>
      </c>
      <c r="P846" s="1">
        <f t="shared" si="233"/>
        <v>85100</v>
      </c>
      <c r="Q846" s="1">
        <f t="shared" si="234"/>
        <v>85100</v>
      </c>
      <c r="R846" s="1">
        <f t="shared" si="235"/>
        <v>85100</v>
      </c>
      <c r="S846" s="1">
        <f t="shared" si="236"/>
        <v>680800</v>
      </c>
      <c r="T846" s="13">
        <f t="shared" si="237"/>
        <v>17.02</v>
      </c>
      <c r="U846" s="1">
        <f>SUM($S$5:S846)</f>
        <v>289984800</v>
      </c>
      <c r="V846" s="10">
        <f t="shared" si="238"/>
        <v>7249.62</v>
      </c>
      <c r="X846" s="2">
        <v>842</v>
      </c>
      <c r="Y846" s="11">
        <f t="shared" si="239"/>
        <v>10862812.709999999</v>
      </c>
      <c r="Z846" s="11">
        <f t="shared" si="240"/>
        <v>76039688.969999999</v>
      </c>
      <c r="AA846" s="11">
        <f t="shared" si="244"/>
        <v>21299629.270000003</v>
      </c>
      <c r="AB846" s="3">
        <f t="shared" si="241"/>
        <v>152079377.94</v>
      </c>
      <c r="AC846" s="3">
        <f>SUM($AB$5:AB846)</f>
        <v>7756053499.8800001</v>
      </c>
      <c r="AD846">
        <f t="shared" si="242"/>
        <v>1.9999986257344022</v>
      </c>
    </row>
    <row r="847" spans="10:30" x14ac:dyDescent="0.3">
      <c r="J847" s="2">
        <v>843</v>
      </c>
      <c r="K847" s="1">
        <f t="shared" si="243"/>
        <v>85200</v>
      </c>
      <c r="L847" s="1">
        <f t="shared" si="229"/>
        <v>85200</v>
      </c>
      <c r="M847" s="1">
        <f t="shared" si="230"/>
        <v>85200</v>
      </c>
      <c r="N847" s="1">
        <f t="shared" si="231"/>
        <v>85200</v>
      </c>
      <c r="O847" s="1">
        <f t="shared" si="232"/>
        <v>85200</v>
      </c>
      <c r="P847" s="1">
        <f t="shared" si="233"/>
        <v>85200</v>
      </c>
      <c r="Q847" s="1">
        <f t="shared" si="234"/>
        <v>85200</v>
      </c>
      <c r="R847" s="1">
        <f t="shared" si="235"/>
        <v>85200</v>
      </c>
      <c r="S847" s="1">
        <f t="shared" si="236"/>
        <v>681600</v>
      </c>
      <c r="T847" s="13">
        <f t="shared" si="237"/>
        <v>17.04</v>
      </c>
      <c r="U847" s="1">
        <f>SUM($S$5:S847)</f>
        <v>290666400</v>
      </c>
      <c r="V847" s="10">
        <f t="shared" si="238"/>
        <v>7266.66</v>
      </c>
      <c r="X847" s="2">
        <v>843</v>
      </c>
      <c r="Y847" s="11">
        <f t="shared" si="239"/>
        <v>11080068.93</v>
      </c>
      <c r="Z847" s="11">
        <f t="shared" si="240"/>
        <v>77560482.50999999</v>
      </c>
      <c r="AA847" s="11">
        <f t="shared" si="244"/>
        <v>21725621.860000003</v>
      </c>
      <c r="AB847" s="3">
        <f t="shared" si="241"/>
        <v>155120965.01999998</v>
      </c>
      <c r="AC847" s="3">
        <f>SUM($AB$5:AB847)</f>
        <v>7911174464.8999996</v>
      </c>
      <c r="AD847">
        <f t="shared" si="242"/>
        <v>1.9999986465075246</v>
      </c>
    </row>
    <row r="848" spans="10:30" x14ac:dyDescent="0.3">
      <c r="J848" s="2">
        <v>844</v>
      </c>
      <c r="K848" s="1">
        <f t="shared" si="243"/>
        <v>85300</v>
      </c>
      <c r="L848" s="1">
        <f t="shared" si="229"/>
        <v>85300</v>
      </c>
      <c r="M848" s="1">
        <f t="shared" si="230"/>
        <v>85300</v>
      </c>
      <c r="N848" s="1">
        <f t="shared" si="231"/>
        <v>85300</v>
      </c>
      <c r="O848" s="1">
        <f t="shared" si="232"/>
        <v>85300</v>
      </c>
      <c r="P848" s="1">
        <f t="shared" si="233"/>
        <v>85300</v>
      </c>
      <c r="Q848" s="1">
        <f t="shared" si="234"/>
        <v>85300</v>
      </c>
      <c r="R848" s="1">
        <f t="shared" si="235"/>
        <v>85300</v>
      </c>
      <c r="S848" s="1">
        <f t="shared" si="236"/>
        <v>682400</v>
      </c>
      <c r="T848" s="13">
        <f t="shared" si="237"/>
        <v>17.059999999999999</v>
      </c>
      <c r="U848" s="1">
        <f>SUM($S$5:S848)</f>
        <v>291348800</v>
      </c>
      <c r="V848" s="10">
        <f t="shared" si="238"/>
        <v>7283.72</v>
      </c>
      <c r="X848" s="2">
        <v>844</v>
      </c>
      <c r="Y848" s="11">
        <f t="shared" si="239"/>
        <v>11301670.279999999</v>
      </c>
      <c r="Z848" s="11">
        <f t="shared" si="240"/>
        <v>79111691.959999993</v>
      </c>
      <c r="AA848" s="11">
        <f t="shared" si="244"/>
        <v>22160134.300000001</v>
      </c>
      <c r="AB848" s="3">
        <f t="shared" si="241"/>
        <v>158223383.91999999</v>
      </c>
      <c r="AC848" s="3">
        <f>SUM($AB$5:AB848)</f>
        <v>8069397848.8199997</v>
      </c>
      <c r="AD848">
        <f t="shared" si="242"/>
        <v>1.9999986679853872</v>
      </c>
    </row>
    <row r="849" spans="10:30" x14ac:dyDescent="0.3">
      <c r="J849" s="2">
        <v>845</v>
      </c>
      <c r="K849" s="1">
        <f t="shared" si="243"/>
        <v>85400</v>
      </c>
      <c r="L849" s="1">
        <f t="shared" si="229"/>
        <v>85400</v>
      </c>
      <c r="M849" s="1">
        <f t="shared" si="230"/>
        <v>85400</v>
      </c>
      <c r="N849" s="1">
        <f t="shared" si="231"/>
        <v>85400</v>
      </c>
      <c r="O849" s="1">
        <f t="shared" si="232"/>
        <v>85400</v>
      </c>
      <c r="P849" s="1">
        <f t="shared" si="233"/>
        <v>85400</v>
      </c>
      <c r="Q849" s="1">
        <f t="shared" si="234"/>
        <v>85400</v>
      </c>
      <c r="R849" s="1">
        <f t="shared" si="235"/>
        <v>85400</v>
      </c>
      <c r="S849" s="1">
        <f t="shared" si="236"/>
        <v>683200</v>
      </c>
      <c r="T849" s="13">
        <f t="shared" si="237"/>
        <v>17.079999999999998</v>
      </c>
      <c r="U849" s="1">
        <f>SUM($S$5:S849)</f>
        <v>292032000</v>
      </c>
      <c r="V849" s="10">
        <f t="shared" si="238"/>
        <v>7300.8</v>
      </c>
      <c r="X849" s="2">
        <v>845</v>
      </c>
      <c r="Y849" s="11">
        <f t="shared" si="239"/>
        <v>11527703.65</v>
      </c>
      <c r="Z849" s="11">
        <f t="shared" si="240"/>
        <v>80693925.549999997</v>
      </c>
      <c r="AA849" s="11">
        <f t="shared" si="244"/>
        <v>22603336.990000002</v>
      </c>
      <c r="AB849" s="3">
        <f t="shared" si="241"/>
        <v>161387851.09999999</v>
      </c>
      <c r="AC849" s="3">
        <f>SUM($AB$5:AB849)</f>
        <v>8230785699.9200001</v>
      </c>
      <c r="AD849">
        <f t="shared" si="242"/>
        <v>1.9999986879268863</v>
      </c>
    </row>
    <row r="850" spans="10:30" x14ac:dyDescent="0.3">
      <c r="J850" s="2">
        <v>846</v>
      </c>
      <c r="K850" s="1">
        <f t="shared" si="243"/>
        <v>85500</v>
      </c>
      <c r="L850" s="1">
        <f t="shared" si="229"/>
        <v>85500</v>
      </c>
      <c r="M850" s="1">
        <f t="shared" si="230"/>
        <v>85500</v>
      </c>
      <c r="N850" s="1">
        <f t="shared" si="231"/>
        <v>85500</v>
      </c>
      <c r="O850" s="1">
        <f t="shared" si="232"/>
        <v>85500</v>
      </c>
      <c r="P850" s="1">
        <f t="shared" si="233"/>
        <v>85500</v>
      </c>
      <c r="Q850" s="1">
        <f t="shared" si="234"/>
        <v>85500</v>
      </c>
      <c r="R850" s="1">
        <f t="shared" si="235"/>
        <v>85500</v>
      </c>
      <c r="S850" s="1">
        <f t="shared" si="236"/>
        <v>684000</v>
      </c>
      <c r="T850" s="13">
        <f t="shared" si="237"/>
        <v>17.100000000000001</v>
      </c>
      <c r="U850" s="1">
        <f>SUM($S$5:S850)</f>
        <v>292716000</v>
      </c>
      <c r="V850" s="10">
        <f t="shared" si="238"/>
        <v>7317.9</v>
      </c>
      <c r="X850" s="2">
        <v>846</v>
      </c>
      <c r="Y850" s="11">
        <f t="shared" si="239"/>
        <v>11758257.689999999</v>
      </c>
      <c r="Z850" s="11">
        <f t="shared" si="240"/>
        <v>82307803.829999998</v>
      </c>
      <c r="AA850" s="11">
        <f t="shared" si="244"/>
        <v>23055403.73</v>
      </c>
      <c r="AB850" s="3">
        <f t="shared" si="241"/>
        <v>164615607.66</v>
      </c>
      <c r="AC850" s="3">
        <f>SUM($AB$5:AB850)</f>
        <v>8395401307.5799999</v>
      </c>
      <c r="AD850">
        <f t="shared" si="242"/>
        <v>1.999998708040714</v>
      </c>
    </row>
    <row r="851" spans="10:30" x14ac:dyDescent="0.3">
      <c r="J851" s="2">
        <v>847</v>
      </c>
      <c r="K851" s="1">
        <f t="shared" si="243"/>
        <v>85600</v>
      </c>
      <c r="L851" s="1">
        <f t="shared" si="229"/>
        <v>85600</v>
      </c>
      <c r="M851" s="1">
        <f t="shared" si="230"/>
        <v>85600</v>
      </c>
      <c r="N851" s="1">
        <f t="shared" si="231"/>
        <v>85600</v>
      </c>
      <c r="O851" s="1">
        <f t="shared" si="232"/>
        <v>85600</v>
      </c>
      <c r="P851" s="1">
        <f t="shared" si="233"/>
        <v>85600</v>
      </c>
      <c r="Q851" s="1">
        <f t="shared" si="234"/>
        <v>85600</v>
      </c>
      <c r="R851" s="1">
        <f t="shared" si="235"/>
        <v>85600</v>
      </c>
      <c r="S851" s="1">
        <f t="shared" si="236"/>
        <v>684800</v>
      </c>
      <c r="T851" s="13">
        <f t="shared" si="237"/>
        <v>17.12</v>
      </c>
      <c r="U851" s="1">
        <f>SUM($S$5:S851)</f>
        <v>293400800</v>
      </c>
      <c r="V851" s="10">
        <f t="shared" si="238"/>
        <v>7335.02</v>
      </c>
      <c r="X851" s="2">
        <v>847</v>
      </c>
      <c r="Y851" s="11">
        <f t="shared" si="239"/>
        <v>11993422.810000001</v>
      </c>
      <c r="Z851" s="11">
        <f t="shared" si="240"/>
        <v>83953959.670000002</v>
      </c>
      <c r="AA851" s="11">
        <f t="shared" si="244"/>
        <v>23516511.810000002</v>
      </c>
      <c r="AB851" s="3">
        <f t="shared" si="241"/>
        <v>167907919.34</v>
      </c>
      <c r="AC851" s="3">
        <f>SUM($AB$5:AB851)</f>
        <v>8563309226.9200001</v>
      </c>
      <c r="AD851">
        <f t="shared" si="242"/>
        <v>1.9999987277368176</v>
      </c>
    </row>
    <row r="852" spans="10:30" x14ac:dyDescent="0.3">
      <c r="J852" s="2">
        <v>848</v>
      </c>
      <c r="K852" s="1">
        <f t="shared" si="243"/>
        <v>85700</v>
      </c>
      <c r="L852" s="1">
        <f t="shared" si="229"/>
        <v>85700</v>
      </c>
      <c r="M852" s="1">
        <f t="shared" si="230"/>
        <v>85700</v>
      </c>
      <c r="N852" s="1">
        <f t="shared" si="231"/>
        <v>85700</v>
      </c>
      <c r="O852" s="1">
        <f t="shared" si="232"/>
        <v>85700</v>
      </c>
      <c r="P852" s="1">
        <f t="shared" si="233"/>
        <v>85700</v>
      </c>
      <c r="Q852" s="1">
        <f t="shared" si="234"/>
        <v>85700</v>
      </c>
      <c r="R852" s="1">
        <f t="shared" si="235"/>
        <v>85700</v>
      </c>
      <c r="S852" s="1">
        <f t="shared" si="236"/>
        <v>685600</v>
      </c>
      <c r="T852" s="13">
        <f t="shared" si="237"/>
        <v>17.14</v>
      </c>
      <c r="U852" s="1">
        <f>SUM($S$5:S852)</f>
        <v>294086400</v>
      </c>
      <c r="V852" s="10">
        <f t="shared" si="238"/>
        <v>7352.16</v>
      </c>
      <c r="X852" s="2">
        <v>848</v>
      </c>
      <c r="Y852" s="11">
        <f t="shared" si="239"/>
        <v>12233291.24</v>
      </c>
      <c r="Z852" s="11">
        <f t="shared" si="240"/>
        <v>85633038.680000007</v>
      </c>
      <c r="AA852" s="11">
        <f t="shared" si="244"/>
        <v>23986842.050000001</v>
      </c>
      <c r="AB852" s="3">
        <f t="shared" si="241"/>
        <v>171266077.36000001</v>
      </c>
      <c r="AC852" s="3">
        <f>SUM($AB$5:AB852)</f>
        <v>8734575304.2800007</v>
      </c>
      <c r="AD852">
        <f t="shared" si="242"/>
        <v>1.9999987483997537</v>
      </c>
    </row>
    <row r="853" spans="10:30" x14ac:dyDescent="0.3">
      <c r="J853" s="2">
        <v>849</v>
      </c>
      <c r="K853" s="1">
        <f t="shared" si="243"/>
        <v>85800</v>
      </c>
      <c r="L853" s="1">
        <f t="shared" si="229"/>
        <v>85800</v>
      </c>
      <c r="M853" s="1">
        <f t="shared" si="230"/>
        <v>85800</v>
      </c>
      <c r="N853" s="1">
        <f t="shared" si="231"/>
        <v>85800</v>
      </c>
      <c r="O853" s="1">
        <f t="shared" si="232"/>
        <v>85800</v>
      </c>
      <c r="P853" s="1">
        <f t="shared" si="233"/>
        <v>85800</v>
      </c>
      <c r="Q853" s="1">
        <f t="shared" si="234"/>
        <v>85800</v>
      </c>
      <c r="R853" s="1">
        <f t="shared" si="235"/>
        <v>85800</v>
      </c>
      <c r="S853" s="1">
        <f t="shared" si="236"/>
        <v>686400</v>
      </c>
      <c r="T853" s="13">
        <f t="shared" si="237"/>
        <v>17.16</v>
      </c>
      <c r="U853" s="1">
        <f>SUM($S$5:S853)</f>
        <v>294772800</v>
      </c>
      <c r="V853" s="10">
        <f t="shared" si="238"/>
        <v>7369.32</v>
      </c>
      <c r="X853" s="2">
        <v>849</v>
      </c>
      <c r="Y853" s="11">
        <f t="shared" si="239"/>
        <v>12477957.029999999</v>
      </c>
      <c r="Z853" s="11">
        <f t="shared" si="240"/>
        <v>87345699.209999993</v>
      </c>
      <c r="AA853" s="11">
        <f t="shared" si="244"/>
        <v>24466578.900000002</v>
      </c>
      <c r="AB853" s="3">
        <f t="shared" si="241"/>
        <v>174691398.41999999</v>
      </c>
      <c r="AC853" s="3">
        <f>SUM($AB$5:AB853)</f>
        <v>8909266702.7000008</v>
      </c>
      <c r="AD853">
        <f t="shared" si="242"/>
        <v>1.9999987673630808</v>
      </c>
    </row>
    <row r="854" spans="10:30" x14ac:dyDescent="0.3">
      <c r="J854" s="2">
        <v>850</v>
      </c>
      <c r="K854" s="1">
        <f t="shared" si="243"/>
        <v>85900</v>
      </c>
      <c r="L854" s="1">
        <f t="shared" si="229"/>
        <v>85900</v>
      </c>
      <c r="M854" s="1">
        <f t="shared" si="230"/>
        <v>85900</v>
      </c>
      <c r="N854" s="1">
        <f t="shared" si="231"/>
        <v>85900</v>
      </c>
      <c r="O854" s="1">
        <f t="shared" si="232"/>
        <v>85900</v>
      </c>
      <c r="P854" s="1">
        <f t="shared" si="233"/>
        <v>85900</v>
      </c>
      <c r="Q854" s="1">
        <f t="shared" si="234"/>
        <v>85900</v>
      </c>
      <c r="R854" s="1">
        <f t="shared" si="235"/>
        <v>85900</v>
      </c>
      <c r="S854" s="1">
        <f t="shared" si="236"/>
        <v>687200</v>
      </c>
      <c r="T854" s="13">
        <f t="shared" si="237"/>
        <v>17.18</v>
      </c>
      <c r="U854" s="1">
        <f>SUM($S$5:S854)</f>
        <v>295460000</v>
      </c>
      <c r="V854" s="10">
        <f t="shared" si="238"/>
        <v>7386.5</v>
      </c>
      <c r="X854" s="2">
        <v>850</v>
      </c>
      <c r="Y854" s="11">
        <f t="shared" si="239"/>
        <v>12727516.140000001</v>
      </c>
      <c r="Z854" s="11">
        <f t="shared" si="240"/>
        <v>89092612.980000004</v>
      </c>
      <c r="AA854" s="11">
        <f t="shared" si="244"/>
        <v>24955910.48</v>
      </c>
      <c r="AB854" s="3">
        <f t="shared" si="241"/>
        <v>178185225.96000001</v>
      </c>
      <c r="AC854" s="3">
        <f>SUM($AB$5:AB854)</f>
        <v>9087451928.6599998</v>
      </c>
      <c r="AD854">
        <f t="shared" si="242"/>
        <v>1.9999987867239297</v>
      </c>
    </row>
    <row r="855" spans="10:30" x14ac:dyDescent="0.3">
      <c r="J855" s="2">
        <v>851</v>
      </c>
      <c r="K855" s="1">
        <f t="shared" si="243"/>
        <v>86000</v>
      </c>
      <c r="L855" s="1">
        <f t="shared" si="229"/>
        <v>86000</v>
      </c>
      <c r="M855" s="1">
        <f t="shared" si="230"/>
        <v>86000</v>
      </c>
      <c r="N855" s="1">
        <f t="shared" si="231"/>
        <v>86000</v>
      </c>
      <c r="O855" s="1">
        <f t="shared" si="232"/>
        <v>86000</v>
      </c>
      <c r="P855" s="1">
        <f t="shared" si="233"/>
        <v>86000</v>
      </c>
      <c r="Q855" s="1">
        <f t="shared" si="234"/>
        <v>86000</v>
      </c>
      <c r="R855" s="1">
        <f t="shared" si="235"/>
        <v>86000</v>
      </c>
      <c r="S855" s="1">
        <f t="shared" si="236"/>
        <v>688000</v>
      </c>
      <c r="T855" s="13">
        <f t="shared" si="237"/>
        <v>17.2</v>
      </c>
      <c r="U855" s="1">
        <f>SUM($S$5:S855)</f>
        <v>296148000</v>
      </c>
      <c r="V855" s="10">
        <f t="shared" si="238"/>
        <v>7403.7</v>
      </c>
      <c r="X855" s="2">
        <v>851</v>
      </c>
      <c r="Y855" s="11">
        <f t="shared" si="239"/>
        <v>12982066.43</v>
      </c>
      <c r="Z855" s="11">
        <f t="shared" si="240"/>
        <v>90874465.00999999</v>
      </c>
      <c r="AA855" s="11">
        <f t="shared" si="244"/>
        <v>25455028.690000001</v>
      </c>
      <c r="AB855" s="3">
        <f t="shared" si="241"/>
        <v>181748930.01999998</v>
      </c>
      <c r="AC855" s="3">
        <f>SUM($AB$5:AB855)</f>
        <v>9269200858.6800003</v>
      </c>
      <c r="AD855">
        <f t="shared" si="242"/>
        <v>1.9999988054605362</v>
      </c>
    </row>
    <row r="856" spans="10:30" x14ac:dyDescent="0.3">
      <c r="J856" s="2">
        <v>852</v>
      </c>
      <c r="K856" s="1">
        <f t="shared" si="243"/>
        <v>86100</v>
      </c>
      <c r="L856" s="1">
        <f t="shared" si="229"/>
        <v>86100</v>
      </c>
      <c r="M856" s="1">
        <f t="shared" si="230"/>
        <v>86100</v>
      </c>
      <c r="N856" s="1">
        <f t="shared" si="231"/>
        <v>86100</v>
      </c>
      <c r="O856" s="1">
        <f t="shared" si="232"/>
        <v>86100</v>
      </c>
      <c r="P856" s="1">
        <f t="shared" si="233"/>
        <v>86100</v>
      </c>
      <c r="Q856" s="1">
        <f t="shared" si="234"/>
        <v>86100</v>
      </c>
      <c r="R856" s="1">
        <f t="shared" si="235"/>
        <v>86100</v>
      </c>
      <c r="S856" s="1">
        <f t="shared" si="236"/>
        <v>688800</v>
      </c>
      <c r="T856" s="13">
        <f t="shared" si="237"/>
        <v>17.22</v>
      </c>
      <c r="U856" s="1">
        <f>SUM($S$5:S856)</f>
        <v>296836800</v>
      </c>
      <c r="V856" s="10">
        <f t="shared" si="238"/>
        <v>7420.92</v>
      </c>
      <c r="X856" s="2">
        <v>852</v>
      </c>
      <c r="Y856" s="11">
        <f t="shared" si="239"/>
        <v>13241707.73</v>
      </c>
      <c r="Z856" s="11">
        <f t="shared" si="240"/>
        <v>92691954.109999999</v>
      </c>
      <c r="AA856" s="11">
        <f t="shared" si="244"/>
        <v>25964129.270000003</v>
      </c>
      <c r="AB856" s="3">
        <f t="shared" si="241"/>
        <v>185383908.22</v>
      </c>
      <c r="AC856" s="3">
        <f>SUM($AB$5:AB856)</f>
        <v>9454584766.8999996</v>
      </c>
      <c r="AD856">
        <f t="shared" si="242"/>
        <v>1.9999988245631706</v>
      </c>
    </row>
    <row r="857" spans="10:30" x14ac:dyDescent="0.3">
      <c r="J857" s="2">
        <v>853</v>
      </c>
      <c r="K857" s="1">
        <f t="shared" si="243"/>
        <v>86200</v>
      </c>
      <c r="L857" s="1">
        <f t="shared" si="229"/>
        <v>86200</v>
      </c>
      <c r="M857" s="1">
        <f t="shared" si="230"/>
        <v>86200</v>
      </c>
      <c r="N857" s="1">
        <f t="shared" si="231"/>
        <v>86200</v>
      </c>
      <c r="O857" s="1">
        <f t="shared" si="232"/>
        <v>86200</v>
      </c>
      <c r="P857" s="1">
        <f t="shared" si="233"/>
        <v>86200</v>
      </c>
      <c r="Q857" s="1">
        <f t="shared" si="234"/>
        <v>86200</v>
      </c>
      <c r="R857" s="1">
        <f t="shared" si="235"/>
        <v>86200</v>
      </c>
      <c r="S857" s="1">
        <f t="shared" si="236"/>
        <v>689600</v>
      </c>
      <c r="T857" s="13">
        <f t="shared" si="237"/>
        <v>17.239999999999998</v>
      </c>
      <c r="U857" s="1">
        <f>SUM($S$5:S857)</f>
        <v>297526400</v>
      </c>
      <c r="V857" s="10">
        <f t="shared" si="238"/>
        <v>7438.16</v>
      </c>
      <c r="X857" s="2">
        <v>853</v>
      </c>
      <c r="Y857" s="11">
        <f t="shared" si="239"/>
        <v>13506541.85</v>
      </c>
      <c r="Z857" s="11">
        <f t="shared" si="240"/>
        <v>94545792.950000003</v>
      </c>
      <c r="AA857" s="11">
        <f t="shared" si="244"/>
        <v>26483411.860000003</v>
      </c>
      <c r="AB857" s="3">
        <f t="shared" si="241"/>
        <v>189091585.90000001</v>
      </c>
      <c r="AC857" s="3">
        <f>SUM($AB$5:AB857)</f>
        <v>9643676352.7999992</v>
      </c>
      <c r="AD857">
        <f t="shared" si="242"/>
        <v>1.9999988424875013</v>
      </c>
    </row>
    <row r="858" spans="10:30" x14ac:dyDescent="0.3">
      <c r="J858" s="2">
        <v>854</v>
      </c>
      <c r="K858" s="1">
        <f t="shared" si="243"/>
        <v>86300</v>
      </c>
      <c r="L858" s="1">
        <f t="shared" si="229"/>
        <v>86300</v>
      </c>
      <c r="M858" s="1">
        <f t="shared" si="230"/>
        <v>86300</v>
      </c>
      <c r="N858" s="1">
        <f t="shared" si="231"/>
        <v>86300</v>
      </c>
      <c r="O858" s="1">
        <f t="shared" si="232"/>
        <v>86300</v>
      </c>
      <c r="P858" s="1">
        <f t="shared" si="233"/>
        <v>86300</v>
      </c>
      <c r="Q858" s="1">
        <f t="shared" si="234"/>
        <v>86300</v>
      </c>
      <c r="R858" s="1">
        <f t="shared" si="235"/>
        <v>86300</v>
      </c>
      <c r="S858" s="1">
        <f t="shared" si="236"/>
        <v>690400</v>
      </c>
      <c r="T858" s="13">
        <f t="shared" si="237"/>
        <v>17.260000000000002</v>
      </c>
      <c r="U858" s="1">
        <f>SUM($S$5:S858)</f>
        <v>298216800</v>
      </c>
      <c r="V858" s="10">
        <f t="shared" si="238"/>
        <v>7455.42</v>
      </c>
      <c r="X858" s="2">
        <v>854</v>
      </c>
      <c r="Y858" s="11">
        <f t="shared" si="239"/>
        <v>13776672.66</v>
      </c>
      <c r="Z858" s="11">
        <f t="shared" si="240"/>
        <v>96436708.620000005</v>
      </c>
      <c r="AA858" s="11">
        <f t="shared" si="244"/>
        <v>27013080.100000001</v>
      </c>
      <c r="AB858" s="3">
        <f t="shared" si="241"/>
        <v>192873417.24000001</v>
      </c>
      <c r="AC858" s="3">
        <f>SUM($AB$5:AB858)</f>
        <v>9836549770.039999</v>
      </c>
      <c r="AD858">
        <f t="shared" si="242"/>
        <v>1.9999988612641466</v>
      </c>
    </row>
    <row r="859" spans="10:30" x14ac:dyDescent="0.3">
      <c r="J859" s="2">
        <v>855</v>
      </c>
      <c r="K859" s="1">
        <f t="shared" si="243"/>
        <v>86400</v>
      </c>
      <c r="L859" s="1">
        <f t="shared" si="229"/>
        <v>86400</v>
      </c>
      <c r="M859" s="1">
        <f t="shared" si="230"/>
        <v>86400</v>
      </c>
      <c r="N859" s="1">
        <f t="shared" si="231"/>
        <v>86400</v>
      </c>
      <c r="O859" s="1">
        <f t="shared" si="232"/>
        <v>86400</v>
      </c>
      <c r="P859" s="1">
        <f t="shared" si="233"/>
        <v>86400</v>
      </c>
      <c r="Q859" s="1">
        <f t="shared" si="234"/>
        <v>86400</v>
      </c>
      <c r="R859" s="1">
        <f t="shared" si="235"/>
        <v>86400</v>
      </c>
      <c r="S859" s="1">
        <f t="shared" si="236"/>
        <v>691200</v>
      </c>
      <c r="T859" s="13">
        <f t="shared" si="237"/>
        <v>17.28</v>
      </c>
      <c r="U859" s="1">
        <f>SUM($S$5:S859)</f>
        <v>298908000</v>
      </c>
      <c r="V859" s="10">
        <f t="shared" si="238"/>
        <v>7472.7</v>
      </c>
      <c r="X859" s="2">
        <v>855</v>
      </c>
      <c r="Y859" s="11">
        <f t="shared" si="239"/>
        <v>14052206.08</v>
      </c>
      <c r="Z859" s="11">
        <f t="shared" si="240"/>
        <v>98365442.560000002</v>
      </c>
      <c r="AA859" s="11">
        <f t="shared" si="244"/>
        <v>27553341.710000001</v>
      </c>
      <c r="AB859" s="3">
        <f t="shared" si="241"/>
        <v>196730885.12</v>
      </c>
      <c r="AC859" s="3">
        <f>SUM($AB$5:AB859)</f>
        <v>10033280655.16</v>
      </c>
      <c r="AD859">
        <f t="shared" si="242"/>
        <v>1.9999988788670648</v>
      </c>
    </row>
    <row r="860" spans="10:30" x14ac:dyDescent="0.3">
      <c r="J860" s="2">
        <v>856</v>
      </c>
      <c r="K860" s="1">
        <f t="shared" si="243"/>
        <v>86500</v>
      </c>
      <c r="L860" s="1">
        <f t="shared" si="229"/>
        <v>86500</v>
      </c>
      <c r="M860" s="1">
        <f t="shared" si="230"/>
        <v>86500</v>
      </c>
      <c r="N860" s="1">
        <f t="shared" si="231"/>
        <v>86500</v>
      </c>
      <c r="O860" s="1">
        <f t="shared" si="232"/>
        <v>86500</v>
      </c>
      <c r="P860" s="1">
        <f t="shared" si="233"/>
        <v>86500</v>
      </c>
      <c r="Q860" s="1">
        <f t="shared" si="234"/>
        <v>86500</v>
      </c>
      <c r="R860" s="1">
        <f t="shared" si="235"/>
        <v>86500</v>
      </c>
      <c r="S860" s="1">
        <f t="shared" si="236"/>
        <v>692000</v>
      </c>
      <c r="T860" s="13">
        <f t="shared" si="237"/>
        <v>17.3</v>
      </c>
      <c r="U860" s="1">
        <f>SUM($S$5:S860)</f>
        <v>299600000</v>
      </c>
      <c r="V860" s="10">
        <f t="shared" si="238"/>
        <v>7490</v>
      </c>
      <c r="X860" s="2">
        <v>856</v>
      </c>
      <c r="Y860" s="11">
        <f t="shared" si="239"/>
        <v>14333250.17</v>
      </c>
      <c r="Z860" s="11">
        <f t="shared" si="240"/>
        <v>100332751.19</v>
      </c>
      <c r="AA860" s="11">
        <f t="shared" si="244"/>
        <v>28104408.550000001</v>
      </c>
      <c r="AB860" s="3">
        <f t="shared" si="241"/>
        <v>200665502.38</v>
      </c>
      <c r="AC860" s="3">
        <f>SUM($AB$5:AB860)</f>
        <v>10233946157.539999</v>
      </c>
      <c r="AD860">
        <f t="shared" si="242"/>
        <v>1.9999988964407092</v>
      </c>
    </row>
    <row r="861" spans="10:30" x14ac:dyDescent="0.3">
      <c r="J861" s="2">
        <v>857</v>
      </c>
      <c r="K861" s="1">
        <f t="shared" si="243"/>
        <v>86600</v>
      </c>
      <c r="L861" s="1">
        <f t="shared" ref="L861:L913" si="245">K861</f>
        <v>86600</v>
      </c>
      <c r="M861" s="1">
        <f t="shared" ref="M861:M913" si="246">K861</f>
        <v>86600</v>
      </c>
      <c r="N861" s="1">
        <f t="shared" ref="N861:N913" si="247">K861</f>
        <v>86600</v>
      </c>
      <c r="O861" s="1">
        <f t="shared" ref="O861:O913" si="248">K861</f>
        <v>86600</v>
      </c>
      <c r="P861" s="1">
        <f t="shared" ref="P861:P913" si="249">K861</f>
        <v>86600</v>
      </c>
      <c r="Q861" s="1">
        <f t="shared" ref="Q861:Q913" si="250">K861</f>
        <v>86600</v>
      </c>
      <c r="R861" s="1">
        <f t="shared" ref="R861:R913" si="251">K861</f>
        <v>86600</v>
      </c>
      <c r="S861" s="1">
        <f t="shared" ref="S861:S913" si="252">SUM(K861:R861)</f>
        <v>692800</v>
      </c>
      <c r="T861" s="13">
        <f t="shared" ref="T861:T913" si="253">S861/$H$15</f>
        <v>17.32</v>
      </c>
      <c r="U861" s="1">
        <f>SUM($S$5:S861)</f>
        <v>300292800</v>
      </c>
      <c r="V861" s="10">
        <f t="shared" ref="V861:V913" si="254">U861/$H$15</f>
        <v>7507.32</v>
      </c>
      <c r="X861" s="2">
        <v>857</v>
      </c>
      <c r="Y861" s="11">
        <f t="shared" si="239"/>
        <v>14619915.140000001</v>
      </c>
      <c r="Z861" s="11">
        <f t="shared" si="240"/>
        <v>102339405.98</v>
      </c>
      <c r="AA861" s="11">
        <f t="shared" si="244"/>
        <v>28666496.73</v>
      </c>
      <c r="AB861" s="3">
        <f t="shared" si="241"/>
        <v>204678811.96000001</v>
      </c>
      <c r="AC861" s="3">
        <f>SUM($AB$5:AB861)</f>
        <v>10438624969.499998</v>
      </c>
      <c r="AD861">
        <f t="shared" si="242"/>
        <v>1.9999989135100069</v>
      </c>
    </row>
    <row r="862" spans="10:30" x14ac:dyDescent="0.3">
      <c r="J862" s="2">
        <v>858</v>
      </c>
      <c r="K862" s="1">
        <f t="shared" si="243"/>
        <v>86700</v>
      </c>
      <c r="L862" s="1">
        <f t="shared" si="245"/>
        <v>86700</v>
      </c>
      <c r="M862" s="1">
        <f t="shared" si="246"/>
        <v>86700</v>
      </c>
      <c r="N862" s="1">
        <f t="shared" si="247"/>
        <v>86700</v>
      </c>
      <c r="O862" s="1">
        <f t="shared" si="248"/>
        <v>86700</v>
      </c>
      <c r="P862" s="1">
        <f t="shared" si="249"/>
        <v>86700</v>
      </c>
      <c r="Q862" s="1">
        <f t="shared" si="250"/>
        <v>86700</v>
      </c>
      <c r="R862" s="1">
        <f t="shared" si="251"/>
        <v>86700</v>
      </c>
      <c r="S862" s="1">
        <f t="shared" si="252"/>
        <v>693600</v>
      </c>
      <c r="T862" s="13">
        <f t="shared" si="253"/>
        <v>17.34</v>
      </c>
      <c r="U862" s="1">
        <f>SUM($S$5:S862)</f>
        <v>300986400</v>
      </c>
      <c r="V862" s="10">
        <f t="shared" si="254"/>
        <v>7524.66</v>
      </c>
      <c r="X862" s="2">
        <v>858</v>
      </c>
      <c r="Y862" s="11">
        <f t="shared" si="239"/>
        <v>14912313.41</v>
      </c>
      <c r="Z862" s="11">
        <f t="shared" si="240"/>
        <v>104386193.87</v>
      </c>
      <c r="AA862" s="11">
        <f t="shared" si="244"/>
        <v>29239826.670000002</v>
      </c>
      <c r="AB862" s="3">
        <f t="shared" si="241"/>
        <v>208772387.74000001</v>
      </c>
      <c r="AC862" s="3">
        <f>SUM($AB$5:AB862)</f>
        <v>10647397357.239998</v>
      </c>
      <c r="AD862">
        <f t="shared" si="242"/>
        <v>1.9999989304146808</v>
      </c>
    </row>
    <row r="863" spans="10:30" x14ac:dyDescent="0.3">
      <c r="J863" s="2">
        <v>859</v>
      </c>
      <c r="K863" s="1">
        <f t="shared" si="243"/>
        <v>86800</v>
      </c>
      <c r="L863" s="1">
        <f t="shared" si="245"/>
        <v>86800</v>
      </c>
      <c r="M863" s="1">
        <f t="shared" si="246"/>
        <v>86800</v>
      </c>
      <c r="N863" s="1">
        <f t="shared" si="247"/>
        <v>86800</v>
      </c>
      <c r="O863" s="1">
        <f t="shared" si="248"/>
        <v>86800</v>
      </c>
      <c r="P863" s="1">
        <f t="shared" si="249"/>
        <v>86800</v>
      </c>
      <c r="Q863" s="1">
        <f t="shared" si="250"/>
        <v>86800</v>
      </c>
      <c r="R863" s="1">
        <f t="shared" si="251"/>
        <v>86800</v>
      </c>
      <c r="S863" s="1">
        <f t="shared" si="252"/>
        <v>694400</v>
      </c>
      <c r="T863" s="13">
        <f t="shared" si="253"/>
        <v>17.36</v>
      </c>
      <c r="U863" s="1">
        <f>SUM($S$5:S863)</f>
        <v>301680800</v>
      </c>
      <c r="V863" s="10">
        <f t="shared" si="254"/>
        <v>7542.02</v>
      </c>
      <c r="X863" s="2">
        <v>859</v>
      </c>
      <c r="Y863" s="11">
        <f t="shared" si="239"/>
        <v>15210559.65</v>
      </c>
      <c r="Z863" s="11">
        <f t="shared" si="240"/>
        <v>106473917.55</v>
      </c>
      <c r="AA863" s="11">
        <f t="shared" si="244"/>
        <v>29824623.210000001</v>
      </c>
      <c r="AB863" s="3">
        <f t="shared" si="241"/>
        <v>212947835.09999999</v>
      </c>
      <c r="AC863" s="3">
        <f>SUM($AB$5:AB863)</f>
        <v>10860345192.339998</v>
      </c>
      <c r="AD863">
        <f t="shared" si="242"/>
        <v>1.9999989476789886</v>
      </c>
    </row>
    <row r="864" spans="10:30" x14ac:dyDescent="0.3">
      <c r="J864" s="2">
        <v>860</v>
      </c>
      <c r="K864" s="1">
        <f t="shared" si="243"/>
        <v>86900</v>
      </c>
      <c r="L864" s="1">
        <f t="shared" si="245"/>
        <v>86900</v>
      </c>
      <c r="M864" s="1">
        <f t="shared" si="246"/>
        <v>86900</v>
      </c>
      <c r="N864" s="1">
        <f t="shared" si="247"/>
        <v>86900</v>
      </c>
      <c r="O864" s="1">
        <f t="shared" si="248"/>
        <v>86900</v>
      </c>
      <c r="P864" s="1">
        <f t="shared" si="249"/>
        <v>86900</v>
      </c>
      <c r="Q864" s="1">
        <f t="shared" si="250"/>
        <v>86900</v>
      </c>
      <c r="R864" s="1">
        <f t="shared" si="251"/>
        <v>86900</v>
      </c>
      <c r="S864" s="1">
        <f t="shared" si="252"/>
        <v>695200</v>
      </c>
      <c r="T864" s="13">
        <f t="shared" si="253"/>
        <v>17.38</v>
      </c>
      <c r="U864" s="1">
        <f>SUM($S$5:S864)</f>
        <v>302376000</v>
      </c>
      <c r="V864" s="10">
        <f t="shared" si="254"/>
        <v>7559.4</v>
      </c>
      <c r="X864" s="2">
        <v>860</v>
      </c>
      <c r="Y864" s="11">
        <f t="shared" si="239"/>
        <v>15514770.810000001</v>
      </c>
      <c r="Z864" s="11">
        <f t="shared" si="240"/>
        <v>108603395.67</v>
      </c>
      <c r="AA864" s="11">
        <f t="shared" si="244"/>
        <v>30421115.680000003</v>
      </c>
      <c r="AB864" s="3">
        <f t="shared" si="241"/>
        <v>217206791.34</v>
      </c>
      <c r="AC864" s="3">
        <f>SUM($AB$5:AB864)</f>
        <v>11077551983.679998</v>
      </c>
      <c r="AD864">
        <f t="shared" si="242"/>
        <v>1.9999989640587124</v>
      </c>
    </row>
    <row r="865" spans="10:30" x14ac:dyDescent="0.3">
      <c r="J865" s="2">
        <v>861</v>
      </c>
      <c r="K865" s="1">
        <f t="shared" si="243"/>
        <v>87000</v>
      </c>
      <c r="L865" s="1">
        <f t="shared" si="245"/>
        <v>87000</v>
      </c>
      <c r="M865" s="1">
        <f t="shared" si="246"/>
        <v>87000</v>
      </c>
      <c r="N865" s="1">
        <f t="shared" si="247"/>
        <v>87000</v>
      </c>
      <c r="O865" s="1">
        <f t="shared" si="248"/>
        <v>87000</v>
      </c>
      <c r="P865" s="1">
        <f t="shared" si="249"/>
        <v>87000</v>
      </c>
      <c r="Q865" s="1">
        <f t="shared" si="250"/>
        <v>87000</v>
      </c>
      <c r="R865" s="1">
        <f t="shared" si="251"/>
        <v>87000</v>
      </c>
      <c r="S865" s="1">
        <f t="shared" si="252"/>
        <v>696000</v>
      </c>
      <c r="T865" s="13">
        <f t="shared" si="253"/>
        <v>17.399999999999999</v>
      </c>
      <c r="U865" s="1">
        <f>SUM($S$5:S865)</f>
        <v>303072000</v>
      </c>
      <c r="V865" s="10">
        <f t="shared" si="254"/>
        <v>7576.8</v>
      </c>
      <c r="X865" s="2">
        <v>861</v>
      </c>
      <c r="Y865" s="11">
        <f t="shared" si="239"/>
        <v>15825066.189999999</v>
      </c>
      <c r="Z865" s="11">
        <f t="shared" si="240"/>
        <v>110775463.33</v>
      </c>
      <c r="AA865" s="11">
        <f t="shared" si="244"/>
        <v>31029538</v>
      </c>
      <c r="AB865" s="3">
        <f t="shared" si="241"/>
        <v>221550926.66</v>
      </c>
      <c r="AC865" s="3">
        <f>SUM($AB$5:AB865)</f>
        <v>11299102910.339998</v>
      </c>
      <c r="AD865">
        <f t="shared" si="242"/>
        <v>1.9999989797962556</v>
      </c>
    </row>
    <row r="866" spans="10:30" x14ac:dyDescent="0.3">
      <c r="J866" s="2">
        <v>862</v>
      </c>
      <c r="K866" s="1">
        <f t="shared" si="243"/>
        <v>87100</v>
      </c>
      <c r="L866" s="1">
        <f t="shared" si="245"/>
        <v>87100</v>
      </c>
      <c r="M866" s="1">
        <f t="shared" si="246"/>
        <v>87100</v>
      </c>
      <c r="N866" s="1">
        <f t="shared" si="247"/>
        <v>87100</v>
      </c>
      <c r="O866" s="1">
        <f t="shared" si="248"/>
        <v>87100</v>
      </c>
      <c r="P866" s="1">
        <f t="shared" si="249"/>
        <v>87100</v>
      </c>
      <c r="Q866" s="1">
        <f t="shared" si="250"/>
        <v>87100</v>
      </c>
      <c r="R866" s="1">
        <f t="shared" si="251"/>
        <v>87100</v>
      </c>
      <c r="S866" s="1">
        <f t="shared" si="252"/>
        <v>696800</v>
      </c>
      <c r="T866" s="13">
        <f t="shared" si="253"/>
        <v>17.420000000000002</v>
      </c>
      <c r="U866" s="1">
        <f>SUM($S$5:S866)</f>
        <v>303768800</v>
      </c>
      <c r="V866" s="10">
        <f t="shared" si="254"/>
        <v>7594.22</v>
      </c>
      <c r="X866" s="2">
        <v>862</v>
      </c>
      <c r="Y866" s="11">
        <f t="shared" si="239"/>
        <v>16141567.48</v>
      </c>
      <c r="Z866" s="11">
        <f t="shared" si="240"/>
        <v>112990972.36</v>
      </c>
      <c r="AA866" s="11">
        <f t="shared" si="244"/>
        <v>31650128.760000002</v>
      </c>
      <c r="AB866" s="3">
        <f t="shared" si="241"/>
        <v>225981944.72</v>
      </c>
      <c r="AC866" s="3">
        <f>SUM($AB$5:AB866)</f>
        <v>11525084855.059998</v>
      </c>
      <c r="AD866">
        <f t="shared" si="242"/>
        <v>1.9999989956122928</v>
      </c>
    </row>
    <row r="867" spans="10:30" x14ac:dyDescent="0.3">
      <c r="J867" s="2">
        <v>863</v>
      </c>
      <c r="K867" s="1">
        <f t="shared" si="243"/>
        <v>87200</v>
      </c>
      <c r="L867" s="1">
        <f t="shared" si="245"/>
        <v>87200</v>
      </c>
      <c r="M867" s="1">
        <f t="shared" si="246"/>
        <v>87200</v>
      </c>
      <c r="N867" s="1">
        <f t="shared" si="247"/>
        <v>87200</v>
      </c>
      <c r="O867" s="1">
        <f t="shared" si="248"/>
        <v>87200</v>
      </c>
      <c r="P867" s="1">
        <f t="shared" si="249"/>
        <v>87200</v>
      </c>
      <c r="Q867" s="1">
        <f t="shared" si="250"/>
        <v>87200</v>
      </c>
      <c r="R867" s="1">
        <f t="shared" si="251"/>
        <v>87200</v>
      </c>
      <c r="S867" s="1">
        <f t="shared" si="252"/>
        <v>697600</v>
      </c>
      <c r="T867" s="13">
        <f t="shared" si="253"/>
        <v>17.440000000000001</v>
      </c>
      <c r="U867" s="1">
        <f>SUM($S$5:S867)</f>
        <v>304466400</v>
      </c>
      <c r="V867" s="10">
        <f t="shared" si="254"/>
        <v>7611.66</v>
      </c>
      <c r="X867" s="2">
        <v>863</v>
      </c>
      <c r="Y867" s="11">
        <f t="shared" si="239"/>
        <v>16464398.799999999</v>
      </c>
      <c r="Z867" s="11">
        <f t="shared" si="240"/>
        <v>115250791.59999999</v>
      </c>
      <c r="AA867" s="11">
        <f t="shared" si="244"/>
        <v>32283131.34</v>
      </c>
      <c r="AB867" s="3">
        <f t="shared" si="241"/>
        <v>230501583.19999999</v>
      </c>
      <c r="AC867" s="3">
        <f>SUM($AB$5:AB867)</f>
        <v>11755586438.259998</v>
      </c>
      <c r="AD867">
        <f t="shared" si="242"/>
        <v>1.9999990117105373</v>
      </c>
    </row>
    <row r="868" spans="10:30" x14ac:dyDescent="0.3">
      <c r="J868" s="2">
        <v>864</v>
      </c>
      <c r="K868" s="1">
        <f t="shared" si="243"/>
        <v>87300</v>
      </c>
      <c r="L868" s="1">
        <f t="shared" si="245"/>
        <v>87300</v>
      </c>
      <c r="M868" s="1">
        <f t="shared" si="246"/>
        <v>87300</v>
      </c>
      <c r="N868" s="1">
        <f t="shared" si="247"/>
        <v>87300</v>
      </c>
      <c r="O868" s="1">
        <f t="shared" si="248"/>
        <v>87300</v>
      </c>
      <c r="P868" s="1">
        <f t="shared" si="249"/>
        <v>87300</v>
      </c>
      <c r="Q868" s="1">
        <f t="shared" si="250"/>
        <v>87300</v>
      </c>
      <c r="R868" s="1">
        <f t="shared" si="251"/>
        <v>87300</v>
      </c>
      <c r="S868" s="1">
        <f t="shared" si="252"/>
        <v>698400</v>
      </c>
      <c r="T868" s="13">
        <f t="shared" si="253"/>
        <v>17.46</v>
      </c>
      <c r="U868" s="1">
        <f>SUM($S$5:S868)</f>
        <v>305164800</v>
      </c>
      <c r="V868" s="10">
        <f t="shared" si="254"/>
        <v>7629.12</v>
      </c>
      <c r="X868" s="2">
        <v>864</v>
      </c>
      <c r="Y868" s="11">
        <f t="shared" si="239"/>
        <v>16793686.740000002</v>
      </c>
      <c r="Z868" s="11">
        <f t="shared" si="240"/>
        <v>117555807.18000001</v>
      </c>
      <c r="AA868" s="11">
        <f t="shared" si="244"/>
        <v>32928793.970000003</v>
      </c>
      <c r="AB868" s="3">
        <f t="shared" si="241"/>
        <v>235111614.36000001</v>
      </c>
      <c r="AC868" s="3">
        <f>SUM($AB$5:AB868)</f>
        <v>11990698052.619999</v>
      </c>
      <c r="AD868">
        <f t="shared" si="242"/>
        <v>1.999999026801428</v>
      </c>
    </row>
    <row r="869" spans="10:30" x14ac:dyDescent="0.3">
      <c r="J869" s="2">
        <v>865</v>
      </c>
      <c r="K869" s="1">
        <f t="shared" si="243"/>
        <v>87400</v>
      </c>
      <c r="L869" s="1">
        <f t="shared" si="245"/>
        <v>87400</v>
      </c>
      <c r="M869" s="1">
        <f t="shared" si="246"/>
        <v>87400</v>
      </c>
      <c r="N869" s="1">
        <f t="shared" si="247"/>
        <v>87400</v>
      </c>
      <c r="O869" s="1">
        <f t="shared" si="248"/>
        <v>87400</v>
      </c>
      <c r="P869" s="1">
        <f t="shared" si="249"/>
        <v>87400</v>
      </c>
      <c r="Q869" s="1">
        <f t="shared" si="250"/>
        <v>87400</v>
      </c>
      <c r="R869" s="1">
        <f t="shared" si="251"/>
        <v>87400</v>
      </c>
      <c r="S869" s="1">
        <f t="shared" si="252"/>
        <v>699200</v>
      </c>
      <c r="T869" s="13">
        <f t="shared" si="253"/>
        <v>17.48</v>
      </c>
      <c r="U869" s="1">
        <f>SUM($S$5:S869)</f>
        <v>305864000</v>
      </c>
      <c r="V869" s="10">
        <f t="shared" si="254"/>
        <v>7646.6</v>
      </c>
      <c r="X869" s="2">
        <v>865</v>
      </c>
      <c r="Y869" s="11">
        <f t="shared" si="239"/>
        <v>17129560.440000001</v>
      </c>
      <c r="Z869" s="11">
        <f t="shared" si="240"/>
        <v>119906923.08000001</v>
      </c>
      <c r="AA869" s="11">
        <f t="shared" si="244"/>
        <v>33587369.850000001</v>
      </c>
      <c r="AB869" s="3">
        <f t="shared" si="241"/>
        <v>239813846.16000003</v>
      </c>
      <c r="AC869" s="3">
        <f>SUM($AB$5:AB869)</f>
        <v>12230511898.779999</v>
      </c>
      <c r="AD869">
        <f t="shared" si="242"/>
        <v>1.9999990418205877</v>
      </c>
    </row>
    <row r="870" spans="10:30" x14ac:dyDescent="0.3">
      <c r="J870" s="2">
        <v>866</v>
      </c>
      <c r="K870" s="1">
        <f t="shared" si="243"/>
        <v>87500</v>
      </c>
      <c r="L870" s="1">
        <f t="shared" si="245"/>
        <v>87500</v>
      </c>
      <c r="M870" s="1">
        <f t="shared" si="246"/>
        <v>87500</v>
      </c>
      <c r="N870" s="1">
        <f t="shared" si="247"/>
        <v>87500</v>
      </c>
      <c r="O870" s="1">
        <f t="shared" si="248"/>
        <v>87500</v>
      </c>
      <c r="P870" s="1">
        <f t="shared" si="249"/>
        <v>87500</v>
      </c>
      <c r="Q870" s="1">
        <f t="shared" si="250"/>
        <v>87500</v>
      </c>
      <c r="R870" s="1">
        <f t="shared" si="251"/>
        <v>87500</v>
      </c>
      <c r="S870" s="1">
        <f t="shared" si="252"/>
        <v>700000</v>
      </c>
      <c r="T870" s="13">
        <f t="shared" si="253"/>
        <v>17.5</v>
      </c>
      <c r="U870" s="1">
        <f>SUM($S$5:S870)</f>
        <v>306564000</v>
      </c>
      <c r="V870" s="10">
        <f t="shared" si="254"/>
        <v>7664.1</v>
      </c>
      <c r="X870" s="2">
        <v>866</v>
      </c>
      <c r="Y870" s="11">
        <f t="shared" si="239"/>
        <v>17472151.620000001</v>
      </c>
      <c r="Z870" s="11">
        <f t="shared" si="240"/>
        <v>122305061.34</v>
      </c>
      <c r="AA870" s="11">
        <f t="shared" si="244"/>
        <v>34259117.25</v>
      </c>
      <c r="AB870" s="3">
        <f t="shared" si="241"/>
        <v>244610122.68000001</v>
      </c>
      <c r="AC870" s="3">
        <f>SUM($AB$5:AB870)</f>
        <v>12475122021.459999</v>
      </c>
      <c r="AD870">
        <f t="shared" si="242"/>
        <v>1.999999057311741</v>
      </c>
    </row>
    <row r="871" spans="10:30" x14ac:dyDescent="0.3">
      <c r="J871" s="2">
        <v>867</v>
      </c>
      <c r="K871" s="1">
        <f t="shared" si="243"/>
        <v>87600</v>
      </c>
      <c r="L871" s="1">
        <f t="shared" si="245"/>
        <v>87600</v>
      </c>
      <c r="M871" s="1">
        <f t="shared" si="246"/>
        <v>87600</v>
      </c>
      <c r="N871" s="1">
        <f t="shared" si="247"/>
        <v>87600</v>
      </c>
      <c r="O871" s="1">
        <f t="shared" si="248"/>
        <v>87600</v>
      </c>
      <c r="P871" s="1">
        <f t="shared" si="249"/>
        <v>87600</v>
      </c>
      <c r="Q871" s="1">
        <f t="shared" si="250"/>
        <v>87600</v>
      </c>
      <c r="R871" s="1">
        <f t="shared" si="251"/>
        <v>87600</v>
      </c>
      <c r="S871" s="1">
        <f t="shared" si="252"/>
        <v>700800</v>
      </c>
      <c r="T871" s="13">
        <f t="shared" si="253"/>
        <v>17.52</v>
      </c>
      <c r="U871" s="1">
        <f>SUM($S$5:S871)</f>
        <v>307264800</v>
      </c>
      <c r="V871" s="10">
        <f t="shared" si="254"/>
        <v>7681.62</v>
      </c>
      <c r="X871" s="2">
        <v>867</v>
      </c>
      <c r="Y871" s="11">
        <f t="shared" ref="Y871:Y913" si="255">ROUNDUP(Y870+0.01*AA871,2)</f>
        <v>17821594.620000001</v>
      </c>
      <c r="Z871" s="11">
        <f t="shared" ref="Z871:Z913" si="256">Y871*7</f>
        <v>124751162.34</v>
      </c>
      <c r="AA871" s="11">
        <f t="shared" si="244"/>
        <v>34944299.600000001</v>
      </c>
      <c r="AB871" s="3">
        <f t="shared" ref="AB871:AB913" si="257">Y871*7+Z871</f>
        <v>249502324.68000001</v>
      </c>
      <c r="AC871" s="3">
        <f>SUM($AB$5:AB871)</f>
        <v>12724624346.139999</v>
      </c>
      <c r="AD871">
        <f t="shared" ref="AD871:AD913" si="258">((AC871-AC870)/AC870)*100</f>
        <v>1.9999990721597793</v>
      </c>
    </row>
    <row r="872" spans="10:30" x14ac:dyDescent="0.3">
      <c r="J872" s="2">
        <v>868</v>
      </c>
      <c r="K872" s="1">
        <f t="shared" si="243"/>
        <v>87700</v>
      </c>
      <c r="L872" s="1">
        <f t="shared" si="245"/>
        <v>87700</v>
      </c>
      <c r="M872" s="1">
        <f t="shared" si="246"/>
        <v>87700</v>
      </c>
      <c r="N872" s="1">
        <f t="shared" si="247"/>
        <v>87700</v>
      </c>
      <c r="O872" s="1">
        <f t="shared" si="248"/>
        <v>87700</v>
      </c>
      <c r="P872" s="1">
        <f t="shared" si="249"/>
        <v>87700</v>
      </c>
      <c r="Q872" s="1">
        <f t="shared" si="250"/>
        <v>87700</v>
      </c>
      <c r="R872" s="1">
        <f t="shared" si="251"/>
        <v>87700</v>
      </c>
      <c r="S872" s="1">
        <f t="shared" si="252"/>
        <v>701600</v>
      </c>
      <c r="T872" s="13">
        <f t="shared" si="253"/>
        <v>17.54</v>
      </c>
      <c r="U872" s="1">
        <f>SUM($S$5:S872)</f>
        <v>307966400</v>
      </c>
      <c r="V872" s="10">
        <f t="shared" si="254"/>
        <v>7699.16</v>
      </c>
      <c r="X872" s="2">
        <v>868</v>
      </c>
      <c r="Y872" s="11">
        <f t="shared" si="255"/>
        <v>18178026.48</v>
      </c>
      <c r="Z872" s="11">
        <f t="shared" si="256"/>
        <v>127246185.36</v>
      </c>
      <c r="AA872" s="11">
        <f t="shared" si="244"/>
        <v>35643185.600000001</v>
      </c>
      <c r="AB872" s="3">
        <f t="shared" si="257"/>
        <v>254492370.72</v>
      </c>
      <c r="AC872" s="3">
        <f>SUM($AB$5:AB872)</f>
        <v>12979116716.859999</v>
      </c>
      <c r="AD872">
        <f t="shared" si="258"/>
        <v>1.9999990867879669</v>
      </c>
    </row>
    <row r="873" spans="10:30" x14ac:dyDescent="0.3">
      <c r="J873" s="2">
        <v>869</v>
      </c>
      <c r="K873" s="1">
        <f t="shared" ref="K873:K913" si="259">K872+100</f>
        <v>87800</v>
      </c>
      <c r="L873" s="1">
        <f t="shared" si="245"/>
        <v>87800</v>
      </c>
      <c r="M873" s="1">
        <f t="shared" si="246"/>
        <v>87800</v>
      </c>
      <c r="N873" s="1">
        <f t="shared" si="247"/>
        <v>87800</v>
      </c>
      <c r="O873" s="1">
        <f t="shared" si="248"/>
        <v>87800</v>
      </c>
      <c r="P873" s="1">
        <f t="shared" si="249"/>
        <v>87800</v>
      </c>
      <c r="Q873" s="1">
        <f t="shared" si="250"/>
        <v>87800</v>
      </c>
      <c r="R873" s="1">
        <f t="shared" si="251"/>
        <v>87800</v>
      </c>
      <c r="S873" s="1">
        <f t="shared" si="252"/>
        <v>702400</v>
      </c>
      <c r="T873" s="13">
        <f t="shared" si="253"/>
        <v>17.559999999999999</v>
      </c>
      <c r="U873" s="1">
        <f>SUM($S$5:S873)</f>
        <v>308668800</v>
      </c>
      <c r="V873" s="10">
        <f t="shared" si="254"/>
        <v>7716.72</v>
      </c>
      <c r="X873" s="2">
        <v>869</v>
      </c>
      <c r="Y873" s="11">
        <f t="shared" si="255"/>
        <v>18541586.98</v>
      </c>
      <c r="Z873" s="11">
        <f t="shared" si="256"/>
        <v>129791108.86</v>
      </c>
      <c r="AA873" s="11">
        <f t="shared" si="244"/>
        <v>36356049.32</v>
      </c>
      <c r="AB873" s="3">
        <f t="shared" si="257"/>
        <v>259582217.72</v>
      </c>
      <c r="AC873" s="3">
        <f>SUM($AB$5:AB873)</f>
        <v>13238698934.579998</v>
      </c>
      <c r="AD873">
        <f t="shared" si="258"/>
        <v>1.9999991015012561</v>
      </c>
    </row>
    <row r="874" spans="10:30" x14ac:dyDescent="0.3">
      <c r="J874" s="2">
        <v>870</v>
      </c>
      <c r="K874" s="1">
        <f t="shared" si="259"/>
        <v>87900</v>
      </c>
      <c r="L874" s="1">
        <f t="shared" si="245"/>
        <v>87900</v>
      </c>
      <c r="M874" s="1">
        <f t="shared" si="246"/>
        <v>87900</v>
      </c>
      <c r="N874" s="1">
        <f t="shared" si="247"/>
        <v>87900</v>
      </c>
      <c r="O874" s="1">
        <f t="shared" si="248"/>
        <v>87900</v>
      </c>
      <c r="P874" s="1">
        <f t="shared" si="249"/>
        <v>87900</v>
      </c>
      <c r="Q874" s="1">
        <f t="shared" si="250"/>
        <v>87900</v>
      </c>
      <c r="R874" s="1">
        <f t="shared" si="251"/>
        <v>87900</v>
      </c>
      <c r="S874" s="1">
        <f t="shared" si="252"/>
        <v>703200</v>
      </c>
      <c r="T874" s="13">
        <f t="shared" si="253"/>
        <v>17.579999999999998</v>
      </c>
      <c r="U874" s="1">
        <f>SUM($S$5:S874)</f>
        <v>309372000</v>
      </c>
      <c r="V874" s="10">
        <f t="shared" si="254"/>
        <v>7734.3</v>
      </c>
      <c r="X874" s="2">
        <v>870</v>
      </c>
      <c r="Y874" s="11">
        <f t="shared" si="255"/>
        <v>18912418.690000001</v>
      </c>
      <c r="Z874" s="11">
        <f t="shared" si="256"/>
        <v>132386930.83000001</v>
      </c>
      <c r="AA874" s="11">
        <f t="shared" si="244"/>
        <v>37083170.309999995</v>
      </c>
      <c r="AB874" s="3">
        <f t="shared" si="257"/>
        <v>264773861.66000003</v>
      </c>
      <c r="AC874" s="3">
        <f>SUM($AB$5:AB874)</f>
        <v>13503472796.239998</v>
      </c>
      <c r="AD874">
        <f t="shared" si="258"/>
        <v>1.9999991159886581</v>
      </c>
    </row>
    <row r="875" spans="10:30" x14ac:dyDescent="0.3">
      <c r="J875" s="2">
        <v>871</v>
      </c>
      <c r="K875" s="1">
        <f t="shared" si="259"/>
        <v>88000</v>
      </c>
      <c r="L875" s="1">
        <f t="shared" si="245"/>
        <v>88000</v>
      </c>
      <c r="M875" s="1">
        <f t="shared" si="246"/>
        <v>88000</v>
      </c>
      <c r="N875" s="1">
        <f t="shared" si="247"/>
        <v>88000</v>
      </c>
      <c r="O875" s="1">
        <f t="shared" si="248"/>
        <v>88000</v>
      </c>
      <c r="P875" s="1">
        <f t="shared" si="249"/>
        <v>88000</v>
      </c>
      <c r="Q875" s="1">
        <f t="shared" si="250"/>
        <v>88000</v>
      </c>
      <c r="R875" s="1">
        <f t="shared" si="251"/>
        <v>88000</v>
      </c>
      <c r="S875" s="1">
        <f t="shared" si="252"/>
        <v>704000</v>
      </c>
      <c r="T875" s="13">
        <f t="shared" si="253"/>
        <v>17.600000000000001</v>
      </c>
      <c r="U875" s="1">
        <f>SUM($S$5:S875)</f>
        <v>310076000</v>
      </c>
      <c r="V875" s="10">
        <f t="shared" si="254"/>
        <v>7751.9</v>
      </c>
      <c r="X875" s="2">
        <v>871</v>
      </c>
      <c r="Y875" s="11">
        <f t="shared" si="255"/>
        <v>19290667.030000001</v>
      </c>
      <c r="Z875" s="11">
        <f t="shared" si="256"/>
        <v>135034669.21000001</v>
      </c>
      <c r="AA875" s="11">
        <f t="shared" si="244"/>
        <v>37824833.719999999</v>
      </c>
      <c r="AB875" s="3">
        <f t="shared" si="257"/>
        <v>270069338.42000002</v>
      </c>
      <c r="AC875" s="3">
        <f>SUM($AB$5:AB875)</f>
        <v>13773542134.659998</v>
      </c>
      <c r="AD875">
        <f t="shared" si="258"/>
        <v>1.9999991298179243</v>
      </c>
    </row>
    <row r="876" spans="10:30" x14ac:dyDescent="0.3">
      <c r="J876" s="2">
        <v>872</v>
      </c>
      <c r="K876" s="1">
        <f t="shared" si="259"/>
        <v>88100</v>
      </c>
      <c r="L876" s="1">
        <f t="shared" si="245"/>
        <v>88100</v>
      </c>
      <c r="M876" s="1">
        <f t="shared" si="246"/>
        <v>88100</v>
      </c>
      <c r="N876" s="1">
        <f t="shared" si="247"/>
        <v>88100</v>
      </c>
      <c r="O876" s="1">
        <f t="shared" si="248"/>
        <v>88100</v>
      </c>
      <c r="P876" s="1">
        <f t="shared" si="249"/>
        <v>88100</v>
      </c>
      <c r="Q876" s="1">
        <f t="shared" si="250"/>
        <v>88100</v>
      </c>
      <c r="R876" s="1">
        <f t="shared" si="251"/>
        <v>88100</v>
      </c>
      <c r="S876" s="1">
        <f t="shared" si="252"/>
        <v>704800</v>
      </c>
      <c r="T876" s="13">
        <f t="shared" si="253"/>
        <v>17.62</v>
      </c>
      <c r="U876" s="1">
        <f>SUM($S$5:S876)</f>
        <v>310780800</v>
      </c>
      <c r="V876" s="10">
        <f t="shared" si="254"/>
        <v>7769.52</v>
      </c>
      <c r="X876" s="2">
        <v>872</v>
      </c>
      <c r="Y876" s="11">
        <f t="shared" si="255"/>
        <v>19676480.34</v>
      </c>
      <c r="Z876" s="11">
        <f t="shared" si="256"/>
        <v>137735362.38</v>
      </c>
      <c r="AA876" s="11">
        <f t="shared" si="244"/>
        <v>38581330.399999999</v>
      </c>
      <c r="AB876" s="3">
        <f t="shared" si="257"/>
        <v>275470724.75999999</v>
      </c>
      <c r="AC876" s="3">
        <f>SUM($AB$5:AB876)</f>
        <v>14049012859.419998</v>
      </c>
      <c r="AD876">
        <f t="shared" si="258"/>
        <v>1.9999991437700007</v>
      </c>
    </row>
    <row r="877" spans="10:30" x14ac:dyDescent="0.3">
      <c r="J877" s="2">
        <v>873</v>
      </c>
      <c r="K877" s="1">
        <f t="shared" si="259"/>
        <v>88200</v>
      </c>
      <c r="L877" s="1">
        <f t="shared" si="245"/>
        <v>88200</v>
      </c>
      <c r="M877" s="1">
        <f t="shared" si="246"/>
        <v>88200</v>
      </c>
      <c r="N877" s="1">
        <f t="shared" si="247"/>
        <v>88200</v>
      </c>
      <c r="O877" s="1">
        <f t="shared" si="248"/>
        <v>88200</v>
      </c>
      <c r="P877" s="1">
        <f t="shared" si="249"/>
        <v>88200</v>
      </c>
      <c r="Q877" s="1">
        <f t="shared" si="250"/>
        <v>88200</v>
      </c>
      <c r="R877" s="1">
        <f t="shared" si="251"/>
        <v>88200</v>
      </c>
      <c r="S877" s="1">
        <f t="shared" si="252"/>
        <v>705600</v>
      </c>
      <c r="T877" s="13">
        <f t="shared" si="253"/>
        <v>17.64</v>
      </c>
      <c r="U877" s="1">
        <f>SUM($S$5:S877)</f>
        <v>311486400</v>
      </c>
      <c r="V877" s="10">
        <f t="shared" si="254"/>
        <v>7787.16</v>
      </c>
      <c r="X877" s="2">
        <v>873</v>
      </c>
      <c r="Y877" s="11">
        <f t="shared" si="255"/>
        <v>20070009.920000002</v>
      </c>
      <c r="Z877" s="11">
        <f t="shared" si="256"/>
        <v>140490069.44</v>
      </c>
      <c r="AA877" s="11">
        <f t="shared" si="244"/>
        <v>39352957.009999998</v>
      </c>
      <c r="AB877" s="3">
        <f t="shared" si="257"/>
        <v>280980138.88</v>
      </c>
      <c r="AC877" s="3">
        <f>SUM($AB$5:AB877)</f>
        <v>14329992998.299997</v>
      </c>
      <c r="AD877">
        <f t="shared" si="258"/>
        <v>1.9999991578881593</v>
      </c>
    </row>
    <row r="878" spans="10:30" x14ac:dyDescent="0.3">
      <c r="J878" s="2">
        <v>874</v>
      </c>
      <c r="K878" s="1">
        <f t="shared" si="259"/>
        <v>88300</v>
      </c>
      <c r="L878" s="1">
        <f t="shared" si="245"/>
        <v>88300</v>
      </c>
      <c r="M878" s="1">
        <f t="shared" si="246"/>
        <v>88300</v>
      </c>
      <c r="N878" s="1">
        <f t="shared" si="247"/>
        <v>88300</v>
      </c>
      <c r="O878" s="1">
        <f t="shared" si="248"/>
        <v>88300</v>
      </c>
      <c r="P878" s="1">
        <f t="shared" si="249"/>
        <v>88300</v>
      </c>
      <c r="Q878" s="1">
        <f t="shared" si="250"/>
        <v>88300</v>
      </c>
      <c r="R878" s="1">
        <f t="shared" si="251"/>
        <v>88300</v>
      </c>
      <c r="S878" s="1">
        <f t="shared" si="252"/>
        <v>706400</v>
      </c>
      <c r="T878" s="13">
        <f t="shared" si="253"/>
        <v>17.66</v>
      </c>
      <c r="U878" s="1">
        <f>SUM($S$5:S878)</f>
        <v>312192800</v>
      </c>
      <c r="V878" s="10">
        <f t="shared" si="254"/>
        <v>7804.82</v>
      </c>
      <c r="X878" s="2">
        <v>874</v>
      </c>
      <c r="Y878" s="11">
        <f t="shared" si="255"/>
        <v>20471410.09</v>
      </c>
      <c r="Z878" s="11">
        <f t="shared" si="256"/>
        <v>143299870.63</v>
      </c>
      <c r="AA878" s="11">
        <f t="shared" si="244"/>
        <v>40140016.159999996</v>
      </c>
      <c r="AB878" s="3">
        <f t="shared" si="257"/>
        <v>286599741.25999999</v>
      </c>
      <c r="AC878" s="3">
        <f>SUM($AB$5:AB878)</f>
        <v>14616592739.559998</v>
      </c>
      <c r="AD878">
        <f t="shared" si="258"/>
        <v>1.9999991716255567</v>
      </c>
    </row>
    <row r="879" spans="10:30" x14ac:dyDescent="0.3">
      <c r="J879" s="2">
        <v>875</v>
      </c>
      <c r="K879" s="1">
        <f t="shared" si="259"/>
        <v>88400</v>
      </c>
      <c r="L879" s="1">
        <f t="shared" si="245"/>
        <v>88400</v>
      </c>
      <c r="M879" s="1">
        <f t="shared" si="246"/>
        <v>88400</v>
      </c>
      <c r="N879" s="1">
        <f t="shared" si="247"/>
        <v>88400</v>
      </c>
      <c r="O879" s="1">
        <f t="shared" si="248"/>
        <v>88400</v>
      </c>
      <c r="P879" s="1">
        <f t="shared" si="249"/>
        <v>88400</v>
      </c>
      <c r="Q879" s="1">
        <f t="shared" si="250"/>
        <v>88400</v>
      </c>
      <c r="R879" s="1">
        <f t="shared" si="251"/>
        <v>88400</v>
      </c>
      <c r="S879" s="1">
        <f t="shared" si="252"/>
        <v>707200</v>
      </c>
      <c r="T879" s="13">
        <f t="shared" si="253"/>
        <v>17.68</v>
      </c>
      <c r="U879" s="1">
        <f>SUM($S$5:S879)</f>
        <v>312900000</v>
      </c>
      <c r="V879" s="10">
        <f t="shared" si="254"/>
        <v>7822.5</v>
      </c>
      <c r="X879" s="2">
        <v>875</v>
      </c>
      <c r="Y879" s="11">
        <f t="shared" si="255"/>
        <v>20880838.260000002</v>
      </c>
      <c r="Z879" s="11">
        <f t="shared" si="256"/>
        <v>146165867.82000002</v>
      </c>
      <c r="AA879" s="11">
        <f t="shared" si="244"/>
        <v>40942816.489999995</v>
      </c>
      <c r="AB879" s="3">
        <f t="shared" si="257"/>
        <v>292331735.64000005</v>
      </c>
      <c r="AC879" s="3">
        <f>SUM($AB$5:AB879)</f>
        <v>14908924475.199997</v>
      </c>
      <c r="AD879">
        <f t="shared" si="258"/>
        <v>1.9999991848223271</v>
      </c>
    </row>
    <row r="880" spans="10:30" x14ac:dyDescent="0.3">
      <c r="J880" s="2">
        <v>876</v>
      </c>
      <c r="K880" s="1">
        <f t="shared" si="259"/>
        <v>88500</v>
      </c>
      <c r="L880" s="1">
        <f t="shared" si="245"/>
        <v>88500</v>
      </c>
      <c r="M880" s="1">
        <f t="shared" si="246"/>
        <v>88500</v>
      </c>
      <c r="N880" s="1">
        <f t="shared" si="247"/>
        <v>88500</v>
      </c>
      <c r="O880" s="1">
        <f t="shared" si="248"/>
        <v>88500</v>
      </c>
      <c r="P880" s="1">
        <f t="shared" si="249"/>
        <v>88500</v>
      </c>
      <c r="Q880" s="1">
        <f t="shared" si="250"/>
        <v>88500</v>
      </c>
      <c r="R880" s="1">
        <f t="shared" si="251"/>
        <v>88500</v>
      </c>
      <c r="S880" s="1">
        <f t="shared" si="252"/>
        <v>708000</v>
      </c>
      <c r="T880" s="13">
        <f t="shared" si="253"/>
        <v>17.7</v>
      </c>
      <c r="U880" s="1">
        <f>SUM($S$5:S880)</f>
        <v>313608000</v>
      </c>
      <c r="V880" s="10">
        <f t="shared" si="254"/>
        <v>7840.2</v>
      </c>
      <c r="X880" s="2">
        <v>876</v>
      </c>
      <c r="Y880" s="11">
        <f t="shared" si="255"/>
        <v>21298454.990000002</v>
      </c>
      <c r="Z880" s="11">
        <f t="shared" si="256"/>
        <v>149089184.93000001</v>
      </c>
      <c r="AA880" s="11">
        <f t="shared" si="244"/>
        <v>41761672.82</v>
      </c>
      <c r="AB880" s="3">
        <f t="shared" si="257"/>
        <v>298178369.86000001</v>
      </c>
      <c r="AC880" s="3">
        <f>SUM($AB$5:AB880)</f>
        <v>15207102845.059998</v>
      </c>
      <c r="AD880">
        <f t="shared" si="258"/>
        <v>1.999999197500802</v>
      </c>
    </row>
    <row r="881" spans="10:30" x14ac:dyDescent="0.3">
      <c r="J881" s="2">
        <v>877</v>
      </c>
      <c r="K881" s="1">
        <f t="shared" si="259"/>
        <v>88600</v>
      </c>
      <c r="L881" s="1">
        <f t="shared" si="245"/>
        <v>88600</v>
      </c>
      <c r="M881" s="1">
        <f t="shared" si="246"/>
        <v>88600</v>
      </c>
      <c r="N881" s="1">
        <f t="shared" si="247"/>
        <v>88600</v>
      </c>
      <c r="O881" s="1">
        <f t="shared" si="248"/>
        <v>88600</v>
      </c>
      <c r="P881" s="1">
        <f t="shared" si="249"/>
        <v>88600</v>
      </c>
      <c r="Q881" s="1">
        <f t="shared" si="250"/>
        <v>88600</v>
      </c>
      <c r="R881" s="1">
        <f t="shared" si="251"/>
        <v>88600</v>
      </c>
      <c r="S881" s="1">
        <f t="shared" si="252"/>
        <v>708800</v>
      </c>
      <c r="T881" s="13">
        <f t="shared" si="253"/>
        <v>17.72</v>
      </c>
      <c r="U881" s="1">
        <f>SUM($S$5:S881)</f>
        <v>314316800</v>
      </c>
      <c r="V881" s="10">
        <f t="shared" si="254"/>
        <v>7857.92</v>
      </c>
      <c r="X881" s="2">
        <v>877</v>
      </c>
      <c r="Y881" s="11">
        <f t="shared" si="255"/>
        <v>21724424.060000002</v>
      </c>
      <c r="Z881" s="11">
        <f t="shared" si="256"/>
        <v>152070968.42000002</v>
      </c>
      <c r="AA881" s="11">
        <f t="shared" si="244"/>
        <v>42596906.280000001</v>
      </c>
      <c r="AB881" s="3">
        <f t="shared" si="257"/>
        <v>304141936.84000003</v>
      </c>
      <c r="AC881" s="3">
        <f>SUM($AB$5:AB881)</f>
        <v>15511244781.899998</v>
      </c>
      <c r="AD881">
        <f t="shared" si="258"/>
        <v>1.9999992104926163</v>
      </c>
    </row>
    <row r="882" spans="10:30" x14ac:dyDescent="0.3">
      <c r="J882" s="2">
        <v>878</v>
      </c>
      <c r="K882" s="1">
        <f t="shared" si="259"/>
        <v>88700</v>
      </c>
      <c r="L882" s="1">
        <f t="shared" si="245"/>
        <v>88700</v>
      </c>
      <c r="M882" s="1">
        <f t="shared" si="246"/>
        <v>88700</v>
      </c>
      <c r="N882" s="1">
        <f t="shared" si="247"/>
        <v>88700</v>
      </c>
      <c r="O882" s="1">
        <f t="shared" si="248"/>
        <v>88700</v>
      </c>
      <c r="P882" s="1">
        <f t="shared" si="249"/>
        <v>88700</v>
      </c>
      <c r="Q882" s="1">
        <f t="shared" si="250"/>
        <v>88700</v>
      </c>
      <c r="R882" s="1">
        <f t="shared" si="251"/>
        <v>88700</v>
      </c>
      <c r="S882" s="1">
        <f t="shared" si="252"/>
        <v>709600</v>
      </c>
      <c r="T882" s="13">
        <f t="shared" si="253"/>
        <v>17.739999999999998</v>
      </c>
      <c r="U882" s="1">
        <f>SUM($S$5:S882)</f>
        <v>315026400</v>
      </c>
      <c r="V882" s="10">
        <f t="shared" si="254"/>
        <v>7875.66</v>
      </c>
      <c r="X882" s="2">
        <v>878</v>
      </c>
      <c r="Y882" s="11">
        <f t="shared" si="255"/>
        <v>22158912.510000002</v>
      </c>
      <c r="Z882" s="11">
        <f t="shared" si="256"/>
        <v>155112387.57000002</v>
      </c>
      <c r="AA882" s="11">
        <f t="shared" si="244"/>
        <v>43448844.409999996</v>
      </c>
      <c r="AB882" s="3">
        <f t="shared" si="257"/>
        <v>310224775.14000005</v>
      </c>
      <c r="AC882" s="3">
        <f>SUM($AB$5:AB882)</f>
        <v>15821469557.039997</v>
      </c>
      <c r="AD882">
        <f t="shared" si="258"/>
        <v>1.9999992231571209</v>
      </c>
    </row>
    <row r="883" spans="10:30" x14ac:dyDescent="0.3">
      <c r="J883" s="2">
        <v>879</v>
      </c>
      <c r="K883" s="1">
        <f t="shared" si="259"/>
        <v>88800</v>
      </c>
      <c r="L883" s="1">
        <f t="shared" si="245"/>
        <v>88800</v>
      </c>
      <c r="M883" s="1">
        <f t="shared" si="246"/>
        <v>88800</v>
      </c>
      <c r="N883" s="1">
        <f t="shared" si="247"/>
        <v>88800</v>
      </c>
      <c r="O883" s="1">
        <f t="shared" si="248"/>
        <v>88800</v>
      </c>
      <c r="P883" s="1">
        <f t="shared" si="249"/>
        <v>88800</v>
      </c>
      <c r="Q883" s="1">
        <f t="shared" si="250"/>
        <v>88800</v>
      </c>
      <c r="R883" s="1">
        <f t="shared" si="251"/>
        <v>88800</v>
      </c>
      <c r="S883" s="1">
        <f t="shared" si="252"/>
        <v>710400</v>
      </c>
      <c r="T883" s="13">
        <f t="shared" si="253"/>
        <v>17.760000000000002</v>
      </c>
      <c r="U883" s="1">
        <f>SUM($S$5:S883)</f>
        <v>315736800</v>
      </c>
      <c r="V883" s="10">
        <f t="shared" si="254"/>
        <v>7893.42</v>
      </c>
      <c r="X883" s="2">
        <v>879</v>
      </c>
      <c r="Y883" s="11">
        <f t="shared" si="255"/>
        <v>22602090.73</v>
      </c>
      <c r="Z883" s="11">
        <f t="shared" si="256"/>
        <v>158214635.11000001</v>
      </c>
      <c r="AA883" s="11">
        <f t="shared" si="244"/>
        <v>44317821.299999997</v>
      </c>
      <c r="AB883" s="3">
        <f t="shared" si="257"/>
        <v>316429270.22000003</v>
      </c>
      <c r="AC883" s="3">
        <f>SUM($AB$5:AB883)</f>
        <v>16137898827.259996</v>
      </c>
      <c r="AD883">
        <f t="shared" si="258"/>
        <v>1.9999992357170098</v>
      </c>
    </row>
    <row r="884" spans="10:30" x14ac:dyDescent="0.3">
      <c r="J884" s="2">
        <v>880</v>
      </c>
      <c r="K884" s="1">
        <f t="shared" si="259"/>
        <v>88900</v>
      </c>
      <c r="L884" s="1">
        <f t="shared" si="245"/>
        <v>88900</v>
      </c>
      <c r="M884" s="1">
        <f t="shared" si="246"/>
        <v>88900</v>
      </c>
      <c r="N884" s="1">
        <f t="shared" si="247"/>
        <v>88900</v>
      </c>
      <c r="O884" s="1">
        <f t="shared" si="248"/>
        <v>88900</v>
      </c>
      <c r="P884" s="1">
        <f t="shared" si="249"/>
        <v>88900</v>
      </c>
      <c r="Q884" s="1">
        <f t="shared" si="250"/>
        <v>88900</v>
      </c>
      <c r="R884" s="1">
        <f t="shared" si="251"/>
        <v>88900</v>
      </c>
      <c r="S884" s="1">
        <f t="shared" si="252"/>
        <v>711200</v>
      </c>
      <c r="T884" s="13">
        <f t="shared" si="253"/>
        <v>17.78</v>
      </c>
      <c r="U884" s="1">
        <f>SUM($S$5:S884)</f>
        <v>316448000</v>
      </c>
      <c r="V884" s="10">
        <f t="shared" si="254"/>
        <v>7911.2</v>
      </c>
      <c r="X884" s="2">
        <v>880</v>
      </c>
      <c r="Y884" s="11">
        <f t="shared" si="255"/>
        <v>23054132.510000002</v>
      </c>
      <c r="Z884" s="11">
        <f t="shared" si="256"/>
        <v>161378927.57000002</v>
      </c>
      <c r="AA884" s="11">
        <f t="shared" si="244"/>
        <v>45204177.729999997</v>
      </c>
      <c r="AB884" s="3">
        <f t="shared" si="257"/>
        <v>322757855.14000005</v>
      </c>
      <c r="AC884" s="3">
        <f>SUM($AB$5:AB884)</f>
        <v>16460656682.399996</v>
      </c>
      <c r="AD884">
        <f t="shared" si="258"/>
        <v>1.999999247701316</v>
      </c>
    </row>
    <row r="885" spans="10:30" x14ac:dyDescent="0.3">
      <c r="J885" s="2">
        <v>881</v>
      </c>
      <c r="K885" s="1">
        <f t="shared" si="259"/>
        <v>89000</v>
      </c>
      <c r="L885" s="1">
        <f t="shared" si="245"/>
        <v>89000</v>
      </c>
      <c r="M885" s="1">
        <f t="shared" si="246"/>
        <v>89000</v>
      </c>
      <c r="N885" s="1">
        <f t="shared" si="247"/>
        <v>89000</v>
      </c>
      <c r="O885" s="1">
        <f t="shared" si="248"/>
        <v>89000</v>
      </c>
      <c r="P885" s="1">
        <f t="shared" si="249"/>
        <v>89000</v>
      </c>
      <c r="Q885" s="1">
        <f t="shared" si="250"/>
        <v>89000</v>
      </c>
      <c r="R885" s="1">
        <f t="shared" si="251"/>
        <v>89000</v>
      </c>
      <c r="S885" s="1">
        <f t="shared" si="252"/>
        <v>712000</v>
      </c>
      <c r="T885" s="13">
        <f t="shared" si="253"/>
        <v>17.8</v>
      </c>
      <c r="U885" s="1">
        <f>SUM($S$5:S885)</f>
        <v>317160000</v>
      </c>
      <c r="V885" s="10">
        <f t="shared" si="254"/>
        <v>7929</v>
      </c>
      <c r="X885" s="2">
        <v>881</v>
      </c>
      <c r="Y885" s="11">
        <f t="shared" si="255"/>
        <v>23515215.130000003</v>
      </c>
      <c r="Z885" s="11">
        <f t="shared" si="256"/>
        <v>164606505.91000003</v>
      </c>
      <c r="AA885" s="11">
        <f t="shared" si="244"/>
        <v>46108261.289999999</v>
      </c>
      <c r="AB885" s="3">
        <f t="shared" si="257"/>
        <v>329213011.82000005</v>
      </c>
      <c r="AC885" s="3">
        <f>SUM($AB$5:AB885)</f>
        <v>16789869694.219995</v>
      </c>
      <c r="AD885">
        <f t="shared" si="258"/>
        <v>1.999999259883718</v>
      </c>
    </row>
    <row r="886" spans="10:30" x14ac:dyDescent="0.3">
      <c r="J886" s="2">
        <v>882</v>
      </c>
      <c r="K886" s="1">
        <f t="shared" si="259"/>
        <v>89100</v>
      </c>
      <c r="L886" s="1">
        <f t="shared" si="245"/>
        <v>89100</v>
      </c>
      <c r="M886" s="1">
        <f t="shared" si="246"/>
        <v>89100</v>
      </c>
      <c r="N886" s="1">
        <f t="shared" si="247"/>
        <v>89100</v>
      </c>
      <c r="O886" s="1">
        <f t="shared" si="248"/>
        <v>89100</v>
      </c>
      <c r="P886" s="1">
        <f t="shared" si="249"/>
        <v>89100</v>
      </c>
      <c r="Q886" s="1">
        <f t="shared" si="250"/>
        <v>89100</v>
      </c>
      <c r="R886" s="1">
        <f t="shared" si="251"/>
        <v>89100</v>
      </c>
      <c r="S886" s="1">
        <f t="shared" si="252"/>
        <v>712800</v>
      </c>
      <c r="T886" s="13">
        <f t="shared" si="253"/>
        <v>17.82</v>
      </c>
      <c r="U886" s="1">
        <f>SUM($S$5:S886)</f>
        <v>317872800</v>
      </c>
      <c r="V886" s="10">
        <f t="shared" si="254"/>
        <v>7946.82</v>
      </c>
      <c r="X886" s="2">
        <v>882</v>
      </c>
      <c r="Y886" s="11">
        <f t="shared" si="255"/>
        <v>23985519.400000002</v>
      </c>
      <c r="Z886" s="11">
        <f t="shared" si="256"/>
        <v>167898635.80000001</v>
      </c>
      <c r="AA886" s="11">
        <f t="shared" si="244"/>
        <v>47030426.519999996</v>
      </c>
      <c r="AB886" s="3">
        <f t="shared" si="257"/>
        <v>335797271.60000002</v>
      </c>
      <c r="AC886" s="3">
        <f>SUM($AB$5:AB886)</f>
        <v>17125666965.819996</v>
      </c>
      <c r="AD886">
        <f t="shared" si="258"/>
        <v>1.999999271677495</v>
      </c>
    </row>
    <row r="887" spans="10:30" x14ac:dyDescent="0.3">
      <c r="J887" s="2">
        <v>883</v>
      </c>
      <c r="K887" s="1">
        <f t="shared" si="259"/>
        <v>89200</v>
      </c>
      <c r="L887" s="1">
        <f t="shared" si="245"/>
        <v>89200</v>
      </c>
      <c r="M887" s="1">
        <f t="shared" si="246"/>
        <v>89200</v>
      </c>
      <c r="N887" s="1">
        <f t="shared" si="247"/>
        <v>89200</v>
      </c>
      <c r="O887" s="1">
        <f t="shared" si="248"/>
        <v>89200</v>
      </c>
      <c r="P887" s="1">
        <f t="shared" si="249"/>
        <v>89200</v>
      </c>
      <c r="Q887" s="1">
        <f t="shared" si="250"/>
        <v>89200</v>
      </c>
      <c r="R887" s="1">
        <f t="shared" si="251"/>
        <v>89200</v>
      </c>
      <c r="S887" s="1">
        <f t="shared" si="252"/>
        <v>713600</v>
      </c>
      <c r="T887" s="13">
        <f t="shared" si="253"/>
        <v>17.84</v>
      </c>
      <c r="U887" s="1">
        <f>SUM($S$5:S887)</f>
        <v>318586400</v>
      </c>
      <c r="V887" s="10">
        <f t="shared" si="254"/>
        <v>7964.66</v>
      </c>
      <c r="X887" s="2">
        <v>883</v>
      </c>
      <c r="Y887" s="11">
        <f t="shared" si="255"/>
        <v>24465229.760000002</v>
      </c>
      <c r="Z887" s="11">
        <f t="shared" si="256"/>
        <v>171256608.32000002</v>
      </c>
      <c r="AA887" s="11">
        <f t="shared" si="244"/>
        <v>47971035.059999995</v>
      </c>
      <c r="AB887" s="3">
        <f t="shared" si="257"/>
        <v>342513216.64000005</v>
      </c>
      <c r="AC887" s="3">
        <f>SUM($AB$5:AB887)</f>
        <v>17468180182.459995</v>
      </c>
      <c r="AD887">
        <f t="shared" si="258"/>
        <v>1.9999992836693556</v>
      </c>
    </row>
    <row r="888" spans="10:30" x14ac:dyDescent="0.3">
      <c r="J888" s="2">
        <v>884</v>
      </c>
      <c r="K888" s="1">
        <f t="shared" si="259"/>
        <v>89300</v>
      </c>
      <c r="L888" s="1">
        <f t="shared" si="245"/>
        <v>89300</v>
      </c>
      <c r="M888" s="1">
        <f t="shared" si="246"/>
        <v>89300</v>
      </c>
      <c r="N888" s="1">
        <f t="shared" si="247"/>
        <v>89300</v>
      </c>
      <c r="O888" s="1">
        <f t="shared" si="248"/>
        <v>89300</v>
      </c>
      <c r="P888" s="1">
        <f t="shared" si="249"/>
        <v>89300</v>
      </c>
      <c r="Q888" s="1">
        <f t="shared" si="250"/>
        <v>89300</v>
      </c>
      <c r="R888" s="1">
        <f t="shared" si="251"/>
        <v>89300</v>
      </c>
      <c r="S888" s="1">
        <f t="shared" si="252"/>
        <v>714400</v>
      </c>
      <c r="T888" s="13">
        <f t="shared" si="253"/>
        <v>17.86</v>
      </c>
      <c r="U888" s="1">
        <f>SUM($S$5:S888)</f>
        <v>319300800</v>
      </c>
      <c r="V888" s="10">
        <f t="shared" si="254"/>
        <v>7982.52</v>
      </c>
      <c r="X888" s="2">
        <v>884</v>
      </c>
      <c r="Y888" s="11">
        <f t="shared" si="255"/>
        <v>24954534.32</v>
      </c>
      <c r="Z888" s="11">
        <f t="shared" si="256"/>
        <v>174681740.24000001</v>
      </c>
      <c r="AA888" s="11">
        <f t="shared" si="244"/>
        <v>48930455.769999996</v>
      </c>
      <c r="AB888" s="3">
        <f t="shared" si="257"/>
        <v>349363480.48000002</v>
      </c>
      <c r="AC888" s="3">
        <f>SUM($AB$5:AB888)</f>
        <v>17817543662.939995</v>
      </c>
      <c r="AD888">
        <f t="shared" si="258"/>
        <v>1.9999992948939209</v>
      </c>
    </row>
    <row r="889" spans="10:30" x14ac:dyDescent="0.3">
      <c r="J889" s="2">
        <v>885</v>
      </c>
      <c r="K889" s="1">
        <f t="shared" si="259"/>
        <v>89400</v>
      </c>
      <c r="L889" s="1">
        <f t="shared" si="245"/>
        <v>89400</v>
      </c>
      <c r="M889" s="1">
        <f t="shared" si="246"/>
        <v>89400</v>
      </c>
      <c r="N889" s="1">
        <f t="shared" si="247"/>
        <v>89400</v>
      </c>
      <c r="O889" s="1">
        <f t="shared" si="248"/>
        <v>89400</v>
      </c>
      <c r="P889" s="1">
        <f t="shared" si="249"/>
        <v>89400</v>
      </c>
      <c r="Q889" s="1">
        <f t="shared" si="250"/>
        <v>89400</v>
      </c>
      <c r="R889" s="1">
        <f t="shared" si="251"/>
        <v>89400</v>
      </c>
      <c r="S889" s="1">
        <f t="shared" si="252"/>
        <v>715200</v>
      </c>
      <c r="T889" s="13">
        <f t="shared" si="253"/>
        <v>17.88</v>
      </c>
      <c r="U889" s="1">
        <f>SUM($S$5:S889)</f>
        <v>320016000</v>
      </c>
      <c r="V889" s="10">
        <f t="shared" si="254"/>
        <v>8000.4</v>
      </c>
      <c r="X889" s="2">
        <v>885</v>
      </c>
      <c r="Y889" s="11">
        <f t="shared" si="255"/>
        <v>25453624.970000003</v>
      </c>
      <c r="Z889" s="11">
        <f t="shared" si="256"/>
        <v>178175374.79000002</v>
      </c>
      <c r="AA889" s="11">
        <f t="shared" si="244"/>
        <v>49909064.890000001</v>
      </c>
      <c r="AB889" s="3">
        <f t="shared" si="257"/>
        <v>356350749.58000004</v>
      </c>
      <c r="AC889" s="3">
        <f>SUM($AB$5:AB889)</f>
        <v>18173894412.519997</v>
      </c>
      <c r="AD889">
        <f t="shared" si="258"/>
        <v>1.9999993058594359</v>
      </c>
    </row>
    <row r="890" spans="10:30" x14ac:dyDescent="0.3">
      <c r="J890" s="2">
        <v>886</v>
      </c>
      <c r="K890" s="1">
        <f t="shared" si="259"/>
        <v>89500</v>
      </c>
      <c r="L890" s="1">
        <f t="shared" si="245"/>
        <v>89500</v>
      </c>
      <c r="M890" s="1">
        <f t="shared" si="246"/>
        <v>89500</v>
      </c>
      <c r="N890" s="1">
        <f t="shared" si="247"/>
        <v>89500</v>
      </c>
      <c r="O890" s="1">
        <f t="shared" si="248"/>
        <v>89500</v>
      </c>
      <c r="P890" s="1">
        <f t="shared" si="249"/>
        <v>89500</v>
      </c>
      <c r="Q890" s="1">
        <f t="shared" si="250"/>
        <v>89500</v>
      </c>
      <c r="R890" s="1">
        <f t="shared" si="251"/>
        <v>89500</v>
      </c>
      <c r="S890" s="1">
        <f t="shared" si="252"/>
        <v>716000</v>
      </c>
      <c r="T890" s="13">
        <f t="shared" si="253"/>
        <v>17.899999999999999</v>
      </c>
      <c r="U890" s="1">
        <f>SUM($S$5:S890)</f>
        <v>320732000</v>
      </c>
      <c r="V890" s="10">
        <f t="shared" si="254"/>
        <v>8018.3</v>
      </c>
      <c r="X890" s="2">
        <v>886</v>
      </c>
      <c r="Y890" s="11">
        <f t="shared" si="255"/>
        <v>25962697.440000001</v>
      </c>
      <c r="Z890" s="11">
        <f t="shared" si="256"/>
        <v>181738882.08000001</v>
      </c>
      <c r="AA890" s="11">
        <f t="shared" si="244"/>
        <v>50907246.189999998</v>
      </c>
      <c r="AB890" s="3">
        <f t="shared" si="257"/>
        <v>363477764.16000003</v>
      </c>
      <c r="AC890" s="3">
        <f>SUM($AB$5:AB890)</f>
        <v>18537372176.679996</v>
      </c>
      <c r="AD890">
        <f t="shared" si="258"/>
        <v>1.9999993172052324</v>
      </c>
    </row>
    <row r="891" spans="10:30" x14ac:dyDescent="0.3">
      <c r="J891" s="2">
        <v>887</v>
      </c>
      <c r="K891" s="1">
        <f t="shared" si="259"/>
        <v>89600</v>
      </c>
      <c r="L891" s="1">
        <f t="shared" si="245"/>
        <v>89600</v>
      </c>
      <c r="M891" s="1">
        <f t="shared" si="246"/>
        <v>89600</v>
      </c>
      <c r="N891" s="1">
        <f t="shared" si="247"/>
        <v>89600</v>
      </c>
      <c r="O891" s="1">
        <f t="shared" si="248"/>
        <v>89600</v>
      </c>
      <c r="P891" s="1">
        <f t="shared" si="249"/>
        <v>89600</v>
      </c>
      <c r="Q891" s="1">
        <f t="shared" si="250"/>
        <v>89600</v>
      </c>
      <c r="R891" s="1">
        <f t="shared" si="251"/>
        <v>89600</v>
      </c>
      <c r="S891" s="1">
        <f t="shared" si="252"/>
        <v>716800</v>
      </c>
      <c r="T891" s="13">
        <f t="shared" si="253"/>
        <v>17.920000000000002</v>
      </c>
      <c r="U891" s="1">
        <f>SUM($S$5:S891)</f>
        <v>321448800</v>
      </c>
      <c r="V891" s="10">
        <f t="shared" si="254"/>
        <v>8036.22</v>
      </c>
      <c r="X891" s="2">
        <v>887</v>
      </c>
      <c r="Y891" s="11">
        <f t="shared" si="255"/>
        <v>26481951.360000003</v>
      </c>
      <c r="Z891" s="11">
        <f t="shared" si="256"/>
        <v>185373659.52000001</v>
      </c>
      <c r="AA891" s="11">
        <f t="shared" si="244"/>
        <v>51925391.119999997</v>
      </c>
      <c r="AB891" s="3">
        <f t="shared" si="257"/>
        <v>370747319.04000002</v>
      </c>
      <c r="AC891" s="3">
        <f>SUM($AB$5:AB891)</f>
        <v>18908119495.719997</v>
      </c>
      <c r="AD891">
        <f t="shared" si="258"/>
        <v>1.9999993284183011</v>
      </c>
    </row>
    <row r="892" spans="10:30" x14ac:dyDescent="0.3">
      <c r="J892" s="2">
        <v>888</v>
      </c>
      <c r="K892" s="1">
        <f t="shared" si="259"/>
        <v>89700</v>
      </c>
      <c r="L892" s="1">
        <f t="shared" si="245"/>
        <v>89700</v>
      </c>
      <c r="M892" s="1">
        <f t="shared" si="246"/>
        <v>89700</v>
      </c>
      <c r="N892" s="1">
        <f t="shared" si="247"/>
        <v>89700</v>
      </c>
      <c r="O892" s="1">
        <f t="shared" si="248"/>
        <v>89700</v>
      </c>
      <c r="P892" s="1">
        <f t="shared" si="249"/>
        <v>89700</v>
      </c>
      <c r="Q892" s="1">
        <f t="shared" si="250"/>
        <v>89700</v>
      </c>
      <c r="R892" s="1">
        <f t="shared" si="251"/>
        <v>89700</v>
      </c>
      <c r="S892" s="1">
        <f t="shared" si="252"/>
        <v>717600</v>
      </c>
      <c r="T892" s="13">
        <f t="shared" si="253"/>
        <v>17.940000000000001</v>
      </c>
      <c r="U892" s="1">
        <f>SUM($S$5:S892)</f>
        <v>322166400</v>
      </c>
      <c r="V892" s="10">
        <f t="shared" si="254"/>
        <v>8054.16</v>
      </c>
      <c r="X892" s="2">
        <v>888</v>
      </c>
      <c r="Y892" s="11">
        <f t="shared" si="255"/>
        <v>27011590.350000001</v>
      </c>
      <c r="Z892" s="11">
        <f t="shared" si="256"/>
        <v>189081132.45000002</v>
      </c>
      <c r="AA892" s="11">
        <f t="shared" si="244"/>
        <v>52963898.949999996</v>
      </c>
      <c r="AB892" s="3">
        <f t="shared" si="257"/>
        <v>378162264.90000004</v>
      </c>
      <c r="AC892" s="3">
        <f>SUM($AB$5:AB892)</f>
        <v>19286281760.619999</v>
      </c>
      <c r="AD892">
        <f t="shared" si="258"/>
        <v>1.9999993388321962</v>
      </c>
    </row>
    <row r="893" spans="10:30" x14ac:dyDescent="0.3">
      <c r="J893" s="2">
        <v>889</v>
      </c>
      <c r="K893" s="1">
        <f t="shared" si="259"/>
        <v>89800</v>
      </c>
      <c r="L893" s="1">
        <f t="shared" si="245"/>
        <v>89800</v>
      </c>
      <c r="M893" s="1">
        <f t="shared" si="246"/>
        <v>89800</v>
      </c>
      <c r="N893" s="1">
        <f t="shared" si="247"/>
        <v>89800</v>
      </c>
      <c r="O893" s="1">
        <f t="shared" si="248"/>
        <v>89800</v>
      </c>
      <c r="P893" s="1">
        <f t="shared" si="249"/>
        <v>89800</v>
      </c>
      <c r="Q893" s="1">
        <f t="shared" si="250"/>
        <v>89800</v>
      </c>
      <c r="R893" s="1">
        <f t="shared" si="251"/>
        <v>89800</v>
      </c>
      <c r="S893" s="1">
        <f t="shared" si="252"/>
        <v>718400</v>
      </c>
      <c r="T893" s="13">
        <f t="shared" si="253"/>
        <v>17.96</v>
      </c>
      <c r="U893" s="1">
        <f>SUM($S$5:S893)</f>
        <v>322884800</v>
      </c>
      <c r="V893" s="10">
        <f t="shared" si="254"/>
        <v>8072.12</v>
      </c>
      <c r="X893" s="2">
        <v>889</v>
      </c>
      <c r="Y893" s="11">
        <f t="shared" si="255"/>
        <v>27551822.120000001</v>
      </c>
      <c r="Z893" s="11">
        <f t="shared" si="256"/>
        <v>192862754.84</v>
      </c>
      <c r="AA893" s="11">
        <f t="shared" si="244"/>
        <v>54023176.93</v>
      </c>
      <c r="AB893" s="3">
        <f t="shared" si="257"/>
        <v>385725509.68000001</v>
      </c>
      <c r="AC893" s="3">
        <f>SUM($AB$5:AB893)</f>
        <v>19672007270.299999</v>
      </c>
      <c r="AD893">
        <f t="shared" si="258"/>
        <v>1.9999993491104131</v>
      </c>
    </row>
    <row r="894" spans="10:30" x14ac:dyDescent="0.3">
      <c r="J894" s="2">
        <v>890</v>
      </c>
      <c r="K894" s="1">
        <f t="shared" si="259"/>
        <v>89900</v>
      </c>
      <c r="L894" s="1">
        <f t="shared" si="245"/>
        <v>89900</v>
      </c>
      <c r="M894" s="1">
        <f t="shared" si="246"/>
        <v>89900</v>
      </c>
      <c r="N894" s="1">
        <f t="shared" si="247"/>
        <v>89900</v>
      </c>
      <c r="O894" s="1">
        <f t="shared" si="248"/>
        <v>89900</v>
      </c>
      <c r="P894" s="1">
        <f t="shared" si="249"/>
        <v>89900</v>
      </c>
      <c r="Q894" s="1">
        <f t="shared" si="250"/>
        <v>89900</v>
      </c>
      <c r="R894" s="1">
        <f t="shared" si="251"/>
        <v>89900</v>
      </c>
      <c r="S894" s="1">
        <f t="shared" si="252"/>
        <v>719200</v>
      </c>
      <c r="T894" s="13">
        <f t="shared" si="253"/>
        <v>17.98</v>
      </c>
      <c r="U894" s="1">
        <f>SUM($S$5:S894)</f>
        <v>323604000</v>
      </c>
      <c r="V894" s="10">
        <f t="shared" si="254"/>
        <v>8090.1</v>
      </c>
      <c r="X894" s="2">
        <v>890</v>
      </c>
      <c r="Y894" s="11">
        <f t="shared" si="255"/>
        <v>28102858.530000001</v>
      </c>
      <c r="Z894" s="11">
        <f t="shared" si="256"/>
        <v>196720009.71000001</v>
      </c>
      <c r="AA894" s="11">
        <f t="shared" si="244"/>
        <v>55103640.469999999</v>
      </c>
      <c r="AB894" s="3">
        <f t="shared" si="257"/>
        <v>393440019.42000002</v>
      </c>
      <c r="AC894" s="3">
        <f>SUM($AB$5:AB894)</f>
        <v>20065447289.719997</v>
      </c>
      <c r="AD894">
        <f t="shared" si="258"/>
        <v>1.9999993595671246</v>
      </c>
    </row>
    <row r="895" spans="10:30" x14ac:dyDescent="0.3">
      <c r="J895" s="2">
        <v>891</v>
      </c>
      <c r="K895" s="1">
        <f t="shared" si="259"/>
        <v>90000</v>
      </c>
      <c r="L895" s="1">
        <f t="shared" si="245"/>
        <v>90000</v>
      </c>
      <c r="M895" s="1">
        <f t="shared" si="246"/>
        <v>90000</v>
      </c>
      <c r="N895" s="1">
        <f t="shared" si="247"/>
        <v>90000</v>
      </c>
      <c r="O895" s="1">
        <f t="shared" si="248"/>
        <v>90000</v>
      </c>
      <c r="P895" s="1">
        <f t="shared" si="249"/>
        <v>90000</v>
      </c>
      <c r="Q895" s="1">
        <f t="shared" si="250"/>
        <v>90000</v>
      </c>
      <c r="R895" s="1">
        <f t="shared" si="251"/>
        <v>90000</v>
      </c>
      <c r="S895" s="1">
        <f t="shared" si="252"/>
        <v>720000</v>
      </c>
      <c r="T895" s="13">
        <f t="shared" si="253"/>
        <v>18</v>
      </c>
      <c r="U895" s="1">
        <f>SUM($S$5:S895)</f>
        <v>324324000</v>
      </c>
      <c r="V895" s="10">
        <f t="shared" si="254"/>
        <v>8108.1</v>
      </c>
      <c r="X895" s="2">
        <v>891</v>
      </c>
      <c r="Y895" s="11">
        <f t="shared" si="255"/>
        <v>28664915.670000002</v>
      </c>
      <c r="Z895" s="11">
        <f t="shared" si="256"/>
        <v>200654409.69</v>
      </c>
      <c r="AA895" s="11">
        <f t="shared" si="244"/>
        <v>56205713.280000001</v>
      </c>
      <c r="AB895" s="3">
        <f t="shared" si="257"/>
        <v>401308819.38</v>
      </c>
      <c r="AC895" s="3">
        <f>SUM($AB$5:AB895)</f>
        <v>20466756109.099998</v>
      </c>
      <c r="AD895">
        <f t="shared" si="258"/>
        <v>1.999999369989629</v>
      </c>
    </row>
    <row r="896" spans="10:30" x14ac:dyDescent="0.3">
      <c r="J896" s="2">
        <v>892</v>
      </c>
      <c r="K896" s="1">
        <f t="shared" si="259"/>
        <v>90100</v>
      </c>
      <c r="L896" s="1">
        <f t="shared" si="245"/>
        <v>90100</v>
      </c>
      <c r="M896" s="1">
        <f t="shared" si="246"/>
        <v>90100</v>
      </c>
      <c r="N896" s="1">
        <f t="shared" si="247"/>
        <v>90100</v>
      </c>
      <c r="O896" s="1">
        <f t="shared" si="248"/>
        <v>90100</v>
      </c>
      <c r="P896" s="1">
        <f t="shared" si="249"/>
        <v>90100</v>
      </c>
      <c r="Q896" s="1">
        <f t="shared" si="250"/>
        <v>90100</v>
      </c>
      <c r="R896" s="1">
        <f t="shared" si="251"/>
        <v>90100</v>
      </c>
      <c r="S896" s="1">
        <f t="shared" si="252"/>
        <v>720800</v>
      </c>
      <c r="T896" s="13">
        <f t="shared" si="253"/>
        <v>18.02</v>
      </c>
      <c r="U896" s="1">
        <f>SUM($S$5:S896)</f>
        <v>325044800</v>
      </c>
      <c r="V896" s="10">
        <f t="shared" si="254"/>
        <v>8126.12</v>
      </c>
      <c r="X896" s="2">
        <v>892</v>
      </c>
      <c r="Y896" s="11">
        <f t="shared" si="255"/>
        <v>29238213.950000003</v>
      </c>
      <c r="Z896" s="11">
        <f t="shared" si="256"/>
        <v>204667497.65000004</v>
      </c>
      <c r="AA896" s="11">
        <f t="shared" si="244"/>
        <v>57329827.549999997</v>
      </c>
      <c r="AB896" s="3">
        <f t="shared" si="257"/>
        <v>409334995.30000007</v>
      </c>
      <c r="AC896" s="3">
        <f>SUM($AB$5:AB896)</f>
        <v>20876091104.399998</v>
      </c>
      <c r="AD896">
        <f t="shared" si="258"/>
        <v>1.9999993800580804</v>
      </c>
    </row>
    <row r="897" spans="10:30" x14ac:dyDescent="0.3">
      <c r="J897" s="2">
        <v>893</v>
      </c>
      <c r="K897" s="1">
        <f t="shared" si="259"/>
        <v>90200</v>
      </c>
      <c r="L897" s="1">
        <f t="shared" si="245"/>
        <v>90200</v>
      </c>
      <c r="M897" s="1">
        <f t="shared" si="246"/>
        <v>90200</v>
      </c>
      <c r="N897" s="1">
        <f t="shared" si="247"/>
        <v>90200</v>
      </c>
      <c r="O897" s="1">
        <f t="shared" si="248"/>
        <v>90200</v>
      </c>
      <c r="P897" s="1">
        <f t="shared" si="249"/>
        <v>90200</v>
      </c>
      <c r="Q897" s="1">
        <f t="shared" si="250"/>
        <v>90200</v>
      </c>
      <c r="R897" s="1">
        <f t="shared" si="251"/>
        <v>90200</v>
      </c>
      <c r="S897" s="1">
        <f t="shared" si="252"/>
        <v>721600</v>
      </c>
      <c r="T897" s="13">
        <f t="shared" si="253"/>
        <v>18.04</v>
      </c>
      <c r="U897" s="1">
        <f>SUM($S$5:S897)</f>
        <v>325766400</v>
      </c>
      <c r="V897" s="10">
        <f t="shared" si="254"/>
        <v>8144.16</v>
      </c>
      <c r="X897" s="2">
        <v>893</v>
      </c>
      <c r="Y897" s="11">
        <f t="shared" si="255"/>
        <v>29822978.200000003</v>
      </c>
      <c r="Z897" s="11">
        <f t="shared" si="256"/>
        <v>208760847.40000004</v>
      </c>
      <c r="AA897" s="11">
        <f t="shared" si="244"/>
        <v>58476424.109999999</v>
      </c>
      <c r="AB897" s="3">
        <f t="shared" si="257"/>
        <v>417521694.80000007</v>
      </c>
      <c r="AC897" s="3">
        <f>SUM($AB$5:AB897)</f>
        <v>21293612799.199997</v>
      </c>
      <c r="AD897">
        <f t="shared" si="258"/>
        <v>1.9999993902689921</v>
      </c>
    </row>
    <row r="898" spans="10:30" x14ac:dyDescent="0.3">
      <c r="J898" s="2">
        <v>894</v>
      </c>
      <c r="K898" s="1">
        <f t="shared" si="259"/>
        <v>90300</v>
      </c>
      <c r="L898" s="1">
        <f t="shared" si="245"/>
        <v>90300</v>
      </c>
      <c r="M898" s="1">
        <f t="shared" si="246"/>
        <v>90300</v>
      </c>
      <c r="N898" s="1">
        <f t="shared" si="247"/>
        <v>90300</v>
      </c>
      <c r="O898" s="1">
        <f t="shared" si="248"/>
        <v>90300</v>
      </c>
      <c r="P898" s="1">
        <f t="shared" si="249"/>
        <v>90300</v>
      </c>
      <c r="Q898" s="1">
        <f t="shared" si="250"/>
        <v>90300</v>
      </c>
      <c r="R898" s="1">
        <f t="shared" si="251"/>
        <v>90300</v>
      </c>
      <c r="S898" s="1">
        <f t="shared" si="252"/>
        <v>722400</v>
      </c>
      <c r="T898" s="13">
        <f t="shared" si="253"/>
        <v>18.059999999999999</v>
      </c>
      <c r="U898" s="1">
        <f>SUM($S$5:S898)</f>
        <v>326488800</v>
      </c>
      <c r="V898" s="10">
        <f t="shared" si="254"/>
        <v>8162.22</v>
      </c>
      <c r="X898" s="2">
        <v>894</v>
      </c>
      <c r="Y898" s="11">
        <f t="shared" si="255"/>
        <v>30419437.73</v>
      </c>
      <c r="Z898" s="11">
        <f t="shared" si="256"/>
        <v>212936064.11000001</v>
      </c>
      <c r="AA898" s="11">
        <f t="shared" si="244"/>
        <v>59645952.600000001</v>
      </c>
      <c r="AB898" s="3">
        <f t="shared" si="257"/>
        <v>425872128.22000003</v>
      </c>
      <c r="AC898" s="3">
        <f>SUM($AB$5:AB898)</f>
        <v>21719484927.419998</v>
      </c>
      <c r="AD898">
        <f t="shared" si="258"/>
        <v>1.9999993999890955</v>
      </c>
    </row>
    <row r="899" spans="10:30" x14ac:dyDescent="0.3">
      <c r="J899" s="2">
        <v>895</v>
      </c>
      <c r="K899" s="1">
        <f t="shared" si="259"/>
        <v>90400</v>
      </c>
      <c r="L899" s="1">
        <f t="shared" si="245"/>
        <v>90400</v>
      </c>
      <c r="M899" s="1">
        <f t="shared" si="246"/>
        <v>90400</v>
      </c>
      <c r="N899" s="1">
        <f t="shared" si="247"/>
        <v>90400</v>
      </c>
      <c r="O899" s="1">
        <f t="shared" si="248"/>
        <v>90400</v>
      </c>
      <c r="P899" s="1">
        <f t="shared" si="249"/>
        <v>90400</v>
      </c>
      <c r="Q899" s="1">
        <f t="shared" si="250"/>
        <v>90400</v>
      </c>
      <c r="R899" s="1">
        <f t="shared" si="251"/>
        <v>90400</v>
      </c>
      <c r="S899" s="1">
        <f t="shared" si="252"/>
        <v>723200</v>
      </c>
      <c r="T899" s="13">
        <f t="shared" si="253"/>
        <v>18.079999999999998</v>
      </c>
      <c r="U899" s="1">
        <f>SUM($S$5:S899)</f>
        <v>327212000</v>
      </c>
      <c r="V899" s="10">
        <f t="shared" si="254"/>
        <v>8180.3</v>
      </c>
      <c r="X899" s="2">
        <v>895</v>
      </c>
      <c r="Y899" s="11">
        <f t="shared" si="255"/>
        <v>31027826.450000003</v>
      </c>
      <c r="Z899" s="11">
        <f t="shared" si="256"/>
        <v>217194785.15000004</v>
      </c>
      <c r="AA899" s="11">
        <f t="shared" si="244"/>
        <v>60838871.659999996</v>
      </c>
      <c r="AB899" s="3">
        <f t="shared" si="257"/>
        <v>434389570.30000007</v>
      </c>
      <c r="AC899" s="3">
        <f>SUM($AB$5:AB899)</f>
        <v>22153874497.719997</v>
      </c>
      <c r="AD899">
        <f t="shared" si="258"/>
        <v>1.999999409523747</v>
      </c>
    </row>
    <row r="900" spans="10:30" x14ac:dyDescent="0.3">
      <c r="J900" s="2">
        <v>896</v>
      </c>
      <c r="K900" s="1">
        <f t="shared" si="259"/>
        <v>90500</v>
      </c>
      <c r="L900" s="1">
        <f t="shared" si="245"/>
        <v>90500</v>
      </c>
      <c r="M900" s="1">
        <f t="shared" si="246"/>
        <v>90500</v>
      </c>
      <c r="N900" s="1">
        <f t="shared" si="247"/>
        <v>90500</v>
      </c>
      <c r="O900" s="1">
        <f t="shared" si="248"/>
        <v>90500</v>
      </c>
      <c r="P900" s="1">
        <f t="shared" si="249"/>
        <v>90500</v>
      </c>
      <c r="Q900" s="1">
        <f t="shared" si="250"/>
        <v>90500</v>
      </c>
      <c r="R900" s="1">
        <f t="shared" si="251"/>
        <v>90500</v>
      </c>
      <c r="S900" s="1">
        <f t="shared" si="252"/>
        <v>724000</v>
      </c>
      <c r="T900" s="13">
        <f t="shared" si="253"/>
        <v>18.100000000000001</v>
      </c>
      <c r="U900" s="1">
        <f>SUM($S$5:S900)</f>
        <v>327936000</v>
      </c>
      <c r="V900" s="10">
        <f t="shared" si="254"/>
        <v>8198.4</v>
      </c>
      <c r="X900" s="2">
        <v>896</v>
      </c>
      <c r="Y900" s="11">
        <f t="shared" si="255"/>
        <v>31648382.950000003</v>
      </c>
      <c r="Z900" s="11">
        <f t="shared" si="256"/>
        <v>221538680.65000004</v>
      </c>
      <c r="AA900" s="11">
        <f t="shared" si="244"/>
        <v>62055649.100000001</v>
      </c>
      <c r="AB900" s="3">
        <f t="shared" si="257"/>
        <v>443077361.30000007</v>
      </c>
      <c r="AC900" s="3">
        <f>SUM($AB$5:AB900)</f>
        <v>22596951859.019997</v>
      </c>
      <c r="AD900">
        <f t="shared" si="258"/>
        <v>1.9999994192690731</v>
      </c>
    </row>
    <row r="901" spans="10:30" x14ac:dyDescent="0.3">
      <c r="J901" s="2">
        <v>897</v>
      </c>
      <c r="K901" s="1">
        <f t="shared" si="259"/>
        <v>90600</v>
      </c>
      <c r="L901" s="1">
        <f t="shared" si="245"/>
        <v>90600</v>
      </c>
      <c r="M901" s="1">
        <f t="shared" si="246"/>
        <v>90600</v>
      </c>
      <c r="N901" s="1">
        <f t="shared" si="247"/>
        <v>90600</v>
      </c>
      <c r="O901" s="1">
        <f t="shared" si="248"/>
        <v>90600</v>
      </c>
      <c r="P901" s="1">
        <f t="shared" si="249"/>
        <v>90600</v>
      </c>
      <c r="Q901" s="1">
        <f t="shared" si="250"/>
        <v>90600</v>
      </c>
      <c r="R901" s="1">
        <f t="shared" si="251"/>
        <v>90600</v>
      </c>
      <c r="S901" s="1">
        <f t="shared" si="252"/>
        <v>724800</v>
      </c>
      <c r="T901" s="13">
        <f t="shared" si="253"/>
        <v>18.12</v>
      </c>
      <c r="U901" s="1">
        <f>SUM($S$5:S901)</f>
        <v>328660800</v>
      </c>
      <c r="V901" s="10">
        <f t="shared" si="254"/>
        <v>8216.52</v>
      </c>
      <c r="X901" s="2">
        <v>897</v>
      </c>
      <c r="Y901" s="11">
        <f t="shared" si="255"/>
        <v>32281350.580000002</v>
      </c>
      <c r="Z901" s="11">
        <f t="shared" si="256"/>
        <v>225969454.06</v>
      </c>
      <c r="AA901" s="11">
        <f t="shared" si="244"/>
        <v>63296762.089999996</v>
      </c>
      <c r="AB901" s="3">
        <f t="shared" si="257"/>
        <v>451938908.12</v>
      </c>
      <c r="AC901" s="3">
        <f>SUM($AB$5:AB901)</f>
        <v>23048890767.139996</v>
      </c>
      <c r="AD901">
        <f t="shared" si="258"/>
        <v>1.9999994288592469</v>
      </c>
    </row>
    <row r="902" spans="10:30" x14ac:dyDescent="0.3">
      <c r="J902" s="2">
        <v>898</v>
      </c>
      <c r="K902" s="1">
        <f t="shared" si="259"/>
        <v>90700</v>
      </c>
      <c r="L902" s="1">
        <f t="shared" si="245"/>
        <v>90700</v>
      </c>
      <c r="M902" s="1">
        <f t="shared" si="246"/>
        <v>90700</v>
      </c>
      <c r="N902" s="1">
        <f t="shared" si="247"/>
        <v>90700</v>
      </c>
      <c r="O902" s="1">
        <f t="shared" si="248"/>
        <v>90700</v>
      </c>
      <c r="P902" s="1">
        <f t="shared" si="249"/>
        <v>90700</v>
      </c>
      <c r="Q902" s="1">
        <f t="shared" si="250"/>
        <v>90700</v>
      </c>
      <c r="R902" s="1">
        <f t="shared" si="251"/>
        <v>90700</v>
      </c>
      <c r="S902" s="1">
        <f t="shared" si="252"/>
        <v>725600</v>
      </c>
      <c r="T902" s="13">
        <f t="shared" si="253"/>
        <v>18.14</v>
      </c>
      <c r="U902" s="1">
        <f>SUM($S$5:S902)</f>
        <v>329386400</v>
      </c>
      <c r="V902" s="10">
        <f t="shared" si="254"/>
        <v>8234.66</v>
      </c>
      <c r="X902" s="2">
        <v>898</v>
      </c>
      <c r="Y902" s="11">
        <f t="shared" si="255"/>
        <v>32926977.560000002</v>
      </c>
      <c r="Z902" s="11">
        <f t="shared" si="256"/>
        <v>230488842.92000002</v>
      </c>
      <c r="AA902" s="11">
        <f t="shared" si="244"/>
        <v>64562697.339999996</v>
      </c>
      <c r="AB902" s="3">
        <f t="shared" si="257"/>
        <v>460977685.84000003</v>
      </c>
      <c r="AC902" s="3">
        <f>SUM($AB$5:AB902)</f>
        <v>23509868452.979996</v>
      </c>
      <c r="AD902">
        <f t="shared" si="258"/>
        <v>1.9999994381386894</v>
      </c>
    </row>
    <row r="903" spans="10:30" x14ac:dyDescent="0.3">
      <c r="J903" s="2">
        <v>899</v>
      </c>
      <c r="K903" s="1">
        <f t="shared" si="259"/>
        <v>90800</v>
      </c>
      <c r="L903" s="1">
        <f t="shared" si="245"/>
        <v>90800</v>
      </c>
      <c r="M903" s="1">
        <f t="shared" si="246"/>
        <v>90800</v>
      </c>
      <c r="N903" s="1">
        <f t="shared" si="247"/>
        <v>90800</v>
      </c>
      <c r="O903" s="1">
        <f t="shared" si="248"/>
        <v>90800</v>
      </c>
      <c r="P903" s="1">
        <f t="shared" si="249"/>
        <v>90800</v>
      </c>
      <c r="Q903" s="1">
        <f t="shared" si="250"/>
        <v>90800</v>
      </c>
      <c r="R903" s="1">
        <f t="shared" si="251"/>
        <v>90800</v>
      </c>
      <c r="S903" s="1">
        <f t="shared" si="252"/>
        <v>726400</v>
      </c>
      <c r="T903" s="13">
        <f t="shared" si="253"/>
        <v>18.16</v>
      </c>
      <c r="U903" s="1">
        <f>SUM($S$5:S903)</f>
        <v>330112800</v>
      </c>
      <c r="V903" s="10">
        <f t="shared" si="254"/>
        <v>8252.82</v>
      </c>
      <c r="X903" s="2">
        <v>899</v>
      </c>
      <c r="Y903" s="11">
        <f t="shared" si="255"/>
        <v>33585517.079999998</v>
      </c>
      <c r="Z903" s="11">
        <f t="shared" si="256"/>
        <v>235098619.56</v>
      </c>
      <c r="AA903" s="11">
        <f t="shared" ref="AA903:AA913" si="260">ROUNDUP(AA902*1.02,2)</f>
        <v>65853951.289999999</v>
      </c>
      <c r="AB903" s="3">
        <f t="shared" si="257"/>
        <v>470197239.12</v>
      </c>
      <c r="AC903" s="3">
        <f>SUM($AB$5:AB903)</f>
        <v>23980065692.099995</v>
      </c>
      <c r="AD903">
        <f t="shared" si="258"/>
        <v>1.9999994472976264</v>
      </c>
    </row>
    <row r="904" spans="10:30" x14ac:dyDescent="0.3">
      <c r="J904" s="2">
        <v>900</v>
      </c>
      <c r="K904" s="1">
        <f t="shared" si="259"/>
        <v>90900</v>
      </c>
      <c r="L904" s="1">
        <f t="shared" si="245"/>
        <v>90900</v>
      </c>
      <c r="M904" s="1">
        <f t="shared" si="246"/>
        <v>90900</v>
      </c>
      <c r="N904" s="1">
        <f t="shared" si="247"/>
        <v>90900</v>
      </c>
      <c r="O904" s="1">
        <f t="shared" si="248"/>
        <v>90900</v>
      </c>
      <c r="P904" s="1">
        <f t="shared" si="249"/>
        <v>90900</v>
      </c>
      <c r="Q904" s="1">
        <f t="shared" si="250"/>
        <v>90900</v>
      </c>
      <c r="R904" s="1">
        <f t="shared" si="251"/>
        <v>90900</v>
      </c>
      <c r="S904" s="1">
        <f t="shared" si="252"/>
        <v>727200</v>
      </c>
      <c r="T904" s="13">
        <f t="shared" si="253"/>
        <v>18.18</v>
      </c>
      <c r="U904" s="1">
        <f>SUM($S$5:S904)</f>
        <v>330840000</v>
      </c>
      <c r="V904" s="10">
        <f t="shared" si="254"/>
        <v>8271</v>
      </c>
      <c r="X904" s="2">
        <v>900</v>
      </c>
      <c r="Y904" s="11">
        <f t="shared" si="255"/>
        <v>34257227.390000001</v>
      </c>
      <c r="Z904" s="11">
        <f t="shared" si="256"/>
        <v>239800591.73000002</v>
      </c>
      <c r="AA904" s="11">
        <f t="shared" si="260"/>
        <v>67171030.320000008</v>
      </c>
      <c r="AB904" s="3">
        <f t="shared" si="257"/>
        <v>479601183.46000004</v>
      </c>
      <c r="AC904" s="3">
        <f>SUM($AB$5:AB904)</f>
        <v>24459666875.559994</v>
      </c>
      <c r="AD904">
        <f t="shared" si="258"/>
        <v>1.9999994562900598</v>
      </c>
    </row>
    <row r="905" spans="10:30" x14ac:dyDescent="0.3">
      <c r="J905" s="2">
        <v>901</v>
      </c>
      <c r="K905" s="1">
        <f t="shared" si="259"/>
        <v>91000</v>
      </c>
      <c r="L905" s="1">
        <f t="shared" si="245"/>
        <v>91000</v>
      </c>
      <c r="M905" s="1">
        <f t="shared" si="246"/>
        <v>91000</v>
      </c>
      <c r="N905" s="1">
        <f t="shared" si="247"/>
        <v>91000</v>
      </c>
      <c r="O905" s="1">
        <f t="shared" si="248"/>
        <v>91000</v>
      </c>
      <c r="P905" s="1">
        <f t="shared" si="249"/>
        <v>91000</v>
      </c>
      <c r="Q905" s="1">
        <f t="shared" si="250"/>
        <v>91000</v>
      </c>
      <c r="R905" s="1">
        <f t="shared" si="251"/>
        <v>91000</v>
      </c>
      <c r="S905" s="1">
        <f t="shared" si="252"/>
        <v>728000</v>
      </c>
      <c r="T905" s="13">
        <f t="shared" si="253"/>
        <v>18.2</v>
      </c>
      <c r="U905" s="1">
        <f>SUM($S$5:S905)</f>
        <v>331568000</v>
      </c>
      <c r="V905" s="10">
        <f t="shared" si="254"/>
        <v>8289.2000000000007</v>
      </c>
      <c r="X905" s="2">
        <v>901</v>
      </c>
      <c r="Y905" s="11">
        <f t="shared" si="255"/>
        <v>34942371.899999999</v>
      </c>
      <c r="Z905" s="11">
        <f t="shared" si="256"/>
        <v>244596603.29999998</v>
      </c>
      <c r="AA905" s="11">
        <f t="shared" si="260"/>
        <v>68514450.930000007</v>
      </c>
      <c r="AB905" s="3">
        <f t="shared" si="257"/>
        <v>489193206.59999996</v>
      </c>
      <c r="AC905" s="3">
        <f>SUM($AB$5:AB905)</f>
        <v>24948860082.159992</v>
      </c>
      <c r="AD905">
        <f t="shared" si="258"/>
        <v>1.9999994647874724</v>
      </c>
    </row>
    <row r="906" spans="10:30" x14ac:dyDescent="0.3">
      <c r="J906" s="2">
        <v>902</v>
      </c>
      <c r="K906" s="1">
        <f t="shared" si="259"/>
        <v>91100</v>
      </c>
      <c r="L906" s="1">
        <f t="shared" si="245"/>
        <v>91100</v>
      </c>
      <c r="M906" s="1">
        <f t="shared" si="246"/>
        <v>91100</v>
      </c>
      <c r="N906" s="1">
        <f t="shared" si="247"/>
        <v>91100</v>
      </c>
      <c r="O906" s="1">
        <f t="shared" si="248"/>
        <v>91100</v>
      </c>
      <c r="P906" s="1">
        <f t="shared" si="249"/>
        <v>91100</v>
      </c>
      <c r="Q906" s="1">
        <f t="shared" si="250"/>
        <v>91100</v>
      </c>
      <c r="R906" s="1">
        <f t="shared" si="251"/>
        <v>91100</v>
      </c>
      <c r="S906" s="1">
        <f t="shared" si="252"/>
        <v>728800</v>
      </c>
      <c r="T906" s="13">
        <f t="shared" si="253"/>
        <v>18.22</v>
      </c>
      <c r="U906" s="1">
        <f>SUM($S$5:S906)</f>
        <v>332296800</v>
      </c>
      <c r="V906" s="10">
        <f t="shared" si="254"/>
        <v>8307.42</v>
      </c>
      <c r="X906" s="2">
        <v>902</v>
      </c>
      <c r="Y906" s="11">
        <f t="shared" si="255"/>
        <v>35641219.299999997</v>
      </c>
      <c r="Z906" s="11">
        <f t="shared" si="256"/>
        <v>249488535.09999996</v>
      </c>
      <c r="AA906" s="11">
        <f t="shared" si="260"/>
        <v>69884739.950000003</v>
      </c>
      <c r="AB906" s="3">
        <f t="shared" si="257"/>
        <v>498977070.19999993</v>
      </c>
      <c r="AC906" s="3">
        <f>SUM($AB$5:AB906)</f>
        <v>25447837152.359993</v>
      </c>
      <c r="AD906">
        <f t="shared" si="258"/>
        <v>1.9999994731494799</v>
      </c>
    </row>
    <row r="907" spans="10:30" x14ac:dyDescent="0.3">
      <c r="J907" s="2">
        <v>903</v>
      </c>
      <c r="K907" s="1">
        <f t="shared" si="259"/>
        <v>91200</v>
      </c>
      <c r="L907" s="1">
        <f t="shared" si="245"/>
        <v>91200</v>
      </c>
      <c r="M907" s="1">
        <f t="shared" si="246"/>
        <v>91200</v>
      </c>
      <c r="N907" s="1">
        <f t="shared" si="247"/>
        <v>91200</v>
      </c>
      <c r="O907" s="1">
        <f t="shared" si="248"/>
        <v>91200</v>
      </c>
      <c r="P907" s="1">
        <f t="shared" si="249"/>
        <v>91200</v>
      </c>
      <c r="Q907" s="1">
        <f t="shared" si="250"/>
        <v>91200</v>
      </c>
      <c r="R907" s="1">
        <f t="shared" si="251"/>
        <v>91200</v>
      </c>
      <c r="S907" s="1">
        <f t="shared" si="252"/>
        <v>729600</v>
      </c>
      <c r="T907" s="13">
        <f t="shared" si="253"/>
        <v>18.239999999999998</v>
      </c>
      <c r="U907" s="1">
        <f>SUM($S$5:S907)</f>
        <v>333026400</v>
      </c>
      <c r="V907" s="10">
        <f t="shared" si="254"/>
        <v>8325.66</v>
      </c>
      <c r="X907" s="2">
        <v>903</v>
      </c>
      <c r="Y907" s="11">
        <f t="shared" si="255"/>
        <v>36354043.649999999</v>
      </c>
      <c r="Z907" s="11">
        <f t="shared" si="256"/>
        <v>254478305.54999998</v>
      </c>
      <c r="AA907" s="11">
        <f t="shared" si="260"/>
        <v>71282434.75</v>
      </c>
      <c r="AB907" s="3">
        <f t="shared" si="257"/>
        <v>508956611.09999996</v>
      </c>
      <c r="AC907" s="3">
        <f>SUM($AB$5:AB907)</f>
        <v>25956793763.459991</v>
      </c>
      <c r="AD907">
        <f t="shared" si="258"/>
        <v>1.9999994814993487</v>
      </c>
    </row>
    <row r="908" spans="10:30" x14ac:dyDescent="0.3">
      <c r="J908" s="2">
        <v>904</v>
      </c>
      <c r="K908" s="1">
        <f t="shared" si="259"/>
        <v>91300</v>
      </c>
      <c r="L908" s="1">
        <f t="shared" si="245"/>
        <v>91300</v>
      </c>
      <c r="M908" s="1">
        <f t="shared" si="246"/>
        <v>91300</v>
      </c>
      <c r="N908" s="1">
        <f t="shared" si="247"/>
        <v>91300</v>
      </c>
      <c r="O908" s="1">
        <f t="shared" si="248"/>
        <v>91300</v>
      </c>
      <c r="P908" s="1">
        <f t="shared" si="249"/>
        <v>91300</v>
      </c>
      <c r="Q908" s="1">
        <f t="shared" si="250"/>
        <v>91300</v>
      </c>
      <c r="R908" s="1">
        <f t="shared" si="251"/>
        <v>91300</v>
      </c>
      <c r="S908" s="1">
        <f t="shared" si="252"/>
        <v>730400</v>
      </c>
      <c r="T908" s="13">
        <f t="shared" si="253"/>
        <v>18.260000000000002</v>
      </c>
      <c r="U908" s="1">
        <f>SUM($S$5:S908)</f>
        <v>333756800</v>
      </c>
      <c r="V908" s="10">
        <f t="shared" si="254"/>
        <v>8343.92</v>
      </c>
      <c r="X908" s="2">
        <v>904</v>
      </c>
      <c r="Y908" s="11">
        <f t="shared" si="255"/>
        <v>37081124.489999995</v>
      </c>
      <c r="Z908" s="11">
        <f t="shared" si="256"/>
        <v>259567871.42999995</v>
      </c>
      <c r="AA908" s="11">
        <f t="shared" si="260"/>
        <v>72708083.450000003</v>
      </c>
      <c r="AB908" s="3">
        <f t="shared" si="257"/>
        <v>519135742.8599999</v>
      </c>
      <c r="AC908" s="3">
        <f>SUM($AB$5:AB908)</f>
        <v>26475929506.319992</v>
      </c>
      <c r="AD908">
        <f t="shared" si="258"/>
        <v>1.9999994898861531</v>
      </c>
    </row>
    <row r="909" spans="10:30" x14ac:dyDescent="0.3">
      <c r="J909" s="2">
        <v>905</v>
      </c>
      <c r="K909" s="1">
        <f t="shared" si="259"/>
        <v>91400</v>
      </c>
      <c r="L909" s="1">
        <f t="shared" si="245"/>
        <v>91400</v>
      </c>
      <c r="M909" s="1">
        <f t="shared" si="246"/>
        <v>91400</v>
      </c>
      <c r="N909" s="1">
        <f t="shared" si="247"/>
        <v>91400</v>
      </c>
      <c r="O909" s="1">
        <f t="shared" si="248"/>
        <v>91400</v>
      </c>
      <c r="P909" s="1">
        <f t="shared" si="249"/>
        <v>91400</v>
      </c>
      <c r="Q909" s="1">
        <f t="shared" si="250"/>
        <v>91400</v>
      </c>
      <c r="R909" s="1">
        <f t="shared" si="251"/>
        <v>91400</v>
      </c>
      <c r="S909" s="1">
        <f t="shared" si="252"/>
        <v>731200</v>
      </c>
      <c r="T909" s="13">
        <f t="shared" si="253"/>
        <v>18.28</v>
      </c>
      <c r="U909" s="1">
        <f>SUM($S$5:S909)</f>
        <v>334488000</v>
      </c>
      <c r="V909" s="10">
        <f t="shared" si="254"/>
        <v>8362.2000000000007</v>
      </c>
      <c r="X909" s="2">
        <v>905</v>
      </c>
      <c r="Y909" s="11">
        <f t="shared" si="255"/>
        <v>37822746.949999996</v>
      </c>
      <c r="Z909" s="11">
        <f t="shared" si="256"/>
        <v>264759228.64999998</v>
      </c>
      <c r="AA909" s="11">
        <f t="shared" si="260"/>
        <v>74162245.120000005</v>
      </c>
      <c r="AB909" s="3">
        <f t="shared" si="257"/>
        <v>529518457.29999995</v>
      </c>
      <c r="AC909" s="3">
        <f>SUM($AB$5:AB909)</f>
        <v>27005447963.619991</v>
      </c>
      <c r="AD909">
        <f t="shared" si="258"/>
        <v>1.9999994983126066</v>
      </c>
    </row>
    <row r="910" spans="10:30" x14ac:dyDescent="0.3">
      <c r="J910" s="2">
        <v>906</v>
      </c>
      <c r="K910" s="1">
        <f t="shared" si="259"/>
        <v>91500</v>
      </c>
      <c r="L910" s="1">
        <f t="shared" si="245"/>
        <v>91500</v>
      </c>
      <c r="M910" s="1">
        <f t="shared" si="246"/>
        <v>91500</v>
      </c>
      <c r="N910" s="1">
        <f t="shared" si="247"/>
        <v>91500</v>
      </c>
      <c r="O910" s="1">
        <f t="shared" si="248"/>
        <v>91500</v>
      </c>
      <c r="P910" s="1">
        <f t="shared" si="249"/>
        <v>91500</v>
      </c>
      <c r="Q910" s="1">
        <f t="shared" si="250"/>
        <v>91500</v>
      </c>
      <c r="R910" s="1">
        <f t="shared" si="251"/>
        <v>91500</v>
      </c>
      <c r="S910" s="1">
        <f t="shared" si="252"/>
        <v>732000</v>
      </c>
      <c r="T910" s="13">
        <f t="shared" si="253"/>
        <v>18.3</v>
      </c>
      <c r="U910" s="1">
        <f>SUM($S$5:S910)</f>
        <v>335220000</v>
      </c>
      <c r="V910" s="10">
        <f t="shared" si="254"/>
        <v>8380.5</v>
      </c>
      <c r="X910" s="2">
        <v>906</v>
      </c>
      <c r="Y910" s="11">
        <f t="shared" si="255"/>
        <v>38579201.859999999</v>
      </c>
      <c r="Z910" s="11">
        <f t="shared" si="256"/>
        <v>270054413.01999998</v>
      </c>
      <c r="AA910" s="11">
        <f t="shared" si="260"/>
        <v>75645490.030000001</v>
      </c>
      <c r="AB910" s="3">
        <f t="shared" si="257"/>
        <v>540108826.03999996</v>
      </c>
      <c r="AC910" s="3">
        <f>SUM($AB$5:AB910)</f>
        <v>27545556789.659992</v>
      </c>
      <c r="AD910">
        <f t="shared" si="258"/>
        <v>1.999999506646218</v>
      </c>
    </row>
    <row r="911" spans="10:30" x14ac:dyDescent="0.3">
      <c r="J911" s="2">
        <v>907</v>
      </c>
      <c r="K911" s="1">
        <f t="shared" si="259"/>
        <v>91600</v>
      </c>
      <c r="L911" s="1">
        <f t="shared" si="245"/>
        <v>91600</v>
      </c>
      <c r="M911" s="1">
        <f t="shared" si="246"/>
        <v>91600</v>
      </c>
      <c r="N911" s="1">
        <f t="shared" si="247"/>
        <v>91600</v>
      </c>
      <c r="O911" s="1">
        <f t="shared" si="248"/>
        <v>91600</v>
      </c>
      <c r="P911" s="1">
        <f t="shared" si="249"/>
        <v>91600</v>
      </c>
      <c r="Q911" s="1">
        <f t="shared" si="250"/>
        <v>91600</v>
      </c>
      <c r="R911" s="1">
        <f t="shared" si="251"/>
        <v>91600</v>
      </c>
      <c r="S911" s="1">
        <f t="shared" si="252"/>
        <v>732800</v>
      </c>
      <c r="T911" s="13">
        <f t="shared" si="253"/>
        <v>18.32</v>
      </c>
      <c r="U911" s="1">
        <f>SUM($S$5:S911)</f>
        <v>335952800</v>
      </c>
      <c r="V911" s="10">
        <f t="shared" si="254"/>
        <v>8398.82</v>
      </c>
      <c r="X911" s="2">
        <v>907</v>
      </c>
      <c r="Y911" s="11">
        <f t="shared" si="255"/>
        <v>39350785.859999999</v>
      </c>
      <c r="Z911" s="11">
        <f t="shared" si="256"/>
        <v>275455501.01999998</v>
      </c>
      <c r="AA911" s="11">
        <f t="shared" si="260"/>
        <v>77158399.840000004</v>
      </c>
      <c r="AB911" s="3">
        <f t="shared" si="257"/>
        <v>550911002.03999996</v>
      </c>
      <c r="AC911" s="3">
        <f>SUM($AB$5:AB911)</f>
        <v>28096467791.699993</v>
      </c>
      <c r="AD911">
        <f t="shared" si="258"/>
        <v>1.9999995144291329</v>
      </c>
    </row>
    <row r="912" spans="10:30" x14ac:dyDescent="0.3">
      <c r="J912" s="2">
        <v>908</v>
      </c>
      <c r="K912" s="1">
        <f t="shared" si="259"/>
        <v>91700</v>
      </c>
      <c r="L912" s="1">
        <f t="shared" si="245"/>
        <v>91700</v>
      </c>
      <c r="M912" s="1">
        <f t="shared" si="246"/>
        <v>91700</v>
      </c>
      <c r="N912" s="1">
        <f t="shared" si="247"/>
        <v>91700</v>
      </c>
      <c r="O912" s="1">
        <f t="shared" si="248"/>
        <v>91700</v>
      </c>
      <c r="P912" s="1">
        <f t="shared" si="249"/>
        <v>91700</v>
      </c>
      <c r="Q912" s="1">
        <f t="shared" si="250"/>
        <v>91700</v>
      </c>
      <c r="R912" s="1">
        <f t="shared" si="251"/>
        <v>91700</v>
      </c>
      <c r="S912" s="1">
        <f t="shared" si="252"/>
        <v>733600</v>
      </c>
      <c r="T912" s="13">
        <f t="shared" si="253"/>
        <v>18.34</v>
      </c>
      <c r="U912" s="1">
        <f>SUM($S$5:S912)</f>
        <v>336686400</v>
      </c>
      <c r="V912" s="10">
        <f t="shared" si="254"/>
        <v>8417.16</v>
      </c>
      <c r="X912" s="2">
        <v>908</v>
      </c>
      <c r="Y912" s="11">
        <f t="shared" si="255"/>
        <v>40137801.539999999</v>
      </c>
      <c r="Z912" s="11">
        <f t="shared" si="256"/>
        <v>280964610.77999997</v>
      </c>
      <c r="AA912" s="11">
        <f t="shared" si="260"/>
        <v>78701567.840000004</v>
      </c>
      <c r="AB912" s="3">
        <f t="shared" si="257"/>
        <v>561929221.55999994</v>
      </c>
      <c r="AC912" s="3">
        <f>SUM($AB$5:AB912)</f>
        <v>28658397013.259995</v>
      </c>
      <c r="AD912">
        <f t="shared" si="258"/>
        <v>1.9999995220965159</v>
      </c>
    </row>
    <row r="913" spans="10:30" x14ac:dyDescent="0.3">
      <c r="J913" s="2">
        <v>909</v>
      </c>
      <c r="K913" s="1">
        <f t="shared" si="259"/>
        <v>91800</v>
      </c>
      <c r="L913" s="1">
        <f t="shared" si="245"/>
        <v>91800</v>
      </c>
      <c r="M913" s="1">
        <f t="shared" si="246"/>
        <v>91800</v>
      </c>
      <c r="N913" s="1">
        <f t="shared" si="247"/>
        <v>91800</v>
      </c>
      <c r="O913" s="1">
        <f t="shared" si="248"/>
        <v>91800</v>
      </c>
      <c r="P913" s="1">
        <f t="shared" si="249"/>
        <v>91800</v>
      </c>
      <c r="Q913" s="1">
        <f t="shared" si="250"/>
        <v>91800</v>
      </c>
      <c r="R913" s="1">
        <f t="shared" si="251"/>
        <v>91800</v>
      </c>
      <c r="S913" s="1">
        <f t="shared" si="252"/>
        <v>734400</v>
      </c>
      <c r="T913" s="13">
        <f t="shared" si="253"/>
        <v>18.36</v>
      </c>
      <c r="U913" s="1">
        <f>SUM($S$5:S913)</f>
        <v>337420800</v>
      </c>
      <c r="V913" s="10">
        <f t="shared" si="254"/>
        <v>8435.52</v>
      </c>
      <c r="X913" s="2">
        <v>909</v>
      </c>
      <c r="Y913" s="11">
        <f t="shared" si="255"/>
        <v>40940557.539999999</v>
      </c>
      <c r="Z913" s="11">
        <f t="shared" si="256"/>
        <v>286583902.77999997</v>
      </c>
      <c r="AA913" s="11">
        <f t="shared" si="260"/>
        <v>80275599.200000003</v>
      </c>
      <c r="AB913" s="3">
        <f t="shared" si="257"/>
        <v>573167805.55999994</v>
      </c>
      <c r="AC913" s="3">
        <f>SUM($AB$5:AB913)</f>
        <v>29231564818.819996</v>
      </c>
      <c r="AD913">
        <f t="shared" si="258"/>
        <v>1.9999995299625501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2024-07-23T02:39:24Z</dcterms:modified>
</cp:coreProperties>
</file>