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53A0803-CF55-423F-8AAF-00D041A9292B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5" l="1"/>
  <c r="Y24" i="5"/>
  <c r="Y25" i="5"/>
  <c r="Y26" i="5"/>
  <c r="Y27" i="5"/>
  <c r="Y22" i="5"/>
  <c r="W25" i="5"/>
  <c r="W24" i="5"/>
  <c r="W23" i="5"/>
  <c r="W22" i="5"/>
  <c r="W21" i="5"/>
  <c r="Y20" i="5"/>
  <c r="Y21" i="5"/>
  <c r="Y19" i="5"/>
  <c r="Y18" i="5"/>
  <c r="W18" i="5"/>
  <c r="W19" i="5"/>
  <c r="W20" i="5"/>
  <c r="W26" i="5"/>
  <c r="W27" i="5"/>
  <c r="AI8" i="5" l="1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19" i="5"/>
  <c r="L20" i="5"/>
  <c r="L21" i="5"/>
  <c r="L22" i="5"/>
  <c r="L23" i="5"/>
  <c r="L24" i="5"/>
  <c r="L25" i="5"/>
  <c r="L26" i="5"/>
  <c r="L27" i="5"/>
  <c r="L17" i="5"/>
  <c r="AI15" i="5"/>
  <c r="AI16" i="5"/>
  <c r="AI17" i="5"/>
  <c r="AK9" i="5"/>
  <c r="AK10" i="5" s="1"/>
  <c r="AK11" i="5" s="1"/>
  <c r="AK12" i="5" s="1"/>
  <c r="AK13" i="5" s="1"/>
  <c r="AK14" i="5" s="1"/>
  <c r="AK15" i="5" s="1"/>
  <c r="AK16" i="5" s="1"/>
  <c r="AK17" i="5" s="1"/>
  <c r="AK8" i="5"/>
  <c r="R27" i="5" l="1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</calcChain>
</file>

<file path=xl/sharedStrings.xml><?xml version="1.0" encoding="utf-8"?>
<sst xmlns="http://schemas.openxmlformats.org/spreadsheetml/2006/main" count="227" uniqueCount="68">
  <si>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</si>
  <si>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</si>
  <si>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</si>
  <si>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</si>
  <si>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</si>
  <si>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</si>
  <si>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</si>
  <si>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</si>
  <si>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</si>
  <si>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</si>
  <si>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</si>
  <si>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</si>
  <si>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</si>
  <si>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</si>
  <si>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</si>
  <si>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</si>
  <si>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</si>
  <si>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</si>
  <si>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</si>
  <si>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</si>
  <si>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</si>
  <si>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</si>
  <si>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</si>
  <si>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</si>
  <si>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</si>
  <si>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</si>
  <si>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</si>
  <si>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</si>
  <si>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</si>
  <si>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</si>
  <si>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</si>
  <si>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</si>
  <si>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</si>
  <si>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</si>
  <si>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</si>
  <si>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</si>
  <si>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</si>
  <si>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</si>
  <si>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</si>
  <si>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</si>
  <si>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</si>
  <si>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</si>
  <si>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</si>
  <si>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</si>
  <si>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</si>
  <si>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</si>
  <si>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</si>
  <si>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</si>
  <si>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</si>
  <si>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</si>
  <si>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</si>
  <si>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</si>
  <si>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</si>
  <si>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</si>
  <si>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</si>
  <si>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</si>
  <si>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</si>
  <si>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</si>
  <si>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</si>
  <si>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240000000000,2</t>
  </si>
  <si>
    <t>121.6,1</t>
  </si>
  <si>
    <t>132,1</t>
  </si>
  <si>
    <t>142,1</t>
  </si>
  <si>
    <t>420000000000,3</t>
  </si>
  <si>
    <t>560000000000,3</t>
  </si>
  <si>
    <t>162970,1.8</t>
  </si>
  <si>
    <t>152,1</t>
  </si>
  <si>
    <t>720000000000,3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</si>
</sst>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28756670.732700005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29064109.270300008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29374622.197400007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29688240.260100007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30004994.507500004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30324916.300000004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30648037.318000007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30974389.553300008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31304005.317400008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31636917.241800006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31973158.286100008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32312761.74660001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32655761.248000007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33002190.751500007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33352084.555000003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33705477.301500008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34062403.979000002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34422899.929200009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34787000.847200006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35154742.781500004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35526162.142600007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35901295.703000009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36280180.605400003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36662854.362900004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37049354.858900003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37439720.363900006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37833989.527400002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38232201.385800004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38634395.362800002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39040611.286000006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39450889.370300002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39865270.242900006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40283794.926700003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40706504.865300007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41133441.90640001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41564648.318500012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42000166.799400009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42440040.46760001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42884312.879400007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43333028.020300008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43786230.313400008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44243964.636400014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44706276.30470001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45173211.096500017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45644815.244500019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46121135.436000012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46602218.829600006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47088113.063600004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47578866.247700006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48074526.971299998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48575144.303599998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49080767.8103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49591447.553800002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50107234.101300001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50628178.516800001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51154332.377700001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51685747.783100002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52222477.345600002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52764574.208000004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53312092.043400005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53865085.063500002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54423608.018799998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54987716.206800006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55557465.480399996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56132912.248199999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56714113.490999997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57301126.753499992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57894010.152899988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58492822.386899985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59097622.750999987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59708471.121399984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60325427.980199985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60948554.415599987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61577912.121699981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62213563.407199986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62855571.211799987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63503999.09829998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64158911.268899985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64820372.565699987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65488448.47869999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66163205.154599994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66844709.404799998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67533028.705799997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68228231.207299992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68930385.740799993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69639561.827899992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70355829.680500001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71079260.217500001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71809925.064600006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72547896.56310001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73293247.778099999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74046052.507000014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74806385.287699997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75574321.398900002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76349936.876800001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77133308.515000001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77924513.873099998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78723631.285099998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79530739.876000002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46"/>
  <sheetViews>
    <sheetView tabSelected="1" topLeftCell="A28" workbookViewId="0">
      <selection activeCell="H42" sqref="H42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60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61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62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66</v>
      </c>
      <c r="G19">
        <v>17</v>
      </c>
    </row>
    <row r="20" spans="1:7" x14ac:dyDescent="0.3">
      <c r="A20">
        <v>18</v>
      </c>
      <c r="B20" t="s">
        <v>16</v>
      </c>
      <c r="C20">
        <v>0</v>
      </c>
      <c r="D20">
        <v>24</v>
      </c>
      <c r="E20" t="s">
        <v>33</v>
      </c>
      <c r="F20" t="s">
        <v>43</v>
      </c>
      <c r="G20">
        <v>0</v>
      </c>
    </row>
    <row r="21" spans="1:7" x14ac:dyDescent="0.3">
      <c r="A21">
        <v>19</v>
      </c>
      <c r="B21" t="s">
        <v>16</v>
      </c>
      <c r="C21">
        <v>4</v>
      </c>
      <c r="D21">
        <v>29</v>
      </c>
      <c r="E21" t="s">
        <v>33</v>
      </c>
      <c r="F21" t="s">
        <v>34</v>
      </c>
      <c r="G21">
        <v>1</v>
      </c>
    </row>
    <row r="22" spans="1:7" x14ac:dyDescent="0.3">
      <c r="A22">
        <v>20</v>
      </c>
      <c r="B22" t="s">
        <v>16</v>
      </c>
      <c r="C22">
        <v>9</v>
      </c>
      <c r="D22">
        <v>34</v>
      </c>
      <c r="E22" t="s">
        <v>33</v>
      </c>
      <c r="F22" t="s">
        <v>44</v>
      </c>
      <c r="G22">
        <v>2</v>
      </c>
    </row>
    <row r="23" spans="1:7" x14ac:dyDescent="0.3">
      <c r="A23">
        <v>21</v>
      </c>
      <c r="B23" t="s">
        <v>16</v>
      </c>
      <c r="C23">
        <v>14</v>
      </c>
      <c r="D23">
        <v>39</v>
      </c>
      <c r="E23" t="s">
        <v>33</v>
      </c>
      <c r="F23" t="s">
        <v>45</v>
      </c>
      <c r="G23">
        <v>3</v>
      </c>
    </row>
    <row r="24" spans="1:7" x14ac:dyDescent="0.3">
      <c r="A24">
        <v>22</v>
      </c>
      <c r="B24" t="s">
        <v>16</v>
      </c>
      <c r="C24">
        <v>19</v>
      </c>
      <c r="D24">
        <v>44</v>
      </c>
      <c r="E24" t="s">
        <v>33</v>
      </c>
      <c r="F24" t="s">
        <v>46</v>
      </c>
      <c r="G24">
        <v>4</v>
      </c>
    </row>
    <row r="25" spans="1:7" x14ac:dyDescent="0.3">
      <c r="A25">
        <v>23</v>
      </c>
      <c r="B25" t="s">
        <v>16</v>
      </c>
      <c r="C25">
        <v>24</v>
      </c>
      <c r="D25">
        <v>49</v>
      </c>
      <c r="E25" t="s">
        <v>17</v>
      </c>
      <c r="F25" t="s">
        <v>35</v>
      </c>
      <c r="G25">
        <v>5</v>
      </c>
    </row>
    <row r="26" spans="1:7" x14ac:dyDescent="0.3">
      <c r="A26">
        <v>24</v>
      </c>
      <c r="B26" t="s">
        <v>16</v>
      </c>
      <c r="C26">
        <v>29</v>
      </c>
      <c r="D26">
        <v>54</v>
      </c>
      <c r="E26" t="s">
        <v>17</v>
      </c>
      <c r="F26" t="s">
        <v>36</v>
      </c>
      <c r="G26">
        <v>6</v>
      </c>
    </row>
    <row r="27" spans="1:7" x14ac:dyDescent="0.3">
      <c r="A27">
        <v>25</v>
      </c>
      <c r="B27" t="s">
        <v>16</v>
      </c>
      <c r="C27">
        <v>34</v>
      </c>
      <c r="D27">
        <v>59</v>
      </c>
      <c r="E27" t="s">
        <v>17</v>
      </c>
      <c r="F27" t="s">
        <v>47</v>
      </c>
      <c r="G27">
        <v>7</v>
      </c>
    </row>
    <row r="28" spans="1:7" x14ac:dyDescent="0.3">
      <c r="A28">
        <v>26</v>
      </c>
      <c r="B28" t="s">
        <v>16</v>
      </c>
      <c r="C28">
        <v>39</v>
      </c>
      <c r="D28">
        <v>64</v>
      </c>
      <c r="E28" t="s">
        <v>17</v>
      </c>
      <c r="F28" t="s">
        <v>48</v>
      </c>
      <c r="G28">
        <v>8</v>
      </c>
    </row>
    <row r="29" spans="1:7" x14ac:dyDescent="0.3">
      <c r="A29">
        <v>27</v>
      </c>
      <c r="B29" t="s">
        <v>16</v>
      </c>
      <c r="C29">
        <v>44</v>
      </c>
      <c r="D29">
        <v>69</v>
      </c>
      <c r="E29" t="s">
        <v>17</v>
      </c>
      <c r="F29" t="s">
        <v>49</v>
      </c>
      <c r="G29">
        <v>9</v>
      </c>
    </row>
    <row r="30" spans="1:7" x14ac:dyDescent="0.3">
      <c r="A30">
        <v>28</v>
      </c>
      <c r="B30" t="s">
        <v>16</v>
      </c>
      <c r="C30">
        <v>49</v>
      </c>
      <c r="D30">
        <v>74</v>
      </c>
      <c r="E30" t="s">
        <v>17</v>
      </c>
      <c r="F30" t="s">
        <v>50</v>
      </c>
      <c r="G30">
        <v>10</v>
      </c>
    </row>
    <row r="31" spans="1:7" x14ac:dyDescent="0.3">
      <c r="A31">
        <v>29</v>
      </c>
      <c r="B31" t="s">
        <v>16</v>
      </c>
      <c r="C31">
        <v>54</v>
      </c>
      <c r="D31">
        <v>79</v>
      </c>
      <c r="E31" t="s">
        <v>17</v>
      </c>
      <c r="F31" t="s">
        <v>52</v>
      </c>
      <c r="G31">
        <v>11</v>
      </c>
    </row>
    <row r="32" spans="1:7" x14ac:dyDescent="0.3">
      <c r="A32">
        <v>30</v>
      </c>
      <c r="B32" t="s">
        <v>16</v>
      </c>
      <c r="C32">
        <v>59</v>
      </c>
      <c r="D32">
        <v>84</v>
      </c>
      <c r="E32" t="s">
        <v>17</v>
      </c>
      <c r="F32" t="s">
        <v>57</v>
      </c>
      <c r="G32">
        <v>12</v>
      </c>
    </row>
    <row r="33" spans="1:7" x14ac:dyDescent="0.3">
      <c r="A33">
        <v>31</v>
      </c>
      <c r="B33" t="s">
        <v>16</v>
      </c>
      <c r="C33">
        <v>64</v>
      </c>
      <c r="D33">
        <v>89</v>
      </c>
      <c r="E33" t="s">
        <v>17</v>
      </c>
      <c r="F33" t="s">
        <v>58</v>
      </c>
      <c r="G33">
        <v>13</v>
      </c>
    </row>
    <row r="34" spans="1:7" x14ac:dyDescent="0.3">
      <c r="A34">
        <v>32</v>
      </c>
      <c r="B34" t="s">
        <v>16</v>
      </c>
      <c r="C34">
        <v>69</v>
      </c>
      <c r="D34">
        <v>94</v>
      </c>
      <c r="E34" t="s">
        <v>17</v>
      </c>
      <c r="F34" t="s">
        <v>59</v>
      </c>
      <c r="G34">
        <v>14</v>
      </c>
    </row>
    <row r="35" spans="1:7" x14ac:dyDescent="0.3">
      <c r="A35">
        <v>33</v>
      </c>
      <c r="B35" t="s">
        <v>16</v>
      </c>
      <c r="C35">
        <v>74</v>
      </c>
      <c r="D35">
        <v>99</v>
      </c>
      <c r="E35" t="s">
        <v>17</v>
      </c>
      <c r="F35" t="s">
        <v>63</v>
      </c>
      <c r="G35">
        <v>15</v>
      </c>
    </row>
    <row r="36" spans="1:7" x14ac:dyDescent="0.3">
      <c r="A36">
        <v>34</v>
      </c>
      <c r="B36" t="s">
        <v>16</v>
      </c>
      <c r="C36">
        <v>79</v>
      </c>
      <c r="D36">
        <v>104</v>
      </c>
      <c r="E36" t="s">
        <v>17</v>
      </c>
      <c r="F36" t="s">
        <v>64</v>
      </c>
      <c r="G36">
        <v>16</v>
      </c>
    </row>
    <row r="37" spans="1:7" x14ac:dyDescent="0.3">
      <c r="A37">
        <v>35</v>
      </c>
      <c r="B37" t="s">
        <v>16</v>
      </c>
      <c r="C37">
        <v>84</v>
      </c>
      <c r="D37">
        <v>109</v>
      </c>
      <c r="E37" t="s">
        <v>17</v>
      </c>
      <c r="F37" t="s">
        <v>67</v>
      </c>
      <c r="G37">
        <v>17</v>
      </c>
    </row>
    <row r="38" spans="1:7" x14ac:dyDescent="0.3">
      <c r="A38">
        <v>36</v>
      </c>
      <c r="B38" t="s">
        <v>18</v>
      </c>
      <c r="C38">
        <v>0</v>
      </c>
      <c r="D38">
        <v>99</v>
      </c>
      <c r="E38" t="s">
        <v>19</v>
      </c>
      <c r="F38" t="s">
        <v>37</v>
      </c>
      <c r="G38">
        <v>0</v>
      </c>
    </row>
    <row r="39" spans="1:7" x14ac:dyDescent="0.3">
      <c r="A39">
        <v>37</v>
      </c>
      <c r="B39" t="s">
        <v>18</v>
      </c>
      <c r="C39">
        <v>9</v>
      </c>
      <c r="D39">
        <v>119</v>
      </c>
      <c r="E39" t="s">
        <v>19</v>
      </c>
      <c r="F39" t="s">
        <v>38</v>
      </c>
      <c r="G39">
        <v>1</v>
      </c>
    </row>
    <row r="40" spans="1:7" x14ac:dyDescent="0.3">
      <c r="A40">
        <v>38</v>
      </c>
      <c r="B40" t="s">
        <v>18</v>
      </c>
      <c r="C40">
        <v>19</v>
      </c>
      <c r="D40">
        <v>139</v>
      </c>
      <c r="E40" t="s">
        <v>19</v>
      </c>
      <c r="F40" t="s">
        <v>39</v>
      </c>
      <c r="G40">
        <v>2</v>
      </c>
    </row>
    <row r="41" spans="1:7" x14ac:dyDescent="0.3">
      <c r="A41">
        <v>39</v>
      </c>
      <c r="B41" t="s">
        <v>18</v>
      </c>
      <c r="C41">
        <v>29</v>
      </c>
      <c r="D41">
        <v>159</v>
      </c>
      <c r="E41" t="s">
        <v>19</v>
      </c>
      <c r="F41" t="s">
        <v>40</v>
      </c>
      <c r="G41">
        <v>3</v>
      </c>
    </row>
    <row r="42" spans="1:7" x14ac:dyDescent="0.3">
      <c r="A42">
        <v>40</v>
      </c>
      <c r="B42" t="s">
        <v>18</v>
      </c>
      <c r="C42">
        <v>39</v>
      </c>
      <c r="D42">
        <v>179</v>
      </c>
      <c r="E42" t="s">
        <v>19</v>
      </c>
      <c r="F42" t="s">
        <v>41</v>
      </c>
      <c r="G42">
        <v>4</v>
      </c>
    </row>
    <row r="43" spans="1:7" x14ac:dyDescent="0.3">
      <c r="A43">
        <v>41</v>
      </c>
      <c r="B43" t="s">
        <v>18</v>
      </c>
      <c r="C43">
        <v>49</v>
      </c>
      <c r="D43">
        <v>199</v>
      </c>
      <c r="E43" t="s">
        <v>19</v>
      </c>
      <c r="F43" t="s">
        <v>42</v>
      </c>
      <c r="G43">
        <v>5</v>
      </c>
    </row>
    <row r="44" spans="1:7" x14ac:dyDescent="0.3">
      <c r="A44">
        <v>42</v>
      </c>
      <c r="B44" t="s">
        <v>18</v>
      </c>
      <c r="C44">
        <v>59</v>
      </c>
      <c r="D44">
        <v>219</v>
      </c>
      <c r="E44" t="s">
        <v>19</v>
      </c>
      <c r="F44" t="s">
        <v>55</v>
      </c>
      <c r="G44">
        <v>6</v>
      </c>
    </row>
    <row r="45" spans="1:7" x14ac:dyDescent="0.3">
      <c r="A45">
        <v>43</v>
      </c>
      <c r="B45" t="s">
        <v>18</v>
      </c>
      <c r="C45">
        <v>69</v>
      </c>
      <c r="D45">
        <v>239</v>
      </c>
      <c r="E45" t="s">
        <v>19</v>
      </c>
      <c r="F45" t="s">
        <v>56</v>
      </c>
      <c r="G45">
        <v>7</v>
      </c>
    </row>
    <row r="46" spans="1:7" x14ac:dyDescent="0.3">
      <c r="A46">
        <v>44</v>
      </c>
      <c r="B46" t="s">
        <v>18</v>
      </c>
      <c r="C46">
        <v>79</v>
      </c>
      <c r="D46">
        <v>259</v>
      </c>
      <c r="E46" t="s">
        <v>19</v>
      </c>
      <c r="F46" t="s">
        <v>65</v>
      </c>
      <c r="G46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K27"/>
  <sheetViews>
    <sheetView workbookViewId="0">
      <selection activeCell="A24" sqref="A24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7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7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f t="shared" si="6"/>
        <v>2.0000000000000009</v>
      </c>
    </row>
    <row r="18" spans="2:37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2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</row>
    <row r="19" spans="2:37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9">I19&amp;","&amp;K19</f>
        <v>87,84</v>
      </c>
      <c r="G19" t="str">
        <f t="shared" ref="G19:G27" si="10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</row>
    <row r="20" spans="2:37" x14ac:dyDescent="0.3">
      <c r="B20">
        <v>13</v>
      </c>
      <c r="C20" t="s">
        <v>2</v>
      </c>
      <c r="D20">
        <v>64</v>
      </c>
      <c r="E20">
        <v>199</v>
      </c>
      <c r="F20" t="str">
        <f t="shared" si="9"/>
        <v>87,84</v>
      </c>
      <c r="G20" t="str">
        <f t="shared" si="10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1">Y13+1</f>
        <v>2</v>
      </c>
    </row>
    <row r="21" spans="2:37" x14ac:dyDescent="0.3">
      <c r="B21">
        <v>14</v>
      </c>
      <c r="C21" t="s">
        <v>2</v>
      </c>
      <c r="D21">
        <v>69</v>
      </c>
      <c r="E21">
        <v>209</v>
      </c>
      <c r="F21" t="str">
        <f t="shared" si="9"/>
        <v>87,84</v>
      </c>
      <c r="G21" t="str">
        <f t="shared" si="10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1"/>
        <v>2</v>
      </c>
    </row>
    <row r="22" spans="2:37" x14ac:dyDescent="0.3">
      <c r="B22">
        <v>15</v>
      </c>
      <c r="C22" t="s">
        <v>2</v>
      </c>
      <c r="D22">
        <v>74</v>
      </c>
      <c r="E22">
        <v>219</v>
      </c>
      <c r="F22" t="str">
        <f t="shared" si="9"/>
        <v>87,84</v>
      </c>
      <c r="G22" t="str">
        <f t="shared" si="10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</row>
    <row r="23" spans="2:37" x14ac:dyDescent="0.3">
      <c r="B23">
        <v>16</v>
      </c>
      <c r="C23" t="s">
        <v>2</v>
      </c>
      <c r="D23">
        <v>79</v>
      </c>
      <c r="E23">
        <v>229</v>
      </c>
      <c r="F23" t="str">
        <f t="shared" si="9"/>
        <v>87,84</v>
      </c>
      <c r="G23" t="str">
        <f t="shared" si="10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27" si="12">Y20+1</f>
        <v>3</v>
      </c>
    </row>
    <row r="24" spans="2:37" x14ac:dyDescent="0.3">
      <c r="B24">
        <v>17</v>
      </c>
      <c r="C24" t="s">
        <v>2</v>
      </c>
      <c r="D24">
        <v>84</v>
      </c>
      <c r="E24">
        <v>239</v>
      </c>
      <c r="F24" t="str">
        <f t="shared" si="9"/>
        <v>87,84</v>
      </c>
      <c r="G24" t="str">
        <f t="shared" si="10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2"/>
        <v>3</v>
      </c>
    </row>
    <row r="25" spans="2:37" x14ac:dyDescent="0.3">
      <c r="B25">
        <v>18</v>
      </c>
      <c r="C25" t="s">
        <v>2</v>
      </c>
      <c r="D25">
        <v>89</v>
      </c>
      <c r="E25">
        <v>249</v>
      </c>
      <c r="F25" t="str">
        <f t="shared" si="9"/>
        <v>87,84</v>
      </c>
      <c r="G25" t="str">
        <f t="shared" si="10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2"/>
        <v>4</v>
      </c>
    </row>
    <row r="26" spans="2:37" x14ac:dyDescent="0.3">
      <c r="B26">
        <v>19</v>
      </c>
      <c r="C26" t="s">
        <v>2</v>
      </c>
      <c r="D26">
        <v>94</v>
      </c>
      <c r="E26">
        <v>259</v>
      </c>
      <c r="F26" t="str">
        <f t="shared" si="9"/>
        <v>87,84</v>
      </c>
      <c r="G26" t="e">
        <f t="shared" si="10"/>
        <v>#N/A</v>
      </c>
      <c r="H26">
        <v>19</v>
      </c>
      <c r="I26">
        <v>87</v>
      </c>
      <c r="J26" t="e">
        <f>VLOOKUP(E26,[1]VisionTowerTable!$A:$E,5,FALSE)/5</f>
        <v>#N/A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1000000000000,4</v>
      </c>
      <c r="T26">
        <v>19</v>
      </c>
      <c r="U26">
        <v>96</v>
      </c>
      <c r="V26">
        <v>62</v>
      </c>
      <c r="W26" s="1">
        <f>VLOOKUP(U26,[2]SealSwordAwakeTable!$A:$D,4,FALSE)*2</f>
        <v>1000000000000</v>
      </c>
      <c r="X26">
        <v>85</v>
      </c>
      <c r="Y26">
        <f t="shared" si="12"/>
        <v>4</v>
      </c>
    </row>
    <row r="27" spans="2:37" x14ac:dyDescent="0.3">
      <c r="B27">
        <v>20</v>
      </c>
      <c r="C27" t="s">
        <v>2</v>
      </c>
      <c r="D27">
        <v>99</v>
      </c>
      <c r="E27">
        <v>269</v>
      </c>
      <c r="F27" t="str">
        <f t="shared" si="9"/>
        <v>87,84</v>
      </c>
      <c r="G27" t="e">
        <f t="shared" si="10"/>
        <v>#N/A</v>
      </c>
      <c r="H27">
        <v>20</v>
      </c>
      <c r="I27">
        <v>87</v>
      </c>
      <c r="J27" t="e">
        <f>VLOOKUP(E27,[1]VisionTowerTable!$A:$E,5,FALSE)/5</f>
        <v>#N/A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1800000000000,4</v>
      </c>
      <c r="T27">
        <v>20</v>
      </c>
      <c r="U27">
        <v>100</v>
      </c>
      <c r="V27">
        <v>62</v>
      </c>
      <c r="W27" s="1">
        <f>VLOOKUP(U27,[2]SealSwordAwakeTable!$A:$D,4,FALSE)*2</f>
        <v>1800000000000</v>
      </c>
      <c r="X27">
        <v>85</v>
      </c>
      <c r="Y27">
        <f t="shared" si="12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2024-01-04T09:52:52Z</dcterms:modified>
</cp:coreProperties>
</file>