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68282D5-8EB8-46A3-AB60-AD5C0824ADA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3" l="1"/>
  <c r="J30" i="3"/>
  <c r="G30" i="3" s="1"/>
  <c r="F23" i="1" s="1"/>
  <c r="O54" i="3"/>
  <c r="P54" i="3" s="1"/>
  <c r="J23" i="1"/>
  <c r="L23" i="1"/>
  <c r="L22" i="1"/>
  <c r="F29" i="3"/>
  <c r="O53" i="3"/>
  <c r="P53" i="3" s="1"/>
  <c r="J29" i="3" s="1"/>
  <c r="G29" i="3" s="1"/>
  <c r="F22" i="1" s="1"/>
  <c r="L21" i="1"/>
  <c r="F28" i="3"/>
  <c r="J28" i="3"/>
  <c r="G28" i="3" s="1"/>
  <c r="F21" i="1" s="1"/>
  <c r="O52" i="3"/>
  <c r="P52" i="3" s="1"/>
  <c r="F27" i="3"/>
  <c r="F26" i="3"/>
  <c r="J27" i="3"/>
  <c r="G27" i="3" s="1"/>
  <c r="F20" i="1" s="1"/>
  <c r="J26" i="3"/>
  <c r="G26" i="3" s="1"/>
  <c r="F19" i="1" s="1"/>
  <c r="L19" i="1"/>
  <c r="L20" i="1"/>
  <c r="L18" i="1"/>
  <c r="F25" i="3"/>
  <c r="J25" i="3"/>
  <c r="G25" i="3" s="1"/>
  <c r="F18" i="1" s="1"/>
  <c r="O51" i="3"/>
  <c r="P51" i="3" s="1"/>
  <c r="O50" i="3"/>
  <c r="P50" i="3" s="1"/>
  <c r="L17" i="1"/>
  <c r="F24" i="3"/>
  <c r="J24" i="3"/>
  <c r="G24" i="3" s="1"/>
  <c r="F17" i="1" s="1"/>
  <c r="O49" i="3"/>
  <c r="P49" i="3" s="1"/>
  <c r="O48" i="3"/>
  <c r="P48" i="3" s="1"/>
  <c r="L16" i="1"/>
  <c r="O47" i="3"/>
  <c r="P47" i="3" s="1"/>
  <c r="F23" i="3"/>
  <c r="J23" i="3"/>
  <c r="G23" i="3" s="1"/>
  <c r="F16" i="1" s="1"/>
  <c r="L15" i="1"/>
  <c r="F22" i="3"/>
  <c r="J22" i="3"/>
  <c r="G22" i="3" s="1"/>
  <c r="F15" i="1" s="1"/>
  <c r="O46" i="3"/>
  <c r="P46" i="3" s="1"/>
  <c r="L14" i="1"/>
  <c r="O45" i="3"/>
  <c r="P45" i="3" s="1"/>
  <c r="F21" i="3"/>
  <c r="J21" i="3"/>
  <c r="G21" i="3" s="1"/>
  <c r="F14" i="1" s="1"/>
  <c r="L13" i="1"/>
  <c r="F20" i="3"/>
  <c r="J20" i="3"/>
  <c r="G20" i="3" s="1"/>
  <c r="F13" i="1" s="1"/>
  <c r="O44" i="3"/>
  <c r="P44" i="3" s="1"/>
  <c r="L12" i="1"/>
  <c r="F19" i="3"/>
  <c r="J19" i="3"/>
  <c r="G19" i="3" s="1"/>
  <c r="F12" i="1" s="1"/>
  <c r="O43" i="3"/>
  <c r="P43" i="3" s="1"/>
  <c r="L10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<sst xmlns="http://schemas.openxmlformats.org/spreadsheetml/2006/main" count="120" uniqueCount="76">
  <si>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</si>
  <si>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</si>
  <si>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</si>
  <si>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</si>
  <si>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</si>
  <si>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</si>
  <si>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</si>
  <si>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</si>
  <si>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</si>
  <si>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</si>
  <si>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</si>
  <si>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</si>
  <si>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</si>
  <si>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</si>
  <si>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</si>
  <si>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</si>
  <si>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</si>
  <si>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</si>
  <si>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</si>
  <si>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</si>
  <si>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</si>
  <si>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</si>
  <si>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</si>
  <si>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</si>
  <si>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</si>
  <si>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</si>
  <si>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</si>
  <si>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</si>
  <si>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</si>
  <si>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</si>
  <si>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</si>
  <si>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</si>
  <si>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</si>
  <si>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</si>
  <si>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</si>
  <si>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</si>
  <si>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</si>
  <si>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</si>
  <si>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</si>
  <si>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</si>
  <si>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</si>
  <si>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</si>
  <si>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</si>
  <si>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</si>
  <si>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</si>
  <si>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</si>
  <si>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</si>
  <si>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</si>
  <si>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</si>
  <si>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</si>
  <si>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</si>
  <si>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</si>
  <si>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</si>
  <si>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</si>
  <si>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</si>
  <si>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</si>
  <si>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</si>
  <si>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</si>
  <si>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</si>
  <si>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</si>
  <si>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</si>
  <si>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</si>
  <si>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</si>
  <si>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</si>
  <si>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</si>
  <si>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</si>
  <si>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</si>
  <si>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</si>
  <si>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</si>
  <si>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절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</si>
  <si>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</si>
  <si>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</si>
  <si>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</si>
  <si>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채</t>
    <phoneticPr fontId="1" type="noConversion"/>
  </si>
  <si>
    <t>피</t>
    <phoneticPr fontId="1" type="noConversion"/>
  </si>
  <si>
    <t>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</si>
</sst>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23"/>
  <sheetViews>
    <sheetView tabSelected="1" zoomScale="115" zoomScaleNormal="115" workbookViewId="0">
      <pane ySplit="1" topLeftCell="A8" activePane="bottomLeft" state="frozen"/>
      <selection pane="bottomLeft" activeCell="G20" sqref="G20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23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  <row r="13" spans="1:12" x14ac:dyDescent="0.3">
      <c r="A13" s="21">
        <v>11</v>
      </c>
      <c r="B13" s="21" t="s">
        <v>61</v>
      </c>
      <c r="C13" s="21">
        <v>9040</v>
      </c>
      <c r="D13" s="21">
        <v>5</v>
      </c>
      <c r="E13" s="21">
        <v>1</v>
      </c>
      <c r="F13" s="22">
        <f>VLOOKUP(A13,Balance!E:J,3,FALSE)</f>
        <v>1E+148</v>
      </c>
      <c r="G13" s="21">
        <v>1000</v>
      </c>
      <c r="H13" s="21">
        <v>8</v>
      </c>
      <c r="I13" s="21">
        <v>0</v>
      </c>
      <c r="J13" s="21">
        <f t="shared" si="0"/>
        <v>13000</v>
      </c>
      <c r="K13" s="21">
        <v>9040</v>
      </c>
      <c r="L13" s="21">
        <f>VLOOKUP(A13,Balance!E:K,7,FALSE)</f>
        <v>12</v>
      </c>
    </row>
    <row r="14" spans="1:12" x14ac:dyDescent="0.3">
      <c r="A14" s="21">
        <v>12</v>
      </c>
      <c r="B14" s="21" t="s">
        <v>61</v>
      </c>
      <c r="C14" s="21">
        <v>9040</v>
      </c>
      <c r="D14" s="21">
        <v>5</v>
      </c>
      <c r="E14" s="21">
        <v>1</v>
      </c>
      <c r="F14" s="22">
        <f>VLOOKUP(A14,Balance!E:J,3,FALSE)</f>
        <v>1E+152</v>
      </c>
      <c r="G14" s="21">
        <v>1000</v>
      </c>
      <c r="H14" s="21">
        <v>8</v>
      </c>
      <c r="I14" s="21">
        <v>0</v>
      </c>
      <c r="J14" s="21">
        <f t="shared" si="0"/>
        <v>14000</v>
      </c>
      <c r="K14" s="21">
        <v>9040</v>
      </c>
      <c r="L14" s="21">
        <f>VLOOKUP(A14,Balance!E:K,7,FALSE)</f>
        <v>13</v>
      </c>
    </row>
    <row r="15" spans="1:12" x14ac:dyDescent="0.3">
      <c r="A15" s="21">
        <v>13</v>
      </c>
      <c r="B15" s="21" t="s">
        <v>61</v>
      </c>
      <c r="C15" s="21">
        <v>9040</v>
      </c>
      <c r="D15" s="21">
        <v>5</v>
      </c>
      <c r="E15" s="21">
        <v>1</v>
      </c>
      <c r="F15" s="22">
        <f>VLOOKUP(A15,Balance!E:J,3,FALSE)</f>
        <v>9.9999999999999998E+155</v>
      </c>
      <c r="G15" s="21">
        <v>1000</v>
      </c>
      <c r="H15" s="21">
        <v>8</v>
      </c>
      <c r="I15" s="21">
        <v>0</v>
      </c>
      <c r="J15" s="21">
        <f t="shared" si="0"/>
        <v>15000</v>
      </c>
      <c r="K15" s="21">
        <v>9040</v>
      </c>
      <c r="L15" s="21">
        <f>VLOOKUP(A15,Balance!E:K,7,FALSE)</f>
        <v>14</v>
      </c>
    </row>
    <row r="16" spans="1:12" x14ac:dyDescent="0.3">
      <c r="A16" s="21">
        <v>14</v>
      </c>
      <c r="B16" s="21" t="s">
        <v>61</v>
      </c>
      <c r="C16" s="21">
        <v>9040</v>
      </c>
      <c r="D16" s="21">
        <v>6</v>
      </c>
      <c r="E16" s="21">
        <v>1</v>
      </c>
      <c r="F16" s="22">
        <f>VLOOKUP(A16,Balance!E:J,3,FALSE)</f>
        <v>1E+160</v>
      </c>
      <c r="G16" s="21">
        <v>1000</v>
      </c>
      <c r="H16" s="21">
        <v>8</v>
      </c>
      <c r="I16" s="21">
        <v>0</v>
      </c>
      <c r="J16" s="21">
        <f t="shared" si="0"/>
        <v>16000</v>
      </c>
      <c r="K16" s="21">
        <v>9040</v>
      </c>
      <c r="L16" s="21">
        <f>VLOOKUP(A16,Balance!E:K,7,FALSE)</f>
        <v>15</v>
      </c>
    </row>
    <row r="17" spans="1:12" x14ac:dyDescent="0.3">
      <c r="A17" s="21">
        <v>15</v>
      </c>
      <c r="B17" s="21" t="s">
        <v>61</v>
      </c>
      <c r="C17" s="21">
        <v>9040</v>
      </c>
      <c r="D17" s="21">
        <v>6</v>
      </c>
      <c r="E17" s="21">
        <v>1</v>
      </c>
      <c r="F17" s="22">
        <f>VLOOKUP(A17,Balance!E:J,3,FALSE)</f>
        <v>1E+164</v>
      </c>
      <c r="G17" s="21">
        <v>1000</v>
      </c>
      <c r="H17" s="21">
        <v>8</v>
      </c>
      <c r="I17" s="21">
        <v>0</v>
      </c>
      <c r="J17" s="21">
        <f t="shared" si="0"/>
        <v>17000</v>
      </c>
      <c r="K17" s="21">
        <v>9040</v>
      </c>
      <c r="L17" s="21">
        <f>VLOOKUP(A17,Balance!E:K,7,FALSE)</f>
        <v>16</v>
      </c>
    </row>
    <row r="18" spans="1:12" x14ac:dyDescent="0.3">
      <c r="A18" s="21">
        <v>16</v>
      </c>
      <c r="B18" s="21" t="s">
        <v>61</v>
      </c>
      <c r="C18" s="21">
        <v>9040</v>
      </c>
      <c r="D18" s="21">
        <v>6</v>
      </c>
      <c r="E18" s="21">
        <v>1</v>
      </c>
      <c r="F18" s="22">
        <f>VLOOKUP(A18,Balance!E:J,3,FALSE)</f>
        <v>9.9999999999999993E+167</v>
      </c>
      <c r="G18" s="21">
        <v>1000</v>
      </c>
      <c r="H18" s="21">
        <v>8</v>
      </c>
      <c r="I18" s="21">
        <v>0</v>
      </c>
      <c r="J18" s="21">
        <f t="shared" si="0"/>
        <v>18000</v>
      </c>
      <c r="K18" s="21">
        <v>9040</v>
      </c>
      <c r="L18" s="21">
        <f>VLOOKUP(A18,Balance!E:K,7,FALSE)</f>
        <v>17</v>
      </c>
    </row>
    <row r="19" spans="1:12" x14ac:dyDescent="0.3">
      <c r="A19" s="21">
        <v>17</v>
      </c>
      <c r="B19" s="21" t="s">
        <v>61</v>
      </c>
      <c r="C19" s="21">
        <v>9040</v>
      </c>
      <c r="D19" s="21">
        <v>6</v>
      </c>
      <c r="E19" s="21">
        <v>1</v>
      </c>
      <c r="F19" s="22">
        <f>VLOOKUP(A19,Balance!E:J,3,FALSE)</f>
        <v>1.0000000000000001E+172</v>
      </c>
      <c r="G19" s="21">
        <v>1000</v>
      </c>
      <c r="H19" s="21">
        <v>8</v>
      </c>
      <c r="I19" s="21">
        <v>0</v>
      </c>
      <c r="J19" s="21">
        <f t="shared" si="0"/>
        <v>19000</v>
      </c>
      <c r="K19" s="21">
        <v>9040</v>
      </c>
      <c r="L19" s="21">
        <f>VLOOKUP(A19,Balance!E:K,7,FALSE)</f>
        <v>18</v>
      </c>
    </row>
    <row r="20" spans="1:12" x14ac:dyDescent="0.3">
      <c r="A20" s="21">
        <v>18</v>
      </c>
      <c r="B20" s="21" t="s">
        <v>61</v>
      </c>
      <c r="C20" s="21">
        <v>9040</v>
      </c>
      <c r="D20" s="21">
        <v>6</v>
      </c>
      <c r="E20" s="21">
        <v>1</v>
      </c>
      <c r="F20" s="22">
        <f>VLOOKUP(A20,Balance!E:J,3,FALSE)</f>
        <v>1E+176</v>
      </c>
      <c r="G20" s="21">
        <v>1000</v>
      </c>
      <c r="H20" s="21">
        <v>8</v>
      </c>
      <c r="I20" s="21">
        <v>0</v>
      </c>
      <c r="J20" s="21">
        <f t="shared" si="0"/>
        <v>20000</v>
      </c>
      <c r="K20" s="21">
        <v>9040</v>
      </c>
      <c r="L20" s="21">
        <f>VLOOKUP(A20,Balance!E:K,7,FALSE)</f>
        <v>19</v>
      </c>
    </row>
    <row r="21" spans="1:12" x14ac:dyDescent="0.3">
      <c r="A21" s="21">
        <v>19</v>
      </c>
      <c r="B21" s="21" t="s">
        <v>61</v>
      </c>
      <c r="C21" s="21">
        <v>9040</v>
      </c>
      <c r="D21" s="21">
        <v>6</v>
      </c>
      <c r="E21" s="21">
        <v>1</v>
      </c>
      <c r="F21" s="22">
        <f>VLOOKUP(A21,Balance!E:J,3,FALSE)</f>
        <v>1E+180</v>
      </c>
      <c r="G21" s="21">
        <v>1000</v>
      </c>
      <c r="H21" s="21">
        <v>8</v>
      </c>
      <c r="I21" s="21">
        <v>0</v>
      </c>
      <c r="J21" s="21">
        <f t="shared" si="0"/>
        <v>21000</v>
      </c>
      <c r="K21" s="21">
        <v>9040</v>
      </c>
      <c r="L21" s="21">
        <f>VLOOKUP(A21,Balance!E:K,7,FALSE)</f>
        <v>20</v>
      </c>
    </row>
    <row r="22" spans="1:12" x14ac:dyDescent="0.3">
      <c r="A22" s="21">
        <v>20</v>
      </c>
      <c r="B22" s="21" t="s">
        <v>61</v>
      </c>
      <c r="C22" s="21">
        <v>9040</v>
      </c>
      <c r="D22" s="21">
        <v>6</v>
      </c>
      <c r="E22" s="21">
        <v>1</v>
      </c>
      <c r="F22" s="22">
        <f>VLOOKUP(A22,Balance!E:J,3,FALSE)</f>
        <v>1E+184</v>
      </c>
      <c r="G22" s="21">
        <v>1000</v>
      </c>
      <c r="H22" s="21">
        <v>8</v>
      </c>
      <c r="I22" s="21">
        <v>0</v>
      </c>
      <c r="J22" s="21">
        <f t="shared" si="0"/>
        <v>22000</v>
      </c>
      <c r="K22" s="21">
        <v>9040</v>
      </c>
      <c r="L22" s="21">
        <f>VLOOKUP(A22,Balance!E:K,7,FALSE)</f>
        <v>21</v>
      </c>
    </row>
    <row r="23" spans="1:12" x14ac:dyDescent="0.3">
      <c r="A23" s="21">
        <v>21</v>
      </c>
      <c r="B23" s="21" t="s">
        <v>61</v>
      </c>
      <c r="C23" s="21">
        <v>9040</v>
      </c>
      <c r="D23" s="21">
        <v>6</v>
      </c>
      <c r="E23" s="21">
        <v>1</v>
      </c>
      <c r="F23" s="22">
        <f>VLOOKUP(A23,Balance!E:J,3,FALSE)</f>
        <v>1E+188</v>
      </c>
      <c r="G23" s="21">
        <v>1000</v>
      </c>
      <c r="H23" s="21">
        <v>8</v>
      </c>
      <c r="I23" s="21">
        <v>0</v>
      </c>
      <c r="J23" s="21">
        <f t="shared" si="0"/>
        <v>23000</v>
      </c>
      <c r="K23" s="21">
        <v>9040</v>
      </c>
      <c r="L23" s="21">
        <f>VLOOKUP(A23,Balance!E:K,7,FALSE)</f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B26" zoomScaleNormal="100" workbookViewId="0">
      <selection activeCell="F30" sqref="F30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:F20" si="8">H19&amp;I19</f>
        <v>1화</v>
      </c>
      <c r="G19" s="7">
        <f t="shared" ref="G19:G20" si="9">H19*J19</f>
        <v>1E+144</v>
      </c>
      <c r="H19" s="7">
        <v>1</v>
      </c>
      <c r="I19" s="6" t="s">
        <v>64</v>
      </c>
      <c r="J19" s="6" t="str">
        <f t="shared" ref="J19:J20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>
        <v>11</v>
      </c>
      <c r="F20" s="7" t="str">
        <f t="shared" si="8"/>
        <v>1명</v>
      </c>
      <c r="G20" s="7">
        <f t="shared" si="9"/>
        <v>1E+148</v>
      </c>
      <c r="H20" s="7">
        <v>1</v>
      </c>
      <c r="I20" s="6" t="s">
        <v>65</v>
      </c>
      <c r="J20" s="6" t="str">
        <f t="shared" si="10"/>
        <v>1E+148</v>
      </c>
      <c r="K20" s="2">
        <v>12</v>
      </c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>
        <v>12</v>
      </c>
      <c r="F21" s="7" t="str">
        <f>H21&amp;I21</f>
        <v>1월</v>
      </c>
      <c r="G21" s="7">
        <f t="shared" ref="G21" si="11">H21*J21</f>
        <v>1E+152</v>
      </c>
      <c r="H21" s="7">
        <v>1</v>
      </c>
      <c r="I21" s="6" t="s">
        <v>66</v>
      </c>
      <c r="J21" s="6" t="str">
        <f t="shared" ref="J21:J23" si="12">VLOOKUP(I21,M:P,4,FALSE)</f>
        <v>1E+152</v>
      </c>
      <c r="K21" s="2">
        <v>13</v>
      </c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>
        <v>13</v>
      </c>
      <c r="F22" s="7" t="str">
        <f>H22&amp;I22</f>
        <v>1후</v>
      </c>
      <c r="G22" s="7">
        <f t="shared" ref="G22:G27" si="13">H22*J22</f>
        <v>9.9999999999999998E+155</v>
      </c>
      <c r="H22" s="7">
        <v>1</v>
      </c>
      <c r="I22" s="6" t="s">
        <v>67</v>
      </c>
      <c r="J22" s="6" t="str">
        <f t="shared" si="12"/>
        <v>1E+156</v>
      </c>
      <c r="K22" s="2">
        <v>14</v>
      </c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>
        <v>14</v>
      </c>
      <c r="F23" s="7" t="str">
        <f t="shared" ref="F23" si="14">H23&amp;I23</f>
        <v>1단</v>
      </c>
      <c r="G23" s="7">
        <f t="shared" si="13"/>
        <v>1E+160</v>
      </c>
      <c r="H23" s="7">
        <v>1</v>
      </c>
      <c r="I23" s="6" t="s">
        <v>68</v>
      </c>
      <c r="J23" s="6" t="str">
        <f t="shared" si="12"/>
        <v>1E+160</v>
      </c>
      <c r="K23" s="2">
        <v>15</v>
      </c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>
        <v>15</v>
      </c>
      <c r="F24" s="7" t="str">
        <f>H24&amp;I24</f>
        <v>1절</v>
      </c>
      <c r="G24" s="7">
        <f t="shared" si="13"/>
        <v>1E+164</v>
      </c>
      <c r="H24" s="7">
        <v>1</v>
      </c>
      <c r="I24" s="6" t="s">
        <v>69</v>
      </c>
      <c r="J24" s="6" t="str">
        <f t="shared" ref="J24:J29" si="15">VLOOKUP(I24,M:P,4,FALSE)</f>
        <v>1E+164</v>
      </c>
      <c r="K24" s="2">
        <v>16</v>
      </c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>
        <v>16</v>
      </c>
      <c r="F25" s="7" t="str">
        <f t="shared" ref="F25:F27" si="16">H25&amp;I25</f>
        <v>1격</v>
      </c>
      <c r="G25" s="7">
        <f t="shared" si="13"/>
        <v>9.9999999999999993E+167</v>
      </c>
      <c r="H25" s="7">
        <v>1</v>
      </c>
      <c r="I25" s="6" t="s">
        <v>70</v>
      </c>
      <c r="J25" s="6" t="str">
        <f t="shared" si="15"/>
        <v>1E+168</v>
      </c>
      <c r="K25" s="2">
        <v>17</v>
      </c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>
        <v>17</v>
      </c>
      <c r="F26" s="7" t="str">
        <f t="shared" si="16"/>
        <v>1창</v>
      </c>
      <c r="G26" s="7">
        <f t="shared" si="13"/>
        <v>1.0000000000000001E+172</v>
      </c>
      <c r="H26" s="7">
        <v>1</v>
      </c>
      <c r="I26" s="6" t="s">
        <v>71</v>
      </c>
      <c r="J26" s="6" t="str">
        <f t="shared" si="15"/>
        <v>1E+172</v>
      </c>
      <c r="K26" s="2">
        <v>18</v>
      </c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>
        <v>18</v>
      </c>
      <c r="F27" s="7" t="str">
        <f t="shared" si="16"/>
        <v>1공</v>
      </c>
      <c r="G27" s="7">
        <f t="shared" si="13"/>
        <v>1E+176</v>
      </c>
      <c r="H27" s="7">
        <v>1</v>
      </c>
      <c r="I27" s="6" t="s">
        <v>72</v>
      </c>
      <c r="J27" s="6" t="str">
        <f t="shared" si="15"/>
        <v>1E+176</v>
      </c>
      <c r="K27" s="2">
        <v>19</v>
      </c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>
        <v>19</v>
      </c>
      <c r="F28" s="7" t="str">
        <f t="shared" ref="F28" si="17">H28&amp;I28</f>
        <v>1채</v>
      </c>
      <c r="G28" s="7">
        <f t="shared" ref="G28" si="18">H28*J28</f>
        <v>1E+180</v>
      </c>
      <c r="H28" s="7">
        <v>1</v>
      </c>
      <c r="I28" s="6" t="s">
        <v>73</v>
      </c>
      <c r="J28" s="6" t="str">
        <f t="shared" si="15"/>
        <v>1E+180</v>
      </c>
      <c r="K28" s="2">
        <v>20</v>
      </c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>
        <v>20</v>
      </c>
      <c r="F29" s="7" t="str">
        <f t="shared" ref="F29:F30" si="19">H29&amp;I29</f>
        <v>1피</v>
      </c>
      <c r="G29" s="7">
        <f t="shared" ref="G29:G30" si="20">H29*J29</f>
        <v>1E+184</v>
      </c>
      <c r="H29" s="7">
        <v>1</v>
      </c>
      <c r="I29" s="6" t="s">
        <v>74</v>
      </c>
      <c r="J29" s="6" t="str">
        <f t="shared" si="15"/>
        <v>1E+184</v>
      </c>
      <c r="K29" s="2">
        <v>21</v>
      </c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>
        <v>21</v>
      </c>
      <c r="F30" s="7" t="str">
        <f t="shared" si="19"/>
        <v>1동</v>
      </c>
      <c r="G30" s="7">
        <f t="shared" si="20"/>
        <v>1E+188</v>
      </c>
      <c r="H30" s="7">
        <v>1</v>
      </c>
      <c r="I30" s="6" t="s">
        <v>75</v>
      </c>
      <c r="J30" s="6" t="str">
        <f t="shared" ref="J30" si="21">VLOOKUP(I30,M:P,4,FALSE)</f>
        <v>1E+188</v>
      </c>
      <c r="K30" s="2">
        <v>22</v>
      </c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/>
      <c r="F31" s="7"/>
      <c r="G31" s="7"/>
      <c r="H31" s="7"/>
      <c r="I31" s="6"/>
      <c r="J31" s="6"/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/>
      <c r="F32" s="7"/>
      <c r="G32" s="7"/>
      <c r="H32" s="7"/>
      <c r="I32" s="6"/>
      <c r="J32" s="6"/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/>
      <c r="F33" s="7"/>
      <c r="G33" s="7"/>
      <c r="H33" s="7"/>
      <c r="I33" s="6"/>
      <c r="J33" s="6"/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/>
      <c r="F34" s="7"/>
      <c r="G34" s="7"/>
      <c r="H34" s="7"/>
      <c r="I34" s="6"/>
      <c r="J34" s="6"/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/>
      <c r="F35" s="7"/>
      <c r="G35" s="7"/>
      <c r="H35" s="7"/>
      <c r="I35" s="6"/>
      <c r="J35" s="6"/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/>
      <c r="F36" s="7"/>
      <c r="G36" s="7"/>
      <c r="H36" s="7"/>
      <c r="I36" s="6"/>
      <c r="J36" s="6"/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/>
      <c r="F37" s="7"/>
      <c r="G37" s="7"/>
      <c r="H37" s="7"/>
      <c r="I37" s="6"/>
      <c r="J37" s="6"/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/>
      <c r="F38" s="7"/>
      <c r="G38" s="7"/>
      <c r="H38" s="7"/>
      <c r="I38" s="6"/>
      <c r="J38" s="6"/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/>
      <c r="F39" s="7"/>
      <c r="G39" s="7"/>
      <c r="H39" s="7"/>
      <c r="I39" s="6"/>
      <c r="J39" s="6"/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/>
      <c r="F40" s="7"/>
      <c r="G40" s="7"/>
      <c r="H40" s="7"/>
      <c r="I40" s="6"/>
      <c r="J40" s="6"/>
      <c r="L40" s="17"/>
      <c r="M40" s="6" t="s">
        <v>48</v>
      </c>
      <c r="N40" s="6">
        <v>132</v>
      </c>
      <c r="O40" s="7">
        <f t="shared" ref="O40" si="22">POWER(10,N40)</f>
        <v>9.9999999999999999E+131</v>
      </c>
      <c r="P40" s="7" t="str">
        <f t="shared" ref="P40" si="23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/>
      <c r="F41" s="7"/>
      <c r="G41" s="7"/>
      <c r="H41" s="7"/>
      <c r="I41" s="6"/>
      <c r="J41" s="6"/>
      <c r="L41" s="17"/>
      <c r="M41" s="6" t="s">
        <v>62</v>
      </c>
      <c r="N41" s="6">
        <v>136</v>
      </c>
      <c r="O41" s="7">
        <f t="shared" ref="O41:O42" si="24">POWER(10,N41)</f>
        <v>1.0000000000000001E+136</v>
      </c>
      <c r="P41" s="7" t="str">
        <f t="shared" ref="P41:P42" si="25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/>
      <c r="F42" s="7"/>
      <c r="G42" s="7"/>
      <c r="H42" s="7"/>
      <c r="I42" s="6"/>
      <c r="J42" s="6"/>
      <c r="L42" s="17"/>
      <c r="M42" s="6" t="s">
        <v>63</v>
      </c>
      <c r="N42" s="6">
        <v>140</v>
      </c>
      <c r="O42" s="7">
        <f t="shared" si="24"/>
        <v>1.0000000000000001E+140</v>
      </c>
      <c r="P42" s="7" t="str">
        <f t="shared" si="25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M43" s="6" t="s">
        <v>64</v>
      </c>
      <c r="N43" s="6">
        <v>144</v>
      </c>
      <c r="O43" s="7">
        <f t="shared" ref="O43" si="26">POWER(10,N43)</f>
        <v>1E+144</v>
      </c>
      <c r="P43" s="7" t="str">
        <f t="shared" ref="P43" si="27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M44" s="6" t="s">
        <v>65</v>
      </c>
      <c r="N44" s="6">
        <v>148</v>
      </c>
      <c r="O44" s="7">
        <f t="shared" ref="O44" si="28">POWER(10,N44)</f>
        <v>1E+148</v>
      </c>
      <c r="P44" s="7" t="str">
        <f t="shared" ref="P44" si="29">RIGHT(O44,N44)</f>
        <v>1E+148</v>
      </c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M45" s="6" t="s">
        <v>66</v>
      </c>
      <c r="N45" s="6">
        <v>152</v>
      </c>
      <c r="O45" s="7">
        <f t="shared" ref="O45" si="30">POWER(10,N45)</f>
        <v>1E+152</v>
      </c>
      <c r="P45" s="7" t="str">
        <f t="shared" ref="P45" si="31">RIGHT(O45,N45)</f>
        <v>1E+152</v>
      </c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M46" s="6" t="s">
        <v>67</v>
      </c>
      <c r="N46" s="6">
        <v>156</v>
      </c>
      <c r="O46" s="7">
        <f t="shared" ref="O46" si="32">POWER(10,N46)</f>
        <v>9.9999999999999998E+155</v>
      </c>
      <c r="P46" s="7" t="str">
        <f t="shared" ref="P46" si="33">RIGHT(O46,N46)</f>
        <v>1E+156</v>
      </c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M47" s="6" t="s">
        <v>68</v>
      </c>
      <c r="N47" s="6">
        <v>160</v>
      </c>
      <c r="O47" s="7">
        <f t="shared" ref="O47:O48" si="34">POWER(10,N47)</f>
        <v>1E+160</v>
      </c>
      <c r="P47" s="7" t="str">
        <f t="shared" ref="P47:P48" si="35">RIGHT(O47,N47)</f>
        <v>1E+160</v>
      </c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M48" s="6" t="s">
        <v>69</v>
      </c>
      <c r="N48" s="6">
        <v>164</v>
      </c>
      <c r="O48" s="7">
        <f t="shared" si="34"/>
        <v>1E+164</v>
      </c>
      <c r="P48" s="7" t="str">
        <f t="shared" si="35"/>
        <v>1E+164</v>
      </c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M49" s="6" t="s">
        <v>70</v>
      </c>
      <c r="N49" s="6">
        <v>168</v>
      </c>
      <c r="O49" s="7">
        <f t="shared" ref="O49" si="36">POWER(10,N49)</f>
        <v>9.9999999999999993E+167</v>
      </c>
      <c r="P49" s="7" t="str">
        <f t="shared" ref="P49" si="37">RIGHT(O49,N49)</f>
        <v>1E+168</v>
      </c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M50" s="6" t="s">
        <v>71</v>
      </c>
      <c r="N50" s="6">
        <v>172</v>
      </c>
      <c r="O50" s="7">
        <f t="shared" ref="O50:O51" si="38">POWER(10,N50)</f>
        <v>1.0000000000000001E+172</v>
      </c>
      <c r="P50" s="7" t="str">
        <f t="shared" ref="P50:P51" si="39">RIGHT(O50,N50)</f>
        <v>1E+172</v>
      </c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M51" s="6" t="s">
        <v>72</v>
      </c>
      <c r="N51" s="6">
        <v>176</v>
      </c>
      <c r="O51" s="7">
        <f t="shared" si="38"/>
        <v>1E+176</v>
      </c>
      <c r="P51" s="7" t="str">
        <f t="shared" si="39"/>
        <v>1E+176</v>
      </c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M52" s="6" t="s">
        <v>73</v>
      </c>
      <c r="N52" s="6">
        <v>180</v>
      </c>
      <c r="O52" s="7">
        <f t="shared" ref="O52" si="40">POWER(10,N52)</f>
        <v>1E+180</v>
      </c>
      <c r="P52" s="7" t="str">
        <f t="shared" ref="P52" si="41">RIGHT(O52,N52)</f>
        <v>1E+180</v>
      </c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M53" s="6" t="s">
        <v>74</v>
      </c>
      <c r="N53" s="6">
        <v>184</v>
      </c>
      <c r="O53" s="7">
        <f t="shared" ref="O53" si="42">POWER(10,N53)</f>
        <v>1E+184</v>
      </c>
      <c r="P53" s="7" t="str">
        <f t="shared" ref="P53" si="43">RIGHT(O53,N53)</f>
        <v>1E+184</v>
      </c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M54" s="6" t="s">
        <v>75</v>
      </c>
      <c r="N54" s="6">
        <v>188</v>
      </c>
      <c r="O54" s="7">
        <f t="shared" ref="O54" si="44">POWER(10,N54)</f>
        <v>1E+188</v>
      </c>
      <c r="P54" s="7" t="str">
        <f t="shared" ref="P54" si="45">RIGHT(O54,N54)</f>
        <v>1E+188</v>
      </c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</row>
    <row r="68" spans="5:25" x14ac:dyDescent="0.3">
      <c r="E68" s="6"/>
      <c r="F68" s="7"/>
      <c r="G68" s="7"/>
      <c r="H68" s="7"/>
      <c r="I68" s="6"/>
      <c r="J68" s="6"/>
      <c r="L68" s="17"/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cp:lastPrinted>2023-07-18T05:50:07Z</cp:lastPrinted>
  <dcterms:created xsi:type="dcterms:W3CDTF">2020-12-19T14:40:03Z</dcterms:created>
  <dcterms:modified xsi:type="dcterms:W3CDTF">2024-01-04T05:15:41Z</dcterms:modified>
</cp:coreProperties>
</file>