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4644435-C350-466B-8E2D-CB11FC76DD9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4" l="1"/>
  <c r="K97" i="4"/>
  <c r="H98" i="4"/>
  <c r="K98" i="4"/>
  <c r="J101" i="4"/>
  <c r="I101" i="4"/>
  <c r="I103" i="4" s="1"/>
  <c r="J103" i="4" l="1"/>
  <c r="AC156" i="1" l="1"/>
  <c r="B156" i="1"/>
  <c r="A156" i="1"/>
  <c r="AF156" i="1" s="1"/>
  <c r="AC155" i="1"/>
  <c r="B155" i="1"/>
  <c r="A155" i="1"/>
  <c r="AF155" i="1" s="1"/>
  <c r="AF154" i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B144" i="1"/>
  <c r="A145" i="1"/>
  <c r="AF145" i="1" s="1"/>
  <c r="B145" i="1"/>
  <c r="A146" i="1"/>
  <c r="AF146" i="1" s="1"/>
  <c r="B146" i="1"/>
  <c r="A147" i="1"/>
  <c r="AD147" i="1" s="1"/>
  <c r="B147" i="1"/>
  <c r="AF147" i="1"/>
  <c r="AF144" i="1"/>
  <c r="AD144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B138" i="1"/>
  <c r="A138" i="1"/>
  <c r="AF138" i="1" s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D137" i="1"/>
  <c r="AF137" i="1"/>
  <c r="H85" i="4"/>
  <c r="K85" i="4"/>
  <c r="H84" i="4"/>
  <c r="K84" i="4"/>
  <c r="AD134" i="1"/>
  <c r="AF134" i="1"/>
  <c r="H82" i="4"/>
  <c r="K82" i="4"/>
  <c r="H83" i="4"/>
  <c r="K83" i="4"/>
  <c r="AD156" i="1" l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<sst xmlns="http://schemas.openxmlformats.org/spreadsheetml/2006/main" count="957" uniqueCount="481">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</sst>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56"/>
  <sheetViews>
    <sheetView tabSelected="1" zoomScale="85" zoomScaleNormal="85" workbookViewId="0">
      <pane ySplit="1" topLeftCell="A138" activePane="bottomLeft" state="frozen"/>
      <selection pane="bottomLeft" activeCell="A148" sqref="A148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56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56" si="1">ROW()-2</f>
        <v>133</v>
      </c>
      <c r="B135" t="str">
        <f t="shared" ref="B135:B156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f>IFERROR(VLOOKUP(A156,TransBalance!D:J,6,FALSE),0)</f>
        <v>0</v>
      </c>
      <c r="AE156" s="12">
        <v>76</v>
      </c>
      <c r="AF156" s="12">
        <f>IFERROR(VLOOKUP(A156,TransBalance!D:J,7,FALSE),0)/100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3"/>
  <sheetViews>
    <sheetView topLeftCell="A73" workbookViewId="0">
      <selection activeCell="E97" sqref="E97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101" spans="3:11" x14ac:dyDescent="0.3">
      <c r="I101">
        <f>SUM($I$2:$I$95)</f>
        <v>445</v>
      </c>
      <c r="J101">
        <f>SUM($J$2:$J$95)</f>
        <v>956</v>
      </c>
    </row>
    <row r="103" spans="3:11" x14ac:dyDescent="0.3">
      <c r="I103">
        <f>I101/24</f>
        <v>18.541666666666668</v>
      </c>
      <c r="J103">
        <f>J101/I103</f>
        <v>51.559550561797749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2024-01-05T06:28:01Z</dcterms:modified>
</cp:coreProperties>
</file>