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24988F5-1F5E-4E55-8E29-1036BC9AB31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HaetalTable" sheetId="1" r:id="rId1"/>
    <sheet name="Balance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5" i="4" s="1"/>
  <c r="J5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I6" i="4" l="1"/>
  <c r="J6" i="4" s="1"/>
  <c r="I7" i="4" l="1"/>
  <c r="I8" i="4" s="1"/>
  <c r="J7" i="4" l="1"/>
  <c r="I9" i="4"/>
  <c r="J8" i="4"/>
  <c r="I10" i="4" l="1"/>
  <c r="J9" i="4"/>
  <c r="I11" i="4" l="1"/>
  <c r="J10" i="4"/>
  <c r="I12" i="4" l="1"/>
  <c r="J11" i="4"/>
  <c r="I13" i="4" l="1"/>
  <c r="J12" i="4"/>
  <c r="I14" i="4" l="1"/>
  <c r="J13" i="4"/>
  <c r="I15" i="4" l="1"/>
  <c r="J14" i="4"/>
  <c r="I16" i="4" l="1"/>
  <c r="J15" i="4"/>
  <c r="I17" i="4" l="1"/>
  <c r="J16" i="4"/>
  <c r="I18" i="4" l="1"/>
  <c r="J17" i="4"/>
  <c r="I19" i="4" l="1"/>
  <c r="J18" i="4"/>
  <c r="I20" i="4" l="1"/>
  <c r="J19" i="4"/>
  <c r="I21" i="4" l="1"/>
  <c r="J20" i="4"/>
  <c r="I22" i="4" l="1"/>
  <c r="J21" i="4"/>
  <c r="I23" i="4" l="1"/>
  <c r="J22" i="4"/>
  <c r="I24" i="4" l="1"/>
  <c r="J23" i="4"/>
  <c r="I25" i="4" l="1"/>
  <c r="J24" i="4"/>
  <c r="I26" i="4" l="1"/>
  <c r="J25" i="4"/>
  <c r="I27" i="4" l="1"/>
  <c r="J26" i="4"/>
  <c r="I28" i="4" l="1"/>
  <c r="J27" i="4"/>
  <c r="I29" i="4" l="1"/>
  <c r="J28" i="4"/>
  <c r="I30" i="4" l="1"/>
  <c r="J29" i="4"/>
  <c r="I31" i="4" l="1"/>
  <c r="J30" i="4"/>
  <c r="I32" i="4" l="1"/>
  <c r="J31" i="4"/>
  <c r="I33" i="4" l="1"/>
  <c r="J33" i="4" s="1"/>
  <c r="J32" i="4"/>
</calcChain>
</file>

<file path=xl/sharedStrings.xml><?xml version="1.0" encoding="utf-8"?>
<sst xmlns="http://schemas.openxmlformats.org/spreadsheetml/2006/main" count="81" uniqueCount="49">
  <si>
    <t>id</t>
    <phoneticPr fontId="1" type="noConversion"/>
  </si>
  <si>
    <t>MaterialType</t>
    <phoneticPr fontId="1" type="noConversion"/>
  </si>
  <si>
    <t>1-1</t>
    <phoneticPr fontId="1" type="noConversion"/>
  </si>
  <si>
    <t>abilType</t>
    <phoneticPr fontId="1" type="noConversion"/>
  </si>
  <si>
    <t>abilValue</t>
    <phoneticPr fontId="1" type="noConversion"/>
  </si>
  <si>
    <t>UnlockScore</t>
    <phoneticPr fontId="1" type="noConversion"/>
  </si>
  <si>
    <t>Description</t>
    <phoneticPr fontId="1" type="noConversion"/>
  </si>
  <si>
    <t>해탈 1단계</t>
    <phoneticPr fontId="1" type="noConversion"/>
  </si>
  <si>
    <t>해탈 2단계</t>
    <phoneticPr fontId="1" type="noConversion"/>
  </si>
  <si>
    <t>해탈 3단계</t>
  </si>
  <si>
    <t>해탈 4단계</t>
  </si>
  <si>
    <t>해탈 5단계</t>
  </si>
  <si>
    <t>해탈 6단계</t>
  </si>
  <si>
    <t>해탈 7단계</t>
  </si>
  <si>
    <t>해탈 8단계</t>
  </si>
  <si>
    <t>해탈 9단계</t>
  </si>
  <si>
    <t>해탈 10단계</t>
  </si>
  <si>
    <t>해탈 11단계</t>
  </si>
  <si>
    <t>해탈 12단계</t>
  </si>
  <si>
    <t>해탈 13단계</t>
  </si>
  <si>
    <t>해탈 14단계</t>
  </si>
  <si>
    <t>해탈 15단계</t>
  </si>
  <si>
    <t>해탈 16단계</t>
  </si>
  <si>
    <t>해탈 17단계</t>
  </si>
  <si>
    <t>해탈 18단계</t>
  </si>
  <si>
    <t>해탈 19단계</t>
  </si>
  <si>
    <t>해탈 20단계</t>
  </si>
  <si>
    <t>딜 증가량</t>
    <phoneticPr fontId="1" type="noConversion"/>
  </si>
  <si>
    <t>해탈 21단계</t>
  </si>
  <si>
    <t>해탈 22단계</t>
  </si>
  <si>
    <t>해탈 23단계</t>
  </si>
  <si>
    <t>해탈 24단계</t>
  </si>
  <si>
    <t>해탈 25단계</t>
  </si>
  <si>
    <t>해탈 26단계</t>
  </si>
  <si>
    <t>해탈 27단계</t>
  </si>
  <si>
    <t>해탈 28단계</t>
  </si>
  <si>
    <t>해탈 29단계</t>
  </si>
  <si>
    <t>해탈 30단계</t>
  </si>
  <si>
    <t>누적 수치</t>
    <phoneticPr fontId="1" type="noConversion"/>
  </si>
  <si>
    <t>해탈 31단계</t>
  </si>
  <si>
    <t>해탈 32단계</t>
  </si>
  <si>
    <t>해탈 33단계</t>
  </si>
  <si>
    <t>해탈 34단계</t>
  </si>
  <si>
    <t>해탈 35단계</t>
  </si>
  <si>
    <t>해탈 36단계</t>
  </si>
  <si>
    <t>해탈 37단계</t>
  </si>
  <si>
    <t>해탈 38단계</t>
  </si>
  <si>
    <t>해탈 39단계</t>
  </si>
  <si>
    <t>해탈 40단계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</si>
</sst>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2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41"/>
  <sheetViews>
    <sheetView tabSelected="1" zoomScale="85" zoomScaleNormal="85" workbookViewId="0">
      <pane ySplit="1" topLeftCell="A6" activePane="bottomLeft" state="frozen"/>
      <selection pane="bottomLeft" activeCell="A37" sqref="A37"/>
    </sheetView>
  </sheetViews>
  <sheetFormatPr defaultRowHeight="16.5" x14ac:dyDescent="0.3"/>
  <cols>
    <col min="2" max="2" width="14.625" customWidth="1"/>
    <col min="3" max="3" width="11.5" customWidth="1"/>
    <col min="4" max="4" width="12" customWidth="1"/>
    <col min="5" max="5" width="13.875" customWidth="1"/>
    <col min="6" max="6" width="15.625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0</v>
      </c>
      <c r="B2" s="1" t="s">
        <v>2</v>
      </c>
      <c r="C2">
        <v>122</v>
      </c>
      <c r="D2">
        <v>0.05</v>
      </c>
      <c r="E2">
        <v>100</v>
      </c>
      <c r="F2" t="s">
        <v>7</v>
      </c>
    </row>
    <row r="3" spans="1:6" x14ac:dyDescent="0.3">
      <c r="A3">
        <v>1</v>
      </c>
      <c r="B3" s="1" t="str">
        <f>B2</f>
        <v>1-1</v>
      </c>
      <c r="C3">
        <v>122</v>
      </c>
      <c r="D3">
        <v>0.1</v>
      </c>
      <c r="E3">
        <v>200</v>
      </c>
      <c r="F3" t="s">
        <v>8</v>
      </c>
    </row>
    <row r="4" spans="1:6" x14ac:dyDescent="0.3">
      <c r="A4">
        <v>2</v>
      </c>
      <c r="B4" s="1" t="str">
        <f t="shared" ref="B4:B41" si="0">B3</f>
        <v>1-1</v>
      </c>
      <c r="C4">
        <v>122</v>
      </c>
      <c r="D4">
        <v>0.15</v>
      </c>
      <c r="E4">
        <v>300</v>
      </c>
      <c r="F4" t="s">
        <v>9</v>
      </c>
    </row>
    <row r="5" spans="1:6" x14ac:dyDescent="0.3">
      <c r="A5">
        <v>3</v>
      </c>
      <c r="B5" s="1" t="str">
        <f t="shared" si="0"/>
        <v>1-1</v>
      </c>
      <c r="C5">
        <v>122</v>
      </c>
      <c r="D5">
        <v>0.2</v>
      </c>
      <c r="E5">
        <v>400</v>
      </c>
      <c r="F5" t="s">
        <v>10</v>
      </c>
    </row>
    <row r="6" spans="1:6" x14ac:dyDescent="0.3">
      <c r="A6">
        <v>4</v>
      </c>
      <c r="B6" s="1" t="str">
        <f t="shared" si="0"/>
        <v>1-1</v>
      </c>
      <c r="C6">
        <v>122</v>
      </c>
      <c r="D6">
        <v>0.25</v>
      </c>
      <c r="E6">
        <v>500</v>
      </c>
      <c r="F6" t="s">
        <v>11</v>
      </c>
    </row>
    <row r="7" spans="1:6" x14ac:dyDescent="0.3">
      <c r="A7">
        <v>5</v>
      </c>
      <c r="B7" s="1" t="str">
        <f t="shared" si="0"/>
        <v>1-1</v>
      </c>
      <c r="C7">
        <v>122</v>
      </c>
      <c r="D7">
        <v>0.3</v>
      </c>
      <c r="E7">
        <v>600</v>
      </c>
      <c r="F7" t="s">
        <v>12</v>
      </c>
    </row>
    <row r="8" spans="1:6" x14ac:dyDescent="0.3">
      <c r="A8">
        <v>6</v>
      </c>
      <c r="B8" s="1" t="str">
        <f t="shared" si="0"/>
        <v>1-1</v>
      </c>
      <c r="C8">
        <v>122</v>
      </c>
      <c r="D8">
        <v>0.35</v>
      </c>
      <c r="E8">
        <v>700</v>
      </c>
      <c r="F8" t="s">
        <v>13</v>
      </c>
    </row>
    <row r="9" spans="1:6" x14ac:dyDescent="0.3">
      <c r="A9">
        <v>7</v>
      </c>
      <c r="B9" s="1" t="str">
        <f t="shared" si="0"/>
        <v>1-1</v>
      </c>
      <c r="C9">
        <v>122</v>
      </c>
      <c r="D9">
        <v>0.4</v>
      </c>
      <c r="E9">
        <v>800</v>
      </c>
      <c r="F9" t="s">
        <v>14</v>
      </c>
    </row>
    <row r="10" spans="1:6" x14ac:dyDescent="0.3">
      <c r="A10">
        <v>8</v>
      </c>
      <c r="B10" s="1" t="str">
        <f t="shared" si="0"/>
        <v>1-1</v>
      </c>
      <c r="C10">
        <v>122</v>
      </c>
      <c r="D10">
        <v>0.45</v>
      </c>
      <c r="E10">
        <v>900</v>
      </c>
      <c r="F10" t="s">
        <v>15</v>
      </c>
    </row>
    <row r="11" spans="1:6" x14ac:dyDescent="0.3">
      <c r="A11">
        <v>9</v>
      </c>
      <c r="B11" s="1" t="str">
        <f t="shared" si="0"/>
        <v>1-1</v>
      </c>
      <c r="C11">
        <v>122</v>
      </c>
      <c r="D11">
        <v>0.5</v>
      </c>
      <c r="E11">
        <v>1000</v>
      </c>
      <c r="F11" t="s">
        <v>16</v>
      </c>
    </row>
    <row r="12" spans="1:6" x14ac:dyDescent="0.3">
      <c r="A12">
        <v>10</v>
      </c>
      <c r="B12" s="1" t="str">
        <f t="shared" si="0"/>
        <v>1-1</v>
      </c>
      <c r="C12">
        <v>122</v>
      </c>
      <c r="D12">
        <v>0.55000000000000004</v>
      </c>
      <c r="E12">
        <v>1100</v>
      </c>
      <c r="F12" t="s">
        <v>17</v>
      </c>
    </row>
    <row r="13" spans="1:6" x14ac:dyDescent="0.3">
      <c r="A13">
        <v>11</v>
      </c>
      <c r="B13" s="1" t="str">
        <f t="shared" si="0"/>
        <v>1-1</v>
      </c>
      <c r="C13">
        <v>122</v>
      </c>
      <c r="D13">
        <v>0.6</v>
      </c>
      <c r="E13">
        <v>1200</v>
      </c>
      <c r="F13" t="s">
        <v>18</v>
      </c>
    </row>
    <row r="14" spans="1:6" x14ac:dyDescent="0.3">
      <c r="A14">
        <v>12</v>
      </c>
      <c r="B14" s="1" t="str">
        <f t="shared" si="0"/>
        <v>1-1</v>
      </c>
      <c r="C14">
        <v>122</v>
      </c>
      <c r="D14">
        <v>0.65</v>
      </c>
      <c r="E14">
        <v>1300</v>
      </c>
      <c r="F14" t="s">
        <v>19</v>
      </c>
    </row>
    <row r="15" spans="1:6" x14ac:dyDescent="0.3">
      <c r="A15">
        <v>13</v>
      </c>
      <c r="B15" s="1" t="str">
        <f t="shared" si="0"/>
        <v>1-1</v>
      </c>
      <c r="C15">
        <v>122</v>
      </c>
      <c r="D15">
        <v>0.7</v>
      </c>
      <c r="E15">
        <v>1400</v>
      </c>
      <c r="F15" t="s">
        <v>20</v>
      </c>
    </row>
    <row r="16" spans="1:6" x14ac:dyDescent="0.3">
      <c r="A16">
        <v>14</v>
      </c>
      <c r="B16" s="1" t="str">
        <f t="shared" si="0"/>
        <v>1-1</v>
      </c>
      <c r="C16">
        <v>122</v>
      </c>
      <c r="D16">
        <v>1</v>
      </c>
      <c r="E16">
        <v>1500</v>
      </c>
      <c r="F16" t="s">
        <v>21</v>
      </c>
    </row>
    <row r="17" spans="1:6" x14ac:dyDescent="0.3">
      <c r="A17">
        <v>15</v>
      </c>
      <c r="B17" s="1" t="str">
        <f t="shared" si="0"/>
        <v>1-1</v>
      </c>
      <c r="C17">
        <v>122</v>
      </c>
      <c r="D17">
        <v>1.2</v>
      </c>
      <c r="E17">
        <v>1600</v>
      </c>
      <c r="F17" t="s">
        <v>22</v>
      </c>
    </row>
    <row r="18" spans="1:6" x14ac:dyDescent="0.3">
      <c r="A18">
        <v>16</v>
      </c>
      <c r="B18" s="1" t="str">
        <f t="shared" si="0"/>
        <v>1-1</v>
      </c>
      <c r="C18">
        <v>122</v>
      </c>
      <c r="D18">
        <v>1.5</v>
      </c>
      <c r="E18">
        <v>1700</v>
      </c>
      <c r="F18" t="s">
        <v>23</v>
      </c>
    </row>
    <row r="19" spans="1:6" x14ac:dyDescent="0.3">
      <c r="A19">
        <v>17</v>
      </c>
      <c r="B19" s="1" t="str">
        <f t="shared" si="0"/>
        <v>1-1</v>
      </c>
      <c r="C19">
        <v>122</v>
      </c>
      <c r="D19">
        <v>2</v>
      </c>
      <c r="E19">
        <v>1800</v>
      </c>
      <c r="F19" t="s">
        <v>24</v>
      </c>
    </row>
    <row r="20" spans="1:6" x14ac:dyDescent="0.3">
      <c r="A20">
        <v>18</v>
      </c>
      <c r="B20" s="1" t="str">
        <f t="shared" si="0"/>
        <v>1-1</v>
      </c>
      <c r="C20">
        <v>122</v>
      </c>
      <c r="D20">
        <v>2.5</v>
      </c>
      <c r="E20">
        <v>1900</v>
      </c>
      <c r="F20" t="s">
        <v>25</v>
      </c>
    </row>
    <row r="21" spans="1:6" x14ac:dyDescent="0.3">
      <c r="A21">
        <v>19</v>
      </c>
      <c r="B21" s="1" t="str">
        <f t="shared" si="0"/>
        <v>1-1</v>
      </c>
      <c r="C21">
        <v>122</v>
      </c>
      <c r="D21">
        <v>3</v>
      </c>
      <c r="E21">
        <v>2000</v>
      </c>
      <c r="F21" t="s">
        <v>26</v>
      </c>
    </row>
    <row r="22" spans="1:6" x14ac:dyDescent="0.3">
      <c r="A22">
        <v>20</v>
      </c>
      <c r="B22" s="1" t="str">
        <f t="shared" si="0"/>
        <v>1-1</v>
      </c>
      <c r="C22">
        <v>122</v>
      </c>
      <c r="D22">
        <v>3.5</v>
      </c>
      <c r="E22">
        <v>2100</v>
      </c>
      <c r="F22" t="s">
        <v>28</v>
      </c>
    </row>
    <row r="23" spans="1:6" x14ac:dyDescent="0.3">
      <c r="A23">
        <v>21</v>
      </c>
      <c r="B23" s="1" t="str">
        <f t="shared" si="0"/>
        <v>1-1</v>
      </c>
      <c r="C23">
        <v>122</v>
      </c>
      <c r="D23">
        <v>4</v>
      </c>
      <c r="E23">
        <v>2200</v>
      </c>
      <c r="F23" t="s">
        <v>29</v>
      </c>
    </row>
    <row r="24" spans="1:6" x14ac:dyDescent="0.3">
      <c r="A24">
        <v>22</v>
      </c>
      <c r="B24" s="1" t="str">
        <f t="shared" si="0"/>
        <v>1-1</v>
      </c>
      <c r="C24">
        <v>122</v>
      </c>
      <c r="D24">
        <v>4.8</v>
      </c>
      <c r="E24">
        <v>2300</v>
      </c>
      <c r="F24" t="s">
        <v>30</v>
      </c>
    </row>
    <row r="25" spans="1:6" x14ac:dyDescent="0.3">
      <c r="A25">
        <v>23</v>
      </c>
      <c r="B25" s="1" t="str">
        <f t="shared" si="0"/>
        <v>1-1</v>
      </c>
      <c r="C25">
        <v>122</v>
      </c>
      <c r="D25">
        <v>6</v>
      </c>
      <c r="E25">
        <v>2400</v>
      </c>
      <c r="F25" t="s">
        <v>31</v>
      </c>
    </row>
    <row r="26" spans="1:6" x14ac:dyDescent="0.3">
      <c r="A26">
        <v>24</v>
      </c>
      <c r="B26" s="1" t="str">
        <f t="shared" si="0"/>
        <v>1-1</v>
      </c>
      <c r="C26">
        <v>122</v>
      </c>
      <c r="D26">
        <v>7</v>
      </c>
      <c r="E26">
        <v>2500</v>
      </c>
      <c r="F26" t="s">
        <v>32</v>
      </c>
    </row>
    <row r="27" spans="1:6" x14ac:dyDescent="0.3">
      <c r="A27">
        <v>25</v>
      </c>
      <c r="B27" s="1" t="str">
        <f t="shared" si="0"/>
        <v>1-1</v>
      </c>
      <c r="C27">
        <v>122</v>
      </c>
      <c r="D27">
        <v>8.8000000000000007</v>
      </c>
      <c r="E27">
        <v>2600</v>
      </c>
      <c r="F27" t="s">
        <v>33</v>
      </c>
    </row>
    <row r="28" spans="1:6" x14ac:dyDescent="0.3">
      <c r="A28">
        <v>26</v>
      </c>
      <c r="B28" s="1" t="str">
        <f t="shared" si="0"/>
        <v>1-1</v>
      </c>
      <c r="C28">
        <v>122</v>
      </c>
      <c r="D28">
        <v>11.2</v>
      </c>
      <c r="E28">
        <v>2700</v>
      </c>
      <c r="F28" t="s">
        <v>34</v>
      </c>
    </row>
    <row r="29" spans="1:6" x14ac:dyDescent="0.3">
      <c r="A29">
        <v>27</v>
      </c>
      <c r="B29" s="1" t="str">
        <f t="shared" si="0"/>
        <v>1-1</v>
      </c>
      <c r="C29">
        <v>122</v>
      </c>
      <c r="D29">
        <v>13</v>
      </c>
      <c r="E29">
        <v>2800</v>
      </c>
      <c r="F29" t="s">
        <v>35</v>
      </c>
    </row>
    <row r="30" spans="1:6" x14ac:dyDescent="0.3">
      <c r="A30">
        <v>28</v>
      </c>
      <c r="B30" s="1" t="str">
        <f t="shared" si="0"/>
        <v>1-1</v>
      </c>
      <c r="C30">
        <v>122</v>
      </c>
      <c r="D30">
        <v>15</v>
      </c>
      <c r="E30">
        <v>2900</v>
      </c>
      <c r="F30" t="s">
        <v>36</v>
      </c>
    </row>
    <row r="31" spans="1:6" x14ac:dyDescent="0.3">
      <c r="A31">
        <v>29</v>
      </c>
      <c r="B31" s="1" t="str">
        <f t="shared" si="0"/>
        <v>1-1</v>
      </c>
      <c r="C31">
        <v>122</v>
      </c>
      <c r="D31">
        <v>18</v>
      </c>
      <c r="E31">
        <v>3000</v>
      </c>
      <c r="F31" t="s">
        <v>37</v>
      </c>
    </row>
    <row r="32" spans="1:6" x14ac:dyDescent="0.3">
      <c r="A32">
        <v>30</v>
      </c>
      <c r="B32" s="1" t="str">
        <f t="shared" si="0"/>
        <v>1-1</v>
      </c>
      <c r="C32">
        <v>122</v>
      </c>
      <c r="D32">
        <v>21</v>
      </c>
      <c r="E32">
        <v>3100</v>
      </c>
      <c r="F32" t="s">
        <v>39</v>
      </c>
    </row>
    <row r="33" spans="1:6" x14ac:dyDescent="0.3">
      <c r="A33">
        <v>31</v>
      </c>
      <c r="B33" s="1" t="str">
        <f t="shared" si="0"/>
        <v>1-1</v>
      </c>
      <c r="C33">
        <v>122</v>
      </c>
      <c r="D33">
        <v>24</v>
      </c>
      <c r="E33">
        <v>3200</v>
      </c>
      <c r="F33" t="s">
        <v>40</v>
      </c>
    </row>
    <row r="34" spans="1:6" x14ac:dyDescent="0.3">
      <c r="A34">
        <v>32</v>
      </c>
      <c r="B34" s="1" t="str">
        <f t="shared" si="0"/>
        <v>1-1</v>
      </c>
      <c r="C34">
        <v>122</v>
      </c>
      <c r="D34">
        <v>27</v>
      </c>
      <c r="E34">
        <v>3300</v>
      </c>
      <c r="F34" t="s">
        <v>41</v>
      </c>
    </row>
    <row r="35" spans="1:6" x14ac:dyDescent="0.3">
      <c r="A35">
        <v>33</v>
      </c>
      <c r="B35" s="1" t="str">
        <f t="shared" si="0"/>
        <v>1-1</v>
      </c>
      <c r="C35">
        <v>122</v>
      </c>
      <c r="D35">
        <v>30</v>
      </c>
      <c r="E35">
        <v>3400</v>
      </c>
      <c r="F35" t="s">
        <v>42</v>
      </c>
    </row>
    <row r="36" spans="1:6" x14ac:dyDescent="0.3">
      <c r="A36">
        <v>34</v>
      </c>
      <c r="B36" s="1" t="str">
        <f t="shared" si="0"/>
        <v>1-1</v>
      </c>
      <c r="C36">
        <v>122</v>
      </c>
      <c r="D36">
        <v>33</v>
      </c>
      <c r="E36">
        <v>3500</v>
      </c>
      <c r="F36" t="s">
        <v>43</v>
      </c>
    </row>
    <row r="37" spans="1:6" x14ac:dyDescent="0.3">
      <c r="A37">
        <v>35</v>
      </c>
      <c r="B37" s="1" t="str">
        <f t="shared" si="0"/>
        <v>1-1</v>
      </c>
      <c r="C37">
        <v>122</v>
      </c>
      <c r="D37">
        <v>36</v>
      </c>
      <c r="E37">
        <v>3600</v>
      </c>
      <c r="F37" t="s">
        <v>44</v>
      </c>
    </row>
    <row r="38" spans="1:6" x14ac:dyDescent="0.3">
      <c r="A38">
        <v>36</v>
      </c>
      <c r="B38" s="1" t="str">
        <f t="shared" si="0"/>
        <v>1-1</v>
      </c>
      <c r="C38">
        <v>122</v>
      </c>
      <c r="D38">
        <v>39</v>
      </c>
      <c r="E38">
        <v>3700</v>
      </c>
      <c r="F38" t="s">
        <v>45</v>
      </c>
    </row>
    <row r="39" spans="1:6" x14ac:dyDescent="0.3">
      <c r="A39">
        <v>37</v>
      </c>
      <c r="B39" s="1" t="str">
        <f t="shared" si="0"/>
        <v>1-1</v>
      </c>
      <c r="C39">
        <v>122</v>
      </c>
      <c r="D39">
        <v>43</v>
      </c>
      <c r="E39">
        <v>3800</v>
      </c>
      <c r="F39" t="s">
        <v>46</v>
      </c>
    </row>
    <row r="40" spans="1:6" x14ac:dyDescent="0.3">
      <c r="A40">
        <v>38</v>
      </c>
      <c r="B40" s="1" t="str">
        <f t="shared" si="0"/>
        <v>1-1</v>
      </c>
      <c r="C40">
        <v>122</v>
      </c>
      <c r="D40">
        <v>47</v>
      </c>
      <c r="E40">
        <v>3900</v>
      </c>
      <c r="F40" t="s">
        <v>47</v>
      </c>
    </row>
    <row r="41" spans="1:6" x14ac:dyDescent="0.3">
      <c r="A41">
        <v>39</v>
      </c>
      <c r="B41" s="1" t="str">
        <f t="shared" si="0"/>
        <v>1-1</v>
      </c>
      <c r="C41">
        <v>122</v>
      </c>
      <c r="D41">
        <v>51</v>
      </c>
      <c r="E41">
        <v>4000</v>
      </c>
      <c r="F41" t="s">
        <v>48</v>
      </c>
    </row>
  </sheetData>
  <phoneticPr fontId="1" type="noConversion"/>
  <conditionalFormatting sqref="A2:F41">
    <cfRule type="expression" dxfId="1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B724-3833-49AB-8819-9900E636245E}">
  <dimension ref="G3:J33"/>
  <sheetViews>
    <sheetView topLeftCell="A10" workbookViewId="0">
      <selection activeCell="H33" sqref="H33"/>
    </sheetView>
  </sheetViews>
  <sheetFormatPr defaultRowHeight="16.5" x14ac:dyDescent="0.3"/>
  <cols>
    <col min="7" max="7" width="11.75" bestFit="1" customWidth="1"/>
    <col min="8" max="8" width="9.5" bestFit="1" customWidth="1"/>
    <col min="9" max="9" width="9.5" customWidth="1"/>
    <col min="10" max="10" width="12.375" bestFit="1" customWidth="1"/>
    <col min="11" max="11" width="11.75" bestFit="1" customWidth="1"/>
  </cols>
  <sheetData>
    <row r="3" spans="7:10" x14ac:dyDescent="0.3">
      <c r="G3" t="s">
        <v>6</v>
      </c>
      <c r="H3" t="s">
        <v>4</v>
      </c>
      <c r="I3" t="s">
        <v>38</v>
      </c>
      <c r="J3" t="s">
        <v>27</v>
      </c>
    </row>
    <row r="4" spans="7:10" x14ac:dyDescent="0.3">
      <c r="G4" t="s">
        <v>7</v>
      </c>
      <c r="H4">
        <v>0.05</v>
      </c>
      <c r="I4">
        <f>H4</f>
        <v>0.05</v>
      </c>
      <c r="J4">
        <v>100</v>
      </c>
    </row>
    <row r="5" spans="7:10" x14ac:dyDescent="0.3">
      <c r="G5" t="s">
        <v>8</v>
      </c>
      <c r="H5">
        <v>0.1</v>
      </c>
      <c r="I5">
        <f>I4+H5</f>
        <v>0.15000000000000002</v>
      </c>
      <c r="J5">
        <f>(I5-I4)*100/I4</f>
        <v>200.00000000000003</v>
      </c>
    </row>
    <row r="6" spans="7:10" x14ac:dyDescent="0.3">
      <c r="G6" t="s">
        <v>9</v>
      </c>
      <c r="H6">
        <v>0.15</v>
      </c>
      <c r="I6">
        <f t="shared" ref="I6:I33" si="0">I5+H6</f>
        <v>0.30000000000000004</v>
      </c>
      <c r="J6">
        <f t="shared" ref="J6:J33" si="1">(I6-I5)*100/I5</f>
        <v>100</v>
      </c>
    </row>
    <row r="7" spans="7:10" x14ac:dyDescent="0.3">
      <c r="G7" t="s">
        <v>10</v>
      </c>
      <c r="H7">
        <v>0.2</v>
      </c>
      <c r="I7">
        <f t="shared" si="0"/>
        <v>0.5</v>
      </c>
      <c r="J7">
        <f t="shared" si="1"/>
        <v>66.666666666666643</v>
      </c>
    </row>
    <row r="8" spans="7:10" x14ac:dyDescent="0.3">
      <c r="G8" t="s">
        <v>11</v>
      </c>
      <c r="H8">
        <v>0.25</v>
      </c>
      <c r="I8">
        <f t="shared" si="0"/>
        <v>0.75</v>
      </c>
      <c r="J8">
        <f t="shared" si="1"/>
        <v>50</v>
      </c>
    </row>
    <row r="9" spans="7:10" x14ac:dyDescent="0.3">
      <c r="G9" t="s">
        <v>12</v>
      </c>
      <c r="H9">
        <v>0.3</v>
      </c>
      <c r="I9">
        <f t="shared" si="0"/>
        <v>1.05</v>
      </c>
      <c r="J9">
        <f t="shared" si="1"/>
        <v>40.000000000000007</v>
      </c>
    </row>
    <row r="10" spans="7:10" x14ac:dyDescent="0.3">
      <c r="G10" t="s">
        <v>13</v>
      </c>
      <c r="H10">
        <v>0.35</v>
      </c>
      <c r="I10">
        <f t="shared" si="0"/>
        <v>1.4</v>
      </c>
      <c r="J10">
        <f t="shared" si="1"/>
        <v>33.333333333333321</v>
      </c>
    </row>
    <row r="11" spans="7:10" x14ac:dyDescent="0.3">
      <c r="G11" t="s">
        <v>14</v>
      </c>
      <c r="H11">
        <v>0.4</v>
      </c>
      <c r="I11">
        <f t="shared" si="0"/>
        <v>1.7999999999999998</v>
      </c>
      <c r="J11">
        <f t="shared" si="1"/>
        <v>28.571428571428569</v>
      </c>
    </row>
    <row r="12" spans="7:10" x14ac:dyDescent="0.3">
      <c r="G12" t="s">
        <v>15</v>
      </c>
      <c r="H12">
        <v>0.45</v>
      </c>
      <c r="I12">
        <f t="shared" si="0"/>
        <v>2.25</v>
      </c>
      <c r="J12">
        <f t="shared" si="1"/>
        <v>25.000000000000011</v>
      </c>
    </row>
    <row r="13" spans="7:10" x14ac:dyDescent="0.3">
      <c r="G13" t="s">
        <v>16</v>
      </c>
      <c r="H13">
        <v>0.5</v>
      </c>
      <c r="I13">
        <f t="shared" si="0"/>
        <v>2.75</v>
      </c>
      <c r="J13">
        <f t="shared" si="1"/>
        <v>22.222222222222221</v>
      </c>
    </row>
    <row r="14" spans="7:10" x14ac:dyDescent="0.3">
      <c r="G14" t="s">
        <v>17</v>
      </c>
      <c r="H14">
        <v>0.55000000000000004</v>
      </c>
      <c r="I14">
        <f t="shared" si="0"/>
        <v>3.3</v>
      </c>
      <c r="J14">
        <f t="shared" si="1"/>
        <v>19.999999999999996</v>
      </c>
    </row>
    <row r="15" spans="7:10" x14ac:dyDescent="0.3">
      <c r="G15" t="s">
        <v>18</v>
      </c>
      <c r="H15">
        <v>0.6</v>
      </c>
      <c r="I15">
        <f t="shared" si="0"/>
        <v>3.9</v>
      </c>
      <c r="J15">
        <f t="shared" si="1"/>
        <v>18.181818181818183</v>
      </c>
    </row>
    <row r="16" spans="7:10" x14ac:dyDescent="0.3">
      <c r="G16" t="s">
        <v>19</v>
      </c>
      <c r="H16">
        <v>0.65</v>
      </c>
      <c r="I16">
        <f t="shared" si="0"/>
        <v>4.55</v>
      </c>
      <c r="J16">
        <f t="shared" si="1"/>
        <v>16.666666666666664</v>
      </c>
    </row>
    <row r="17" spans="7:10" x14ac:dyDescent="0.3">
      <c r="G17" t="s">
        <v>20</v>
      </c>
      <c r="H17">
        <v>0.7</v>
      </c>
      <c r="I17">
        <f t="shared" si="0"/>
        <v>5.25</v>
      </c>
      <c r="J17">
        <f t="shared" si="1"/>
        <v>15.384615384615389</v>
      </c>
    </row>
    <row r="18" spans="7:10" x14ac:dyDescent="0.3">
      <c r="G18" t="s">
        <v>21</v>
      </c>
      <c r="H18">
        <v>1</v>
      </c>
      <c r="I18">
        <f t="shared" si="0"/>
        <v>6.25</v>
      </c>
      <c r="J18">
        <f t="shared" si="1"/>
        <v>19.047619047619047</v>
      </c>
    </row>
    <row r="19" spans="7:10" x14ac:dyDescent="0.3">
      <c r="G19" t="s">
        <v>22</v>
      </c>
      <c r="H19">
        <v>1.2</v>
      </c>
      <c r="I19">
        <f t="shared" si="0"/>
        <v>7.45</v>
      </c>
      <c r="J19">
        <f t="shared" si="1"/>
        <v>19.200000000000003</v>
      </c>
    </row>
    <row r="20" spans="7:10" x14ac:dyDescent="0.3">
      <c r="G20" t="s">
        <v>23</v>
      </c>
      <c r="H20">
        <v>1.5</v>
      </c>
      <c r="I20">
        <f t="shared" si="0"/>
        <v>8.9499999999999993</v>
      </c>
      <c r="J20">
        <f t="shared" si="1"/>
        <v>20.134228187919451</v>
      </c>
    </row>
    <row r="21" spans="7:10" x14ac:dyDescent="0.3">
      <c r="G21" t="s">
        <v>24</v>
      </c>
      <c r="H21">
        <v>2</v>
      </c>
      <c r="I21">
        <f t="shared" si="0"/>
        <v>10.95</v>
      </c>
      <c r="J21">
        <f t="shared" si="1"/>
        <v>22.346368715083802</v>
      </c>
    </row>
    <row r="22" spans="7:10" x14ac:dyDescent="0.3">
      <c r="G22" t="s">
        <v>25</v>
      </c>
      <c r="H22">
        <v>2.5</v>
      </c>
      <c r="I22">
        <f t="shared" si="0"/>
        <v>13.45</v>
      </c>
      <c r="J22">
        <f t="shared" si="1"/>
        <v>22.831050228310502</v>
      </c>
    </row>
    <row r="23" spans="7:10" x14ac:dyDescent="0.3">
      <c r="G23" t="s">
        <v>26</v>
      </c>
      <c r="H23">
        <v>3</v>
      </c>
      <c r="I23">
        <f t="shared" si="0"/>
        <v>16.45</v>
      </c>
      <c r="J23">
        <f t="shared" si="1"/>
        <v>22.304832713754649</v>
      </c>
    </row>
    <row r="24" spans="7:10" x14ac:dyDescent="0.3">
      <c r="G24" t="s">
        <v>28</v>
      </c>
      <c r="H24">
        <v>3.5</v>
      </c>
      <c r="I24">
        <f t="shared" si="0"/>
        <v>19.95</v>
      </c>
      <c r="J24">
        <f t="shared" si="1"/>
        <v>21.276595744680851</v>
      </c>
    </row>
    <row r="25" spans="7:10" x14ac:dyDescent="0.3">
      <c r="G25" t="s">
        <v>29</v>
      </c>
      <c r="H25">
        <v>4</v>
      </c>
      <c r="I25">
        <f t="shared" si="0"/>
        <v>23.95</v>
      </c>
      <c r="J25">
        <f t="shared" si="1"/>
        <v>20.05012531328321</v>
      </c>
    </row>
    <row r="26" spans="7:10" x14ac:dyDescent="0.3">
      <c r="G26" t="s">
        <v>30</v>
      </c>
      <c r="H26">
        <v>4.8</v>
      </c>
      <c r="I26">
        <f t="shared" si="0"/>
        <v>28.75</v>
      </c>
      <c r="J26">
        <f t="shared" si="1"/>
        <v>20.04175365344468</v>
      </c>
    </row>
    <row r="27" spans="7:10" x14ac:dyDescent="0.3">
      <c r="G27" t="s">
        <v>31</v>
      </c>
      <c r="H27">
        <v>6</v>
      </c>
      <c r="I27">
        <f t="shared" si="0"/>
        <v>34.75</v>
      </c>
      <c r="J27">
        <f t="shared" si="1"/>
        <v>20.869565217391305</v>
      </c>
    </row>
    <row r="28" spans="7:10" x14ac:dyDescent="0.3">
      <c r="G28" t="s">
        <v>32</v>
      </c>
      <c r="H28">
        <v>7</v>
      </c>
      <c r="I28">
        <f t="shared" si="0"/>
        <v>41.75</v>
      </c>
      <c r="J28">
        <f t="shared" si="1"/>
        <v>20.14388489208633</v>
      </c>
    </row>
    <row r="29" spans="7:10" x14ac:dyDescent="0.3">
      <c r="G29" t="s">
        <v>33</v>
      </c>
      <c r="H29">
        <v>8.8000000000000007</v>
      </c>
      <c r="I29">
        <f t="shared" si="0"/>
        <v>50.55</v>
      </c>
      <c r="J29">
        <f t="shared" si="1"/>
        <v>21.077844311377241</v>
      </c>
    </row>
    <row r="30" spans="7:10" x14ac:dyDescent="0.3">
      <c r="G30" t="s">
        <v>34</v>
      </c>
      <c r="H30">
        <v>11.2</v>
      </c>
      <c r="I30">
        <f t="shared" si="0"/>
        <v>61.75</v>
      </c>
      <c r="J30">
        <f t="shared" si="1"/>
        <v>22.156280909990116</v>
      </c>
    </row>
    <row r="31" spans="7:10" x14ac:dyDescent="0.3">
      <c r="G31" t="s">
        <v>35</v>
      </c>
      <c r="H31">
        <v>13</v>
      </c>
      <c r="I31">
        <f t="shared" si="0"/>
        <v>74.75</v>
      </c>
      <c r="J31">
        <f t="shared" si="1"/>
        <v>21.05263157894737</v>
      </c>
    </row>
    <row r="32" spans="7:10" x14ac:dyDescent="0.3">
      <c r="G32" t="s">
        <v>36</v>
      </c>
      <c r="H32">
        <v>15</v>
      </c>
      <c r="I32">
        <f t="shared" si="0"/>
        <v>89.75</v>
      </c>
      <c r="J32">
        <f t="shared" si="1"/>
        <v>20.066889632107024</v>
      </c>
    </row>
    <row r="33" spans="7:10" x14ac:dyDescent="0.3">
      <c r="G33" t="s">
        <v>37</v>
      </c>
      <c r="H33">
        <v>18</v>
      </c>
      <c r="I33">
        <f t="shared" si="0"/>
        <v>107.75</v>
      </c>
      <c r="J33">
        <f t="shared" si="1"/>
        <v>20.055710306406684</v>
      </c>
    </row>
  </sheetData>
  <phoneticPr fontId="1" type="noConversion"/>
  <conditionalFormatting sqref="G4:J33">
    <cfRule type="expression" dxfId="0" priority="2">
      <formula>$C4=5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HaetalTable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2024-08-08T05:58:05Z</dcterms:modified>
</cp:coreProperties>
</file>