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E13BE6A2-A44A-4EA7-979A-F35DB2FFC49E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6" i="1" l="1"/>
  <c r="C106" i="1" s="1"/>
  <c r="M105" i="1" l="1"/>
  <c r="C105" i="1" s="1"/>
  <c r="M104" i="1"/>
  <c r="C104" i="1" s="1"/>
  <c r="M103" i="1"/>
  <c r="C103" i="1" s="1"/>
  <c r="M102" i="1"/>
  <c r="C102" i="1" s="1"/>
  <c r="M101" i="1"/>
  <c r="C101" i="1" s="1"/>
  <c r="M100" i="1"/>
  <c r="C100" i="1" s="1"/>
  <c r="M99" i="1"/>
  <c r="C99" i="1" s="1"/>
  <c r="M98" i="1"/>
  <c r="C98" i="1" s="1"/>
  <c r="M97" i="1"/>
  <c r="C97" i="1" s="1"/>
  <c r="M96" i="1"/>
  <c r="C96" i="1" s="1"/>
  <c r="M95" i="1"/>
  <c r="C95" i="1" s="1"/>
  <c r="M94" i="1"/>
  <c r="C94" i="1" s="1"/>
  <c r="M92" i="1"/>
  <c r="C92" i="1" s="1"/>
  <c r="M93" i="1"/>
  <c r="C93" i="1" s="1"/>
  <c r="M91" i="1"/>
  <c r="C91" i="1" s="1"/>
  <c r="M89" i="1"/>
  <c r="C89" i="1" s="1"/>
  <c r="M90" i="1"/>
  <c r="C90" i="1" s="1"/>
  <c r="M87" i="1"/>
  <c r="C87" i="1" s="1"/>
  <c r="M88" i="1"/>
  <c r="C88" i="1" s="1"/>
  <c r="M85" i="1"/>
  <c r="C85" i="1" s="1"/>
  <c r="M86" i="1"/>
  <c r="C86" i="1" s="1"/>
  <c r="M81" i="1"/>
  <c r="C81" i="1" s="1"/>
  <c r="M82" i="1"/>
  <c r="C82" i="1" s="1"/>
  <c r="M83" i="1"/>
  <c r="C83" i="1" s="1"/>
  <c r="M84" i="1"/>
  <c r="C84" i="1" s="1"/>
  <c r="M80" i="1"/>
  <c r="C80" i="1" s="1"/>
  <c r="M79" i="1"/>
  <c r="C79" i="1" s="1"/>
  <c r="M78" i="1"/>
  <c r="C78" i="1" s="1"/>
  <c r="M77" i="1"/>
  <c r="C77" i="1" s="1"/>
  <c r="M76" i="1"/>
  <c r="C76" i="1" s="1"/>
  <c r="M74" i="1"/>
  <c r="C74" i="1" s="1"/>
  <c r="M75" i="1"/>
  <c r="C75" i="1" s="1"/>
  <c r="M73" i="1"/>
  <c r="C73" i="1" s="1"/>
  <c r="M71" i="1"/>
  <c r="C71" i="1" s="1"/>
  <c r="M72" i="1"/>
  <c r="C72" i="1" s="1"/>
  <c r="M69" i="1" l="1"/>
  <c r="C69" i="1" s="1"/>
  <c r="M70" i="1"/>
  <c r="C70" i="1" s="1"/>
  <c r="M67" i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<sst xmlns="http://schemas.openxmlformats.org/spreadsheetml/2006/main" count="185" uniqueCount="185">
  <si>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</si>
  <si>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</si>
  <si>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</si>
  <si>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</si>
  <si>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</si>
  <si>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</si>
  <si>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</si>
  <si>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</si>
  <si>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</si>
  <si>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</si>
  <si>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</si>
  <si>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</si>
  <si>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</si>
  <si>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</si>
  <si>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</si>
  <si>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</si>
  <si>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</si>
  <si>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</si>
  <si>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</si>
  <si>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</si>
  <si>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</si>
  <si>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</si>
  <si>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</si>
  <si>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</si>
  <si>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</si>
  <si>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</si>
  <si>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</si>
  <si>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</si>
  <si>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</si>
  <si>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</si>
  <si>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</si>
  <si>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</si>
  <si>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</si>
  <si>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</si>
  <si>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</si>
  <si>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</si>
  <si>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</si>
  <si>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</si>
  <si>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</si>
  <si>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</si>
  <si>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</si>
  <si>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</si>
  <si>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</si>
  <si>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</si>
  <si>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</si>
  <si>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</si>
  <si>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</si>
  <si>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</si>
  <si>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</si>
  <si>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</si>
  <si>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</si>
  <si>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</si>
  <si>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</si>
  <si>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</si>
  <si>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</si>
  <si>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</si>
  <si>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</si>
  <si>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</si>
  <si>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</si>
  <si>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</si>
  <si>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</si>
  <si>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</si>
  <si>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</si>
  <si>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</si>
  <si>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</si>
  <si>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</si>
  <si>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</si>
  <si>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</si>
  <si>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</si>
  <si>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</si>
  <si>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</si>
  <si>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</si>
  <si>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</si>
  <si>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</si>
  <si>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</si>
  <si>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</si>
  <si>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</si>
  <si>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</si>
  <si>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</si>
  <si>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</si>
  <si>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</si>
  <si>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</si>
  <si>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</si>
  <si>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</si>
  <si>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</si>
  <si>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</si>
  <si>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</si>
  <si>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</si>
  <si>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</si>
  <si>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</si>
  <si>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</si>
  <si>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</si>
  <si>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</si>
  <si>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</si>
  <si>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</si>
  <si>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</si>
  <si>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</si>
  <si>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</si>
  <si>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</si>
  <si>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</si>
  <si>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</si>
  <si>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</si>
  <si>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</si>
  <si>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</si>
  <si>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</si>
  <si>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</si>
  <si>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</si>
  <si>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</si>
  <si>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</si>
  <si>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</si>
  <si>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</si>
  <si>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</si>
  <si>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</si>
  <si>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</si>
  <si>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</si>
  <si>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</si>
  <si>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</si>
  <si>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</si>
  <si>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</si>
  <si>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</si>
  <si>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</si>
  <si>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</si>
  <si>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</si>
  <si>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</si>
  <si>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</si>
  <si>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</si>
  <si>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</si>
  <si>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</si>
  <si>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</si>
  <si>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</si>
  <si>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</si>
  <si>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</si>
  <si>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</si>
  <si>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</si>
  <si>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</si>
  <si>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</si>
  <si>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</si>
  <si>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</si>
  <si>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</si>
  <si>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</si>
  <si>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</si>
  <si>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</si>
  <si>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</si>
  <si>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</si>
  <si>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</si>
  <si>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</si>
  <si>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</si>
  <si>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</si>
  <si>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</si>
  <si>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</si>
  <si>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</si>
  <si>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</si>
  <si>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</si>
  <si>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</si>
  <si>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</si>
  <si>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</si>
  <si>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</si>
  <si>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</si>
  <si>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</si>
  <si>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</si>
  <si>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</si>
  <si>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</si>
  <si>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</si>
  <si>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</si>
  <si>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</si>
  <si>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</si>
  <si>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</si>
  <si>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</si>
  <si>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</si>
  <si>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</si>
  <si>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</si>
  <si>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</si>
  <si>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</si>
  <si>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</si>
  <si>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title94</t>
  </si>
  <si>
    <t>title95</t>
  </si>
  <si>
    <t>title96</t>
  </si>
  <si>
    <t>title97</t>
  </si>
  <si>
    <t>title98</t>
  </si>
  <si>
    <t>title99</t>
  </si>
  <si>
    <t>title100</t>
  </si>
  <si>
    <t>title101</t>
  </si>
  <si>
    <t>title102</t>
  </si>
  <si>
    <t>title103</t>
  </si>
  <si>
    <t>title104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</si>
</sst>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TransBalance"/>
      <sheetName val="Sheet1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  <row r="131">
          <cell r="A131">
            <v>129</v>
          </cell>
          <cell r="B131" t="str">
            <v>weapon129</v>
          </cell>
          <cell r="C131" t="str">
            <v>동악신로의 검</v>
          </cell>
        </row>
        <row r="132">
          <cell r="A132">
            <v>130</v>
          </cell>
          <cell r="B132" t="str">
            <v>weapon130</v>
          </cell>
          <cell r="C132" t="str">
            <v>음명진군의 검</v>
          </cell>
        </row>
        <row r="133">
          <cell r="A133">
            <v>131</v>
          </cell>
          <cell r="B133" t="str">
            <v>weapon131</v>
          </cell>
          <cell r="C133" t="str">
            <v>2주년 무기</v>
          </cell>
        </row>
        <row r="134">
          <cell r="A134">
            <v>132</v>
          </cell>
          <cell r="B134" t="str">
            <v>weapon132</v>
          </cell>
          <cell r="C134" t="str">
            <v>천귀사신의 검</v>
          </cell>
        </row>
        <row r="135">
          <cell r="A135">
            <v>133</v>
          </cell>
          <cell r="B135" t="str">
            <v>weapon133</v>
          </cell>
          <cell r="C135" t="str">
            <v>마영독군의 낫</v>
          </cell>
        </row>
        <row r="136">
          <cell r="A136">
            <v>134</v>
          </cell>
          <cell r="B136" t="str">
            <v>weapon134</v>
          </cell>
          <cell r="C136" t="str">
            <v>독왕의 검</v>
          </cell>
        </row>
        <row r="137">
          <cell r="A137">
            <v>135</v>
          </cell>
          <cell r="B137" t="str">
            <v>weapon135</v>
          </cell>
          <cell r="C137" t="str">
            <v>백수뇌군의 검</v>
          </cell>
        </row>
        <row r="138">
          <cell r="A138">
            <v>136</v>
          </cell>
          <cell r="B138" t="str">
            <v>weapon136</v>
          </cell>
          <cell r="C138" t="str">
            <v>뇌제의 검</v>
          </cell>
        </row>
        <row r="139">
          <cell r="A139">
            <v>137</v>
          </cell>
          <cell r="B139" t="str">
            <v>weapon137</v>
          </cell>
          <cell r="C139" t="str">
            <v>흑묘살수의 검</v>
          </cell>
        </row>
        <row r="140">
          <cell r="A140">
            <v>138</v>
          </cell>
          <cell r="B140" t="str">
            <v>weapon138</v>
          </cell>
          <cell r="C140" t="str">
            <v>삼천왕의 검</v>
          </cell>
        </row>
        <row r="141">
          <cell r="A141">
            <v>139</v>
          </cell>
          <cell r="B141" t="str">
            <v>weapon139</v>
          </cell>
          <cell r="C141" t="str">
            <v>용자매의 검</v>
          </cell>
        </row>
        <row r="142">
          <cell r="A142">
            <v>140</v>
          </cell>
          <cell r="B142" t="str">
            <v>weapon140</v>
          </cell>
          <cell r="C142" t="str">
            <v>용술사의 검</v>
          </cell>
        </row>
        <row r="143">
          <cell r="A143">
            <v>141</v>
          </cell>
          <cell r="B143" t="str">
            <v>weapon141</v>
          </cell>
          <cell r="C143" t="str">
            <v>용무제의 검</v>
          </cell>
        </row>
        <row r="144">
          <cell r="A144">
            <v>142</v>
          </cell>
          <cell r="B144" t="str">
            <v>weapon142</v>
          </cell>
          <cell r="C144" t="str">
            <v>흑룡신의 좌검</v>
          </cell>
        </row>
        <row r="145">
          <cell r="A145">
            <v>143</v>
          </cell>
          <cell r="B145" t="str">
            <v>weapon143</v>
          </cell>
          <cell r="C145" t="str">
            <v>흑룡신의 우검</v>
          </cell>
        </row>
        <row r="146">
          <cell r="A146">
            <v>144</v>
          </cell>
          <cell r="B146" t="str">
            <v>weapon144</v>
          </cell>
          <cell r="C146" t="str">
            <v>적룡신의 좌검</v>
          </cell>
        </row>
        <row r="147">
          <cell r="A147">
            <v>145</v>
          </cell>
          <cell r="B147" t="str">
            <v>weapon145</v>
          </cell>
          <cell r="C147" t="str">
            <v>적룡신의 우검</v>
          </cell>
        </row>
        <row r="148">
          <cell r="A148">
            <v>146</v>
          </cell>
          <cell r="B148" t="str">
            <v>weapon146</v>
          </cell>
          <cell r="C148" t="str">
            <v>비무왕의 검</v>
          </cell>
        </row>
        <row r="149">
          <cell r="A149">
            <v>147</v>
          </cell>
          <cell r="B149" t="str">
            <v>weapon147</v>
          </cell>
          <cell r="C149" t="str">
            <v>흑해태자의 부채</v>
          </cell>
        </row>
        <row r="150">
          <cell r="A150">
            <v>148</v>
          </cell>
          <cell r="B150" t="str">
            <v>weapon148</v>
          </cell>
          <cell r="C150" t="str">
            <v>광해태자의 검</v>
          </cell>
        </row>
        <row r="151">
          <cell r="A151">
            <v>149</v>
          </cell>
          <cell r="B151" t="str">
            <v>weapon149</v>
          </cell>
          <cell r="C151" t="str">
            <v>크리스마스 트리</v>
          </cell>
        </row>
        <row r="152">
          <cell r="A152">
            <v>150</v>
          </cell>
          <cell r="B152" t="str">
            <v>weapon150</v>
          </cell>
          <cell r="C152" t="str">
            <v>여울태자의 검</v>
          </cell>
        </row>
        <row r="153">
          <cell r="A153">
            <v>151</v>
          </cell>
          <cell r="B153" t="str">
            <v>weapon151</v>
          </cell>
          <cell r="C153" t="str">
            <v>가람태자의 검</v>
          </cell>
        </row>
        <row r="154">
          <cell r="A154">
            <v>152</v>
          </cell>
          <cell r="B154" t="str">
            <v>weapon152</v>
          </cell>
          <cell r="C154" t="str">
            <v>서해장군의 검</v>
          </cell>
        </row>
        <row r="155">
          <cell r="A155">
            <v>153</v>
          </cell>
          <cell r="B155" t="str">
            <v>weapon153</v>
          </cell>
          <cell r="C155" t="str">
            <v>동해장군의 검</v>
          </cell>
        </row>
        <row r="156">
          <cell r="A156">
            <v>154</v>
          </cell>
          <cell r="B156" t="str">
            <v>weapon154</v>
          </cell>
          <cell r="C156" t="str">
            <v>비무신의 검</v>
          </cell>
        </row>
        <row r="157">
          <cell r="A157">
            <v>155</v>
          </cell>
          <cell r="B157" t="str">
            <v>weapon155</v>
          </cell>
          <cell r="C157" t="str">
            <v>용왕의 검</v>
          </cell>
        </row>
        <row r="158">
          <cell r="A158">
            <v>156</v>
          </cell>
          <cell r="B158" t="str">
            <v>weapon156</v>
          </cell>
          <cell r="C158" t="str">
            <v>윷가락</v>
          </cell>
        </row>
        <row r="159">
          <cell r="A159">
            <v>157</v>
          </cell>
          <cell r="B159" t="str">
            <v>weapon157</v>
          </cell>
          <cell r="C159" t="str">
            <v>백의대군의 부채</v>
          </cell>
        </row>
        <row r="160">
          <cell r="A160">
            <v>158</v>
          </cell>
          <cell r="B160" t="str">
            <v>weapon158</v>
          </cell>
          <cell r="C160" t="str">
            <v>천세상제의 봉</v>
          </cell>
        </row>
        <row r="161">
          <cell r="A161">
            <v>159</v>
          </cell>
          <cell r="B161" t="str">
            <v>weapon159</v>
          </cell>
          <cell r="C161" t="str">
            <v>천세왕후의 부채</v>
          </cell>
        </row>
        <row r="162">
          <cell r="A162">
            <v>160</v>
          </cell>
          <cell r="B162" t="str">
            <v>weapon160</v>
          </cell>
          <cell r="C162" t="str">
            <v>남궁가주의 검</v>
          </cell>
        </row>
        <row r="163">
          <cell r="A163">
            <v>161</v>
          </cell>
          <cell r="B163" t="str">
            <v>weapon161</v>
          </cell>
          <cell r="C163" t="str">
            <v>제갈가주의 검</v>
          </cell>
        </row>
        <row r="164">
          <cell r="A164">
            <v>162</v>
          </cell>
          <cell r="B164" t="str">
            <v>weapon162</v>
          </cell>
          <cell r="C164" t="str">
            <v>온화천왕의 검</v>
          </cell>
        </row>
        <row r="165">
          <cell r="A165">
            <v>163</v>
          </cell>
          <cell r="B165" t="str">
            <v>weapon163</v>
          </cell>
          <cell r="C165" t="str">
            <v>사천당문의 검</v>
          </cell>
        </row>
        <row r="166">
          <cell r="A166">
            <v>164</v>
          </cell>
          <cell r="B166" t="str">
            <v>weapon164</v>
          </cell>
          <cell r="C166" t="str">
            <v>모용가주의 검</v>
          </cell>
        </row>
        <row r="167">
          <cell r="A167">
            <v>165</v>
          </cell>
          <cell r="B167" t="str">
            <v>weapon165</v>
          </cell>
          <cell r="C167" t="str">
            <v>광명상제의 검</v>
          </cell>
        </row>
        <row r="168">
          <cell r="A168">
            <v>166</v>
          </cell>
          <cell r="B168" t="str">
            <v>weapon166</v>
          </cell>
          <cell r="C168" t="str">
            <v>소림나한의 검</v>
          </cell>
        </row>
        <row r="169">
          <cell r="A169">
            <v>167</v>
          </cell>
          <cell r="B169" t="str">
            <v>weapon167</v>
          </cell>
          <cell r="C169" t="str">
            <v>북해빙궁의 검</v>
          </cell>
        </row>
        <row r="170">
          <cell r="A170">
            <v>168</v>
          </cell>
          <cell r="B170" t="str">
            <v>weapon168</v>
          </cell>
          <cell r="C170" t="str">
            <v>극락천왕의 부채</v>
          </cell>
        </row>
        <row r="171">
          <cell r="A171">
            <v>169</v>
          </cell>
          <cell r="B171" t="str">
            <v>weapon169</v>
          </cell>
          <cell r="C171" t="str">
            <v>종남가주의 검</v>
          </cell>
        </row>
        <row r="172">
          <cell r="A172">
            <v>170</v>
          </cell>
          <cell r="B172" t="str">
            <v>weapon170</v>
          </cell>
          <cell r="C172" t="str">
            <v>하북팽가의 검</v>
          </cell>
        </row>
        <row r="173">
          <cell r="A173">
            <v>171</v>
          </cell>
          <cell r="B173" t="str">
            <v>weapon171</v>
          </cell>
          <cell r="C173" t="str">
            <v>수월경화 검</v>
          </cell>
        </row>
        <row r="174">
          <cell r="A174">
            <v>172</v>
          </cell>
          <cell r="B174" t="str">
            <v>weapon172</v>
          </cell>
          <cell r="C174" t="str">
            <v>무당가주의 검</v>
          </cell>
        </row>
        <row r="175">
          <cell r="A175">
            <v>173</v>
          </cell>
          <cell r="B175" t="str">
            <v>weapon173</v>
          </cell>
          <cell r="C175" t="str">
            <v>설산가주의 검</v>
          </cell>
        </row>
        <row r="176">
          <cell r="A176">
            <v>174</v>
          </cell>
          <cell r="B176" t="str">
            <v>weapon174</v>
          </cell>
          <cell r="C176" t="str">
            <v>용태자의 검</v>
          </cell>
        </row>
        <row r="177">
          <cell r="A177">
            <v>175</v>
          </cell>
          <cell r="B177" t="str">
            <v>weapon175</v>
          </cell>
          <cell r="C177" t="str">
            <v>명월도령의 부채</v>
          </cell>
        </row>
        <row r="178">
          <cell r="A178">
            <v>176</v>
          </cell>
          <cell r="B178" t="str">
            <v>weapon176</v>
          </cell>
          <cell r="C178" t="str">
            <v>적월살수의 검</v>
          </cell>
        </row>
        <row r="179">
          <cell r="A179">
            <v>177</v>
          </cell>
          <cell r="B179" t="str">
            <v>weapon177</v>
          </cell>
          <cell r="C179" t="str">
            <v>혈마의 검</v>
          </cell>
        </row>
        <row r="180">
          <cell r="A180">
            <v>178</v>
          </cell>
          <cell r="B180" t="str">
            <v>weapon178</v>
          </cell>
          <cell r="C180" t="str">
            <v>지옥 문지기의 검</v>
          </cell>
        </row>
        <row r="181">
          <cell r="A181">
            <v>179</v>
          </cell>
          <cell r="B181" t="str">
            <v>weapon179</v>
          </cell>
          <cell r="C181" t="str">
            <v>진광대왕의 부채</v>
          </cell>
        </row>
        <row r="182">
          <cell r="A182">
            <v>180</v>
          </cell>
          <cell r="B182" t="str">
            <v>weapon180</v>
          </cell>
          <cell r="C182" t="str">
            <v>적풍검객의 검</v>
          </cell>
        </row>
        <row r="183">
          <cell r="A183">
            <v>181</v>
          </cell>
          <cell r="B183" t="str">
            <v>weapon181</v>
          </cell>
          <cell r="C183" t="str">
            <v>청풍검객의 검</v>
          </cell>
        </row>
        <row r="184">
          <cell r="A184">
            <v>182</v>
          </cell>
          <cell r="B184" t="str">
            <v>weapon182</v>
          </cell>
          <cell r="C184" t="str">
            <v>오조사의 부채</v>
          </cell>
        </row>
        <row r="185">
          <cell r="A185">
            <v>183</v>
          </cell>
          <cell r="B185" t="str">
            <v>weapon183</v>
          </cell>
          <cell r="C185" t="str">
            <v>태산대왕의 검</v>
          </cell>
        </row>
        <row r="186">
          <cell r="A186">
            <v>184</v>
          </cell>
          <cell r="B186" t="str">
            <v>weapon184</v>
          </cell>
          <cell r="C186" t="str">
            <v>적사신의 검</v>
          </cell>
        </row>
        <row r="187">
          <cell r="A187">
            <v>185</v>
          </cell>
          <cell r="B187" t="str">
            <v>weapon185</v>
          </cell>
          <cell r="C187" t="str">
            <v>청사신의 검</v>
          </cell>
        </row>
        <row r="188">
          <cell r="A188">
            <v>186</v>
          </cell>
          <cell r="B188" t="str">
            <v>weapon186</v>
          </cell>
          <cell r="C188" t="str">
            <v>영술사의 부채</v>
          </cell>
        </row>
        <row r="189">
          <cell r="A189">
            <v>187</v>
          </cell>
          <cell r="B189" t="str">
            <v>weapon187</v>
          </cell>
          <cell r="C189" t="str">
            <v>초광대왕의 검</v>
          </cell>
        </row>
        <row r="190">
          <cell r="A190">
            <v>188</v>
          </cell>
          <cell r="B190" t="str">
            <v>weapon188</v>
          </cell>
          <cell r="C190" t="str">
            <v>청사화의 부채</v>
          </cell>
        </row>
        <row r="191">
          <cell r="A191">
            <v>189</v>
          </cell>
          <cell r="B191" t="str">
            <v>weapon189</v>
          </cell>
          <cell r="C191" t="str">
            <v>백사화의 부채</v>
          </cell>
        </row>
        <row r="192">
          <cell r="A192">
            <v>190</v>
          </cell>
          <cell r="B192" t="str">
            <v>weapon190</v>
          </cell>
          <cell r="C192" t="str">
            <v>청령화 검</v>
          </cell>
        </row>
        <row r="193">
          <cell r="A193">
            <v>191</v>
          </cell>
          <cell r="B193" t="str">
            <v>weapon191</v>
          </cell>
          <cell r="C193" t="str">
            <v>전륜대왕의 검</v>
          </cell>
        </row>
        <row r="194">
          <cell r="A194">
            <v>192</v>
          </cell>
          <cell r="B194" t="str">
            <v>weapon192</v>
          </cell>
          <cell r="C194" t="str">
            <v>적열술사의 검</v>
          </cell>
        </row>
        <row r="195">
          <cell r="A195">
            <v>193</v>
          </cell>
          <cell r="B195" t="str">
            <v>weapon193</v>
          </cell>
          <cell r="C195" t="str">
            <v>자열술사의 검</v>
          </cell>
        </row>
        <row r="196">
          <cell r="A196">
            <v>194</v>
          </cell>
          <cell r="B196" t="str">
            <v>weapon194</v>
          </cell>
          <cell r="C196" t="str">
            <v>호접검</v>
          </cell>
        </row>
        <row r="197">
          <cell r="A197">
            <v>195</v>
          </cell>
          <cell r="B197" t="str">
            <v>weapon195</v>
          </cell>
          <cell r="C197" t="str">
            <v>백련화신의 검</v>
          </cell>
        </row>
        <row r="198">
          <cell r="A198">
            <v>196</v>
          </cell>
          <cell r="B198" t="str">
            <v>weapon196</v>
          </cell>
          <cell r="C198" t="str">
            <v>3주년 전야제 이벤트검</v>
          </cell>
        </row>
        <row r="199">
          <cell r="A199">
            <v>197</v>
          </cell>
          <cell r="B199" t="str">
            <v>weapon197</v>
          </cell>
          <cell r="C199" t="str">
            <v>흑오화신의 검</v>
          </cell>
        </row>
        <row r="200">
          <cell r="A200">
            <v>198</v>
          </cell>
          <cell r="B200" t="str">
            <v>weapon198</v>
          </cell>
          <cell r="C200" t="str">
            <v>자령화신의 검</v>
          </cell>
        </row>
        <row r="201">
          <cell r="A201">
            <v>199</v>
          </cell>
          <cell r="B201" t="str">
            <v>weapon199</v>
          </cell>
          <cell r="C201" t="str">
            <v>백열화신의 검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106"/>
  <sheetViews>
    <sheetView tabSelected="1" zoomScaleNormal="100" workbookViewId="0">
      <pane ySplit="1" topLeftCell="A89" activePane="bottomLeft" state="frozen"/>
      <selection pane="bottomLeft" activeCell="F112" sqref="F112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  <row r="69" spans="1:15" x14ac:dyDescent="0.3">
      <c r="A69" s="1">
        <v>67</v>
      </c>
      <c r="B69" s="1" t="s">
        <v>147</v>
      </c>
      <c r="C69" t="str">
        <f t="shared" ref="C69:C70" si="7">M69&amp;" 획득"</f>
        <v>동악신로의 검 획득</v>
      </c>
      <c r="D69" s="1">
        <v>129</v>
      </c>
      <c r="E69">
        <v>2</v>
      </c>
      <c r="F69">
        <v>46</v>
      </c>
      <c r="G69">
        <v>196000</v>
      </c>
      <c r="H69">
        <v>27</v>
      </c>
      <c r="I69">
        <v>21200</v>
      </c>
      <c r="J69">
        <v>10</v>
      </c>
      <c r="K69" s="1">
        <v>0</v>
      </c>
      <c r="L69" t="b">
        <v>1</v>
      </c>
      <c r="M69" t="str">
        <f>VLOOKUP(D69,[1]Weapon!$A:$C,3,FALSE)</f>
        <v>동악신로의 검</v>
      </c>
      <c r="N69">
        <v>11</v>
      </c>
      <c r="O69">
        <v>742</v>
      </c>
    </row>
    <row r="70" spans="1:15" x14ac:dyDescent="0.3">
      <c r="A70" s="1">
        <v>68</v>
      </c>
      <c r="B70" s="1" t="s">
        <v>148</v>
      </c>
      <c r="C70" t="str">
        <f t="shared" si="7"/>
        <v>음명진군의 검 획득</v>
      </c>
      <c r="D70" s="1">
        <v>130</v>
      </c>
      <c r="E70">
        <v>2</v>
      </c>
      <c r="F70">
        <v>46</v>
      </c>
      <c r="G70">
        <v>199000</v>
      </c>
      <c r="H70">
        <v>27</v>
      </c>
      <c r="I70">
        <v>21600</v>
      </c>
      <c r="J70">
        <v>10</v>
      </c>
      <c r="K70" s="1">
        <v>0</v>
      </c>
      <c r="L70" t="b">
        <v>1</v>
      </c>
      <c r="M70" t="str">
        <f>VLOOKUP(D70,[1]Weapon!$A:$C,3,FALSE)</f>
        <v>음명진군의 검</v>
      </c>
      <c r="N70">
        <v>11</v>
      </c>
      <c r="O70">
        <v>743</v>
      </c>
    </row>
    <row r="71" spans="1:15" x14ac:dyDescent="0.3">
      <c r="A71" s="1">
        <v>69</v>
      </c>
      <c r="B71" s="1" t="s">
        <v>149</v>
      </c>
      <c r="C71" t="str">
        <f t="shared" ref="C71:C72" si="8">M71&amp;" 획득"</f>
        <v>천귀사신의 검 획득</v>
      </c>
      <c r="D71" s="1">
        <v>132</v>
      </c>
      <c r="E71">
        <v>2</v>
      </c>
      <c r="F71">
        <v>46</v>
      </c>
      <c r="G71">
        <v>202000</v>
      </c>
      <c r="H71">
        <v>27</v>
      </c>
      <c r="I71">
        <v>22000</v>
      </c>
      <c r="J71">
        <v>10</v>
      </c>
      <c r="K71" s="1">
        <v>0</v>
      </c>
      <c r="L71" t="b">
        <v>1</v>
      </c>
      <c r="M71" t="str">
        <f>VLOOKUP(D71,[1]Weapon!$A:$C,3,FALSE)</f>
        <v>천귀사신의 검</v>
      </c>
      <c r="N71">
        <v>11</v>
      </c>
      <c r="O71">
        <v>744</v>
      </c>
    </row>
    <row r="72" spans="1:15" x14ac:dyDescent="0.3">
      <c r="A72" s="1">
        <v>70</v>
      </c>
      <c r="B72" s="1" t="s">
        <v>150</v>
      </c>
      <c r="C72" t="str">
        <f t="shared" si="8"/>
        <v>마영독군의 낫 획득</v>
      </c>
      <c r="D72" s="1">
        <v>133</v>
      </c>
      <c r="E72">
        <v>2</v>
      </c>
      <c r="F72">
        <v>46</v>
      </c>
      <c r="G72">
        <v>205000</v>
      </c>
      <c r="H72">
        <v>27</v>
      </c>
      <c r="I72">
        <v>22400</v>
      </c>
      <c r="J72">
        <v>10</v>
      </c>
      <c r="K72" s="1">
        <v>0</v>
      </c>
      <c r="L72" t="b">
        <v>1</v>
      </c>
      <c r="M72" t="str">
        <f>VLOOKUP(D72,[1]Weapon!$A:$C,3,FALSE)</f>
        <v>마영독군의 낫</v>
      </c>
      <c r="N72">
        <v>11</v>
      </c>
      <c r="O72">
        <v>745</v>
      </c>
    </row>
    <row r="73" spans="1:15" x14ac:dyDescent="0.3">
      <c r="A73" s="1">
        <v>71</v>
      </c>
      <c r="B73" s="1" t="s">
        <v>151</v>
      </c>
      <c r="C73" t="str">
        <f t="shared" ref="C73:C74" si="9">M73&amp;" 획득"</f>
        <v>독왕의 검 획득</v>
      </c>
      <c r="D73" s="1">
        <v>134</v>
      </c>
      <c r="E73">
        <v>2</v>
      </c>
      <c r="F73">
        <v>46</v>
      </c>
      <c r="G73">
        <v>208000</v>
      </c>
      <c r="H73">
        <v>27</v>
      </c>
      <c r="I73">
        <v>22800</v>
      </c>
      <c r="J73">
        <v>10</v>
      </c>
      <c r="K73" s="1">
        <v>0</v>
      </c>
      <c r="L73" t="b">
        <v>1</v>
      </c>
      <c r="M73" t="str">
        <f>VLOOKUP(D73,[1]Weapon!$A:$C,3,FALSE)</f>
        <v>독왕의 검</v>
      </c>
      <c r="N73">
        <v>11</v>
      </c>
      <c r="O73">
        <v>746</v>
      </c>
    </row>
    <row r="74" spans="1:15" x14ac:dyDescent="0.3">
      <c r="A74" s="1">
        <v>72</v>
      </c>
      <c r="B74" s="1" t="s">
        <v>152</v>
      </c>
      <c r="C74" t="str">
        <f t="shared" si="9"/>
        <v>백수뇌군의 검 획득</v>
      </c>
      <c r="D74" s="1">
        <v>135</v>
      </c>
      <c r="E74">
        <v>2</v>
      </c>
      <c r="F74">
        <v>46</v>
      </c>
      <c r="G74">
        <v>211000</v>
      </c>
      <c r="H74">
        <v>27</v>
      </c>
      <c r="I74">
        <v>23200</v>
      </c>
      <c r="J74">
        <v>10</v>
      </c>
      <c r="K74" s="1">
        <v>0</v>
      </c>
      <c r="L74" t="b">
        <v>1</v>
      </c>
      <c r="M74" t="str">
        <f>VLOOKUP(D74,[1]Weapon!$A:$C,3,FALSE)</f>
        <v>백수뇌군의 검</v>
      </c>
      <c r="N74">
        <v>11</v>
      </c>
      <c r="O74">
        <v>747</v>
      </c>
    </row>
    <row r="75" spans="1:15" x14ac:dyDescent="0.3">
      <c r="A75" s="1">
        <v>73</v>
      </c>
      <c r="B75" s="1" t="s">
        <v>153</v>
      </c>
      <c r="C75" t="str">
        <f t="shared" ref="C75:C76" si="10">M75&amp;" 획득"</f>
        <v>뇌제의 검 획득</v>
      </c>
      <c r="D75" s="1">
        <v>136</v>
      </c>
      <c r="E75">
        <v>2</v>
      </c>
      <c r="F75">
        <v>46</v>
      </c>
      <c r="G75">
        <v>214000</v>
      </c>
      <c r="H75">
        <v>27</v>
      </c>
      <c r="I75">
        <v>23600</v>
      </c>
      <c r="J75">
        <v>10</v>
      </c>
      <c r="K75" s="1">
        <v>0</v>
      </c>
      <c r="L75" t="b">
        <v>1</v>
      </c>
      <c r="M75" t="str">
        <f>VLOOKUP(D75,[1]Weapon!$A:$C,3,FALSE)</f>
        <v>뇌제의 검</v>
      </c>
      <c r="N75">
        <v>11</v>
      </c>
      <c r="O75">
        <v>748</v>
      </c>
    </row>
    <row r="76" spans="1:15" x14ac:dyDescent="0.3">
      <c r="A76" s="1">
        <v>74</v>
      </c>
      <c r="B76" s="1" t="s">
        <v>154</v>
      </c>
      <c r="C76" t="str">
        <f t="shared" si="10"/>
        <v>흑묘살수의 검 획득</v>
      </c>
      <c r="D76" s="1">
        <v>137</v>
      </c>
      <c r="E76">
        <v>2</v>
      </c>
      <c r="F76">
        <v>46</v>
      </c>
      <c r="G76">
        <v>217000</v>
      </c>
      <c r="H76">
        <v>27</v>
      </c>
      <c r="I76">
        <v>24000</v>
      </c>
      <c r="J76">
        <v>10</v>
      </c>
      <c r="K76" s="1">
        <v>0</v>
      </c>
      <c r="L76" t="b">
        <v>1</v>
      </c>
      <c r="M76" t="str">
        <f>VLOOKUP(D76,[1]Weapon!$A:$C,3,FALSE)</f>
        <v>흑묘살수의 검</v>
      </c>
      <c r="N76">
        <v>11</v>
      </c>
      <c r="O76">
        <v>749</v>
      </c>
    </row>
    <row r="77" spans="1:15" x14ac:dyDescent="0.3">
      <c r="A77" s="1">
        <v>75</v>
      </c>
      <c r="B77" s="1" t="s">
        <v>155</v>
      </c>
      <c r="C77" t="str">
        <f t="shared" ref="C77:C81" si="11">M77&amp;" 획득"</f>
        <v>삼천왕의 검 획득</v>
      </c>
      <c r="D77" s="1">
        <v>138</v>
      </c>
      <c r="E77">
        <v>2</v>
      </c>
      <c r="F77">
        <v>46</v>
      </c>
      <c r="G77">
        <v>220000</v>
      </c>
      <c r="H77">
        <v>27</v>
      </c>
      <c r="I77">
        <v>24400</v>
      </c>
      <c r="J77">
        <v>10</v>
      </c>
      <c r="K77" s="1">
        <v>0</v>
      </c>
      <c r="L77" t="b">
        <v>1</v>
      </c>
      <c r="M77" t="str">
        <f>VLOOKUP(D77,[1]Weapon!$A:$C,3,FALSE)</f>
        <v>삼천왕의 검</v>
      </c>
      <c r="N77">
        <v>11</v>
      </c>
      <c r="O77">
        <v>750</v>
      </c>
    </row>
    <row r="78" spans="1:15" x14ac:dyDescent="0.3">
      <c r="A78" s="1">
        <v>76</v>
      </c>
      <c r="B78" s="1" t="s">
        <v>156</v>
      </c>
      <c r="C78" t="str">
        <f t="shared" si="11"/>
        <v>용자매의 검 획득</v>
      </c>
      <c r="D78" s="1">
        <v>139</v>
      </c>
      <c r="E78">
        <v>2</v>
      </c>
      <c r="F78">
        <v>46</v>
      </c>
      <c r="G78">
        <v>223000</v>
      </c>
      <c r="H78">
        <v>27</v>
      </c>
      <c r="I78">
        <v>24800</v>
      </c>
      <c r="J78">
        <v>10</v>
      </c>
      <c r="K78" s="1">
        <v>0</v>
      </c>
      <c r="L78" t="b">
        <v>1</v>
      </c>
      <c r="M78" t="str">
        <f>VLOOKUP(D78,[1]Weapon!$A:$C,3,FALSE)</f>
        <v>용자매의 검</v>
      </c>
      <c r="N78">
        <v>11</v>
      </c>
      <c r="O78">
        <v>751</v>
      </c>
    </row>
    <row r="79" spans="1:15" x14ac:dyDescent="0.3">
      <c r="A79" s="1">
        <v>77</v>
      </c>
      <c r="B79" s="1" t="s">
        <v>157</v>
      </c>
      <c r="C79" t="str">
        <f t="shared" si="11"/>
        <v>용술사의 검 획득</v>
      </c>
      <c r="D79" s="1">
        <v>140</v>
      </c>
      <c r="E79">
        <v>2</v>
      </c>
      <c r="F79">
        <v>46</v>
      </c>
      <c r="G79">
        <v>226000</v>
      </c>
      <c r="H79">
        <v>27</v>
      </c>
      <c r="I79">
        <v>25200</v>
      </c>
      <c r="J79">
        <v>10</v>
      </c>
      <c r="K79" s="1">
        <v>0</v>
      </c>
      <c r="L79" t="b">
        <v>1</v>
      </c>
      <c r="M79" t="str">
        <f>VLOOKUP(D79,[1]Weapon!$A:$C,3,FALSE)</f>
        <v>용술사의 검</v>
      </c>
      <c r="N79">
        <v>11</v>
      </c>
      <c r="O79">
        <v>752</v>
      </c>
    </row>
    <row r="80" spans="1:15" x14ac:dyDescent="0.3">
      <c r="A80" s="1">
        <v>78</v>
      </c>
      <c r="B80" s="1" t="s">
        <v>158</v>
      </c>
      <c r="C80" t="str">
        <f t="shared" si="11"/>
        <v>용무제의 검 획득</v>
      </c>
      <c r="D80" s="1">
        <v>141</v>
      </c>
      <c r="E80">
        <v>2</v>
      </c>
      <c r="F80">
        <v>46</v>
      </c>
      <c r="G80">
        <v>229000</v>
      </c>
      <c r="H80">
        <v>27</v>
      </c>
      <c r="I80">
        <v>25600</v>
      </c>
      <c r="J80">
        <v>10</v>
      </c>
      <c r="K80" s="1">
        <v>0</v>
      </c>
      <c r="L80" t="b">
        <v>1</v>
      </c>
      <c r="M80" t="str">
        <f>VLOOKUP(D80,[1]Weapon!$A:$C,3,FALSE)</f>
        <v>용무제의 검</v>
      </c>
      <c r="N80">
        <v>11</v>
      </c>
      <c r="O80">
        <v>753</v>
      </c>
    </row>
    <row r="81" spans="1:15" x14ac:dyDescent="0.3">
      <c r="A81" s="1">
        <v>79</v>
      </c>
      <c r="B81" s="1" t="s">
        <v>159</v>
      </c>
      <c r="C81" t="str">
        <f t="shared" si="11"/>
        <v>흑룡신의 좌검 획득</v>
      </c>
      <c r="D81" s="1">
        <v>142</v>
      </c>
      <c r="E81">
        <v>2</v>
      </c>
      <c r="F81">
        <v>46</v>
      </c>
      <c r="G81">
        <v>232000</v>
      </c>
      <c r="H81">
        <v>27</v>
      </c>
      <c r="I81">
        <v>26000</v>
      </c>
      <c r="J81">
        <v>10</v>
      </c>
      <c r="K81" s="1">
        <v>0</v>
      </c>
      <c r="L81" t="b">
        <v>1</v>
      </c>
      <c r="M81" t="str">
        <f>VLOOKUP(D81,[1]Weapon!$A:$C,3,FALSE)</f>
        <v>흑룡신의 좌검</v>
      </c>
      <c r="N81">
        <v>11</v>
      </c>
      <c r="O81">
        <v>754</v>
      </c>
    </row>
    <row r="82" spans="1:15" x14ac:dyDescent="0.3">
      <c r="A82" s="1">
        <v>80</v>
      </c>
      <c r="B82" s="1" t="s">
        <v>160</v>
      </c>
      <c r="C82" t="str">
        <f t="shared" ref="C82:C84" si="12">M82&amp;" 획득"</f>
        <v>흑룡신의 우검 획득</v>
      </c>
      <c r="D82" s="1">
        <v>143</v>
      </c>
      <c r="E82">
        <v>2</v>
      </c>
      <c r="F82">
        <v>46</v>
      </c>
      <c r="G82">
        <v>235000</v>
      </c>
      <c r="H82">
        <v>27</v>
      </c>
      <c r="I82">
        <v>26400</v>
      </c>
      <c r="J82">
        <v>10</v>
      </c>
      <c r="K82" s="1">
        <v>0</v>
      </c>
      <c r="L82" t="b">
        <v>1</v>
      </c>
      <c r="M82" t="str">
        <f>VLOOKUP(D82,[1]Weapon!$A:$C,3,FALSE)</f>
        <v>흑룡신의 우검</v>
      </c>
      <c r="N82">
        <v>11</v>
      </c>
      <c r="O82">
        <v>755</v>
      </c>
    </row>
    <row r="83" spans="1:15" x14ac:dyDescent="0.3">
      <c r="A83" s="1">
        <v>81</v>
      </c>
      <c r="B83" s="1" t="s">
        <v>161</v>
      </c>
      <c r="C83" t="str">
        <f t="shared" si="12"/>
        <v>적룡신의 좌검 획득</v>
      </c>
      <c r="D83" s="1">
        <v>144</v>
      </c>
      <c r="E83">
        <v>2</v>
      </c>
      <c r="F83">
        <v>46</v>
      </c>
      <c r="G83">
        <v>238000</v>
      </c>
      <c r="H83">
        <v>27</v>
      </c>
      <c r="I83">
        <v>26800</v>
      </c>
      <c r="J83">
        <v>10</v>
      </c>
      <c r="K83" s="1">
        <v>0</v>
      </c>
      <c r="L83" t="b">
        <v>1</v>
      </c>
      <c r="M83" t="str">
        <f>VLOOKUP(D83,[1]Weapon!$A:$C,3,FALSE)</f>
        <v>적룡신의 좌검</v>
      </c>
      <c r="N83">
        <v>11</v>
      </c>
      <c r="O83">
        <v>756</v>
      </c>
    </row>
    <row r="84" spans="1:15" x14ac:dyDescent="0.3">
      <c r="A84" s="1">
        <v>82</v>
      </c>
      <c r="B84" s="1" t="s">
        <v>162</v>
      </c>
      <c r="C84" t="str">
        <f t="shared" si="12"/>
        <v>적룡신의 우검 획득</v>
      </c>
      <c r="D84" s="1">
        <v>145</v>
      </c>
      <c r="E84">
        <v>2</v>
      </c>
      <c r="F84">
        <v>46</v>
      </c>
      <c r="G84">
        <v>241000</v>
      </c>
      <c r="H84">
        <v>27</v>
      </c>
      <c r="I84">
        <v>27200</v>
      </c>
      <c r="J84">
        <v>10</v>
      </c>
      <c r="K84" s="1">
        <v>0</v>
      </c>
      <c r="L84" t="b">
        <v>1</v>
      </c>
      <c r="M84" t="str">
        <f>VLOOKUP(D84,[1]Weapon!$A:$C,3,FALSE)</f>
        <v>적룡신의 우검</v>
      </c>
      <c r="N84">
        <v>11</v>
      </c>
      <c r="O84">
        <v>757</v>
      </c>
    </row>
    <row r="85" spans="1:15" x14ac:dyDescent="0.3">
      <c r="A85" s="1">
        <v>83</v>
      </c>
      <c r="B85" s="1" t="s">
        <v>163</v>
      </c>
      <c r="C85" t="str">
        <f t="shared" ref="C85:C87" si="13">M85&amp;" 획득"</f>
        <v>흑해태자의 부채 획득</v>
      </c>
      <c r="D85" s="1">
        <v>147</v>
      </c>
      <c r="E85">
        <v>2</v>
      </c>
      <c r="F85">
        <v>46</v>
      </c>
      <c r="G85">
        <v>244000</v>
      </c>
      <c r="H85">
        <v>27</v>
      </c>
      <c r="I85">
        <v>27600</v>
      </c>
      <c r="J85">
        <v>10</v>
      </c>
      <c r="K85" s="1">
        <v>0</v>
      </c>
      <c r="L85" t="b">
        <v>1</v>
      </c>
      <c r="M85" t="str">
        <f>VLOOKUP(D85,[1]Weapon!$A:$C,3,FALSE)</f>
        <v>흑해태자의 부채</v>
      </c>
      <c r="N85">
        <v>11</v>
      </c>
      <c r="O85">
        <v>758</v>
      </c>
    </row>
    <row r="86" spans="1:15" x14ac:dyDescent="0.3">
      <c r="A86" s="1">
        <v>84</v>
      </c>
      <c r="B86" s="1" t="s">
        <v>164</v>
      </c>
      <c r="C86" t="str">
        <f t="shared" si="13"/>
        <v>광해태자의 검 획득</v>
      </c>
      <c r="D86" s="1">
        <v>148</v>
      </c>
      <c r="E86">
        <v>2</v>
      </c>
      <c r="F86">
        <v>46</v>
      </c>
      <c r="G86">
        <v>247000</v>
      </c>
      <c r="H86">
        <v>27</v>
      </c>
      <c r="I86">
        <v>28000</v>
      </c>
      <c r="J86">
        <v>10</v>
      </c>
      <c r="K86" s="1">
        <v>0</v>
      </c>
      <c r="L86" t="b">
        <v>1</v>
      </c>
      <c r="M86" t="str">
        <f>VLOOKUP(D86,[1]Weapon!$A:$C,3,FALSE)</f>
        <v>광해태자의 검</v>
      </c>
      <c r="N86">
        <v>11</v>
      </c>
      <c r="O86">
        <v>759</v>
      </c>
    </row>
    <row r="87" spans="1:15" x14ac:dyDescent="0.3">
      <c r="A87" s="1">
        <v>85</v>
      </c>
      <c r="B87" s="1" t="s">
        <v>165</v>
      </c>
      <c r="C87" t="str">
        <f t="shared" si="13"/>
        <v>여울태자의 검 획득</v>
      </c>
      <c r="D87" s="1">
        <v>150</v>
      </c>
      <c r="E87">
        <v>2</v>
      </c>
      <c r="F87">
        <v>46</v>
      </c>
      <c r="G87">
        <v>250000</v>
      </c>
      <c r="H87">
        <v>27</v>
      </c>
      <c r="I87">
        <v>28400</v>
      </c>
      <c r="J87">
        <v>10</v>
      </c>
      <c r="K87" s="1">
        <v>0</v>
      </c>
      <c r="L87" t="b">
        <v>1</v>
      </c>
      <c r="M87" t="str">
        <f>VLOOKUP(D87,[1]Weapon!$A:$C,3,FALSE)</f>
        <v>여울태자의 검</v>
      </c>
      <c r="N87">
        <v>11</v>
      </c>
      <c r="O87">
        <v>760</v>
      </c>
    </row>
    <row r="88" spans="1:15" x14ac:dyDescent="0.3">
      <c r="A88" s="1">
        <v>86</v>
      </c>
      <c r="B88" s="1" t="s">
        <v>166</v>
      </c>
      <c r="C88" t="str">
        <f t="shared" ref="C88:C89" si="14">M88&amp;" 획득"</f>
        <v>가람태자의 검 획득</v>
      </c>
      <c r="D88" s="1">
        <v>151</v>
      </c>
      <c r="E88">
        <v>2</v>
      </c>
      <c r="F88">
        <v>46</v>
      </c>
      <c r="G88">
        <v>253000</v>
      </c>
      <c r="H88">
        <v>27</v>
      </c>
      <c r="I88">
        <v>28800</v>
      </c>
      <c r="J88">
        <v>10</v>
      </c>
      <c r="K88" s="1">
        <v>0</v>
      </c>
      <c r="L88" t="b">
        <v>1</v>
      </c>
      <c r="M88" t="str">
        <f>VLOOKUP(D88,[1]Weapon!$A:$C,3,FALSE)</f>
        <v>가람태자의 검</v>
      </c>
      <c r="N88">
        <v>11</v>
      </c>
      <c r="O88">
        <v>761</v>
      </c>
    </row>
    <row r="89" spans="1:15" x14ac:dyDescent="0.3">
      <c r="A89" s="1">
        <v>87</v>
      </c>
      <c r="B89" s="1" t="s">
        <v>167</v>
      </c>
      <c r="C89" t="str">
        <f t="shared" si="14"/>
        <v>서해장군의 검 획득</v>
      </c>
      <c r="D89" s="1">
        <v>152</v>
      </c>
      <c r="E89">
        <v>2</v>
      </c>
      <c r="F89">
        <v>46</v>
      </c>
      <c r="G89">
        <v>256000</v>
      </c>
      <c r="H89">
        <v>27</v>
      </c>
      <c r="I89">
        <v>29200</v>
      </c>
      <c r="J89">
        <v>10</v>
      </c>
      <c r="K89" s="1">
        <v>0</v>
      </c>
      <c r="L89" t="b">
        <v>1</v>
      </c>
      <c r="M89" t="str">
        <f>VLOOKUP(D89,[1]Weapon!$A:$C,3,FALSE)</f>
        <v>서해장군의 검</v>
      </c>
      <c r="N89">
        <v>11</v>
      </c>
      <c r="O89">
        <v>762</v>
      </c>
    </row>
    <row r="90" spans="1:15" x14ac:dyDescent="0.3">
      <c r="A90" s="1">
        <v>88</v>
      </c>
      <c r="B90" s="1" t="s">
        <v>168</v>
      </c>
      <c r="C90" t="str">
        <f t="shared" ref="C90:C91" si="15">M90&amp;" 획득"</f>
        <v>동해장군의 검 획득</v>
      </c>
      <c r="D90" s="1">
        <v>153</v>
      </c>
      <c r="E90">
        <v>2</v>
      </c>
      <c r="F90">
        <v>46</v>
      </c>
      <c r="G90">
        <v>259000</v>
      </c>
      <c r="H90">
        <v>27</v>
      </c>
      <c r="I90">
        <v>29600</v>
      </c>
      <c r="J90">
        <v>10</v>
      </c>
      <c r="K90" s="1">
        <v>0</v>
      </c>
      <c r="L90" t="b">
        <v>1</v>
      </c>
      <c r="M90" t="str">
        <f>VLOOKUP(D90,[1]Weapon!$A:$C,3,FALSE)</f>
        <v>동해장군의 검</v>
      </c>
      <c r="N90">
        <v>11</v>
      </c>
      <c r="O90">
        <v>763</v>
      </c>
    </row>
    <row r="91" spans="1:15" x14ac:dyDescent="0.3">
      <c r="A91" s="1">
        <v>89</v>
      </c>
      <c r="B91" s="1" t="s">
        <v>169</v>
      </c>
      <c r="C91" t="str">
        <f t="shared" si="15"/>
        <v>용왕의 검 획득</v>
      </c>
      <c r="D91" s="1">
        <v>155</v>
      </c>
      <c r="E91">
        <v>2</v>
      </c>
      <c r="F91">
        <v>46</v>
      </c>
      <c r="G91">
        <v>262000</v>
      </c>
      <c r="H91">
        <v>27</v>
      </c>
      <c r="I91">
        <v>30000</v>
      </c>
      <c r="J91">
        <v>10</v>
      </c>
      <c r="K91" s="1">
        <v>0</v>
      </c>
      <c r="L91" t="b">
        <v>1</v>
      </c>
      <c r="M91" t="str">
        <f>VLOOKUP(D91,[1]Weapon!$A:$C,3,FALSE)</f>
        <v>용왕의 검</v>
      </c>
      <c r="N91">
        <v>11</v>
      </c>
      <c r="O91">
        <v>764</v>
      </c>
    </row>
    <row r="92" spans="1:15" x14ac:dyDescent="0.3">
      <c r="A92" s="1">
        <v>90</v>
      </c>
      <c r="B92" s="1" t="s">
        <v>170</v>
      </c>
      <c r="C92" t="str">
        <f t="shared" ref="C92:C94" si="16">M92&amp;" 획득"</f>
        <v>백의대군의 부채 획득</v>
      </c>
      <c r="D92" s="1">
        <v>157</v>
      </c>
      <c r="E92">
        <v>2</v>
      </c>
      <c r="F92">
        <v>46</v>
      </c>
      <c r="G92">
        <v>265000</v>
      </c>
      <c r="H92">
        <v>27</v>
      </c>
      <c r="I92">
        <v>30400</v>
      </c>
      <c r="J92">
        <v>10</v>
      </c>
      <c r="K92" s="1">
        <v>0</v>
      </c>
      <c r="L92" t="b">
        <v>1</v>
      </c>
      <c r="M92" t="str">
        <f>VLOOKUP(D92,[1]Weapon!$A:$C,3,FALSE)</f>
        <v>백의대군의 부채</v>
      </c>
      <c r="N92">
        <v>11</v>
      </c>
      <c r="O92">
        <v>765</v>
      </c>
    </row>
    <row r="93" spans="1:15" x14ac:dyDescent="0.3">
      <c r="A93" s="1">
        <v>91</v>
      </c>
      <c r="B93" s="1" t="s">
        <v>171</v>
      </c>
      <c r="C93" t="str">
        <f t="shared" si="16"/>
        <v>천세상제의 봉 획득</v>
      </c>
      <c r="D93" s="1">
        <v>158</v>
      </c>
      <c r="E93">
        <v>2</v>
      </c>
      <c r="F93">
        <v>46</v>
      </c>
      <c r="G93">
        <v>268000</v>
      </c>
      <c r="H93">
        <v>27</v>
      </c>
      <c r="I93">
        <v>30800</v>
      </c>
      <c r="J93">
        <v>10</v>
      </c>
      <c r="K93" s="1">
        <v>0</v>
      </c>
      <c r="L93" t="b">
        <v>1</v>
      </c>
      <c r="M93" t="str">
        <f>VLOOKUP(D93,[1]Weapon!$A:$C,3,FALSE)</f>
        <v>천세상제의 봉</v>
      </c>
      <c r="N93">
        <v>11</v>
      </c>
      <c r="O93">
        <v>766</v>
      </c>
    </row>
    <row r="94" spans="1:15" x14ac:dyDescent="0.3">
      <c r="A94" s="1">
        <v>92</v>
      </c>
      <c r="B94" s="1" t="s">
        <v>172</v>
      </c>
      <c r="C94" t="str">
        <f t="shared" si="16"/>
        <v>천세왕후의 부채 획득</v>
      </c>
      <c r="D94" s="1">
        <v>159</v>
      </c>
      <c r="E94">
        <v>2</v>
      </c>
      <c r="F94">
        <v>46</v>
      </c>
      <c r="G94">
        <v>271000</v>
      </c>
      <c r="H94">
        <v>27</v>
      </c>
      <c r="I94">
        <v>31200</v>
      </c>
      <c r="J94">
        <v>10</v>
      </c>
      <c r="K94" s="1">
        <v>0</v>
      </c>
      <c r="L94" t="b">
        <v>1</v>
      </c>
      <c r="M94" t="str">
        <f>VLOOKUP(D94,[1]Weapon!$A:$C,3,FALSE)</f>
        <v>천세왕후의 부채</v>
      </c>
      <c r="N94">
        <v>11</v>
      </c>
      <c r="O94">
        <v>767</v>
      </c>
    </row>
    <row r="95" spans="1:15" x14ac:dyDescent="0.3">
      <c r="A95" s="1">
        <v>93</v>
      </c>
      <c r="B95" s="1" t="s">
        <v>173</v>
      </c>
      <c r="C95" t="str">
        <f t="shared" ref="C95:C98" si="17">M95&amp;" 획득"</f>
        <v>온화천왕의 검 획득</v>
      </c>
      <c r="D95" s="1">
        <v>162</v>
      </c>
      <c r="E95">
        <v>2</v>
      </c>
      <c r="F95">
        <v>46</v>
      </c>
      <c r="G95">
        <v>274000</v>
      </c>
      <c r="H95">
        <v>27</v>
      </c>
      <c r="I95">
        <v>31600</v>
      </c>
      <c r="J95">
        <v>10</v>
      </c>
      <c r="K95" s="1">
        <v>0</v>
      </c>
      <c r="L95" t="b">
        <v>1</v>
      </c>
      <c r="M95" t="str">
        <f>VLOOKUP(D95,[1]Weapon!$A:$C,3,FALSE)</f>
        <v>온화천왕의 검</v>
      </c>
      <c r="N95">
        <v>11</v>
      </c>
      <c r="O95">
        <v>768</v>
      </c>
    </row>
    <row r="96" spans="1:15" x14ac:dyDescent="0.3">
      <c r="A96" s="1">
        <v>94</v>
      </c>
      <c r="B96" s="1" t="s">
        <v>174</v>
      </c>
      <c r="C96" t="str">
        <f t="shared" si="17"/>
        <v>광명상제의 검 획득</v>
      </c>
      <c r="D96" s="1">
        <v>165</v>
      </c>
      <c r="E96">
        <v>2</v>
      </c>
      <c r="F96">
        <v>46</v>
      </c>
      <c r="G96">
        <v>277000</v>
      </c>
      <c r="H96">
        <v>27</v>
      </c>
      <c r="I96">
        <v>32000</v>
      </c>
      <c r="J96">
        <v>10</v>
      </c>
      <c r="K96" s="1">
        <v>0</v>
      </c>
      <c r="L96" t="b">
        <v>1</v>
      </c>
      <c r="M96" t="str">
        <f>VLOOKUP(D96,[1]Weapon!$A:$C,3,FALSE)</f>
        <v>광명상제의 검</v>
      </c>
      <c r="N96">
        <v>11</v>
      </c>
      <c r="O96">
        <v>769</v>
      </c>
    </row>
    <row r="97" spans="1:15" x14ac:dyDescent="0.3">
      <c r="A97" s="1">
        <v>95</v>
      </c>
      <c r="B97" s="1" t="s">
        <v>175</v>
      </c>
      <c r="C97" t="str">
        <f t="shared" si="17"/>
        <v>극락천왕의 부채 획득</v>
      </c>
      <c r="D97" s="1">
        <v>168</v>
      </c>
      <c r="E97">
        <v>2</v>
      </c>
      <c r="F97">
        <v>46</v>
      </c>
      <c r="G97">
        <v>280000</v>
      </c>
      <c r="H97">
        <v>27</v>
      </c>
      <c r="I97">
        <v>32400</v>
      </c>
      <c r="J97">
        <v>10</v>
      </c>
      <c r="K97" s="1">
        <v>0</v>
      </c>
      <c r="L97" t="b">
        <v>1</v>
      </c>
      <c r="M97" t="str">
        <f>VLOOKUP(D97,[1]Weapon!$A:$C,3,FALSE)</f>
        <v>극락천왕의 부채</v>
      </c>
      <c r="N97">
        <v>11</v>
      </c>
      <c r="O97">
        <v>770</v>
      </c>
    </row>
    <row r="98" spans="1:15" x14ac:dyDescent="0.3">
      <c r="A98" s="1">
        <v>96</v>
      </c>
      <c r="B98" s="1" t="s">
        <v>176</v>
      </c>
      <c r="C98" t="str">
        <f t="shared" si="17"/>
        <v>지옥 문지기의 검 획득</v>
      </c>
      <c r="D98" s="1">
        <v>178</v>
      </c>
      <c r="E98">
        <v>2</v>
      </c>
      <c r="F98">
        <v>46</v>
      </c>
      <c r="G98">
        <v>283000</v>
      </c>
      <c r="H98">
        <v>27</v>
      </c>
      <c r="I98">
        <v>32800</v>
      </c>
      <c r="J98">
        <v>10</v>
      </c>
      <c r="K98" s="1">
        <v>0</v>
      </c>
      <c r="L98" t="b">
        <v>1</v>
      </c>
      <c r="M98" t="str">
        <f>VLOOKUP(D98,[1]Weapon!$A:$C,3,FALSE)</f>
        <v>지옥 문지기의 검</v>
      </c>
      <c r="N98">
        <v>11</v>
      </c>
      <c r="O98">
        <v>771</v>
      </c>
    </row>
    <row r="99" spans="1:15" x14ac:dyDescent="0.3">
      <c r="A99" s="1">
        <v>97</v>
      </c>
      <c r="B99" s="1" t="s">
        <v>177</v>
      </c>
      <c r="C99" t="str">
        <f t="shared" ref="C99:C102" si="18">M99&amp;" 획득"</f>
        <v>진광대왕의 부채 획득</v>
      </c>
      <c r="D99" s="1">
        <v>179</v>
      </c>
      <c r="E99">
        <v>2</v>
      </c>
      <c r="F99">
        <v>46</v>
      </c>
      <c r="G99">
        <v>286000</v>
      </c>
      <c r="H99">
        <v>27</v>
      </c>
      <c r="I99">
        <v>33200</v>
      </c>
      <c r="J99">
        <v>10</v>
      </c>
      <c r="K99" s="1">
        <v>0</v>
      </c>
      <c r="L99" t="b">
        <v>1</v>
      </c>
      <c r="M99" t="str">
        <f>VLOOKUP(D99,[1]Weapon!$A:$C,3,FALSE)</f>
        <v>진광대왕의 부채</v>
      </c>
      <c r="N99">
        <v>11</v>
      </c>
      <c r="O99">
        <v>772</v>
      </c>
    </row>
    <row r="100" spans="1:15" x14ac:dyDescent="0.3">
      <c r="A100" s="1">
        <v>98</v>
      </c>
      <c r="B100" s="1" t="s">
        <v>178</v>
      </c>
      <c r="C100" t="str">
        <f t="shared" si="18"/>
        <v>태산대왕의 검 획득</v>
      </c>
      <c r="D100" s="1">
        <v>183</v>
      </c>
      <c r="E100">
        <v>2</v>
      </c>
      <c r="F100">
        <v>46</v>
      </c>
      <c r="G100">
        <v>289000</v>
      </c>
      <c r="H100">
        <v>27</v>
      </c>
      <c r="I100">
        <v>33600</v>
      </c>
      <c r="J100">
        <v>10</v>
      </c>
      <c r="K100" s="1">
        <v>0</v>
      </c>
      <c r="L100" t="b">
        <v>1</v>
      </c>
      <c r="M100" t="str">
        <f>VLOOKUP(D100,[1]Weapon!$A:$C,3,FALSE)</f>
        <v>태산대왕의 검</v>
      </c>
      <c r="N100">
        <v>11</v>
      </c>
      <c r="O100">
        <v>773</v>
      </c>
    </row>
    <row r="101" spans="1:15" x14ac:dyDescent="0.3">
      <c r="A101" s="1">
        <v>99</v>
      </c>
      <c r="B101" s="1" t="s">
        <v>179</v>
      </c>
      <c r="C101" t="str">
        <f t="shared" si="18"/>
        <v>초광대왕의 검 획득</v>
      </c>
      <c r="D101" s="1">
        <v>187</v>
      </c>
      <c r="E101">
        <v>2</v>
      </c>
      <c r="F101">
        <v>46</v>
      </c>
      <c r="G101">
        <v>292000</v>
      </c>
      <c r="H101">
        <v>27</v>
      </c>
      <c r="I101">
        <v>34000</v>
      </c>
      <c r="J101">
        <v>10</v>
      </c>
      <c r="K101" s="1">
        <v>0</v>
      </c>
      <c r="L101" t="b">
        <v>1</v>
      </c>
      <c r="M101" t="str">
        <f>VLOOKUP(D101,[1]Weapon!$A:$C,3,FALSE)</f>
        <v>초광대왕의 검</v>
      </c>
      <c r="N101">
        <v>11</v>
      </c>
      <c r="O101">
        <v>774</v>
      </c>
    </row>
    <row r="102" spans="1:15" x14ac:dyDescent="0.3">
      <c r="A102" s="1">
        <v>100</v>
      </c>
      <c r="B102" s="1" t="s">
        <v>180</v>
      </c>
      <c r="C102" t="str">
        <f t="shared" si="18"/>
        <v>전륜대왕의 검 획득</v>
      </c>
      <c r="D102" s="1">
        <v>191</v>
      </c>
      <c r="E102">
        <v>2</v>
      </c>
      <c r="F102">
        <v>46</v>
      </c>
      <c r="G102">
        <v>295000</v>
      </c>
      <c r="H102">
        <v>27</v>
      </c>
      <c r="I102">
        <v>34400</v>
      </c>
      <c r="J102">
        <v>10</v>
      </c>
      <c r="K102" s="1">
        <v>0</v>
      </c>
      <c r="L102" t="b">
        <v>1</v>
      </c>
      <c r="M102" t="str">
        <f>VLOOKUP(D102,[1]Weapon!$A:$C,3,FALSE)</f>
        <v>전륜대왕의 검</v>
      </c>
      <c r="N102">
        <v>11</v>
      </c>
      <c r="O102">
        <v>775</v>
      </c>
    </row>
    <row r="103" spans="1:15" x14ac:dyDescent="0.3">
      <c r="A103" s="1">
        <v>101</v>
      </c>
      <c r="B103" s="1" t="s">
        <v>181</v>
      </c>
      <c r="C103" t="str">
        <f t="shared" ref="C103:C105" si="19">M103&amp;" 획득"</f>
        <v>백련화신의 검 획득</v>
      </c>
      <c r="D103" s="1">
        <v>195</v>
      </c>
      <c r="E103">
        <v>2</v>
      </c>
      <c r="F103">
        <v>46</v>
      </c>
      <c r="G103">
        <v>298000</v>
      </c>
      <c r="H103">
        <v>27</v>
      </c>
      <c r="I103">
        <v>34800</v>
      </c>
      <c r="J103">
        <v>10</v>
      </c>
      <c r="K103" s="1">
        <v>0</v>
      </c>
      <c r="L103" t="b">
        <v>1</v>
      </c>
      <c r="M103" t="str">
        <f>VLOOKUP(D103,[1]Weapon!$A:$C,3,FALSE)</f>
        <v>백련화신의 검</v>
      </c>
      <c r="N103">
        <v>11</v>
      </c>
      <c r="O103">
        <v>776</v>
      </c>
    </row>
    <row r="104" spans="1:15" x14ac:dyDescent="0.3">
      <c r="A104" s="1">
        <v>102</v>
      </c>
      <c r="B104" s="1" t="s">
        <v>182</v>
      </c>
      <c r="C104" t="str">
        <f t="shared" si="19"/>
        <v>흑오화신의 검 획득</v>
      </c>
      <c r="D104" s="1">
        <v>197</v>
      </c>
      <c r="E104">
        <v>2</v>
      </c>
      <c r="F104">
        <v>46</v>
      </c>
      <c r="G104">
        <v>301000</v>
      </c>
      <c r="H104">
        <v>27</v>
      </c>
      <c r="I104">
        <v>35200</v>
      </c>
      <c r="J104">
        <v>10</v>
      </c>
      <c r="K104" s="1">
        <v>0</v>
      </c>
      <c r="L104" t="b">
        <v>1</v>
      </c>
      <c r="M104" t="str">
        <f>VLOOKUP(D104,[1]Weapon!$A:$C,3,FALSE)</f>
        <v>흑오화신의 검</v>
      </c>
      <c r="N104">
        <v>11</v>
      </c>
      <c r="O104">
        <v>777</v>
      </c>
    </row>
    <row r="105" spans="1:15" x14ac:dyDescent="0.3">
      <c r="A105" s="1">
        <v>103</v>
      </c>
      <c r="B105" s="1" t="s">
        <v>183</v>
      </c>
      <c r="C105" t="str">
        <f t="shared" si="19"/>
        <v>자령화신의 검 획득</v>
      </c>
      <c r="D105" s="1">
        <v>198</v>
      </c>
      <c r="E105">
        <v>2</v>
      </c>
      <c r="F105">
        <v>46</v>
      </c>
      <c r="G105">
        <v>304000</v>
      </c>
      <c r="H105">
        <v>27</v>
      </c>
      <c r="I105">
        <v>35600</v>
      </c>
      <c r="J105">
        <v>10</v>
      </c>
      <c r="K105" s="1">
        <v>0</v>
      </c>
      <c r="L105" t="b">
        <v>1</v>
      </c>
      <c r="M105" t="str">
        <f>VLOOKUP(D105,[1]Weapon!$A:$C,3,FALSE)</f>
        <v>자령화신의 검</v>
      </c>
      <c r="N105">
        <v>11</v>
      </c>
      <c r="O105">
        <v>778</v>
      </c>
    </row>
    <row r="106" spans="1:15" x14ac:dyDescent="0.3">
      <c r="A106" s="1">
        <v>104</v>
      </c>
      <c r="B106" s="1" t="s">
        <v>184</v>
      </c>
      <c r="C106" t="str">
        <f t="shared" ref="C106" si="20">M106&amp;" 획득"</f>
        <v>백열화신의 검 획득</v>
      </c>
      <c r="D106" s="1">
        <v>199</v>
      </c>
      <c r="E106">
        <v>2</v>
      </c>
      <c r="F106">
        <v>46</v>
      </c>
      <c r="G106">
        <v>307000</v>
      </c>
      <c r="H106">
        <v>27</v>
      </c>
      <c r="I106">
        <v>36000</v>
      </c>
      <c r="J106">
        <v>10</v>
      </c>
      <c r="K106" s="1">
        <v>0</v>
      </c>
      <c r="L106" t="b">
        <v>1</v>
      </c>
      <c r="M106" t="str">
        <f>VLOOKUP(D106,[1]Weapon!$A:$C,3,FALSE)</f>
        <v>백열화신의 검</v>
      </c>
      <c r="N106">
        <v>11</v>
      </c>
      <c r="O106">
        <v>779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72" activePane="bottomLeft" state="frozen"/>
      <selection pane="bottomLeft" activeCell="B102" sqref="B102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2024-08-08T07:04:25Z</dcterms:modified>
</cp:coreProperties>
</file>