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J\Desktop\SVN\Assets\06.Table\"/>
    </mc:Choice>
  </mc:AlternateContent>
  <xr:revisionPtr revIDLastSave="0" documentId="13_ncr:1_{E6B230E3-C160-4B22-A9B4-8490EBC9CB91}" xr6:coauthVersionLast="47" xr6:coauthVersionMax="47" xr10:uidLastSave="{00000000-0000-0000-0000-000000000000}"/>
  <bookViews>
    <workbookView xWindow="3120" yWindow="3120" windowWidth="28800" windowHeight="15435" xr2:uid="{51CAC96F-31B0-419B-A87D-9392A077AFC8}"/>
  </bookViews>
  <sheets>
    <sheet name="PetPass" sheetId="1" r:id="rId1"/>
    <sheet name="보상 측정" sheetId="2" r:id="rId2"/>
  </sheets>
  <definedNames>
    <definedName name="_xlnm._FilterDatabase" localSheetId="0" hidden="1">PetPass!$C$1:$C$1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D8" i="2"/>
  <c r="D7" i="2"/>
  <c r="D6" i="2"/>
  <c r="F6" i="2" l="1"/>
  <c r="F7" i="2"/>
  <c r="F8" i="2"/>
  <c r="D5" i="2" l="1"/>
  <c r="F5" i="2" s="1"/>
</calcChain>
</file>

<file path=xl/sharedStrings.xml><?xml version="1.0" encoding="utf-8"?>
<sst xmlns="http://schemas.openxmlformats.org/spreadsheetml/2006/main" count="181" uniqueCount="27">
  <si>
    <t>Id</t>
  </si>
  <si>
    <t>reward1_value</t>
  </si>
  <si>
    <t>reward2_value</t>
  </si>
  <si>
    <t>shopId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</si>
  <si>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</si>
  <si>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</si>
  <si>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</si>
  <si>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</si>
  <si>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환수 패스 (1) 재화 측정</t>
    <phoneticPr fontId="1" type="noConversion"/>
  </si>
  <si>
    <t>무료 펫</t>
    <phoneticPr fontId="1" type="noConversion"/>
  </si>
  <si>
    <t>유료 펫</t>
    <phoneticPr fontId="1" type="noConversion"/>
  </si>
  <si>
    <t>무료</t>
    <phoneticPr fontId="1" type="noConversion"/>
  </si>
  <si>
    <t>유료</t>
    <phoneticPr fontId="1" type="noConversion"/>
  </si>
  <si>
    <t>unlockAmount</t>
    <phoneticPr fontId="1" type="noConversion"/>
  </si>
  <si>
    <t>reward1</t>
  </si>
  <si>
    <t>reward2</t>
  </si>
  <si>
    <t>심득 조각</t>
    <phoneticPr fontId="1" type="noConversion"/>
  </si>
  <si>
    <t>reward1_key</t>
    <phoneticPr fontId="1" type="noConversion"/>
  </si>
  <si>
    <t>reward2_key</t>
    <phoneticPr fontId="1" type="noConversion"/>
  </si>
  <si>
    <t>p_free0</t>
  </si>
  <si>
    <t>p_ad0</t>
  </si>
  <si>
    <t>petpass0</t>
  </si>
  <si>
    <t>petpass0</t>
    <phoneticPr fontId="1" type="noConversion"/>
  </si>
  <si>
    <t>RewardItemType</t>
    <phoneticPr fontId="1" type="noConversion"/>
  </si>
  <si>
    <t>GoodsItem</t>
  </si>
  <si>
    <t>PassItem</t>
    <phoneticPr fontId="1" type="noConversion"/>
  </si>
  <si>
    <t>명상 소탕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</si>
</sst>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10"/>
      <color rgb="FFC9A26D"/>
      <name val="Arial Unicode MS"/>
      <family val="2"/>
    </font>
    <font>
      <sz val="10"/>
      <color rgb="FFD0D0D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Fill="1">
      <alignment vertical="center"/>
    </xf>
    <xf numFmtId="3" fontId="0" fillId="0" borderId="0" xfId="0" applyNumberFormat="1">
      <alignment vertical="center"/>
    </xf>
    <xf numFmtId="0" fontId="3" fillId="0" borderId="0" xfId="2" applyFill="1">
      <alignment vertical="center"/>
    </xf>
    <xf numFmtId="3" fontId="2" fillId="0" borderId="0" xfId="1" applyNumberFormat="1" applyFill="1">
      <alignment vertical="center"/>
    </xf>
    <xf numFmtId="0" fontId="5" fillId="3" borderId="0" xfId="2" applyFont="1">
      <alignment vertical="center"/>
    </xf>
    <xf numFmtId="0" fontId="5" fillId="3" borderId="0" xfId="2" applyFont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41"/>
  <sheetViews>
    <sheetView tabSelected="1" zoomScale="85" zoomScaleNormal="85" workbookViewId="0">
      <pane ySplit="1" topLeftCell="A2" activePane="bottomLeft" state="frozen"/>
      <selection pane="bottomLeft" activeCell="J5" sqref="J5"/>
    </sheetView>
  </sheetViews>
  <sheetFormatPr defaultRowHeight="16.5"/>
  <cols>
    <col min="1" max="1" width="8.875" customWidth="1"/>
    <col min="2" max="2" width="17.625" customWidth="1"/>
    <col min="3" max="3" width="12.625" customWidth="1"/>
    <col min="4" max="4" width="16.125" customWidth="1"/>
    <col min="5" max="5" width="12.375" customWidth="1"/>
    <col min="6" max="6" width="16.875" style="1" customWidth="1"/>
    <col min="7" max="7" width="16" customWidth="1"/>
    <col min="8" max="8" width="12.125" bestFit="1" customWidth="1"/>
    <col min="9" max="9" width="12.125" customWidth="1"/>
    <col min="10" max="10" width="16.125" bestFit="1" customWidth="1"/>
  </cols>
  <sheetData>
    <row r="1" spans="1:10">
      <c r="A1" t="s">
        <v>0</v>
      </c>
      <c r="B1" s="2" t="s">
        <v>13</v>
      </c>
      <c r="C1" t="s">
        <v>14</v>
      </c>
      <c r="D1" t="s">
        <v>1</v>
      </c>
      <c r="E1" t="s">
        <v>15</v>
      </c>
      <c r="F1" t="s">
        <v>2</v>
      </c>
      <c r="G1" s="2" t="s">
        <v>3</v>
      </c>
      <c r="H1" t="s">
        <v>17</v>
      </c>
      <c r="I1" t="s">
        <v>18</v>
      </c>
      <c r="J1" t="s">
        <v>23</v>
      </c>
    </row>
    <row r="2" spans="1:10">
      <c r="A2">
        <v>0</v>
      </c>
      <c r="B2" s="6">
        <v>5000000</v>
      </c>
      <c r="C2" s="7">
        <v>7701</v>
      </c>
      <c r="D2" s="7">
        <v>1</v>
      </c>
      <c r="E2" s="7">
        <v>7702</v>
      </c>
      <c r="F2" s="8">
        <v>1</v>
      </c>
      <c r="G2" t="s">
        <v>22</v>
      </c>
      <c r="H2" s="9" t="s">
        <v>19</v>
      </c>
      <c r="I2" s="9" t="s">
        <v>20</v>
      </c>
      <c r="J2" s="10" t="s">
        <v>25</v>
      </c>
    </row>
    <row r="3" spans="1:10">
      <c r="A3">
        <v>1</v>
      </c>
      <c r="B3" s="6">
        <v>10000000</v>
      </c>
      <c r="C3">
        <v>9043</v>
      </c>
      <c r="D3" s="1">
        <v>20000</v>
      </c>
      <c r="E3">
        <v>9043</v>
      </c>
      <c r="F3" s="1">
        <v>60000</v>
      </c>
      <c r="G3" t="s">
        <v>22</v>
      </c>
      <c r="H3" s="9" t="s">
        <v>19</v>
      </c>
      <c r="I3" s="9" t="s">
        <v>20</v>
      </c>
      <c r="J3" s="10" t="s">
        <v>24</v>
      </c>
    </row>
    <row r="4" spans="1:10">
      <c r="A4">
        <v>2</v>
      </c>
      <c r="B4" s="6">
        <v>15000000</v>
      </c>
      <c r="C4">
        <v>9043</v>
      </c>
      <c r="D4" s="1">
        <v>20000</v>
      </c>
      <c r="E4">
        <v>9043</v>
      </c>
      <c r="F4" s="1">
        <v>60000</v>
      </c>
      <c r="G4" t="s">
        <v>21</v>
      </c>
      <c r="H4" s="9" t="s">
        <v>19</v>
      </c>
      <c r="I4" s="9" t="s">
        <v>20</v>
      </c>
      <c r="J4" s="10" t="s">
        <v>24</v>
      </c>
    </row>
    <row r="5" spans="1:10">
      <c r="A5">
        <v>3</v>
      </c>
      <c r="B5" s="6">
        <v>20000000</v>
      </c>
      <c r="C5">
        <v>9043</v>
      </c>
      <c r="D5" s="1">
        <v>20000</v>
      </c>
      <c r="E5">
        <v>9043</v>
      </c>
      <c r="F5" s="1">
        <v>60000</v>
      </c>
      <c r="G5" t="s">
        <v>21</v>
      </c>
      <c r="H5" s="9" t="s">
        <v>19</v>
      </c>
      <c r="I5" s="9" t="s">
        <v>20</v>
      </c>
      <c r="J5" s="10" t="s">
        <v>24</v>
      </c>
    </row>
    <row r="6" spans="1:10">
      <c r="A6">
        <v>4</v>
      </c>
      <c r="B6" s="6">
        <v>25000000</v>
      </c>
      <c r="C6">
        <v>9043</v>
      </c>
      <c r="D6" s="1">
        <v>20000</v>
      </c>
      <c r="E6">
        <v>9043</v>
      </c>
      <c r="F6" s="1">
        <v>60000</v>
      </c>
      <c r="G6" t="s">
        <v>21</v>
      </c>
      <c r="H6" s="9" t="s">
        <v>19</v>
      </c>
      <c r="I6" s="9" t="s">
        <v>20</v>
      </c>
      <c r="J6" s="10" t="s">
        <v>24</v>
      </c>
    </row>
    <row r="7" spans="1:10">
      <c r="A7">
        <v>5</v>
      </c>
      <c r="B7" s="6">
        <v>30000000</v>
      </c>
      <c r="C7">
        <v>9043</v>
      </c>
      <c r="D7" s="1">
        <v>20000</v>
      </c>
      <c r="E7">
        <v>9043</v>
      </c>
      <c r="F7" s="1">
        <v>60000</v>
      </c>
      <c r="G7" t="s">
        <v>21</v>
      </c>
      <c r="H7" s="9" t="s">
        <v>19</v>
      </c>
      <c r="I7" s="9" t="s">
        <v>20</v>
      </c>
      <c r="J7" s="10" t="s">
        <v>24</v>
      </c>
    </row>
    <row r="8" spans="1:10">
      <c r="A8">
        <v>6</v>
      </c>
      <c r="B8" s="6">
        <v>35000000</v>
      </c>
      <c r="C8">
        <v>9043</v>
      </c>
      <c r="D8" s="1">
        <v>20000</v>
      </c>
      <c r="E8">
        <v>9043</v>
      </c>
      <c r="F8" s="1">
        <v>60000</v>
      </c>
      <c r="G8" t="s">
        <v>21</v>
      </c>
      <c r="H8" s="9" t="s">
        <v>19</v>
      </c>
      <c r="I8" s="9" t="s">
        <v>20</v>
      </c>
      <c r="J8" s="10" t="s">
        <v>24</v>
      </c>
    </row>
    <row r="9" spans="1:10">
      <c r="A9">
        <v>7</v>
      </c>
      <c r="B9" s="6">
        <v>40000000</v>
      </c>
      <c r="C9">
        <v>9043</v>
      </c>
      <c r="D9" s="1">
        <v>20000</v>
      </c>
      <c r="E9">
        <v>9043</v>
      </c>
      <c r="F9" s="1">
        <v>60000</v>
      </c>
      <c r="G9" t="s">
        <v>21</v>
      </c>
      <c r="H9" s="9" t="s">
        <v>19</v>
      </c>
      <c r="I9" s="9" t="s">
        <v>20</v>
      </c>
      <c r="J9" s="10" t="s">
        <v>24</v>
      </c>
    </row>
    <row r="10" spans="1:10">
      <c r="A10">
        <v>8</v>
      </c>
      <c r="B10" s="6">
        <v>45000000</v>
      </c>
      <c r="C10">
        <v>9043</v>
      </c>
      <c r="D10" s="1">
        <v>20000</v>
      </c>
      <c r="E10">
        <v>9043</v>
      </c>
      <c r="F10" s="1">
        <v>60000</v>
      </c>
      <c r="G10" t="s">
        <v>21</v>
      </c>
      <c r="H10" s="9" t="s">
        <v>19</v>
      </c>
      <c r="I10" s="9" t="s">
        <v>20</v>
      </c>
      <c r="J10" s="10" t="s">
        <v>24</v>
      </c>
    </row>
    <row r="11" spans="1:10">
      <c r="A11">
        <v>9</v>
      </c>
      <c r="B11" s="6">
        <v>50000000</v>
      </c>
      <c r="C11">
        <v>9044</v>
      </c>
      <c r="D11">
        <v>2</v>
      </c>
      <c r="E11">
        <v>9044</v>
      </c>
      <c r="F11" s="1">
        <v>4</v>
      </c>
      <c r="G11" t="s">
        <v>21</v>
      </c>
      <c r="H11" s="9" t="s">
        <v>19</v>
      </c>
      <c r="I11" s="9" t="s">
        <v>20</v>
      </c>
      <c r="J11" s="10" t="s">
        <v>24</v>
      </c>
    </row>
    <row r="12" spans="1:10">
      <c r="A12">
        <v>10</v>
      </c>
      <c r="B12" s="6">
        <v>55000000</v>
      </c>
      <c r="C12">
        <v>9043</v>
      </c>
      <c r="D12" s="1">
        <v>20000</v>
      </c>
      <c r="E12">
        <v>9043</v>
      </c>
      <c r="F12" s="1">
        <v>60000</v>
      </c>
      <c r="G12" t="s">
        <v>21</v>
      </c>
      <c r="H12" s="9" t="s">
        <v>19</v>
      </c>
      <c r="I12" s="9" t="s">
        <v>20</v>
      </c>
      <c r="J12" s="10" t="s">
        <v>24</v>
      </c>
    </row>
    <row r="13" spans="1:10">
      <c r="A13">
        <v>11</v>
      </c>
      <c r="B13" s="6">
        <v>60000000</v>
      </c>
      <c r="C13">
        <v>9043</v>
      </c>
      <c r="D13" s="1">
        <v>20000</v>
      </c>
      <c r="E13">
        <v>9043</v>
      </c>
      <c r="F13" s="1">
        <v>60000</v>
      </c>
      <c r="G13" t="s">
        <v>21</v>
      </c>
      <c r="H13" s="9" t="s">
        <v>19</v>
      </c>
      <c r="I13" s="9" t="s">
        <v>20</v>
      </c>
      <c r="J13" s="10" t="s">
        <v>24</v>
      </c>
    </row>
    <row r="14" spans="1:10">
      <c r="A14">
        <v>12</v>
      </c>
      <c r="B14" s="6">
        <v>65000000</v>
      </c>
      <c r="C14">
        <v>9043</v>
      </c>
      <c r="D14" s="1">
        <v>20000</v>
      </c>
      <c r="E14">
        <v>9043</v>
      </c>
      <c r="F14" s="1">
        <v>60000</v>
      </c>
      <c r="G14" t="s">
        <v>21</v>
      </c>
      <c r="H14" s="9" t="s">
        <v>19</v>
      </c>
      <c r="I14" s="9" t="s">
        <v>20</v>
      </c>
      <c r="J14" s="10" t="s">
        <v>24</v>
      </c>
    </row>
    <row r="15" spans="1:10">
      <c r="A15">
        <v>13</v>
      </c>
      <c r="B15" s="6">
        <v>70000000</v>
      </c>
      <c r="C15">
        <v>9043</v>
      </c>
      <c r="D15" s="1">
        <v>20000</v>
      </c>
      <c r="E15">
        <v>9043</v>
      </c>
      <c r="F15" s="1">
        <v>60000</v>
      </c>
      <c r="G15" t="s">
        <v>21</v>
      </c>
      <c r="H15" s="9" t="s">
        <v>19</v>
      </c>
      <c r="I15" s="9" t="s">
        <v>20</v>
      </c>
      <c r="J15" s="10" t="s">
        <v>24</v>
      </c>
    </row>
    <row r="16" spans="1:10">
      <c r="A16">
        <v>14</v>
      </c>
      <c r="B16" s="6">
        <v>75000000</v>
      </c>
      <c r="C16">
        <v>9043</v>
      </c>
      <c r="D16" s="1">
        <v>20000</v>
      </c>
      <c r="E16">
        <v>9043</v>
      </c>
      <c r="F16" s="1">
        <v>60000</v>
      </c>
      <c r="G16" t="s">
        <v>21</v>
      </c>
      <c r="H16" s="9" t="s">
        <v>19</v>
      </c>
      <c r="I16" s="9" t="s">
        <v>20</v>
      </c>
      <c r="J16" s="10" t="s">
        <v>24</v>
      </c>
    </row>
    <row r="17" spans="1:10">
      <c r="A17">
        <v>15</v>
      </c>
      <c r="B17" s="6">
        <v>80000000</v>
      </c>
      <c r="C17">
        <v>9043</v>
      </c>
      <c r="D17" s="1">
        <v>20000</v>
      </c>
      <c r="E17">
        <v>9043</v>
      </c>
      <c r="F17" s="1">
        <v>60000</v>
      </c>
      <c r="G17" t="s">
        <v>21</v>
      </c>
      <c r="H17" s="9" t="s">
        <v>19</v>
      </c>
      <c r="I17" s="9" t="s">
        <v>20</v>
      </c>
      <c r="J17" s="10" t="s">
        <v>24</v>
      </c>
    </row>
    <row r="18" spans="1:10">
      <c r="A18">
        <v>16</v>
      </c>
      <c r="B18" s="6">
        <v>85000000</v>
      </c>
      <c r="C18">
        <v>9043</v>
      </c>
      <c r="D18" s="1">
        <v>20000</v>
      </c>
      <c r="E18">
        <v>9043</v>
      </c>
      <c r="F18" s="1">
        <v>60000</v>
      </c>
      <c r="G18" t="s">
        <v>21</v>
      </c>
      <c r="H18" s="9" t="s">
        <v>19</v>
      </c>
      <c r="I18" s="9" t="s">
        <v>20</v>
      </c>
      <c r="J18" s="10" t="s">
        <v>24</v>
      </c>
    </row>
    <row r="19" spans="1:10">
      <c r="A19">
        <v>17</v>
      </c>
      <c r="B19" s="6">
        <v>90000000</v>
      </c>
      <c r="C19">
        <v>9043</v>
      </c>
      <c r="D19" s="1">
        <v>20000</v>
      </c>
      <c r="E19">
        <v>9043</v>
      </c>
      <c r="F19" s="1">
        <v>60000</v>
      </c>
      <c r="G19" t="s">
        <v>21</v>
      </c>
      <c r="H19" s="9" t="s">
        <v>19</v>
      </c>
      <c r="I19" s="9" t="s">
        <v>20</v>
      </c>
      <c r="J19" s="10" t="s">
        <v>24</v>
      </c>
    </row>
    <row r="20" spans="1:10">
      <c r="A20">
        <v>18</v>
      </c>
      <c r="B20" s="6">
        <v>95000000</v>
      </c>
      <c r="C20">
        <v>9043</v>
      </c>
      <c r="D20" s="1">
        <v>20000</v>
      </c>
      <c r="E20">
        <v>9043</v>
      </c>
      <c r="F20" s="1">
        <v>60000</v>
      </c>
      <c r="G20" t="s">
        <v>21</v>
      </c>
      <c r="H20" s="9" t="s">
        <v>19</v>
      </c>
      <c r="I20" s="9" t="s">
        <v>20</v>
      </c>
      <c r="J20" s="10" t="s">
        <v>24</v>
      </c>
    </row>
    <row r="21" spans="1:10">
      <c r="A21">
        <v>19</v>
      </c>
      <c r="B21" s="6">
        <v>100000000</v>
      </c>
      <c r="C21">
        <v>9044</v>
      </c>
      <c r="D21">
        <v>2</v>
      </c>
      <c r="E21">
        <v>9044</v>
      </c>
      <c r="F21" s="1">
        <v>4</v>
      </c>
      <c r="G21" t="s">
        <v>21</v>
      </c>
      <c r="H21" s="9" t="s">
        <v>19</v>
      </c>
      <c r="I21" s="9" t="s">
        <v>20</v>
      </c>
      <c r="J21" s="10" t="s">
        <v>24</v>
      </c>
    </row>
    <row r="22" spans="1:10">
      <c r="A22">
        <v>20</v>
      </c>
      <c r="B22" s="6">
        <v>105000000</v>
      </c>
      <c r="C22">
        <v>9043</v>
      </c>
      <c r="D22" s="1">
        <v>20000</v>
      </c>
      <c r="E22">
        <v>9043</v>
      </c>
      <c r="F22" s="1">
        <v>60000</v>
      </c>
      <c r="G22" t="s">
        <v>21</v>
      </c>
      <c r="H22" s="9" t="s">
        <v>19</v>
      </c>
      <c r="I22" s="9" t="s">
        <v>20</v>
      </c>
      <c r="J22" s="10" t="s">
        <v>24</v>
      </c>
    </row>
    <row r="23" spans="1:10">
      <c r="A23">
        <v>21</v>
      </c>
      <c r="B23" s="6">
        <v>110000000</v>
      </c>
      <c r="C23">
        <v>9043</v>
      </c>
      <c r="D23" s="1">
        <v>20000</v>
      </c>
      <c r="E23">
        <v>9043</v>
      </c>
      <c r="F23" s="1">
        <v>60000</v>
      </c>
      <c r="G23" t="s">
        <v>21</v>
      </c>
      <c r="H23" s="9" t="s">
        <v>19</v>
      </c>
      <c r="I23" s="9" t="s">
        <v>20</v>
      </c>
      <c r="J23" s="10" t="s">
        <v>24</v>
      </c>
    </row>
    <row r="24" spans="1:10">
      <c r="A24">
        <v>22</v>
      </c>
      <c r="B24" s="6">
        <v>115000000</v>
      </c>
      <c r="C24">
        <v>9043</v>
      </c>
      <c r="D24" s="1">
        <v>20000</v>
      </c>
      <c r="E24">
        <v>9043</v>
      </c>
      <c r="F24" s="1">
        <v>60000</v>
      </c>
      <c r="G24" t="s">
        <v>21</v>
      </c>
      <c r="H24" s="9" t="s">
        <v>19</v>
      </c>
      <c r="I24" s="9" t="s">
        <v>20</v>
      </c>
      <c r="J24" s="10" t="s">
        <v>24</v>
      </c>
    </row>
    <row r="25" spans="1:10">
      <c r="A25">
        <v>23</v>
      </c>
      <c r="B25" s="6">
        <v>120000000</v>
      </c>
      <c r="C25">
        <v>9043</v>
      </c>
      <c r="D25" s="1">
        <v>20000</v>
      </c>
      <c r="E25">
        <v>9043</v>
      </c>
      <c r="F25" s="1">
        <v>60000</v>
      </c>
      <c r="G25" t="s">
        <v>21</v>
      </c>
      <c r="H25" s="9" t="s">
        <v>19</v>
      </c>
      <c r="I25" s="9" t="s">
        <v>20</v>
      </c>
      <c r="J25" s="10" t="s">
        <v>24</v>
      </c>
    </row>
    <row r="26" spans="1:10">
      <c r="A26">
        <v>24</v>
      </c>
      <c r="B26" s="6">
        <v>125000000</v>
      </c>
      <c r="C26">
        <v>9043</v>
      </c>
      <c r="D26" s="1">
        <v>20000</v>
      </c>
      <c r="E26">
        <v>9043</v>
      </c>
      <c r="F26" s="1">
        <v>60000</v>
      </c>
      <c r="G26" t="s">
        <v>21</v>
      </c>
      <c r="H26" s="9" t="s">
        <v>19</v>
      </c>
      <c r="I26" s="9" t="s">
        <v>20</v>
      </c>
      <c r="J26" s="10" t="s">
        <v>24</v>
      </c>
    </row>
    <row r="27" spans="1:10">
      <c r="A27">
        <v>25</v>
      </c>
      <c r="B27" s="6">
        <v>130000000</v>
      </c>
      <c r="C27">
        <v>9043</v>
      </c>
      <c r="D27" s="1">
        <v>20000</v>
      </c>
      <c r="E27">
        <v>9043</v>
      </c>
      <c r="F27" s="1">
        <v>60000</v>
      </c>
      <c r="G27" t="s">
        <v>21</v>
      </c>
      <c r="H27" s="9" t="s">
        <v>19</v>
      </c>
      <c r="I27" s="9" t="s">
        <v>20</v>
      </c>
      <c r="J27" s="10" t="s">
        <v>24</v>
      </c>
    </row>
    <row r="28" spans="1:10">
      <c r="A28">
        <v>26</v>
      </c>
      <c r="B28" s="6">
        <v>135000000</v>
      </c>
      <c r="C28">
        <v>9043</v>
      </c>
      <c r="D28" s="1">
        <v>20000</v>
      </c>
      <c r="E28">
        <v>9043</v>
      </c>
      <c r="F28" s="1">
        <v>60000</v>
      </c>
      <c r="G28" t="s">
        <v>21</v>
      </c>
      <c r="H28" s="9" t="s">
        <v>19</v>
      </c>
      <c r="I28" s="9" t="s">
        <v>20</v>
      </c>
      <c r="J28" s="10" t="s">
        <v>24</v>
      </c>
    </row>
    <row r="29" spans="1:10">
      <c r="A29">
        <v>27</v>
      </c>
      <c r="B29" s="6">
        <v>140000000</v>
      </c>
      <c r="C29">
        <v>9043</v>
      </c>
      <c r="D29" s="1">
        <v>20000</v>
      </c>
      <c r="E29">
        <v>9043</v>
      </c>
      <c r="F29" s="1">
        <v>60000</v>
      </c>
      <c r="G29" t="s">
        <v>21</v>
      </c>
      <c r="H29" s="9" t="s">
        <v>19</v>
      </c>
      <c r="I29" s="9" t="s">
        <v>20</v>
      </c>
      <c r="J29" s="10" t="s">
        <v>24</v>
      </c>
    </row>
    <row r="30" spans="1:10">
      <c r="A30">
        <v>28</v>
      </c>
      <c r="B30" s="6">
        <v>145000000</v>
      </c>
      <c r="C30">
        <v>9043</v>
      </c>
      <c r="D30" s="1">
        <v>20000</v>
      </c>
      <c r="E30">
        <v>9043</v>
      </c>
      <c r="F30" s="1">
        <v>60000</v>
      </c>
      <c r="G30" t="s">
        <v>21</v>
      </c>
      <c r="H30" s="9" t="s">
        <v>19</v>
      </c>
      <c r="I30" s="9" t="s">
        <v>20</v>
      </c>
      <c r="J30" s="10" t="s">
        <v>24</v>
      </c>
    </row>
    <row r="31" spans="1:10">
      <c r="A31">
        <v>29</v>
      </c>
      <c r="B31" s="6">
        <v>150000000</v>
      </c>
      <c r="C31">
        <v>9044</v>
      </c>
      <c r="D31">
        <v>2</v>
      </c>
      <c r="E31">
        <v>9044</v>
      </c>
      <c r="F31" s="1">
        <v>4</v>
      </c>
      <c r="G31" t="s">
        <v>21</v>
      </c>
      <c r="H31" s="9" t="s">
        <v>19</v>
      </c>
      <c r="I31" s="9" t="s">
        <v>20</v>
      </c>
      <c r="J31" s="10" t="s">
        <v>24</v>
      </c>
    </row>
    <row r="32" spans="1:10">
      <c r="A32">
        <v>30</v>
      </c>
      <c r="B32" s="6">
        <v>155000000</v>
      </c>
      <c r="C32">
        <v>9043</v>
      </c>
      <c r="D32" s="1">
        <v>20000</v>
      </c>
      <c r="E32">
        <v>9043</v>
      </c>
      <c r="F32" s="1">
        <v>60000</v>
      </c>
      <c r="G32" t="s">
        <v>21</v>
      </c>
      <c r="H32" s="9" t="s">
        <v>19</v>
      </c>
      <c r="I32" s="9" t="s">
        <v>20</v>
      </c>
      <c r="J32" s="10" t="s">
        <v>24</v>
      </c>
    </row>
    <row r="33" spans="1:10">
      <c r="A33">
        <v>31</v>
      </c>
      <c r="B33" s="6">
        <v>160000000</v>
      </c>
      <c r="C33">
        <v>9043</v>
      </c>
      <c r="D33" s="1">
        <v>20000</v>
      </c>
      <c r="E33">
        <v>9043</v>
      </c>
      <c r="F33" s="1">
        <v>60000</v>
      </c>
      <c r="G33" t="s">
        <v>21</v>
      </c>
      <c r="H33" s="9" t="s">
        <v>19</v>
      </c>
      <c r="I33" s="9" t="s">
        <v>20</v>
      </c>
      <c r="J33" s="10" t="s">
        <v>24</v>
      </c>
    </row>
    <row r="34" spans="1:10">
      <c r="A34">
        <v>32</v>
      </c>
      <c r="B34" s="6">
        <v>165000000</v>
      </c>
      <c r="C34">
        <v>9043</v>
      </c>
      <c r="D34" s="1">
        <v>20000</v>
      </c>
      <c r="E34">
        <v>9043</v>
      </c>
      <c r="F34" s="1">
        <v>60000</v>
      </c>
      <c r="G34" t="s">
        <v>21</v>
      </c>
      <c r="H34" s="9" t="s">
        <v>19</v>
      </c>
      <c r="I34" s="9" t="s">
        <v>20</v>
      </c>
      <c r="J34" s="10" t="s">
        <v>24</v>
      </c>
    </row>
    <row r="35" spans="1:10">
      <c r="A35">
        <v>33</v>
      </c>
      <c r="B35" s="6">
        <v>170000000</v>
      </c>
      <c r="C35">
        <v>9043</v>
      </c>
      <c r="D35" s="1">
        <v>20000</v>
      </c>
      <c r="E35">
        <v>9043</v>
      </c>
      <c r="F35" s="1">
        <v>60000</v>
      </c>
      <c r="G35" t="s">
        <v>21</v>
      </c>
      <c r="H35" s="9" t="s">
        <v>19</v>
      </c>
      <c r="I35" s="9" t="s">
        <v>20</v>
      </c>
      <c r="J35" s="10" t="s">
        <v>24</v>
      </c>
    </row>
    <row r="36" spans="1:10">
      <c r="A36">
        <v>34</v>
      </c>
      <c r="B36" s="6">
        <v>175000000</v>
      </c>
      <c r="C36">
        <v>9043</v>
      </c>
      <c r="D36" s="1">
        <v>20000</v>
      </c>
      <c r="E36">
        <v>9043</v>
      </c>
      <c r="F36" s="1">
        <v>60000</v>
      </c>
      <c r="G36" t="s">
        <v>21</v>
      </c>
      <c r="H36" s="9" t="s">
        <v>19</v>
      </c>
      <c r="I36" s="9" t="s">
        <v>20</v>
      </c>
      <c r="J36" s="10" t="s">
        <v>24</v>
      </c>
    </row>
    <row r="37" spans="1:10">
      <c r="A37">
        <v>35</v>
      </c>
      <c r="B37" s="6">
        <v>180000000</v>
      </c>
      <c r="C37">
        <v>9043</v>
      </c>
      <c r="D37" s="1">
        <v>20000</v>
      </c>
      <c r="E37">
        <v>9043</v>
      </c>
      <c r="F37" s="1">
        <v>60000</v>
      </c>
      <c r="G37" t="s">
        <v>21</v>
      </c>
      <c r="H37" s="9" t="s">
        <v>19</v>
      </c>
      <c r="I37" s="9" t="s">
        <v>20</v>
      </c>
      <c r="J37" s="10" t="s">
        <v>24</v>
      </c>
    </row>
    <row r="38" spans="1:10">
      <c r="A38">
        <v>36</v>
      </c>
      <c r="B38" s="6">
        <v>185000000</v>
      </c>
      <c r="C38">
        <v>9043</v>
      </c>
      <c r="D38" s="1">
        <v>20000</v>
      </c>
      <c r="E38">
        <v>9043</v>
      </c>
      <c r="F38" s="1">
        <v>60000</v>
      </c>
      <c r="G38" t="s">
        <v>21</v>
      </c>
      <c r="H38" s="9" t="s">
        <v>19</v>
      </c>
      <c r="I38" s="9" t="s">
        <v>20</v>
      </c>
      <c r="J38" s="10" t="s">
        <v>24</v>
      </c>
    </row>
    <row r="39" spans="1:10">
      <c r="A39">
        <v>37</v>
      </c>
      <c r="B39" s="6">
        <v>190000000</v>
      </c>
      <c r="C39">
        <v>9043</v>
      </c>
      <c r="D39" s="1">
        <v>20000</v>
      </c>
      <c r="E39">
        <v>9043</v>
      </c>
      <c r="F39" s="1">
        <v>60000</v>
      </c>
      <c r="G39" t="s">
        <v>21</v>
      </c>
      <c r="H39" s="9" t="s">
        <v>19</v>
      </c>
      <c r="I39" s="9" t="s">
        <v>20</v>
      </c>
      <c r="J39" s="10" t="s">
        <v>24</v>
      </c>
    </row>
    <row r="40" spans="1:10">
      <c r="A40">
        <v>38</v>
      </c>
      <c r="B40" s="6">
        <v>195000000</v>
      </c>
      <c r="C40">
        <v>9043</v>
      </c>
      <c r="D40" s="1">
        <v>20000</v>
      </c>
      <c r="E40">
        <v>9043</v>
      </c>
      <c r="F40" s="1">
        <v>60000</v>
      </c>
      <c r="G40" t="s">
        <v>21</v>
      </c>
      <c r="H40" s="9" t="s">
        <v>19</v>
      </c>
      <c r="I40" s="9" t="s">
        <v>20</v>
      </c>
      <c r="J40" s="10" t="s">
        <v>24</v>
      </c>
    </row>
    <row r="41" spans="1:10">
      <c r="A41">
        <v>39</v>
      </c>
      <c r="B41" s="6">
        <v>200000000</v>
      </c>
      <c r="C41">
        <v>9044</v>
      </c>
      <c r="D41">
        <v>4</v>
      </c>
      <c r="E41">
        <v>9044</v>
      </c>
      <c r="F41" s="1">
        <v>8</v>
      </c>
      <c r="G41" t="s">
        <v>21</v>
      </c>
      <c r="H41" s="9" t="s">
        <v>19</v>
      </c>
      <c r="I41" s="9" t="s">
        <v>20</v>
      </c>
      <c r="J41" s="10" t="s">
        <v>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FC7F-F340-46C1-8BD2-9A18E506EF15}">
  <dimension ref="B2:F10"/>
  <sheetViews>
    <sheetView workbookViewId="0">
      <selection activeCell="D14" sqref="D14"/>
    </sheetView>
  </sheetViews>
  <sheetFormatPr defaultRowHeight="16.5"/>
  <cols>
    <col min="3" max="3" width="12.375" customWidth="1"/>
    <col min="4" max="4" width="10.125" customWidth="1"/>
    <col min="5" max="5" width="11" customWidth="1"/>
    <col min="6" max="6" width="13.75" customWidth="1"/>
  </cols>
  <sheetData>
    <row r="2" spans="2:6">
      <c r="C2" s="11" t="s">
        <v>8</v>
      </c>
      <c r="D2" s="11"/>
    </row>
    <row r="3" spans="2:6">
      <c r="C3" s="12" t="s">
        <v>4</v>
      </c>
      <c r="D3" s="12"/>
    </row>
    <row r="4" spans="2:6">
      <c r="B4" t="s">
        <v>5</v>
      </c>
      <c r="C4" t="s">
        <v>6</v>
      </c>
      <c r="D4" t="s">
        <v>11</v>
      </c>
      <c r="E4" t="s">
        <v>12</v>
      </c>
      <c r="F4" t="s">
        <v>7</v>
      </c>
    </row>
    <row r="5" spans="2:6">
      <c r="B5" s="3">
        <v>7701</v>
      </c>
      <c r="C5" t="s">
        <v>9</v>
      </c>
      <c r="D5" s="4">
        <f>SUMIF(PetPass!C:C,'보상 측정'!B5,PetPass!D:D)</f>
        <v>1</v>
      </c>
      <c r="E5" s="4">
        <f>SUMIF(PetPass!E:E,'보상 측정'!B5,PetPass!F:F)</f>
        <v>0</v>
      </c>
      <c r="F5" s="4">
        <f>SUM(D5:E5)</f>
        <v>1</v>
      </c>
    </row>
    <row r="6" spans="2:6">
      <c r="B6" s="3">
        <v>7702</v>
      </c>
      <c r="C6" t="s">
        <v>10</v>
      </c>
      <c r="D6" s="4">
        <f>SUMIF(PetPass!C:C,'보상 측정'!B6,PetPass!D:D)</f>
        <v>0</v>
      </c>
      <c r="E6" s="4">
        <f>SUMIF(PetPass!E:E,'보상 측정'!B6,PetPass!F:F)</f>
        <v>1</v>
      </c>
      <c r="F6" s="4">
        <f>SUM(D6:E6)</f>
        <v>1</v>
      </c>
    </row>
    <row r="7" spans="2:6">
      <c r="B7" s="3">
        <v>9044</v>
      </c>
      <c r="C7" t="s">
        <v>26</v>
      </c>
      <c r="D7" s="4">
        <f>SUMIF(PetPass!C:C,'보상 측정'!B7,PetPass!D:D)</f>
        <v>10</v>
      </c>
      <c r="E7" s="4">
        <f>SUMIF(PetPass!E:E,'보상 측정'!B7,PetPass!F:F)</f>
        <v>20</v>
      </c>
      <c r="F7" s="4">
        <f>SUM(D7:E7)</f>
        <v>30</v>
      </c>
    </row>
    <row r="8" spans="2:6">
      <c r="B8" s="3">
        <v>9043</v>
      </c>
      <c r="C8" t="s">
        <v>16</v>
      </c>
      <c r="D8" s="4">
        <f>SUMIF(PetPass!C:C,'보상 측정'!B8,PetPass!D:D)</f>
        <v>700000</v>
      </c>
      <c r="E8" s="4">
        <f>SUMIF(PetPass!E:E,'보상 측정'!B8,PetPass!F:F)</f>
        <v>2100000</v>
      </c>
      <c r="F8" s="4">
        <f>SUM(D8:E8)</f>
        <v>2800000</v>
      </c>
    </row>
    <row r="9" spans="2:6">
      <c r="B9" s="5"/>
      <c r="D9" s="4"/>
      <c r="F9" s="4"/>
    </row>
    <row r="10" spans="2:6">
      <c r="B10" s="3"/>
      <c r="D10" s="4"/>
      <c r="F10" s="4"/>
    </row>
  </sheetData>
  <mergeCells count="2">
    <mergeCell ref="C2:D2"/>
    <mergeCell ref="C3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용진 박</cp:lastModifiedBy>
  <dcterms:created xsi:type="dcterms:W3CDTF">2020-12-19T14:40:03Z</dcterms:created>
  <dcterms:modified xsi:type="dcterms:W3CDTF">2023-09-09T12:08:13Z</dcterms:modified>
</cp:coreProperties>
</file>