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181831F-515F-464A-9072-310A44CA54BE}" xr6:coauthVersionLast="47" xr6:coauthVersionMax="47" xr10:uidLastSave="{00000000-0000-0000-0000-000000000000}"/>
  <bookViews>
    <workbookView xWindow="2868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F40" i="1"/>
  <c r="L40" i="1"/>
  <c r="D41" i="1"/>
  <c r="F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47" i="2" l="1" a="1"/>
  <c r="I47" i="2" s="1"/>
  <c r="J47" i="2" s="1"/>
  <c r="G47" i="2" s="1"/>
  <c r="H44" i="2"/>
  <c r="H42" i="2"/>
  <c r="P33" i="2"/>
  <c r="Q33" i="2" s="1"/>
  <c r="P34" i="2"/>
  <c r="Q34" i="2" s="1"/>
  <c r="I48" i="2" l="1" a="1"/>
  <c r="I48" i="2" s="1"/>
  <c r="F47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48" i="2" l="1"/>
  <c r="G48" i="2" s="1"/>
  <c r="F48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J44" i="2"/>
  <c r="G44" i="2" s="1"/>
  <c r="F37" i="1" s="1"/>
  <c r="F44" i="2"/>
  <c r="J46" i="2" l="1"/>
  <c r="G46" i="2" s="1"/>
  <c r="F39" i="1" s="1"/>
  <c r="F4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<sst xmlns="http://schemas.openxmlformats.org/spreadsheetml/2006/main" count="113" uniqueCount="69">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</sst>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41"/>
  <sheetViews>
    <sheetView tabSelected="1" topLeftCell="A16" workbookViewId="0">
      <selection activeCell="L31" sqref="L3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</sheetData>
  <phoneticPr fontId="1" type="noConversion"/>
  <conditionalFormatting sqref="A2:K41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49"/>
  <sheetViews>
    <sheetView topLeftCell="B30" workbookViewId="0">
      <selection activeCell="J46" sqref="J46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49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</row>
    <row r="45" spans="5:26" x14ac:dyDescent="0.3">
      <c r="E45" s="19">
        <v>37</v>
      </c>
      <c r="F45" s="20" t="str">
        <f t="shared" ref="F45:F49" si="30">H45&amp;I45</f>
        <v>1.432고</v>
      </c>
      <c r="G45" s="20">
        <f t="shared" ref="G45:G49" si="31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9" si="32">VLOOKUP(I45,N:Q,4,FALSE)</f>
        <v>1E+140</v>
      </c>
      <c r="K45" s="17">
        <f t="shared" ref="K45:K49" si="33">L45</f>
        <v>4600</v>
      </c>
      <c r="L45" s="11">
        <f t="shared" ref="L45:L49" si="34">($B$14*(E45-1)+2000)/2</f>
        <v>4600</v>
      </c>
    </row>
    <row r="46" spans="5:26" x14ac:dyDescent="0.3">
      <c r="E46" s="19">
        <v>38</v>
      </c>
      <c r="F46" s="20" t="str">
        <f t="shared" si="30"/>
        <v>144.632고</v>
      </c>
      <c r="G46" s="20">
        <f t="shared" si="31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2"/>
        <v>1E+140</v>
      </c>
      <c r="K46" s="17">
        <f t="shared" si="33"/>
        <v>4700</v>
      </c>
      <c r="L46" s="11">
        <f t="shared" si="34"/>
        <v>4700</v>
      </c>
    </row>
    <row r="47" spans="5:26" x14ac:dyDescent="0.3">
      <c r="E47" s="19">
        <v>39</v>
      </c>
      <c r="F47" s="20" t="str">
        <f t="shared" si="30"/>
        <v>1.4608화</v>
      </c>
      <c r="G47" s="20">
        <f t="shared" si="31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2"/>
        <v>1E+144</v>
      </c>
      <c r="K47" s="17">
        <f t="shared" si="33"/>
        <v>4800</v>
      </c>
      <c r="L47" s="11">
        <f t="shared" si="34"/>
        <v>4800</v>
      </c>
    </row>
    <row r="48" spans="5:26" x14ac:dyDescent="0.3">
      <c r="E48" s="19">
        <v>40</v>
      </c>
      <c r="F48" s="20" t="str">
        <f t="shared" si="30"/>
        <v>147.5408화</v>
      </c>
      <c r="G48" s="20">
        <f t="shared" si="31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2"/>
        <v>1E+144</v>
      </c>
      <c r="K48" s="17">
        <f t="shared" si="33"/>
        <v>4900</v>
      </c>
      <c r="L48" s="11">
        <f t="shared" si="34"/>
        <v>4900</v>
      </c>
    </row>
    <row r="49" spans="5:11" x14ac:dyDescent="0.3">
      <c r="E49" s="19"/>
      <c r="F49" s="20"/>
      <c r="G49" s="20"/>
      <c r="H49" s="20"/>
      <c r="I49" s="19"/>
      <c r="J49" s="19"/>
      <c r="K49" s="17"/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최 중범</cp:lastModifiedBy>
  <dcterms:created xsi:type="dcterms:W3CDTF">2023-04-24T09:18:25Z</dcterms:created>
  <dcterms:modified xsi:type="dcterms:W3CDTF">2023-09-01T05:34:51Z</dcterms:modified>
</cp:coreProperties>
</file>